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 Changes" sheetId="1" state="visible" r:id="rId2"/>
    <sheet name="Stat Calculato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<sst xmlns="http://schemas.openxmlformats.org/spreadsheetml/2006/main" count="173" uniqueCount="105">
  <si>
    <t xml:space="preserve">Character</t>
  </si>
  <si>
    <t xml:space="preserve">HP</t>
  </si>
  <si>
    <t xml:space="preserve">MP</t>
  </si>
  <si>
    <t xml:space="preserve">Str</t>
  </si>
  <si>
    <t xml:space="preserve">End</t>
  </si>
  <si>
    <t xml:space="preserve">Int</t>
  </si>
  <si>
    <t xml:space="preserve">Agl</t>
  </si>
  <si>
    <t xml:space="preserve">Hex</t>
  </si>
  <si>
    <t xml:space="preserve">Start Stats</t>
  </si>
  <si>
    <t xml:space="preserve">Rooks</t>
  </si>
  <si>
    <t xml:space="preserve">30=&gt;50</t>
  </si>
  <si>
    <t xml:space="preserve">0x2AD52</t>
  </si>
  <si>
    <t xml:space="preserve">Sylph</t>
  </si>
  <si>
    <t xml:space="preserve">100=&gt;150</t>
  </si>
  <si>
    <t xml:space="preserve">0x2B022</t>
  </si>
  <si>
    <t xml:space="preserve">Efrite</t>
  </si>
  <si>
    <t xml:space="preserve">0x2B892</t>
  </si>
  <si>
    <t xml:space="preserve">Marid</t>
  </si>
  <si>
    <t xml:space="preserve">0x2B5C2</t>
  </si>
  <si>
    <t xml:space="preserve">Dao</t>
  </si>
  <si>
    <t xml:space="preserve">0x2B2F2</t>
  </si>
  <si>
    <t xml:space="preserve">Teefa</t>
  </si>
  <si>
    <t xml:space="preserve">120=&gt;150</t>
  </si>
  <si>
    <t xml:space="preserve">35=&gt;50</t>
  </si>
  <si>
    <t xml:space="preserve">11=&gt;10</t>
  </si>
  <si>
    <t xml:space="preserve">0x2BB62</t>
  </si>
  <si>
    <t xml:space="preserve">Salah</t>
  </si>
  <si>
    <t xml:space="preserve">145=&gt;150</t>
  </si>
  <si>
    <t xml:space="preserve">20=&gt;50</t>
  </si>
  <si>
    <t xml:space="preserve">5=&gt;10</t>
  </si>
  <si>
    <t xml:space="preserve">0x2BE32</t>
  </si>
  <si>
    <t xml:space="preserve">Darwin</t>
  </si>
  <si>
    <t xml:space="preserve">160=&gt;150</t>
  </si>
  <si>
    <t xml:space="preserve">32=&gt;50</t>
  </si>
  <si>
    <t xml:space="preserve">12=&gt;10</t>
  </si>
  <si>
    <t xml:space="preserve">13=&gt;10</t>
  </si>
  <si>
    <t xml:space="preserve">0x2C102</t>
  </si>
  <si>
    <t xml:space="preserve">Axs</t>
  </si>
  <si>
    <t xml:space="preserve">170=&gt;150</t>
  </si>
  <si>
    <t xml:space="preserve">20=&gt;10</t>
  </si>
  <si>
    <t xml:space="preserve">21=&gt;10</t>
  </si>
  <si>
    <t xml:space="preserve">22=&gt;10</t>
  </si>
  <si>
    <t xml:space="preserve">23=&gt;10</t>
  </si>
  <si>
    <t xml:space="preserve">0x2C3D2</t>
  </si>
  <si>
    <t xml:space="preserve">Growth Rates</t>
  </si>
  <si>
    <t xml:space="preserve">14.1=&gt;15</t>
  </si>
  <si>
    <t xml:space="preserve">4.6=&gt;8</t>
  </si>
  <si>
    <t xml:space="preserve">3.6=&gt;4</t>
  </si>
  <si>
    <t xml:space="preserve">2.8=&gt;5</t>
  </si>
  <si>
    <t xml:space="preserve">2.8=&gt;4</t>
  </si>
  <si>
    <t xml:space="preserve">0x2AD6A</t>
  </si>
  <si>
    <t xml:space="preserve">10.4=&gt;13</t>
  </si>
  <si>
    <t xml:space="preserve">4.8=&gt;7</t>
  </si>
  <si>
    <t xml:space="preserve">2=&gt;5</t>
  </si>
  <si>
    <t xml:space="preserve">3.6=&gt;5</t>
  </si>
  <si>
    <t xml:space="preserve">3.6=&gt;6</t>
  </si>
  <si>
    <t xml:space="preserve">2.8=&gt;7</t>
  </si>
  <si>
    <t xml:space="preserve">0x2B03A</t>
  </si>
  <si>
    <t xml:space="preserve">Attribute 9</t>
  </si>
  <si>
    <t xml:space="preserve">Pre Int patch</t>
  </si>
  <si>
    <t xml:space="preserve">Post Patch</t>
  </si>
  <si>
    <t xml:space="preserve">12.8=&gt;14</t>
  </si>
  <si>
    <t xml:space="preserve">4.2=&gt;6</t>
  </si>
  <si>
    <t xml:space="preserve">3.7=&gt;7</t>
  </si>
  <si>
    <t xml:space="preserve">2=&gt;6</t>
  </si>
  <si>
    <t xml:space="preserve">3.7=&gt;5</t>
  </si>
  <si>
    <t xml:space="preserve">0x2B89E</t>
  </si>
  <si>
    <t xml:space="preserve">11.5=&gt;12</t>
  </si>
  <si>
    <t xml:space="preserve">5.3=&gt;8</t>
  </si>
  <si>
    <t xml:space="preserve">2=&gt;4</t>
  </si>
  <si>
    <t xml:space="preserve">3.7=&gt;6</t>
  </si>
  <si>
    <t xml:space="preserve">0x2B5CE</t>
  </si>
  <si>
    <t xml:space="preserve">14.5=&gt;15</t>
  </si>
  <si>
    <t xml:space="preserve">3.2=&gt;5</t>
  </si>
  <si>
    <t xml:space="preserve">0x2B2FE</t>
  </si>
  <si>
    <t xml:space="preserve">12.5=&gt;12</t>
  </si>
  <si>
    <t xml:space="preserve">5.2=&gt;8</t>
  </si>
  <si>
    <t xml:space="preserve">1.9=&gt;2</t>
  </si>
  <si>
    <t xml:space="preserve">3.5=&gt;5</t>
  </si>
  <si>
    <t xml:space="preserve">0x2BB7A</t>
  </si>
  <si>
    <t xml:space="preserve">Flame 1</t>
  </si>
  <si>
    <t xml:space="preserve">14.6=&gt;13</t>
  </si>
  <si>
    <t xml:space="preserve">4=&gt;7</t>
  </si>
  <si>
    <t xml:space="preserve">3.8=&gt;3</t>
  </si>
  <si>
    <t xml:space="preserve">2.2=&gt;4</t>
  </si>
  <si>
    <t xml:space="preserve">3=&gt;4</t>
  </si>
  <si>
    <t xml:space="preserve">3.9=&gt;4</t>
  </si>
  <si>
    <t xml:space="preserve">0x2BE4A</t>
  </si>
  <si>
    <t xml:space="preserve">2.6=&gt;6</t>
  </si>
  <si>
    <t xml:space="preserve">3.7=&gt;4</t>
  </si>
  <si>
    <t xml:space="preserve">2=&gt;3</t>
  </si>
  <si>
    <t xml:space="preserve">0x2C11A</t>
  </si>
  <si>
    <t xml:space="preserve">12.3=&gt;15</t>
  </si>
  <si>
    <t xml:space="preserve">4.8=&gt;5</t>
  </si>
  <si>
    <t xml:space="preserve">1.9=&gt;5</t>
  </si>
  <si>
    <t xml:space="preserve">3.65=&gt;5</t>
  </si>
  <si>
    <t xml:space="preserve">3.5=&gt;3</t>
  </si>
  <si>
    <t xml:space="preserve">2.8=&gt;3</t>
  </si>
  <si>
    <t xml:space="preserve">0x2C3EA</t>
  </si>
  <si>
    <t xml:space="preserve">Smash 3</t>
  </si>
  <si>
    <t xml:space="preserve">Level:</t>
  </si>
  <si>
    <t xml:space="preserve">Start Stats:</t>
  </si>
  <si>
    <t xml:space="preserve">Growths:</t>
  </si>
  <si>
    <t xml:space="preserve">Totals (base)</t>
  </si>
  <si>
    <t xml:space="preserve">Averages (base)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</si>
</sst>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RowHeight="13.8" zeroHeight="false" outlineLevelRow="0" outlineLevelCol="0"/>
  <cols>
    <col collapsed="false" customWidth="true" hidden="false" outlineLevel="0" max="1" min="1" style="1" width="8.67"/>
    <col collapsed="false" customWidth="true" hidden="false" outlineLevel="0" max="2" min="2" style="1" width="10.19"/>
    <col collapsed="false" customWidth="true" hidden="false" outlineLevel="0" max="11" min="3" style="1" width="8.67"/>
    <col collapsed="false" customWidth="true" hidden="false" outlineLevel="0" max="12" min="12" style="1" width="10.6"/>
    <col collapsed="false" customWidth="true" hidden="false" outlineLevel="0" max="13" min="13" style="1" width="12.41"/>
    <col collapsed="false" customWidth="true" hidden="false" outlineLevel="0" max="1025" min="14" style="1" width="8.6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2" t="s">
        <v>8</v>
      </c>
    </row>
    <row r="3" customFormat="false" ht="13.8" hidden="false" customHeight="false" outlineLevel="0" collapsed="false">
      <c r="A3" s="1" t="s">
        <v>9</v>
      </c>
      <c r="B3" s="1" t="n">
        <v>150</v>
      </c>
      <c r="C3" s="1" t="s">
        <v>10</v>
      </c>
      <c r="D3" s="1" t="n">
        <v>10</v>
      </c>
      <c r="E3" s="1" t="n">
        <v>10</v>
      </c>
      <c r="F3" s="1" t="n">
        <v>10</v>
      </c>
      <c r="G3" s="1" t="n">
        <v>10</v>
      </c>
      <c r="H3" s="1" t="s">
        <v>11</v>
      </c>
    </row>
    <row r="5" customFormat="false" ht="13.8" hidden="false" customHeight="false" outlineLevel="0" collapsed="false">
      <c r="A5" s="1" t="s">
        <v>12</v>
      </c>
      <c r="B5" s="1" t="s">
        <v>13</v>
      </c>
      <c r="C5" s="1" t="s">
        <v>10</v>
      </c>
      <c r="D5" s="1" t="n">
        <v>10</v>
      </c>
      <c r="E5" s="1" t="n">
        <v>10</v>
      </c>
      <c r="F5" s="1" t="n">
        <v>10</v>
      </c>
      <c r="G5" s="1" t="n">
        <v>10</v>
      </c>
      <c r="H5" s="1" t="s">
        <v>14</v>
      </c>
    </row>
    <row r="6" customFormat="false" ht="13.8" hidden="false" customHeight="false" outlineLevel="0" collapsed="false">
      <c r="A6" s="1" t="s">
        <v>15</v>
      </c>
      <c r="B6" s="1" t="s">
        <v>13</v>
      </c>
      <c r="C6" s="1" t="s">
        <v>10</v>
      </c>
      <c r="D6" s="1" t="n">
        <v>10</v>
      </c>
      <c r="E6" s="1" t="n">
        <v>10</v>
      </c>
      <c r="F6" s="1" t="n">
        <v>10</v>
      </c>
      <c r="G6" s="1" t="n">
        <v>10</v>
      </c>
      <c r="H6" s="3" t="s">
        <v>16</v>
      </c>
    </row>
    <row r="7" customFormat="false" ht="13.8" hidden="false" customHeight="false" outlineLevel="0" collapsed="false">
      <c r="A7" s="1" t="s">
        <v>17</v>
      </c>
      <c r="B7" s="1" t="s">
        <v>13</v>
      </c>
      <c r="C7" s="1" t="s">
        <v>10</v>
      </c>
      <c r="D7" s="1" t="n">
        <v>10</v>
      </c>
      <c r="E7" s="1" t="n">
        <v>10</v>
      </c>
      <c r="F7" s="1" t="n">
        <v>10</v>
      </c>
      <c r="G7" s="1" t="n">
        <v>10</v>
      </c>
      <c r="H7" s="3" t="s">
        <v>18</v>
      </c>
    </row>
    <row r="8" customFormat="false" ht="13.8" hidden="false" customHeight="false" outlineLevel="0" collapsed="false">
      <c r="A8" s="1" t="s">
        <v>19</v>
      </c>
      <c r="B8" s="1" t="s">
        <v>13</v>
      </c>
      <c r="C8" s="1" t="s">
        <v>10</v>
      </c>
      <c r="D8" s="1" t="n">
        <v>10</v>
      </c>
      <c r="E8" s="1" t="n">
        <v>10</v>
      </c>
      <c r="F8" s="1" t="n">
        <v>10</v>
      </c>
      <c r="G8" s="1" t="n">
        <v>10</v>
      </c>
      <c r="H8" s="3" t="s">
        <v>20</v>
      </c>
    </row>
    <row r="9" customFormat="false" ht="13.8" hidden="false" customHeight="false" outlineLevel="0" collapsed="false">
      <c r="H9" s="3"/>
    </row>
    <row r="10" customFormat="false" ht="13.8" hidden="false" customHeight="false" outlineLevel="0" collapsed="false">
      <c r="A10" s="1" t="s">
        <v>21</v>
      </c>
      <c r="B10" s="1" t="s">
        <v>22</v>
      </c>
      <c r="C10" s="1" t="s">
        <v>23</v>
      </c>
      <c r="D10" s="1" t="s">
        <v>24</v>
      </c>
      <c r="E10" s="1" t="s">
        <v>24</v>
      </c>
      <c r="F10" s="1" t="s">
        <v>24</v>
      </c>
      <c r="G10" s="1" t="s">
        <v>24</v>
      </c>
      <c r="H10" s="3" t="s">
        <v>25</v>
      </c>
    </row>
    <row r="11" customFormat="false" ht="13.8" hidden="false" customHeight="false" outlineLevel="0" collapsed="false">
      <c r="A11" s="1" t="s">
        <v>26</v>
      </c>
      <c r="B11" s="1" t="s">
        <v>27</v>
      </c>
      <c r="C11" s="1" t="s">
        <v>28</v>
      </c>
      <c r="D11" s="3" t="s">
        <v>29</v>
      </c>
      <c r="E11" s="3" t="s">
        <v>29</v>
      </c>
      <c r="F11" s="3" t="s">
        <v>29</v>
      </c>
      <c r="G11" s="3" t="s">
        <v>29</v>
      </c>
      <c r="H11" s="3" t="s">
        <v>30</v>
      </c>
    </row>
    <row r="12" customFormat="false" ht="13.8" hidden="false" customHeight="false" outlineLevel="0" collapsed="false">
      <c r="A12" s="1" t="s">
        <v>31</v>
      </c>
      <c r="B12" s="1" t="s">
        <v>32</v>
      </c>
      <c r="C12" s="1" t="s">
        <v>33</v>
      </c>
      <c r="D12" s="1" t="n">
        <v>10</v>
      </c>
      <c r="E12" s="1" t="s">
        <v>24</v>
      </c>
      <c r="F12" s="1" t="s">
        <v>34</v>
      </c>
      <c r="G12" s="1" t="s">
        <v>35</v>
      </c>
      <c r="H12" s="3" t="s">
        <v>36</v>
      </c>
    </row>
    <row r="13" customFormat="false" ht="13.8" hidden="false" customHeight="false" outlineLevel="0" collapsed="false">
      <c r="A13" s="1" t="s">
        <v>37</v>
      </c>
      <c r="B13" s="1" t="s">
        <v>38</v>
      </c>
      <c r="C13" s="1" t="s">
        <v>28</v>
      </c>
      <c r="D13" s="1" t="s">
        <v>39</v>
      </c>
      <c r="E13" s="1" t="s">
        <v>40</v>
      </c>
      <c r="F13" s="1" t="s">
        <v>41</v>
      </c>
      <c r="G13" s="1" t="s">
        <v>42</v>
      </c>
      <c r="H13" s="3" t="s">
        <v>43</v>
      </c>
    </row>
    <row r="15" customFormat="false" ht="13.8" hidden="false" customHeight="false" outlineLevel="0" collapsed="false">
      <c r="A15" s="2" t="s">
        <v>44</v>
      </c>
    </row>
    <row r="16" customFormat="false" ht="13.8" hidden="false" customHeight="false" outlineLevel="0" collapsed="false">
      <c r="A16" s="1" t="s">
        <v>9</v>
      </c>
      <c r="B16" s="4" t="s">
        <v>45</v>
      </c>
      <c r="C16" s="4" t="s">
        <v>46</v>
      </c>
      <c r="D16" s="4" t="s">
        <v>47</v>
      </c>
      <c r="E16" s="4" t="s">
        <v>47</v>
      </c>
      <c r="F16" s="4" t="s">
        <v>48</v>
      </c>
      <c r="G16" s="4" t="s">
        <v>49</v>
      </c>
      <c r="H16" s="1" t="s">
        <v>50</v>
      </c>
    </row>
    <row r="17" customFormat="false" ht="13.8" hidden="false" customHeight="false" outlineLevel="0" collapsed="false">
      <c r="B17" s="4"/>
      <c r="C17" s="4"/>
      <c r="D17" s="4"/>
      <c r="E17" s="4"/>
      <c r="F17" s="4"/>
      <c r="G17" s="4"/>
    </row>
    <row r="18" customFormat="false" ht="13.8" hidden="false" customHeight="false" outlineLevel="0" collapsed="false">
      <c r="A18" s="1" t="s">
        <v>12</v>
      </c>
      <c r="B18" s="4" t="s">
        <v>51</v>
      </c>
      <c r="C18" s="4" t="s">
        <v>52</v>
      </c>
      <c r="D18" s="4" t="s">
        <v>53</v>
      </c>
      <c r="E18" s="4" t="s">
        <v>54</v>
      </c>
      <c r="F18" s="4" t="s">
        <v>55</v>
      </c>
      <c r="G18" s="4" t="s">
        <v>56</v>
      </c>
      <c r="H18" s="1" t="s">
        <v>57</v>
      </c>
      <c r="L18" s="1" t="s">
        <v>58</v>
      </c>
      <c r="M18" s="5" t="s">
        <v>59</v>
      </c>
      <c r="N18" s="2" t="s">
        <v>60</v>
      </c>
    </row>
    <row r="19" customFormat="false" ht="13.8" hidden="false" customHeight="false" outlineLevel="0" collapsed="false">
      <c r="A19" s="1" t="s">
        <v>15</v>
      </c>
      <c r="B19" s="4" t="s">
        <v>61</v>
      </c>
      <c r="C19" s="4" t="s">
        <v>62</v>
      </c>
      <c r="D19" s="4" t="s">
        <v>63</v>
      </c>
      <c r="E19" s="4" t="s">
        <v>64</v>
      </c>
      <c r="F19" s="4" t="s">
        <v>48</v>
      </c>
      <c r="G19" s="4" t="s">
        <v>65</v>
      </c>
      <c r="H19" s="1" t="s">
        <v>66</v>
      </c>
      <c r="K19" s="0"/>
      <c r="L19" s="0"/>
      <c r="M19" s="1" t="n">
        <v>88</v>
      </c>
      <c r="N19" s="0" t="n">
        <v>175</v>
      </c>
      <c r="O19" s="0"/>
    </row>
    <row r="20" customFormat="false" ht="13.8" hidden="false" customHeight="false" outlineLevel="0" collapsed="false">
      <c r="A20" s="1" t="s">
        <v>17</v>
      </c>
      <c r="B20" s="4" t="s">
        <v>67</v>
      </c>
      <c r="C20" s="4" t="s">
        <v>68</v>
      </c>
      <c r="D20" s="4" t="s">
        <v>69</v>
      </c>
      <c r="E20" s="4" t="s">
        <v>69</v>
      </c>
      <c r="F20" s="4" t="s">
        <v>63</v>
      </c>
      <c r="G20" s="4" t="s">
        <v>70</v>
      </c>
      <c r="H20" s="1" t="s">
        <v>71</v>
      </c>
      <c r="M20" s="1" t="n">
        <v>90</v>
      </c>
      <c r="N20" s="1" t="n">
        <v>199</v>
      </c>
    </row>
    <row r="21" customFormat="false" ht="13.8" hidden="false" customHeight="false" outlineLevel="0" collapsed="false">
      <c r="A21" s="1" t="s">
        <v>19</v>
      </c>
      <c r="B21" s="4" t="s">
        <v>72</v>
      </c>
      <c r="C21" s="4" t="s">
        <v>73</v>
      </c>
      <c r="D21" s="4" t="s">
        <v>70</v>
      </c>
      <c r="E21" s="4" t="s">
        <v>63</v>
      </c>
      <c r="F21" s="4" t="s">
        <v>69</v>
      </c>
      <c r="G21" s="4" t="s">
        <v>69</v>
      </c>
      <c r="H21" s="1" t="s">
        <v>74</v>
      </c>
      <c r="M21" s="1" t="n">
        <v>74</v>
      </c>
      <c r="N21" s="1" t="n">
        <v>144</v>
      </c>
    </row>
    <row r="22" customFormat="false" ht="13.8" hidden="false" customHeight="false" outlineLevel="0" collapsed="false">
      <c r="B22" s="4"/>
      <c r="C22" s="4"/>
      <c r="D22" s="4"/>
      <c r="E22" s="4"/>
      <c r="F22" s="4"/>
      <c r="G22" s="4"/>
    </row>
    <row r="23" customFormat="false" ht="13.8" hidden="false" customHeight="false" outlineLevel="0" collapsed="false">
      <c r="A23" s="1" t="s">
        <v>21</v>
      </c>
      <c r="B23" s="4" t="s">
        <v>75</v>
      </c>
      <c r="C23" s="4" t="s">
        <v>76</v>
      </c>
      <c r="D23" s="4" t="s">
        <v>77</v>
      </c>
      <c r="E23" s="4" t="n">
        <v>2</v>
      </c>
      <c r="F23" s="4" t="s">
        <v>78</v>
      </c>
      <c r="G23" s="4" t="s">
        <v>47</v>
      </c>
      <c r="H23" s="1" t="s">
        <v>79</v>
      </c>
      <c r="L23" s="1" t="s">
        <v>80</v>
      </c>
      <c r="M23" s="1" t="n">
        <v>8</v>
      </c>
      <c r="N23" s="0"/>
    </row>
    <row r="24" customFormat="false" ht="13.8" hidden="false" customHeight="false" outlineLevel="0" collapsed="false">
      <c r="A24" s="1" t="s">
        <v>26</v>
      </c>
      <c r="B24" s="4" t="s">
        <v>81</v>
      </c>
      <c r="C24" s="4" t="s">
        <v>82</v>
      </c>
      <c r="D24" s="4" t="s">
        <v>83</v>
      </c>
      <c r="E24" s="4" t="s">
        <v>84</v>
      </c>
      <c r="F24" s="4" t="s">
        <v>85</v>
      </c>
      <c r="G24" s="4" t="s">
        <v>86</v>
      </c>
      <c r="H24" s="1" t="s">
        <v>87</v>
      </c>
      <c r="M24" s="1" t="n">
        <v>7</v>
      </c>
      <c r="N24" s="1" t="n">
        <v>11</v>
      </c>
    </row>
    <row r="25" customFormat="false" ht="13.8" hidden="false" customHeight="false" outlineLevel="0" collapsed="false">
      <c r="A25" s="1" t="s">
        <v>31</v>
      </c>
      <c r="B25" s="4" t="n">
        <v>14</v>
      </c>
      <c r="C25" s="4" t="s">
        <v>88</v>
      </c>
      <c r="D25" s="4" t="s">
        <v>89</v>
      </c>
      <c r="E25" s="4" t="s">
        <v>89</v>
      </c>
      <c r="F25" s="4" t="s">
        <v>90</v>
      </c>
      <c r="G25" s="4" t="s">
        <v>53</v>
      </c>
      <c r="H25" s="1" t="s">
        <v>91</v>
      </c>
    </row>
    <row r="26" customFormat="false" ht="13.8" hidden="false" customHeight="false" outlineLevel="0" collapsed="false">
      <c r="A26" s="1" t="s">
        <v>37</v>
      </c>
      <c r="B26" s="4" t="s">
        <v>92</v>
      </c>
      <c r="C26" s="4" t="s">
        <v>93</v>
      </c>
      <c r="D26" s="4" t="s">
        <v>94</v>
      </c>
      <c r="E26" s="4" t="s">
        <v>95</v>
      </c>
      <c r="F26" s="4" t="s">
        <v>96</v>
      </c>
      <c r="G26" s="4" t="s">
        <v>97</v>
      </c>
      <c r="H26" s="1" t="s">
        <v>98</v>
      </c>
    </row>
    <row r="28" customFormat="false" ht="13.8" hidden="false" customHeight="false" outlineLevel="0" collapsed="false">
      <c r="A28" s="2"/>
    </row>
    <row r="29" customFormat="false" ht="13.8" hidden="false" customHeight="false" outlineLevel="0" collapsed="false">
      <c r="L29" s="1" t="s">
        <v>99</v>
      </c>
      <c r="M29" s="1" t="n">
        <v>57</v>
      </c>
      <c r="N29" s="1" t="n">
        <v>88</v>
      </c>
    </row>
    <row r="30" customFormat="false" ht="13.8" hidden="false" customHeight="false" outlineLevel="0" collapsed="false">
      <c r="A30" s="2"/>
      <c r="M30" s="1" t="n">
        <v>70</v>
      </c>
      <c r="N30" s="1" t="n">
        <v>97</v>
      </c>
    </row>
    <row r="31" customFormat="false" ht="13.8" hidden="false" customHeight="false" outlineLevel="0" collapsed="false">
      <c r="M31" s="1" t="n">
        <v>58</v>
      </c>
      <c r="N31" s="1" t="n">
        <v>79</v>
      </c>
    </row>
    <row r="32" customFormat="false" ht="13.8" hidden="false" customHeight="false" outlineLevel="0" collapsed="false">
      <c r="M32" s="1" t="n">
        <v>57</v>
      </c>
      <c r="N32" s="1" t="n">
        <v>86</v>
      </c>
    </row>
    <row r="36" customFormat="false" ht="13.8" hidden="false" customHeight="false" outlineLevel="0" collapsed="false">
      <c r="B36" s="3"/>
    </row>
    <row r="42" customFormat="false" ht="13.8" hidden="false" customHeight="false" outlineLevel="0" collapsed="false">
      <c r="B42" s="4"/>
      <c r="C42" s="4"/>
      <c r="D42" s="4"/>
      <c r="E42" s="4"/>
      <c r="F42" s="4"/>
      <c r="G42" s="4"/>
    </row>
    <row r="43" customFormat="false" ht="13.8" hidden="false" customHeight="false" outlineLevel="0" collapsed="false">
      <c r="A43" s="2"/>
    </row>
    <row r="49" customFormat="false" ht="13.8" hidden="false" customHeight="false" outlineLevel="0" collapsed="false">
      <c r="B49" s="3"/>
    </row>
    <row r="54" customFormat="false" ht="13.8" hidden="false" customHeight="false" outlineLevel="0" collapsed="false">
      <c r="B54" s="4"/>
      <c r="C54" s="4"/>
      <c r="D54" s="4"/>
      <c r="E54" s="4"/>
      <c r="F54" s="4"/>
      <c r="G54" s="4"/>
    </row>
    <row r="55" customFormat="false" ht="13.8" hidden="false" customHeight="false" outlineLevel="0" collapsed="false">
      <c r="A55" s="2"/>
    </row>
    <row r="61" customFormat="false" ht="13.8" hidden="false" customHeight="false" outlineLevel="0" collapsed="false">
      <c r="B61" s="3"/>
    </row>
    <row r="66" customFormat="false" ht="13.8" hidden="false" customHeight="false" outlineLevel="0" collapsed="false">
      <c r="B66" s="4"/>
      <c r="C66" s="4"/>
      <c r="D66" s="4"/>
      <c r="E66" s="4"/>
      <c r="F66" s="4"/>
      <c r="G66" s="4"/>
    </row>
    <row r="67" customFormat="false" ht="13.8" hidden="false" customHeight="false" outlineLevel="0" collapsed="false">
      <c r="A67" s="2"/>
    </row>
    <row r="73" customFormat="false" ht="13.8" hidden="false" customHeight="false" outlineLevel="0" collapsed="false">
      <c r="B73" s="3"/>
    </row>
    <row r="79" customFormat="false" ht="13.8" hidden="false" customHeight="false" outlineLevel="0" collapsed="false">
      <c r="A79" s="2"/>
    </row>
    <row r="85" customFormat="false" ht="13.8" hidden="false" customHeight="false" outlineLevel="0" collapsed="false">
      <c r="B85" s="3"/>
    </row>
    <row r="91" customFormat="false" ht="13.8" hidden="false" customHeight="false" outlineLevel="0" collapsed="false">
      <c r="A91" s="2"/>
    </row>
    <row r="97" customFormat="false" ht="13.8" hidden="false" customHeight="false" outlineLevel="0" collapsed="false">
      <c r="B97" s="3"/>
    </row>
    <row r="102" customFormat="false" ht="13.8" hidden="false" customHeight="false" outlineLevel="0" collapsed="false">
      <c r="B102" s="4"/>
      <c r="C102" s="4"/>
      <c r="D102" s="4"/>
      <c r="E102" s="4"/>
      <c r="F102" s="4"/>
      <c r="G102" s="4"/>
    </row>
    <row r="103" customFormat="false" ht="13.8" hidden="false" customHeight="false" outlineLevel="0" collapsed="false">
      <c r="A103" s="2"/>
    </row>
    <row r="104" customFormat="false" ht="13.8" hidden="false" customHeight="false" outlineLevel="0" collapsed="false">
      <c r="H104" s="4"/>
    </row>
    <row r="105" customFormat="false" ht="13.8" hidden="false" customHeight="false" outlineLevel="0" collapsed="false">
      <c r="H105" s="4"/>
    </row>
    <row r="109" customFormat="false" ht="13.8" hidden="false" customHeight="false" outlineLevel="0" collapsed="false">
      <c r="B109" s="3"/>
    </row>
    <row r="112" customFormat="false" ht="13.8" hidden="false" customHeight="false" outlineLevel="0" collapsed="false">
      <c r="E112" s="4"/>
    </row>
    <row r="114" customFormat="false" ht="13.8" hidden="false" customHeight="false" outlineLevel="0" collapsed="false">
      <c r="B114" s="4"/>
      <c r="C114" s="4"/>
      <c r="D114" s="4"/>
      <c r="E114" s="4"/>
      <c r="F114" s="4"/>
      <c r="G114" s="4"/>
    </row>
    <row r="115" customFormat="false" ht="13.8" hidden="false" customHeight="false" outlineLevel="0" collapsed="false">
      <c r="A115" s="2"/>
    </row>
    <row r="121" customFormat="false" ht="13.8" hidden="false" customHeight="false" outlineLevel="0" collapsed="false">
      <c r="B121" s="3"/>
    </row>
    <row r="124" customFormat="false" ht="13.8" hidden="false" customHeight="false" outlineLevel="0" collapsed="false">
      <c r="D124" s="4"/>
    </row>
    <row r="126" customFormat="false" ht="13.8" hidden="false" customHeight="false" outlineLevel="0" collapsed="false">
      <c r="B126" s="4"/>
      <c r="C126" s="4"/>
      <c r="D126" s="4"/>
      <c r="E126" s="4"/>
      <c r="F126" s="4"/>
      <c r="G126" s="4"/>
    </row>
    <row r="127" customFormat="false" ht="13.8" hidden="false" customHeight="false" outlineLevel="0" collapsed="false">
      <c r="A127" s="2"/>
    </row>
    <row r="133" customFormat="false" ht="13.8" hidden="false" customHeight="false" outlineLevel="0" collapsed="false">
      <c r="B133" s="3"/>
    </row>
    <row r="136" customFormat="false" ht="13.8" hidden="false" customHeight="false" outlineLevel="0" collapsed="false">
      <c r="D136" s="4"/>
    </row>
    <row r="138" customFormat="false" ht="13.8" hidden="false" customHeight="false" outlineLevel="0" collapsed="false">
      <c r="B138" s="4"/>
      <c r="C138" s="4"/>
      <c r="D138" s="4"/>
      <c r="E138" s="4"/>
      <c r="F138" s="4"/>
      <c r="G138" s="4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" min="1" style="0" width="15.33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100</v>
      </c>
      <c r="I1" s="4" t="n">
        <v>38</v>
      </c>
    </row>
    <row r="2" customFormat="false" ht="12.8" hidden="false" customHeight="false" outlineLevel="0" collapsed="false">
      <c r="A2" s="4" t="s">
        <v>101</v>
      </c>
      <c r="B2" s="4" t="n">
        <v>150</v>
      </c>
      <c r="C2" s="4" t="n">
        <v>50</v>
      </c>
      <c r="D2" s="4" t="n">
        <v>10</v>
      </c>
      <c r="E2" s="4" t="n">
        <v>10</v>
      </c>
      <c r="F2" s="4" t="n">
        <v>10</v>
      </c>
      <c r="G2" s="4" t="n">
        <v>10</v>
      </c>
    </row>
    <row r="3" customFormat="false" ht="13.8" hidden="false" customHeight="false" outlineLevel="0" collapsed="false">
      <c r="A3" s="4" t="s">
        <v>102</v>
      </c>
      <c r="B3" s="1" t="n">
        <v>14</v>
      </c>
      <c r="C3" s="1" t="n">
        <v>5</v>
      </c>
      <c r="D3" s="1" t="n">
        <v>4</v>
      </c>
      <c r="E3" s="1" t="n">
        <v>4</v>
      </c>
      <c r="F3" s="1" t="n">
        <v>3</v>
      </c>
      <c r="G3" s="1" t="n">
        <v>5</v>
      </c>
    </row>
    <row r="4" customFormat="false" ht="13.8" hidden="false" customHeight="false" outlineLevel="0" collapsed="false">
      <c r="B4" s="4" t="n">
        <f aca="false">B2 + B3*(I1-1)</f>
        <v>668</v>
      </c>
      <c r="C4" s="4" t="n">
        <f aca="false">C2 + C3*(I1-1)</f>
        <v>235</v>
      </c>
      <c r="D4" s="4" t="n">
        <f aca="false">D2 + D3*(I1-1)</f>
        <v>158</v>
      </c>
      <c r="E4" s="4" t="n">
        <f aca="false">E2 + E3*(I1-1)</f>
        <v>158</v>
      </c>
      <c r="F4" s="4" t="n">
        <f aca="false">F2 + F3*(I1-1)</f>
        <v>121</v>
      </c>
      <c r="G4" s="4" t="n">
        <f aca="false">G2 + G3*(I1-1)</f>
        <v>195</v>
      </c>
    </row>
    <row r="7" customFormat="false" ht="13.8" hidden="false" customHeight="false" outlineLevel="0" collapsed="false">
      <c r="A7" s="2"/>
      <c r="B7" s="1"/>
      <c r="C7" s="1"/>
      <c r="D7" s="1"/>
      <c r="E7" s="1"/>
      <c r="F7" s="1"/>
      <c r="G7" s="1"/>
    </row>
    <row r="8" customFormat="false" ht="13.8" hidden="false" customHeight="false" outlineLevel="0" collapsed="false">
      <c r="A8" s="2" t="s">
        <v>103</v>
      </c>
      <c r="B8" s="1"/>
      <c r="C8" s="1"/>
      <c r="D8" s="1"/>
      <c r="E8" s="1"/>
      <c r="F8" s="1"/>
      <c r="G8" s="1"/>
    </row>
    <row r="9" customFormat="false" ht="13.8" hidden="false" customHeight="false" outlineLevel="0" collapsed="false">
      <c r="A9" s="1" t="s">
        <v>9</v>
      </c>
      <c r="B9" s="6" t="n">
        <v>848</v>
      </c>
      <c r="C9" s="6" t="n">
        <v>276</v>
      </c>
      <c r="D9" s="6" t="n">
        <v>215</v>
      </c>
      <c r="E9" s="6" t="n">
        <v>216</v>
      </c>
      <c r="F9" s="6" t="n">
        <v>169</v>
      </c>
      <c r="G9" s="6" t="n">
        <v>167</v>
      </c>
      <c r="I9" s="4" t="n">
        <v>18</v>
      </c>
    </row>
    <row r="10" customFormat="false" ht="13.8" hidden="false" customHeight="false" outlineLevel="0" collapsed="false">
      <c r="A10" s="1" t="s">
        <v>21</v>
      </c>
      <c r="B10" s="6" t="n">
        <v>752</v>
      </c>
      <c r="C10" s="6" t="n">
        <v>314</v>
      </c>
      <c r="D10" s="6" t="n">
        <v>114</v>
      </c>
      <c r="E10" s="6" t="n">
        <v>117</v>
      </c>
      <c r="F10" s="6" t="n">
        <v>212</v>
      </c>
      <c r="G10" s="6" t="n">
        <v>214</v>
      </c>
    </row>
    <row r="11" customFormat="false" ht="13.8" hidden="false" customHeight="false" outlineLevel="0" collapsed="false">
      <c r="A11" s="1" t="s">
        <v>31</v>
      </c>
      <c r="B11" s="6" t="n">
        <v>875</v>
      </c>
      <c r="C11" s="6" t="n">
        <v>239</v>
      </c>
      <c r="D11" s="6" t="n">
        <v>226</v>
      </c>
      <c r="E11" s="6" t="n">
        <v>130</v>
      </c>
      <c r="F11" s="6" t="n">
        <v>182</v>
      </c>
      <c r="G11" s="6" t="n">
        <v>232</v>
      </c>
    </row>
    <row r="12" customFormat="false" ht="13.8" hidden="false" customHeight="false" outlineLevel="0" collapsed="false">
      <c r="A12" s="1" t="s">
        <v>37</v>
      </c>
      <c r="B12" s="6" t="n">
        <v>837</v>
      </c>
      <c r="C12" s="6" t="n">
        <v>154</v>
      </c>
      <c r="D12" s="6" t="n">
        <v>220</v>
      </c>
      <c r="E12" s="6" t="n">
        <v>221</v>
      </c>
      <c r="F12" s="6" t="n">
        <v>122</v>
      </c>
      <c r="G12" s="6" t="n">
        <v>123</v>
      </c>
    </row>
    <row r="13" customFormat="false" ht="13.8" hidden="false" customHeight="false" outlineLevel="0" collapsed="false">
      <c r="A13" s="1" t="s">
        <v>26</v>
      </c>
      <c r="B13" s="6" t="n">
        <v>735</v>
      </c>
      <c r="C13" s="6" t="n">
        <v>286</v>
      </c>
      <c r="D13" s="6" t="n">
        <v>113</v>
      </c>
      <c r="E13" s="6" t="n">
        <v>213</v>
      </c>
      <c r="F13" s="6" t="n">
        <v>212</v>
      </c>
      <c r="G13" s="6" t="n">
        <v>167</v>
      </c>
    </row>
    <row r="14" customFormat="false" ht="13.8" hidden="false" customHeight="false" outlineLevel="0" collapsed="false">
      <c r="A14" s="1" t="s">
        <v>12</v>
      </c>
      <c r="B14" s="6" t="n">
        <v>624</v>
      </c>
      <c r="C14" s="6" t="n">
        <v>287</v>
      </c>
      <c r="D14" s="6" t="n">
        <v>117</v>
      </c>
      <c r="E14" s="6" t="n">
        <v>214</v>
      </c>
      <c r="F14" s="6" t="n">
        <v>216</v>
      </c>
      <c r="G14" s="6" t="n">
        <v>170</v>
      </c>
      <c r="I14" s="4" t="n">
        <v>3</v>
      </c>
    </row>
    <row r="15" customFormat="false" ht="13.8" hidden="false" customHeight="false" outlineLevel="0" collapsed="false">
      <c r="A15" s="1" t="s">
        <v>15</v>
      </c>
      <c r="B15" s="6" t="n">
        <v>770</v>
      </c>
      <c r="C15" s="6" t="n">
        <v>254</v>
      </c>
      <c r="D15" s="6" t="n">
        <v>221</v>
      </c>
      <c r="E15" s="6" t="n">
        <v>120</v>
      </c>
      <c r="F15" s="6" t="n">
        <v>171</v>
      </c>
      <c r="G15" s="6" t="n">
        <v>221</v>
      </c>
    </row>
    <row r="16" customFormat="false" ht="13.8" hidden="false" customHeight="false" outlineLevel="0" collapsed="false">
      <c r="A16" s="1" t="s">
        <v>17</v>
      </c>
      <c r="B16" s="6" t="n">
        <v>691</v>
      </c>
      <c r="C16" s="6" t="n">
        <v>320</v>
      </c>
      <c r="D16" s="6" t="n">
        <v>120</v>
      </c>
      <c r="E16" s="6" t="n">
        <v>122</v>
      </c>
      <c r="F16" s="6" t="n">
        <v>220</v>
      </c>
      <c r="G16" s="6" t="n">
        <v>220</v>
      </c>
    </row>
    <row r="17" customFormat="false" ht="13.8" hidden="false" customHeight="false" outlineLevel="0" collapsed="false">
      <c r="A17" s="1" t="s">
        <v>19</v>
      </c>
      <c r="B17" s="6" t="n">
        <v>867</v>
      </c>
      <c r="C17" s="6" t="n">
        <v>194</v>
      </c>
      <c r="D17" s="6" t="n">
        <v>220</v>
      </c>
      <c r="E17" s="6" t="n">
        <v>220</v>
      </c>
      <c r="F17" s="6" t="n">
        <v>120</v>
      </c>
      <c r="G17" s="6" t="n">
        <v>120</v>
      </c>
    </row>
    <row r="18" customFormat="false" ht="13.8" hidden="false" customHeight="false" outlineLevel="0" collapsed="false">
      <c r="A18" s="1"/>
      <c r="B18" s="1"/>
      <c r="C18" s="1"/>
      <c r="D18" s="1"/>
      <c r="E18" s="1"/>
      <c r="F18" s="1"/>
      <c r="G18" s="1"/>
    </row>
    <row r="19" customFormat="false" ht="13.8" hidden="false" customHeight="false" outlineLevel="0" collapsed="false">
      <c r="A19" s="5" t="s">
        <v>104</v>
      </c>
    </row>
    <row r="20" customFormat="false" ht="13.8" hidden="false" customHeight="false" outlineLevel="0" collapsed="false">
      <c r="A20" s="1" t="s">
        <v>9</v>
      </c>
      <c r="B20" s="4" t="n">
        <f aca="false">B9/60</f>
        <v>14.1333333333333</v>
      </c>
      <c r="C20" s="4" t="n">
        <f aca="false">C9/60</f>
        <v>4.6</v>
      </c>
      <c r="D20" s="4" t="n">
        <f aca="false">D9/60</f>
        <v>3.58333333333333</v>
      </c>
      <c r="E20" s="4" t="n">
        <f aca="false">E9/60</f>
        <v>3.6</v>
      </c>
      <c r="F20" s="4" t="n">
        <f aca="false">F9/60</f>
        <v>2.81666666666667</v>
      </c>
      <c r="G20" s="4" t="n">
        <f aca="false">G9/60</f>
        <v>2.78333333333333</v>
      </c>
    </row>
    <row r="21" customFormat="false" ht="13.8" hidden="false" customHeight="false" outlineLevel="0" collapsed="false">
      <c r="A21" s="1" t="s">
        <v>21</v>
      </c>
      <c r="B21" s="4" t="n">
        <f aca="false">B10/60</f>
        <v>12.5333333333333</v>
      </c>
      <c r="C21" s="4" t="n">
        <f aca="false">C10/60</f>
        <v>5.23333333333333</v>
      </c>
      <c r="D21" s="4" t="n">
        <f aca="false">D10/60</f>
        <v>1.9</v>
      </c>
      <c r="E21" s="4" t="n">
        <f aca="false">E10/60</f>
        <v>1.95</v>
      </c>
      <c r="F21" s="4" t="n">
        <f aca="false">F10/60</f>
        <v>3.53333333333333</v>
      </c>
      <c r="G21" s="4" t="n">
        <f aca="false">G10/60</f>
        <v>3.56666666666667</v>
      </c>
    </row>
    <row r="22" customFormat="false" ht="13.8" hidden="false" customHeight="false" outlineLevel="0" collapsed="false">
      <c r="A22" s="1" t="s">
        <v>31</v>
      </c>
      <c r="B22" s="4" t="n">
        <f aca="false">B11/60</f>
        <v>14.5833333333333</v>
      </c>
      <c r="C22" s="4" t="n">
        <f aca="false">C11/60</f>
        <v>3.98333333333333</v>
      </c>
      <c r="D22" s="4" t="n">
        <f aca="false">D11/60</f>
        <v>3.76666666666667</v>
      </c>
      <c r="E22" s="4" t="n">
        <f aca="false">E11/60</f>
        <v>2.16666666666667</v>
      </c>
      <c r="F22" s="4" t="n">
        <f aca="false">F11/60</f>
        <v>3.03333333333333</v>
      </c>
      <c r="G22" s="4" t="n">
        <f aca="false">G11/60</f>
        <v>3.86666666666667</v>
      </c>
    </row>
    <row r="23" customFormat="false" ht="13.8" hidden="false" customHeight="false" outlineLevel="0" collapsed="false">
      <c r="A23" s="1" t="s">
        <v>37</v>
      </c>
      <c r="B23" s="4" t="n">
        <f aca="false">B12/60</f>
        <v>13.95</v>
      </c>
      <c r="C23" s="4" t="n">
        <f aca="false">C12/60</f>
        <v>2.56666666666667</v>
      </c>
      <c r="D23" s="4" t="n">
        <f aca="false">D12/60</f>
        <v>3.66666666666667</v>
      </c>
      <c r="E23" s="4" t="n">
        <f aca="false">E12/60</f>
        <v>3.68333333333333</v>
      </c>
      <c r="F23" s="4" t="n">
        <f aca="false">F12/60</f>
        <v>2.03333333333333</v>
      </c>
      <c r="G23" s="4" t="n">
        <f aca="false">G12/60</f>
        <v>2.05</v>
      </c>
    </row>
    <row r="24" customFormat="false" ht="13.8" hidden="false" customHeight="false" outlineLevel="0" collapsed="false">
      <c r="A24" s="1" t="s">
        <v>26</v>
      </c>
      <c r="B24" s="4" t="n">
        <f aca="false">B13/60</f>
        <v>12.25</v>
      </c>
      <c r="C24" s="4" t="n">
        <f aca="false">C13/60</f>
        <v>4.76666666666667</v>
      </c>
      <c r="D24" s="4" t="n">
        <f aca="false">D13/60</f>
        <v>1.88333333333333</v>
      </c>
      <c r="E24" s="4" t="n">
        <f aca="false">E13/60</f>
        <v>3.55</v>
      </c>
      <c r="F24" s="4" t="n">
        <f aca="false">F13/60</f>
        <v>3.53333333333333</v>
      </c>
      <c r="G24" s="4" t="n">
        <f aca="false">G13/60</f>
        <v>2.78333333333333</v>
      </c>
    </row>
    <row r="25" customFormat="false" ht="13.8" hidden="false" customHeight="false" outlineLevel="0" collapsed="false">
      <c r="A25" s="1" t="s">
        <v>12</v>
      </c>
      <c r="B25" s="4" t="n">
        <f aca="false">B14/60</f>
        <v>10.4</v>
      </c>
      <c r="C25" s="4" t="n">
        <f aca="false">C14/60</f>
        <v>4.78333333333333</v>
      </c>
      <c r="D25" s="4" t="n">
        <f aca="false">D14/60</f>
        <v>1.95</v>
      </c>
      <c r="E25" s="4" t="n">
        <f aca="false">E14/60</f>
        <v>3.56666666666667</v>
      </c>
      <c r="F25" s="4" t="n">
        <f aca="false">F14/60</f>
        <v>3.6</v>
      </c>
      <c r="G25" s="4" t="n">
        <f aca="false">G14/60</f>
        <v>2.83333333333333</v>
      </c>
    </row>
    <row r="26" customFormat="false" ht="13.8" hidden="false" customHeight="false" outlineLevel="0" collapsed="false">
      <c r="A26" s="1" t="s">
        <v>15</v>
      </c>
      <c r="B26" s="4" t="n">
        <f aca="false">B15/60</f>
        <v>12.8333333333333</v>
      </c>
      <c r="C26" s="4" t="n">
        <f aca="false">C15/60</f>
        <v>4.23333333333333</v>
      </c>
      <c r="D26" s="4" t="n">
        <f aca="false">D15/60</f>
        <v>3.68333333333333</v>
      </c>
      <c r="E26" s="4" t="n">
        <f aca="false">E15/60</f>
        <v>2</v>
      </c>
      <c r="F26" s="4" t="n">
        <f aca="false">F15/60</f>
        <v>2.85</v>
      </c>
      <c r="G26" s="4" t="n">
        <f aca="false">G15/60</f>
        <v>3.68333333333333</v>
      </c>
    </row>
    <row r="27" customFormat="false" ht="13.8" hidden="false" customHeight="false" outlineLevel="0" collapsed="false">
      <c r="A27" s="1" t="s">
        <v>17</v>
      </c>
      <c r="B27" s="4" t="n">
        <f aca="false">B16/60</f>
        <v>11.5166666666667</v>
      </c>
      <c r="C27" s="4" t="n">
        <f aca="false">C16/60</f>
        <v>5.33333333333333</v>
      </c>
      <c r="D27" s="4" t="n">
        <f aca="false">D16/60</f>
        <v>2</v>
      </c>
      <c r="E27" s="4" t="n">
        <f aca="false">E16/60</f>
        <v>2.03333333333333</v>
      </c>
      <c r="F27" s="4" t="n">
        <f aca="false">F16/60</f>
        <v>3.66666666666667</v>
      </c>
      <c r="G27" s="4" t="n">
        <f aca="false">G16/60</f>
        <v>3.66666666666667</v>
      </c>
    </row>
    <row r="28" customFormat="false" ht="13.8" hidden="false" customHeight="false" outlineLevel="0" collapsed="false">
      <c r="A28" s="1" t="s">
        <v>19</v>
      </c>
      <c r="B28" s="4" t="n">
        <f aca="false">B17/60</f>
        <v>14.45</v>
      </c>
      <c r="C28" s="4" t="n">
        <f aca="false">C17/60</f>
        <v>3.23333333333333</v>
      </c>
      <c r="D28" s="4" t="n">
        <f aca="false">D17/60</f>
        <v>3.66666666666667</v>
      </c>
      <c r="E28" s="4" t="n">
        <f aca="false">E17/60</f>
        <v>3.66666666666667</v>
      </c>
      <c r="F28" s="4" t="n">
        <f aca="false">F17/60</f>
        <v>2</v>
      </c>
      <c r="G28" s="4" t="n">
        <f aca="false">G17/60</f>
        <v>2</v>
      </c>
    </row>
    <row r="30" customFormat="false" ht="13.8" hidden="false" customHeight="false" outlineLevel="0" collapsed="false">
      <c r="A30" s="1" t="s">
        <v>9</v>
      </c>
      <c r="B30" s="4" t="n">
        <v>14.1</v>
      </c>
      <c r="C30" s="4" t="n">
        <v>4.6</v>
      </c>
      <c r="D30" s="4" t="n">
        <v>3.6</v>
      </c>
      <c r="E30" s="4" t="n">
        <v>3.6</v>
      </c>
      <c r="F30" s="4" t="n">
        <v>2.8</v>
      </c>
      <c r="G30" s="4" t="n">
        <v>2.8</v>
      </c>
    </row>
    <row r="31" customFormat="false" ht="13.8" hidden="false" customHeight="false" outlineLevel="0" collapsed="false">
      <c r="A31" s="1"/>
    </row>
    <row r="32" customFormat="false" ht="13.8" hidden="false" customHeight="false" outlineLevel="0" collapsed="false">
      <c r="A32" s="1" t="s">
        <v>12</v>
      </c>
      <c r="B32" s="4" t="n">
        <v>10.4</v>
      </c>
      <c r="C32" s="4" t="n">
        <v>4.8</v>
      </c>
      <c r="D32" s="4" t="n">
        <v>2</v>
      </c>
      <c r="E32" s="4" t="n">
        <v>3.6</v>
      </c>
      <c r="F32" s="4" t="n">
        <v>3.6</v>
      </c>
      <c r="G32" s="4" t="n">
        <v>2.8</v>
      </c>
    </row>
    <row r="33" customFormat="false" ht="13.8" hidden="false" customHeight="false" outlineLevel="0" collapsed="false">
      <c r="A33" s="1" t="s">
        <v>15</v>
      </c>
      <c r="B33" s="4" t="n">
        <v>12.8</v>
      </c>
      <c r="C33" s="4" t="n">
        <v>4.2</v>
      </c>
      <c r="D33" s="4" t="n">
        <v>3.7</v>
      </c>
      <c r="E33" s="4" t="n">
        <v>2</v>
      </c>
      <c r="F33" s="4" t="n">
        <v>2.8</v>
      </c>
      <c r="G33" s="4" t="n">
        <v>3.7</v>
      </c>
    </row>
    <row r="34" customFormat="false" ht="13.8" hidden="false" customHeight="false" outlineLevel="0" collapsed="false">
      <c r="A34" s="1" t="s">
        <v>17</v>
      </c>
      <c r="B34" s="4" t="n">
        <v>11.5</v>
      </c>
      <c r="C34" s="4" t="n">
        <v>5.3</v>
      </c>
      <c r="D34" s="4" t="n">
        <v>2</v>
      </c>
      <c r="E34" s="4" t="n">
        <v>2</v>
      </c>
      <c r="F34" s="4" t="n">
        <v>3.7</v>
      </c>
      <c r="G34" s="4" t="n">
        <v>3.7</v>
      </c>
    </row>
    <row r="35" customFormat="false" ht="13.8" hidden="false" customHeight="false" outlineLevel="0" collapsed="false">
      <c r="A35" s="1" t="s">
        <v>19</v>
      </c>
      <c r="B35" s="4" t="n">
        <v>14.5</v>
      </c>
      <c r="C35" s="4" t="n">
        <v>3.2</v>
      </c>
      <c r="D35" s="4" t="n">
        <v>3.7</v>
      </c>
      <c r="E35" s="4" t="n">
        <v>3.7</v>
      </c>
      <c r="F35" s="4" t="n">
        <v>2</v>
      </c>
      <c r="G35" s="4" t="n">
        <v>2</v>
      </c>
    </row>
    <row r="36" customFormat="false" ht="13.8" hidden="false" customHeight="false" outlineLevel="0" collapsed="false">
      <c r="A36" s="1"/>
    </row>
    <row r="37" customFormat="false" ht="13.8" hidden="false" customHeight="false" outlineLevel="0" collapsed="false">
      <c r="A37" s="1" t="s">
        <v>21</v>
      </c>
      <c r="B37" s="4" t="n">
        <v>12.5</v>
      </c>
      <c r="C37" s="4" t="n">
        <v>5.2</v>
      </c>
      <c r="D37" s="4" t="n">
        <v>1.9</v>
      </c>
      <c r="E37" s="4" t="n">
        <v>2</v>
      </c>
      <c r="F37" s="4" t="n">
        <v>3.5</v>
      </c>
      <c r="G37" s="4" t="n">
        <v>3.6</v>
      </c>
    </row>
    <row r="38" customFormat="false" ht="13.8" hidden="false" customHeight="false" outlineLevel="0" collapsed="false">
      <c r="A38" s="1" t="s">
        <v>31</v>
      </c>
      <c r="B38" s="4" t="n">
        <v>14.6</v>
      </c>
      <c r="C38" s="4" t="n">
        <v>4</v>
      </c>
      <c r="D38" s="4" t="n">
        <v>3.8</v>
      </c>
      <c r="E38" s="4" t="n">
        <v>2.2</v>
      </c>
      <c r="F38" s="4" t="n">
        <v>3</v>
      </c>
      <c r="G38" s="4" t="n">
        <v>3.9</v>
      </c>
    </row>
    <row r="39" customFormat="false" ht="13.8" hidden="false" customHeight="false" outlineLevel="0" collapsed="false">
      <c r="A39" s="1" t="s">
        <v>37</v>
      </c>
      <c r="B39" s="4" t="n">
        <v>14</v>
      </c>
      <c r="C39" s="4" t="n">
        <v>2.6</v>
      </c>
      <c r="D39" s="4" t="n">
        <v>3.7</v>
      </c>
      <c r="E39" s="4" t="n">
        <v>3.7</v>
      </c>
      <c r="F39" s="4" t="n">
        <v>2</v>
      </c>
      <c r="G39" s="4" t="n">
        <v>2</v>
      </c>
    </row>
    <row r="40" customFormat="false" ht="13.8" hidden="false" customHeight="false" outlineLevel="0" collapsed="false">
      <c r="A40" s="1" t="s">
        <v>26</v>
      </c>
      <c r="B40" s="4" t="n">
        <v>12.3</v>
      </c>
      <c r="C40" s="4" t="n">
        <v>4.8</v>
      </c>
      <c r="D40" s="4" t="n">
        <v>1.9</v>
      </c>
      <c r="E40" s="4" t="n">
        <v>3.6</v>
      </c>
      <c r="F40" s="4" t="n">
        <v>3.5</v>
      </c>
      <c r="G40" s="4" t="n">
        <v>2.8</v>
      </c>
    </row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29160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Seth</dc:creator>
  <dc:description/>
  <dc:language>en-US</dc:language>
  <cp:lastModifiedBy/>
  <dcterms:modified xsi:type="dcterms:W3CDTF">2020-08-24T12:59:40Z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