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29"/>
  <workbookPr filterPrivacy="1" autoCompressPictures="0"/>
  <xr:revisionPtr revIDLastSave="0" documentId="13_ncr:11_{83793E3E-13A9-430A-9958-82B0184D142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Planner'!A$6=MEDIAN('Project Planner'!A$6,'Project Planner'!$E1,'Project Planner'!$E1+'Project Planner'!$F1)*('Project Planner'!$E1&gt;0))*(('Project Planner'!A$6&lt;(INT('Project Planner'!$E1+'Project Planner'!$F1*'Project Planner'!$G1)))+('Project Planner'!A$6='Project Planner'!$E1))*('Project Planner'!$G1&gt;0)</definedName>
    <definedName name="period_selected">'Project Planner'!$H$2</definedName>
    <definedName name="PeriodInActual">'Project Planner'!A$6=MEDIAN('Project Planner'!A$6,'Project Planner'!$E1,'Project Planner'!$E1+'Project Planner'!$F1-1)</definedName>
    <definedName name="PeriodInPlan">'Project Planner'!A$6=MEDIAN('Project Planner'!A$6,'Project Planner'!$C1,'Project Planner'!$C1+'Project Planner'!$D1-1)</definedName>
    <definedName name="Plan">PeriodInPlan*('Project Planner'!$C1&gt;0)</definedName>
    <definedName name="_xlnm.Print_Titles" localSheetId="0">'Project Planner'!$3:$6</definedName>
    <definedName name="TitleRegion..BO60">'Project Planner'!$B$3:$B$6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0" i="1" l="1"/>
  <c r="C21" i="1"/>
  <c r="DD6" i="1"/>
  <c r="DA6" i="1"/>
  <c r="DB6" i="1" s="1"/>
  <c r="DC6" i="1" s="1"/>
  <c r="BZ6" i="1"/>
  <c r="CA6" i="1" s="1"/>
  <c r="CB6" i="1" s="1"/>
  <c r="CC6" i="1" s="1"/>
  <c r="CD6" i="1" s="1"/>
  <c r="CE6" i="1" s="1"/>
  <c r="CF6" i="1" s="1"/>
  <c r="CG6" i="1" s="1"/>
  <c r="CH6" i="1" s="1"/>
  <c r="CI6" i="1" s="1"/>
  <c r="CJ6" i="1" s="1"/>
  <c r="CK6" i="1" s="1"/>
  <c r="CL6" i="1" s="1"/>
  <c r="CM6" i="1" s="1"/>
  <c r="CN6" i="1" s="1"/>
  <c r="CO6" i="1" s="1"/>
  <c r="CP6" i="1" s="1"/>
  <c r="CQ6" i="1" s="1"/>
  <c r="CR6" i="1" s="1"/>
  <c r="CS6" i="1" s="1"/>
  <c r="CT6" i="1" s="1"/>
  <c r="CU6" i="1" s="1"/>
  <c r="CV6" i="1" s="1"/>
  <c r="CW6" i="1" s="1"/>
  <c r="CX6" i="1" s="1"/>
  <c r="CY6" i="1" s="1"/>
  <c r="CZ6" i="1" s="1"/>
  <c r="I6" i="1"/>
  <c r="J6" i="1" s="1"/>
  <c r="K6" i="1" s="1"/>
  <c r="L6" i="1" s="1"/>
  <c r="M6" i="1" s="1"/>
  <c r="N6" i="1" s="1"/>
  <c r="O6" i="1" s="1"/>
  <c r="P6" i="1" s="1"/>
  <c r="Q6" i="1" s="1"/>
  <c r="R6" i="1" s="1"/>
  <c r="S6" i="1" s="1"/>
  <c r="T6" i="1" s="1"/>
  <c r="U6" i="1" s="1"/>
  <c r="V6" i="1" s="1"/>
  <c r="W6" i="1" s="1"/>
  <c r="X6" i="1" s="1"/>
  <c r="Y6" i="1" s="1"/>
  <c r="Z6" i="1" s="1"/>
  <c r="AA6" i="1" s="1"/>
  <c r="AB6" i="1" s="1"/>
  <c r="AC6" i="1" s="1"/>
  <c r="AD6" i="1" s="1"/>
  <c r="AE6" i="1" s="1"/>
  <c r="AF6" i="1" s="1"/>
  <c r="AG6" i="1" s="1"/>
  <c r="AH6" i="1" s="1"/>
  <c r="AI6" i="1" s="1"/>
  <c r="AJ6" i="1" s="1"/>
  <c r="AK6" i="1" s="1"/>
  <c r="AL6" i="1" s="1"/>
  <c r="AM6" i="1" s="1"/>
  <c r="AN6" i="1" s="1"/>
  <c r="AO6" i="1" s="1"/>
  <c r="AP6" i="1" s="1"/>
  <c r="AQ6" i="1" s="1"/>
  <c r="AR6" i="1" s="1"/>
  <c r="AS6" i="1" s="1"/>
  <c r="AT6" i="1" s="1"/>
  <c r="AU6" i="1" s="1"/>
  <c r="AV6" i="1" s="1"/>
  <c r="AW6" i="1" s="1"/>
  <c r="AX6" i="1" s="1"/>
  <c r="AY6" i="1" s="1"/>
  <c r="AZ6" i="1" s="1"/>
  <c r="BA6" i="1" s="1"/>
  <c r="BB6" i="1" s="1"/>
  <c r="BC6" i="1" s="1"/>
  <c r="BD6" i="1" s="1"/>
  <c r="BE6" i="1" s="1"/>
  <c r="BF6" i="1" s="1"/>
  <c r="BG6" i="1" s="1"/>
  <c r="BH6" i="1" s="1"/>
  <c r="BI6" i="1" s="1"/>
  <c r="BJ6" i="1" s="1"/>
  <c r="BK6" i="1" s="1"/>
  <c r="BL6" i="1" s="1"/>
  <c r="BM6" i="1" s="1"/>
  <c r="BN6" i="1" s="1"/>
  <c r="BO6" i="1" s="1"/>
  <c r="BP6" i="1" s="1"/>
  <c r="BQ6" i="1" s="1"/>
  <c r="BR6" i="1" s="1"/>
  <c r="BS6" i="1" s="1"/>
  <c r="BT6" i="1" s="1"/>
  <c r="BU6" i="1" s="1"/>
  <c r="BV6" i="1" s="1"/>
  <c r="BW6" i="1" s="1"/>
  <c r="BX6" i="1" s="1"/>
  <c r="BY6" i="1" s="1"/>
</calcChain>
</file>

<file path=xl/sharedStrings.xml><?xml version="1.0" encoding="utf-8"?>
<sst xmlns="http://schemas.openxmlformats.org/spreadsheetml/2006/main" count="160" uniqueCount="64">
  <si>
    <t>ACTIVITY</t>
  </si>
  <si>
    <t>Activity 17</t>
  </si>
  <si>
    <t>Activity 18</t>
  </si>
  <si>
    <t>Activity 19</t>
  </si>
  <si>
    <t>Activity 20</t>
  </si>
  <si>
    <t>Activity 21</t>
  </si>
  <si>
    <t>Activity 22</t>
  </si>
  <si>
    <t>Activity 23</t>
  </si>
  <si>
    <t>Activity 24</t>
  </si>
  <si>
    <t>Activity 25</t>
  </si>
  <si>
    <t>Activity 26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</si>
  <si>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</si>
  <si>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</si>
  <si>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</si>
  <si>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</si>
  <si>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</si>
  <si>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</si>
  <si>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</si>
  <si>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</si>
  <si>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</si>
  <si>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</si>
  <si>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</si>
  <si>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</si>
  <si>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PAR Gantt Chart</t>
  </si>
  <si>
    <t>Literature Review</t>
  </si>
  <si>
    <t>JULY</t>
  </si>
  <si>
    <t>AUGUST</t>
  </si>
  <si>
    <t>SEPTEMBER</t>
  </si>
  <si>
    <t>Diode selection</t>
  </si>
  <si>
    <t>Design requirements and specifications</t>
  </si>
  <si>
    <t>Sensor node design</t>
  </si>
  <si>
    <t>Testing rig design</t>
  </si>
  <si>
    <t>Order components/sensors</t>
  </si>
  <si>
    <t>Build testing rig</t>
  </si>
  <si>
    <t>Build sensor node</t>
  </si>
  <si>
    <t>Test sensor node</t>
  </si>
  <si>
    <t>Compare results to PAR sensor</t>
  </si>
  <si>
    <t>Sensor calibration</t>
  </si>
  <si>
    <t>Problem statement, scope and limitations, plan of dev.</t>
  </si>
  <si>
    <t>Results and discussion</t>
  </si>
  <si>
    <t>Report writing</t>
  </si>
  <si>
    <t>Poster design</t>
  </si>
  <si>
    <t>Final presentation</t>
  </si>
  <si>
    <t>M</t>
  </si>
  <si>
    <t>T</t>
  </si>
  <si>
    <t>W</t>
  </si>
  <si>
    <t>F</t>
  </si>
  <si>
    <t>S</t>
  </si>
  <si>
    <t>OCTOBER</t>
  </si>
  <si>
    <t>NOV</t>
  </si>
  <si>
    <t>w1</t>
  </si>
  <si>
    <t>w2</t>
  </si>
  <si>
    <t>w3</t>
  </si>
  <si>
    <t>w4</t>
  </si>
  <si>
    <t>w5</t>
  </si>
  <si>
    <t>w6</t>
  </si>
  <si>
    <t>vac</t>
  </si>
  <si>
    <t>w7</t>
  </si>
  <si>
    <t>w8</t>
  </si>
  <si>
    <t>w9</t>
  </si>
  <si>
    <t>w10</t>
  </si>
  <si>
    <t>w11</t>
  </si>
  <si>
    <t>w12</t>
  </si>
  <si>
    <t>w13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</si>
</sst>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7" formatCode="dd"/>
    <numFmt numFmtId="168" formatCode="d"/>
  </numFmts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2"/>
      <color theme="1" tint="0.24994659260841701"/>
      <name val="Calibri"/>
      <family val="2"/>
    </font>
  </fonts>
  <fills count="10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theme="7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theme="7"/>
      </bottom>
      <diagonal/>
    </border>
    <border>
      <left style="thin">
        <color indexed="64"/>
      </left>
      <right/>
      <top style="thin">
        <color indexed="64"/>
      </top>
      <bottom style="thin">
        <color theme="7"/>
      </bottom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7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9" fillId="0" borderId="2" applyFill="0" applyProtection="0">
      <alignment horizontal="center"/>
    </xf>
    <xf numFmtId="0" fontId="9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8" fillId="6" borderId="1" applyNumberFormat="0" applyProtection="0">
      <alignment horizontal="left" vertical="center"/>
    </xf>
    <xf numFmtId="0" fontId="7" fillId="0" borderId="0" applyNumberFormat="0" applyFill="0" applyBorder="0" applyProtection="0">
      <alignment vertical="center"/>
    </xf>
    <xf numFmtId="0" fontId="9" fillId="0" borderId="0" applyFill="0" applyProtection="0">
      <alignment vertical="center"/>
    </xf>
    <xf numFmtId="0" fontId="9" fillId="0" borderId="0" applyFill="0" applyProtection="0">
      <alignment horizontal="center" vertical="center" wrapText="1"/>
    </xf>
    <xf numFmtId="0" fontId="9" fillId="0" borderId="0" applyFill="0" applyProtection="0">
      <alignment horizontal="left"/>
    </xf>
    <xf numFmtId="0" fontId="11" fillId="0" borderId="0" applyNumberFormat="0" applyFill="0" applyBorder="0" applyProtection="0">
      <alignment vertical="center"/>
    </xf>
    <xf numFmtId="1" fontId="12" fillId="6" borderId="1">
      <alignment horizontal="center" vertical="center"/>
    </xf>
    <xf numFmtId="0" fontId="10" fillId="2" borderId="4" applyNumberFormat="0" applyFont="0" applyAlignment="0">
      <alignment horizontal="center"/>
    </xf>
    <xf numFmtId="0" fontId="10" fillId="3" borderId="3" applyNumberFormat="0" applyFont="0" applyAlignment="0">
      <alignment horizontal="center"/>
    </xf>
    <xf numFmtId="0" fontId="10" fillId="4" borderId="3" applyNumberFormat="0" applyFont="0" applyAlignment="0">
      <alignment horizontal="center"/>
    </xf>
    <xf numFmtId="0" fontId="10" fillId="5" borderId="3" applyNumberFormat="0" applyFont="0" applyAlignment="0">
      <alignment horizontal="center"/>
    </xf>
    <xf numFmtId="0" fontId="10" fillId="7" borderId="3" applyNumberFormat="0" applyFont="0" applyAlignment="0">
      <alignment horizontal="center"/>
    </xf>
  </cellStyleXfs>
  <cellXfs count="80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9" fontId="3" fillId="0" borderId="0" xfId="6">
      <alignment horizontal="center" vertical="center"/>
    </xf>
    <xf numFmtId="0" fontId="8" fillId="6" borderId="1" xfId="7">
      <alignment horizontal="left" vertical="center"/>
    </xf>
    <xf numFmtId="0" fontId="9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7" fillId="0" borderId="0" xfId="1" applyAlignment="1">
      <alignment horizontal="center"/>
    </xf>
    <xf numFmtId="0" fontId="7" fillId="0" borderId="0" xfId="8">
      <alignment vertical="center"/>
    </xf>
    <xf numFmtId="1" fontId="12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9" fillId="0" borderId="0" xfId="11">
      <alignment horizontal="left"/>
    </xf>
    <xf numFmtId="0" fontId="11" fillId="0" borderId="0" xfId="12">
      <alignment vertic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9" fillId="0" borderId="0" xfId="9">
      <alignment vertical="center"/>
    </xf>
    <xf numFmtId="0" fontId="9" fillId="0" borderId="2" xfId="9" applyBorder="1">
      <alignment vertical="center"/>
    </xf>
    <xf numFmtId="0" fontId="9" fillId="0" borderId="0" xfId="10">
      <alignment horizontal="center" vertical="center" wrapText="1"/>
    </xf>
    <xf numFmtId="0" fontId="9" fillId="0" borderId="2" xfId="10" applyBorder="1">
      <alignment horizontal="center" vertical="center" wrapText="1"/>
    </xf>
    <xf numFmtId="0" fontId="9" fillId="0" borderId="5" xfId="10" applyBorder="1">
      <alignment horizontal="center" vertical="center" wrapText="1"/>
    </xf>
    <xf numFmtId="0" fontId="6" fillId="0" borderId="6" xfId="5" applyFont="1" applyBorder="1">
      <alignment horizontal="left" vertical="center"/>
    </xf>
    <xf numFmtId="0" fontId="6" fillId="0" borderId="0" xfId="5" applyFont="1">
      <alignment horizontal="left" vertical="center"/>
    </xf>
    <xf numFmtId="0" fontId="6" fillId="0" borderId="7" xfId="5" applyFont="1" applyBorder="1">
      <alignment horizontal="left" vertical="center"/>
    </xf>
    <xf numFmtId="0" fontId="6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9" fillId="0" borderId="0" xfId="10" applyBorder="1">
      <alignment horizontal="center" vertical="center" wrapText="1"/>
    </xf>
    <xf numFmtId="167" fontId="9" fillId="0" borderId="0" xfId="11" applyNumberFormat="1">
      <alignment horizontal="left"/>
    </xf>
    <xf numFmtId="0" fontId="0" fillId="0" borderId="8" xfId="0" applyBorder="1">
      <alignment horizontal="center" vertical="center"/>
    </xf>
    <xf numFmtId="0" fontId="0" fillId="0" borderId="0" xfId="0" applyBorder="1">
      <alignment horizontal="center" vertical="center"/>
    </xf>
    <xf numFmtId="0" fontId="0" fillId="0" borderId="9" xfId="0" applyBorder="1">
      <alignment horizontal="center" vertical="center"/>
    </xf>
    <xf numFmtId="0" fontId="0" fillId="0" borderId="10" xfId="0" applyBorder="1">
      <alignment horizontal="center" vertical="center"/>
    </xf>
    <xf numFmtId="0" fontId="8" fillId="0" borderId="0" xfId="0" applyFont="1" applyAlignment="1">
      <alignment horizontal="left"/>
    </xf>
    <xf numFmtId="0" fontId="8" fillId="0" borderId="0" xfId="0" applyFont="1" applyAlignment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>
      <alignment horizontal="center" vertical="center"/>
    </xf>
    <xf numFmtId="0" fontId="0" fillId="0" borderId="14" xfId="0" applyBorder="1">
      <alignment horizontal="center" vertical="center"/>
    </xf>
    <xf numFmtId="0" fontId="0" fillId="0" borderId="12" xfId="0" applyBorder="1">
      <alignment horizontal="center" vertical="center"/>
    </xf>
    <xf numFmtId="0" fontId="0" fillId="0" borderId="15" xfId="0" applyBorder="1">
      <alignment horizontal="center" vertical="center"/>
    </xf>
    <xf numFmtId="0" fontId="0" fillId="0" borderId="16" xfId="0" applyBorder="1">
      <alignment horizontal="center" vertical="center"/>
    </xf>
    <xf numFmtId="0" fontId="0" fillId="0" borderId="17" xfId="0" applyBorder="1">
      <alignment horizontal="center" vertical="center"/>
    </xf>
    <xf numFmtId="0" fontId="0" fillId="0" borderId="18" xfId="0" applyBorder="1">
      <alignment horizontal="center" vertical="center"/>
    </xf>
    <xf numFmtId="167" fontId="9" fillId="0" borderId="12" xfId="11" applyNumberFormat="1" applyBorder="1">
      <alignment horizontal="left"/>
    </xf>
    <xf numFmtId="0" fontId="13" fillId="0" borderId="0" xfId="2" applyFont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0" fontId="4" fillId="0" borderId="0" xfId="0" quotePrefix="1" applyFont="1" applyAlignment="1">
      <alignment horizontal="center" vertical="center"/>
    </xf>
    <xf numFmtId="9" fontId="5" fillId="0" borderId="0" xfId="6" applyFont="1" applyAlignment="1">
      <alignment horizontal="center" vertical="center"/>
    </xf>
    <xf numFmtId="167" fontId="9" fillId="0" borderId="0" xfId="11" applyNumberFormat="1" applyBorder="1">
      <alignment horizontal="left"/>
    </xf>
    <xf numFmtId="167" fontId="9" fillId="0" borderId="18" xfId="11" applyNumberFormat="1" applyBorder="1">
      <alignment horizontal="left"/>
    </xf>
    <xf numFmtId="167" fontId="9" fillId="0" borderId="15" xfId="11" applyNumberFormat="1" applyBorder="1">
      <alignment horizontal="left"/>
    </xf>
    <xf numFmtId="3" fontId="9" fillId="0" borderId="20" xfId="3" applyBorder="1">
      <alignment horizontal="center"/>
    </xf>
    <xf numFmtId="3" fontId="9" fillId="0" borderId="21" xfId="3" applyBorder="1">
      <alignment horizontal="center"/>
    </xf>
    <xf numFmtId="3" fontId="9" fillId="0" borderId="19" xfId="3" applyBorder="1">
      <alignment horizontal="center"/>
    </xf>
    <xf numFmtId="3" fontId="9" fillId="0" borderId="9" xfId="3" applyBorder="1">
      <alignment horizontal="center"/>
    </xf>
    <xf numFmtId="3" fontId="9" fillId="0" borderId="13" xfId="3" applyBorder="1">
      <alignment horizontal="center"/>
    </xf>
    <xf numFmtId="3" fontId="9" fillId="0" borderId="14" xfId="3" applyBorder="1" applyAlignment="1">
      <alignment horizontal="center" wrapText="1"/>
    </xf>
    <xf numFmtId="3" fontId="9" fillId="0" borderId="17" xfId="3" applyBorder="1">
      <alignment horizontal="center"/>
    </xf>
    <xf numFmtId="14" fontId="9" fillId="8" borderId="0" xfId="11" applyNumberFormat="1" applyFill="1">
      <alignment horizontal="left"/>
    </xf>
    <xf numFmtId="168" fontId="9" fillId="8" borderId="0" xfId="11" applyNumberFormat="1" applyFill="1">
      <alignment horizontal="left"/>
    </xf>
    <xf numFmtId="167" fontId="9" fillId="8" borderId="0" xfId="11" applyNumberFormat="1" applyFill="1">
      <alignment horizontal="left"/>
    </xf>
    <xf numFmtId="14" fontId="9" fillId="9" borderId="0" xfId="11" applyNumberFormat="1" applyFill="1">
      <alignment horizontal="left"/>
    </xf>
    <xf numFmtId="168" fontId="9" fillId="9" borderId="16" xfId="11" applyNumberFormat="1" applyFill="1" applyBorder="1">
      <alignment horizontal="left"/>
    </xf>
    <xf numFmtId="168" fontId="9" fillId="9" borderId="0" xfId="11" applyNumberFormat="1" applyFill="1">
      <alignment horizontal="left"/>
    </xf>
    <xf numFmtId="167" fontId="9" fillId="9" borderId="0" xfId="11" applyNumberFormat="1" applyFill="1">
      <alignment horizontal="left"/>
    </xf>
    <xf numFmtId="167" fontId="9" fillId="9" borderId="12" xfId="11" applyNumberFormat="1" applyFill="1" applyBorder="1">
      <alignment horizontal="left"/>
    </xf>
    <xf numFmtId="14" fontId="9" fillId="9" borderId="0" xfId="11" applyNumberFormat="1" applyFill="1" applyBorder="1">
      <alignment horizontal="left"/>
    </xf>
    <xf numFmtId="168" fontId="9" fillId="9" borderId="0" xfId="11" applyNumberFormat="1" applyFill="1" applyBorder="1">
      <alignment horizontal="left"/>
    </xf>
    <xf numFmtId="167" fontId="9" fillId="9" borderId="0" xfId="11" applyNumberFormat="1" applyFill="1" applyBorder="1">
      <alignment horizontal="left"/>
    </xf>
    <xf numFmtId="14" fontId="9" fillId="8" borderId="0" xfId="11" applyNumberFormat="1" applyFill="1" applyBorder="1">
      <alignment horizontal="left"/>
    </xf>
    <xf numFmtId="168" fontId="9" fillId="8" borderId="15" xfId="11" applyNumberFormat="1" applyFill="1" applyBorder="1">
      <alignment horizontal="left"/>
    </xf>
    <xf numFmtId="168" fontId="9" fillId="8" borderId="18" xfId="11" applyNumberFormat="1" applyFill="1" applyBorder="1">
      <alignment horizontal="left"/>
    </xf>
    <xf numFmtId="168" fontId="9" fillId="8" borderId="0" xfId="11" applyNumberFormat="1" applyFill="1" applyBorder="1">
      <alignment horizontal="left"/>
    </xf>
    <xf numFmtId="167" fontId="9" fillId="8" borderId="0" xfId="11" applyNumberFormat="1" applyFill="1" applyBorder="1">
      <alignment horizontal="left"/>
    </xf>
    <xf numFmtId="0" fontId="0" fillId="0" borderId="0" xfId="0" applyAlignment="1"/>
    <xf numFmtId="0" fontId="0" fillId="0" borderId="0" xfId="0" applyAlignment="1">
      <alignment wrapText="1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26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DD32"/>
  <sheetViews>
    <sheetView showGridLines="0" tabSelected="1" topLeftCell="A9" zoomScaleNormal="100" zoomScaleSheetLayoutView="80" workbookViewId="0">
      <selection activeCell="B17" sqref="B17"/>
    </sheetView>
  </sheetViews>
  <sheetFormatPr defaultColWidth="2.77734375" defaultRowHeight="30" customHeight="1" x14ac:dyDescent="0.35"/>
  <cols>
    <col min="1" max="1" width="2.6640625" customWidth="1"/>
    <col min="2" max="2" width="27.109375" style="2" customWidth="1"/>
    <col min="3" max="3" width="9.5546875" style="1" customWidth="1"/>
    <col min="4" max="4" width="10.77734375" style="1" customWidth="1"/>
    <col min="5" max="5" width="10.5546875" style="1" customWidth="1"/>
    <col min="6" max="6" width="10.109375" style="1" customWidth="1"/>
    <col min="7" max="7" width="12.77734375" style="3" customWidth="1"/>
    <col min="8" max="8" width="2.77734375" style="1" customWidth="1"/>
    <col min="9" max="27" width="2.77734375" style="1"/>
    <col min="107" max="108" width="3.21875" customWidth="1"/>
  </cols>
  <sheetData>
    <row r="1" spans="2:108" ht="60" customHeight="1" thickBot="1" x14ac:dyDescent="1.05">
      <c r="B1" s="9" t="s">
        <v>23</v>
      </c>
      <c r="C1" s="8"/>
      <c r="D1" s="8"/>
      <c r="E1" s="8"/>
      <c r="F1" s="8"/>
      <c r="G1" s="8"/>
    </row>
    <row r="2" spans="2:108" ht="21" customHeight="1" thickTop="1" thickBot="1" x14ac:dyDescent="0.35">
      <c r="B2" s="17" t="s">
        <v>22</v>
      </c>
      <c r="C2" s="17"/>
      <c r="D2" s="17"/>
      <c r="E2" s="17"/>
      <c r="F2" s="17"/>
      <c r="G2" s="4" t="s">
        <v>14</v>
      </c>
      <c r="H2" s="10">
        <v>8</v>
      </c>
      <c r="J2" s="11"/>
      <c r="K2" s="25" t="s">
        <v>21</v>
      </c>
      <c r="L2" s="26"/>
      <c r="M2" s="26"/>
      <c r="N2" s="26"/>
      <c r="O2" s="27"/>
      <c r="P2" s="12"/>
      <c r="Q2" s="25" t="s">
        <v>20</v>
      </c>
      <c r="R2" s="28"/>
      <c r="S2" s="28"/>
      <c r="T2" s="27"/>
      <c r="U2" s="13"/>
      <c r="V2" s="18" t="s">
        <v>11</v>
      </c>
      <c r="W2" s="19"/>
      <c r="X2" s="19"/>
      <c r="Y2" s="29"/>
      <c r="Z2" s="14"/>
      <c r="AA2" s="18" t="s">
        <v>12</v>
      </c>
      <c r="AB2" s="19"/>
      <c r="AC2" s="19"/>
      <c r="AD2" s="19"/>
      <c r="AE2" s="19"/>
      <c r="AF2" s="19"/>
      <c r="AG2" s="29"/>
      <c r="AH2" s="15"/>
      <c r="AI2" s="18" t="s">
        <v>13</v>
      </c>
      <c r="AJ2" s="19"/>
      <c r="AK2" s="19"/>
      <c r="AL2" s="19"/>
      <c r="AM2" s="19"/>
      <c r="AN2" s="19"/>
      <c r="AO2" s="19"/>
      <c r="AP2" s="19"/>
    </row>
    <row r="3" spans="2:108" s="7" customFormat="1" ht="39.9" customHeight="1" thickTop="1" x14ac:dyDescent="0.3">
      <c r="B3" s="20" t="s">
        <v>0</v>
      </c>
      <c r="C3" s="22" t="s">
        <v>15</v>
      </c>
      <c r="D3" s="22" t="s">
        <v>16</v>
      </c>
      <c r="E3" s="22" t="s">
        <v>17</v>
      </c>
      <c r="F3" s="22" t="s">
        <v>18</v>
      </c>
      <c r="G3" s="24" t="s">
        <v>19</v>
      </c>
      <c r="H3" s="16" t="s">
        <v>25</v>
      </c>
      <c r="I3" s="5"/>
      <c r="K3" s="1" t="s">
        <v>50</v>
      </c>
      <c r="L3" s="6"/>
      <c r="M3" s="6"/>
      <c r="O3" s="6"/>
      <c r="P3" s="36" t="s">
        <v>26</v>
      </c>
      <c r="Q3" s="1"/>
      <c r="R3" s="1"/>
      <c r="S3" s="1" t="s">
        <v>51</v>
      </c>
      <c r="T3" s="1"/>
      <c r="V3" s="1"/>
      <c r="W3" s="1"/>
      <c r="X3" s="1"/>
      <c r="Y3" s="78" t="s">
        <v>52</v>
      </c>
      <c r="Z3" s="1"/>
      <c r="AA3" s="1"/>
      <c r="AC3" s="78"/>
      <c r="AD3" s="78"/>
      <c r="AE3" s="78"/>
      <c r="AF3" s="78" t="s">
        <v>53</v>
      </c>
      <c r="AG3" s="78"/>
      <c r="AH3" s="78"/>
      <c r="AJ3" s="78"/>
      <c r="AK3" s="78"/>
      <c r="AL3" s="78"/>
      <c r="AM3" s="78" t="s">
        <v>54</v>
      </c>
      <c r="AN3" s="78"/>
      <c r="AO3" s="78"/>
      <c r="AQ3" s="78"/>
      <c r="AR3" s="78"/>
      <c r="AS3" s="78"/>
      <c r="AT3" s="78" t="s">
        <v>55</v>
      </c>
      <c r="AU3" s="37" t="s">
        <v>27</v>
      </c>
      <c r="AV3" s="79"/>
      <c r="AX3" s="79"/>
      <c r="AY3" s="79"/>
      <c r="AZ3" s="79"/>
      <c r="BA3" s="78" t="s">
        <v>56</v>
      </c>
      <c r="BB3" s="79"/>
      <c r="BE3" s="79"/>
      <c r="BF3" s="79"/>
      <c r="BG3" s="79"/>
      <c r="BH3" s="78" t="s">
        <v>57</v>
      </c>
      <c r="BJ3" s="79"/>
      <c r="BK3" s="79"/>
      <c r="BL3" s="79"/>
      <c r="BM3" s="79"/>
      <c r="BN3" s="79"/>
      <c r="BO3" s="78" t="s">
        <v>58</v>
      </c>
      <c r="BS3" s="79"/>
      <c r="BT3" s="79"/>
      <c r="BU3" s="79"/>
      <c r="BV3" s="78" t="s">
        <v>59</v>
      </c>
      <c r="BW3" s="79"/>
      <c r="BY3" s="37" t="s">
        <v>48</v>
      </c>
      <c r="BZ3" s="79"/>
      <c r="CA3" s="79"/>
      <c r="CB3" s="79"/>
      <c r="CC3" s="78" t="s">
        <v>60</v>
      </c>
      <c r="CE3" s="79"/>
      <c r="CF3" s="79"/>
      <c r="CG3" s="79"/>
      <c r="CH3" s="79"/>
      <c r="CI3" s="79"/>
      <c r="CJ3" s="78" t="s">
        <v>61</v>
      </c>
      <c r="CL3" s="79"/>
      <c r="CM3" s="79"/>
      <c r="CN3" s="79"/>
      <c r="CO3" s="79"/>
      <c r="CP3" s="79"/>
      <c r="CQ3" s="78" t="s">
        <v>62</v>
      </c>
      <c r="CS3" s="79"/>
      <c r="CT3" s="79"/>
      <c r="CU3" s="79"/>
      <c r="CV3" s="79"/>
      <c r="CW3" s="79"/>
      <c r="CX3" s="78" t="s">
        <v>63</v>
      </c>
      <c r="DD3" s="37" t="s">
        <v>49</v>
      </c>
    </row>
    <row r="4" spans="2:108" s="7" customFormat="1" ht="13.8" customHeight="1" x14ac:dyDescent="0.3">
      <c r="B4" s="20"/>
      <c r="C4" s="22"/>
      <c r="D4" s="22"/>
      <c r="E4" s="22"/>
      <c r="F4" s="22"/>
      <c r="G4" s="30"/>
      <c r="H4" s="31">
        <v>45131</v>
      </c>
      <c r="I4" s="31">
        <v>45132</v>
      </c>
      <c r="J4" s="31">
        <v>45133</v>
      </c>
      <c r="K4" s="31">
        <v>45134</v>
      </c>
      <c r="L4" s="31">
        <v>45135</v>
      </c>
      <c r="M4" s="31">
        <v>45136</v>
      </c>
      <c r="N4" s="31">
        <v>45137</v>
      </c>
      <c r="O4" s="31">
        <v>45138</v>
      </c>
      <c r="P4" s="47">
        <v>45139</v>
      </c>
      <c r="Q4" s="31">
        <v>45140</v>
      </c>
      <c r="R4" s="31">
        <v>45141</v>
      </c>
      <c r="S4" s="31">
        <v>45142</v>
      </c>
      <c r="T4" s="31">
        <v>45143</v>
      </c>
      <c r="U4" s="31">
        <v>45144</v>
      </c>
      <c r="V4" s="31">
        <v>45145</v>
      </c>
      <c r="W4" s="31">
        <v>45146</v>
      </c>
      <c r="X4" s="31">
        <v>45147</v>
      </c>
      <c r="Y4" s="31">
        <v>45148</v>
      </c>
      <c r="Z4" s="31">
        <v>45149</v>
      </c>
      <c r="AA4" s="31">
        <v>45150</v>
      </c>
      <c r="AB4" s="31">
        <v>45151</v>
      </c>
      <c r="AC4" s="31">
        <v>45152</v>
      </c>
      <c r="AD4" s="31">
        <v>45153</v>
      </c>
      <c r="AE4" s="31">
        <v>45154</v>
      </c>
      <c r="AF4" s="31">
        <v>45155</v>
      </c>
      <c r="AG4" s="31">
        <v>45156</v>
      </c>
      <c r="AH4" s="31">
        <v>45157</v>
      </c>
      <c r="AI4" s="31">
        <v>45158</v>
      </c>
      <c r="AJ4" s="31">
        <v>45159</v>
      </c>
      <c r="AK4" s="31">
        <v>45160</v>
      </c>
      <c r="AL4" s="31">
        <v>45161</v>
      </c>
      <c r="AM4" s="31">
        <v>45162</v>
      </c>
      <c r="AN4" s="31">
        <v>45163</v>
      </c>
      <c r="AO4" s="31">
        <v>45164</v>
      </c>
      <c r="AP4" s="31">
        <v>45165</v>
      </c>
      <c r="AQ4" s="31">
        <v>45166</v>
      </c>
      <c r="AR4" s="31">
        <v>45167</v>
      </c>
      <c r="AS4" s="31">
        <v>45168</v>
      </c>
      <c r="AT4" s="31">
        <v>45169</v>
      </c>
      <c r="AU4" s="47">
        <v>45170</v>
      </c>
      <c r="AV4" s="31">
        <v>45171</v>
      </c>
      <c r="AW4" s="31">
        <v>45172</v>
      </c>
      <c r="AX4" s="31">
        <v>45173</v>
      </c>
      <c r="AY4" s="31">
        <v>45174</v>
      </c>
      <c r="AZ4" s="31">
        <v>45175</v>
      </c>
      <c r="BA4" s="31">
        <v>45176</v>
      </c>
      <c r="BB4" s="31">
        <v>45177</v>
      </c>
      <c r="BC4" s="31">
        <v>45178</v>
      </c>
      <c r="BD4" s="31">
        <v>45179</v>
      </c>
      <c r="BE4" s="31">
        <v>45180</v>
      </c>
      <c r="BF4" s="31">
        <v>45181</v>
      </c>
      <c r="BG4" s="31">
        <v>45182</v>
      </c>
      <c r="BH4" s="31">
        <v>45183</v>
      </c>
      <c r="BI4" s="31">
        <v>45184</v>
      </c>
      <c r="BJ4" s="31">
        <v>45185</v>
      </c>
      <c r="BK4" s="31">
        <v>45186</v>
      </c>
      <c r="BL4" s="31">
        <v>45187</v>
      </c>
      <c r="BM4" s="31">
        <v>45188</v>
      </c>
      <c r="BN4" s="31">
        <v>45189</v>
      </c>
      <c r="BO4" s="31">
        <v>45190</v>
      </c>
      <c r="BP4" s="31">
        <v>45191</v>
      </c>
      <c r="BQ4" s="31">
        <v>45192</v>
      </c>
      <c r="BR4" s="31">
        <v>45193</v>
      </c>
      <c r="BS4" s="31">
        <v>45194</v>
      </c>
      <c r="BT4" s="31">
        <v>45195</v>
      </c>
      <c r="BU4" s="31">
        <v>45196</v>
      </c>
      <c r="BV4" s="31">
        <v>45197</v>
      </c>
      <c r="BW4" s="31">
        <v>45198</v>
      </c>
      <c r="BX4" s="31">
        <v>45199</v>
      </c>
      <c r="BY4" s="47">
        <v>45200</v>
      </c>
      <c r="BZ4" s="52">
        <v>45201</v>
      </c>
      <c r="CA4" s="52">
        <v>45202</v>
      </c>
      <c r="CB4" s="52">
        <v>45203</v>
      </c>
      <c r="CC4" s="52">
        <v>45204</v>
      </c>
      <c r="CD4" s="52">
        <v>45205</v>
      </c>
      <c r="CE4" s="52">
        <v>45206</v>
      </c>
      <c r="CF4" s="52">
        <v>45207</v>
      </c>
      <c r="CG4" s="52">
        <v>45208</v>
      </c>
      <c r="CH4" s="52">
        <v>45209</v>
      </c>
      <c r="CI4" s="52">
        <v>45210</v>
      </c>
      <c r="CJ4" s="52">
        <v>45211</v>
      </c>
      <c r="CK4" s="52">
        <v>45212</v>
      </c>
      <c r="CL4" s="52">
        <v>45213</v>
      </c>
      <c r="CM4" s="52">
        <v>45214</v>
      </c>
      <c r="CN4" s="52">
        <v>45215</v>
      </c>
      <c r="CO4" s="52">
        <v>45216</v>
      </c>
      <c r="CP4" s="52">
        <v>45217</v>
      </c>
      <c r="CQ4" s="52">
        <v>45218</v>
      </c>
      <c r="CR4" s="52">
        <v>45219</v>
      </c>
      <c r="CS4" s="52">
        <v>45220</v>
      </c>
      <c r="CT4" s="52">
        <v>45221</v>
      </c>
      <c r="CU4" s="52">
        <v>45222</v>
      </c>
      <c r="CV4" s="52">
        <v>45223</v>
      </c>
      <c r="CW4" s="52">
        <v>45224</v>
      </c>
      <c r="CX4" s="52">
        <v>45225</v>
      </c>
      <c r="CY4" s="52">
        <v>45226</v>
      </c>
      <c r="CZ4" s="52">
        <v>45227</v>
      </c>
      <c r="DA4" s="52">
        <v>45228</v>
      </c>
      <c r="DB4" s="52">
        <v>45229</v>
      </c>
      <c r="DC4" s="54">
        <v>45230</v>
      </c>
      <c r="DD4" s="53">
        <v>45231</v>
      </c>
    </row>
    <row r="5" spans="2:108" s="7" customFormat="1" ht="13.8" customHeight="1" x14ac:dyDescent="0.3">
      <c r="B5" s="20"/>
      <c r="C5" s="22"/>
      <c r="D5" s="22"/>
      <c r="E5" s="22"/>
      <c r="F5" s="22"/>
      <c r="G5" s="30"/>
      <c r="H5" s="62" t="s">
        <v>43</v>
      </c>
      <c r="I5" s="63" t="s">
        <v>44</v>
      </c>
      <c r="J5" s="63" t="s">
        <v>45</v>
      </c>
      <c r="K5" s="63" t="s">
        <v>44</v>
      </c>
      <c r="L5" s="64" t="s">
        <v>46</v>
      </c>
      <c r="M5" s="64" t="s">
        <v>47</v>
      </c>
      <c r="N5" s="64" t="s">
        <v>47</v>
      </c>
      <c r="O5" s="65" t="s">
        <v>43</v>
      </c>
      <c r="P5" s="66" t="s">
        <v>44</v>
      </c>
      <c r="Q5" s="67" t="s">
        <v>45</v>
      </c>
      <c r="R5" s="67" t="s">
        <v>44</v>
      </c>
      <c r="S5" s="68" t="s">
        <v>46</v>
      </c>
      <c r="T5" s="68" t="s">
        <v>47</v>
      </c>
      <c r="U5" s="68" t="s">
        <v>47</v>
      </c>
      <c r="V5" s="62" t="s">
        <v>43</v>
      </c>
      <c r="W5" s="63" t="s">
        <v>44</v>
      </c>
      <c r="X5" s="63" t="s">
        <v>45</v>
      </c>
      <c r="Y5" s="63" t="s">
        <v>44</v>
      </c>
      <c r="Z5" s="64" t="s">
        <v>46</v>
      </c>
      <c r="AA5" s="64" t="s">
        <v>47</v>
      </c>
      <c r="AB5" s="64" t="s">
        <v>47</v>
      </c>
      <c r="AC5" s="65" t="s">
        <v>43</v>
      </c>
      <c r="AD5" s="67" t="s">
        <v>44</v>
      </c>
      <c r="AE5" s="67" t="s">
        <v>45</v>
      </c>
      <c r="AF5" s="67" t="s">
        <v>44</v>
      </c>
      <c r="AG5" s="68" t="s">
        <v>46</v>
      </c>
      <c r="AH5" s="68" t="s">
        <v>47</v>
      </c>
      <c r="AI5" s="68" t="s">
        <v>47</v>
      </c>
      <c r="AJ5" s="62" t="s">
        <v>43</v>
      </c>
      <c r="AK5" s="63" t="s">
        <v>44</v>
      </c>
      <c r="AL5" s="63" t="s">
        <v>45</v>
      </c>
      <c r="AM5" s="63" t="s">
        <v>44</v>
      </c>
      <c r="AN5" s="64" t="s">
        <v>46</v>
      </c>
      <c r="AO5" s="64" t="s">
        <v>47</v>
      </c>
      <c r="AP5" s="64" t="s">
        <v>47</v>
      </c>
      <c r="AQ5" s="65" t="s">
        <v>43</v>
      </c>
      <c r="AR5" s="67" t="s">
        <v>44</v>
      </c>
      <c r="AS5" s="67" t="s">
        <v>45</v>
      </c>
      <c r="AT5" s="67" t="s">
        <v>44</v>
      </c>
      <c r="AU5" s="69" t="s">
        <v>46</v>
      </c>
      <c r="AV5" s="68" t="s">
        <v>47</v>
      </c>
      <c r="AW5" s="68" t="s">
        <v>47</v>
      </c>
      <c r="AX5" s="62" t="s">
        <v>43</v>
      </c>
      <c r="AY5" s="63" t="s">
        <v>44</v>
      </c>
      <c r="AZ5" s="63" t="s">
        <v>45</v>
      </c>
      <c r="BA5" s="63" t="s">
        <v>44</v>
      </c>
      <c r="BB5" s="64" t="s">
        <v>46</v>
      </c>
      <c r="BC5" s="64" t="s">
        <v>47</v>
      </c>
      <c r="BD5" s="64" t="s">
        <v>47</v>
      </c>
      <c r="BE5" s="65" t="s">
        <v>43</v>
      </c>
      <c r="BF5" s="67" t="s">
        <v>44</v>
      </c>
      <c r="BG5" s="67" t="s">
        <v>45</v>
      </c>
      <c r="BH5" s="67" t="s">
        <v>44</v>
      </c>
      <c r="BI5" s="68" t="s">
        <v>46</v>
      </c>
      <c r="BJ5" s="68" t="s">
        <v>47</v>
      </c>
      <c r="BK5" s="68" t="s">
        <v>47</v>
      </c>
      <c r="BL5" s="62" t="s">
        <v>43</v>
      </c>
      <c r="BM5" s="63" t="s">
        <v>44</v>
      </c>
      <c r="BN5" s="63" t="s">
        <v>45</v>
      </c>
      <c r="BO5" s="63" t="s">
        <v>44</v>
      </c>
      <c r="BP5" s="64" t="s">
        <v>46</v>
      </c>
      <c r="BQ5" s="64" t="s">
        <v>47</v>
      </c>
      <c r="BR5" s="64" t="s">
        <v>47</v>
      </c>
      <c r="BS5" s="65" t="s">
        <v>43</v>
      </c>
      <c r="BT5" s="67" t="s">
        <v>44</v>
      </c>
      <c r="BU5" s="67" t="s">
        <v>45</v>
      </c>
      <c r="BV5" s="67" t="s">
        <v>44</v>
      </c>
      <c r="BW5" s="68" t="s">
        <v>46</v>
      </c>
      <c r="BX5" s="68" t="s">
        <v>47</v>
      </c>
      <c r="BY5" s="69" t="s">
        <v>47</v>
      </c>
      <c r="BZ5" s="73" t="s">
        <v>43</v>
      </c>
      <c r="CA5" s="76" t="s">
        <v>44</v>
      </c>
      <c r="CB5" s="76" t="s">
        <v>45</v>
      </c>
      <c r="CC5" s="76" t="s">
        <v>44</v>
      </c>
      <c r="CD5" s="77" t="s">
        <v>46</v>
      </c>
      <c r="CE5" s="77" t="s">
        <v>47</v>
      </c>
      <c r="CF5" s="77" t="s">
        <v>47</v>
      </c>
      <c r="CG5" s="70" t="s">
        <v>43</v>
      </c>
      <c r="CH5" s="71" t="s">
        <v>44</v>
      </c>
      <c r="CI5" s="71" t="s">
        <v>45</v>
      </c>
      <c r="CJ5" s="71" t="s">
        <v>44</v>
      </c>
      <c r="CK5" s="72" t="s">
        <v>46</v>
      </c>
      <c r="CL5" s="72" t="s">
        <v>47</v>
      </c>
      <c r="CM5" s="72" t="s">
        <v>47</v>
      </c>
      <c r="CN5" s="73" t="s">
        <v>43</v>
      </c>
      <c r="CO5" s="76" t="s">
        <v>44</v>
      </c>
      <c r="CP5" s="76" t="s">
        <v>45</v>
      </c>
      <c r="CQ5" s="76" t="s">
        <v>44</v>
      </c>
      <c r="CR5" s="77" t="s">
        <v>46</v>
      </c>
      <c r="CS5" s="77" t="s">
        <v>47</v>
      </c>
      <c r="CT5" s="77" t="s">
        <v>47</v>
      </c>
      <c r="CU5" s="70" t="s">
        <v>43</v>
      </c>
      <c r="CV5" s="71" t="s">
        <v>44</v>
      </c>
      <c r="CW5" s="71" t="s">
        <v>45</v>
      </c>
      <c r="CX5" s="71" t="s">
        <v>44</v>
      </c>
      <c r="CY5" s="72" t="s">
        <v>46</v>
      </c>
      <c r="CZ5" s="72" t="s">
        <v>47</v>
      </c>
      <c r="DA5" s="72" t="s">
        <v>47</v>
      </c>
      <c r="DB5" s="73" t="s">
        <v>43</v>
      </c>
      <c r="DC5" s="74" t="s">
        <v>44</v>
      </c>
      <c r="DD5" s="75" t="s">
        <v>45</v>
      </c>
    </row>
    <row r="6" spans="2:108" ht="15.75" customHeight="1" x14ac:dyDescent="0.3">
      <c r="B6" s="21"/>
      <c r="C6" s="23"/>
      <c r="D6" s="23"/>
      <c r="E6" s="23"/>
      <c r="F6" s="23"/>
      <c r="G6" s="23"/>
      <c r="H6" s="55">
        <v>1</v>
      </c>
      <c r="I6" s="55">
        <f>H6+1</f>
        <v>2</v>
      </c>
      <c r="J6" s="55">
        <f t="shared" ref="J6:BU6" si="0">I6+1</f>
        <v>3</v>
      </c>
      <c r="K6" s="55">
        <f t="shared" si="0"/>
        <v>4</v>
      </c>
      <c r="L6" s="55">
        <f t="shared" si="0"/>
        <v>5</v>
      </c>
      <c r="M6" s="55">
        <f t="shared" si="0"/>
        <v>6</v>
      </c>
      <c r="N6" s="55">
        <f t="shared" si="0"/>
        <v>7</v>
      </c>
      <c r="O6" s="55">
        <f t="shared" si="0"/>
        <v>8</v>
      </c>
      <c r="P6" s="56">
        <f t="shared" si="0"/>
        <v>9</v>
      </c>
      <c r="Q6" s="55">
        <f t="shared" si="0"/>
        <v>10</v>
      </c>
      <c r="R6" s="55">
        <f t="shared" si="0"/>
        <v>11</v>
      </c>
      <c r="S6" s="55">
        <f t="shared" si="0"/>
        <v>12</v>
      </c>
      <c r="T6" s="55">
        <f t="shared" si="0"/>
        <v>13</v>
      </c>
      <c r="U6" s="55">
        <f t="shared" si="0"/>
        <v>14</v>
      </c>
      <c r="V6" s="55">
        <f t="shared" si="0"/>
        <v>15</v>
      </c>
      <c r="W6" s="55">
        <f t="shared" si="0"/>
        <v>16</v>
      </c>
      <c r="X6" s="55">
        <f t="shared" si="0"/>
        <v>17</v>
      </c>
      <c r="Y6" s="55">
        <f t="shared" si="0"/>
        <v>18</v>
      </c>
      <c r="Z6" s="55">
        <f t="shared" si="0"/>
        <v>19</v>
      </c>
      <c r="AA6" s="55">
        <f t="shared" si="0"/>
        <v>20</v>
      </c>
      <c r="AB6" s="55">
        <f t="shared" si="0"/>
        <v>21</v>
      </c>
      <c r="AC6" s="55">
        <f t="shared" si="0"/>
        <v>22</v>
      </c>
      <c r="AD6" s="55">
        <f t="shared" si="0"/>
        <v>23</v>
      </c>
      <c r="AE6" s="55">
        <f t="shared" si="0"/>
        <v>24</v>
      </c>
      <c r="AF6" s="55">
        <f t="shared" si="0"/>
        <v>25</v>
      </c>
      <c r="AG6" s="55">
        <f t="shared" si="0"/>
        <v>26</v>
      </c>
      <c r="AH6" s="55">
        <f t="shared" si="0"/>
        <v>27</v>
      </c>
      <c r="AI6" s="55">
        <f t="shared" si="0"/>
        <v>28</v>
      </c>
      <c r="AJ6" s="55">
        <f t="shared" si="0"/>
        <v>29</v>
      </c>
      <c r="AK6" s="55">
        <f t="shared" si="0"/>
        <v>30</v>
      </c>
      <c r="AL6" s="55">
        <f t="shared" si="0"/>
        <v>31</v>
      </c>
      <c r="AM6" s="55">
        <f t="shared" si="0"/>
        <v>32</v>
      </c>
      <c r="AN6" s="55">
        <f t="shared" si="0"/>
        <v>33</v>
      </c>
      <c r="AO6" s="55">
        <f t="shared" si="0"/>
        <v>34</v>
      </c>
      <c r="AP6" s="55">
        <f t="shared" si="0"/>
        <v>35</v>
      </c>
      <c r="AQ6" s="55">
        <f t="shared" si="0"/>
        <v>36</v>
      </c>
      <c r="AR6" s="55">
        <f t="shared" si="0"/>
        <v>37</v>
      </c>
      <c r="AS6" s="55">
        <f t="shared" si="0"/>
        <v>38</v>
      </c>
      <c r="AT6" s="55">
        <f t="shared" si="0"/>
        <v>39</v>
      </c>
      <c r="AU6" s="57">
        <f t="shared" si="0"/>
        <v>40</v>
      </c>
      <c r="AV6" s="58">
        <f t="shared" si="0"/>
        <v>41</v>
      </c>
      <c r="AW6" s="58">
        <f t="shared" si="0"/>
        <v>42</v>
      </c>
      <c r="AX6" s="58">
        <f t="shared" si="0"/>
        <v>43</v>
      </c>
      <c r="AY6" s="58">
        <f t="shared" si="0"/>
        <v>44</v>
      </c>
      <c r="AZ6" s="58">
        <f t="shared" si="0"/>
        <v>45</v>
      </c>
      <c r="BA6" s="58">
        <f t="shared" si="0"/>
        <v>46</v>
      </c>
      <c r="BB6" s="58">
        <f t="shared" si="0"/>
        <v>47</v>
      </c>
      <c r="BC6" s="58">
        <f t="shared" si="0"/>
        <v>48</v>
      </c>
      <c r="BD6" s="58">
        <f t="shared" si="0"/>
        <v>49</v>
      </c>
      <c r="BE6" s="58">
        <f t="shared" si="0"/>
        <v>50</v>
      </c>
      <c r="BF6" s="58">
        <f t="shared" si="0"/>
        <v>51</v>
      </c>
      <c r="BG6" s="58">
        <f t="shared" si="0"/>
        <v>52</v>
      </c>
      <c r="BH6" s="58">
        <f t="shared" si="0"/>
        <v>53</v>
      </c>
      <c r="BI6" s="58">
        <f t="shared" si="0"/>
        <v>54</v>
      </c>
      <c r="BJ6" s="58">
        <f t="shared" si="0"/>
        <v>55</v>
      </c>
      <c r="BK6" s="58">
        <f t="shared" si="0"/>
        <v>56</v>
      </c>
      <c r="BL6" s="58">
        <f t="shared" si="0"/>
        <v>57</v>
      </c>
      <c r="BM6" s="58">
        <f t="shared" si="0"/>
        <v>58</v>
      </c>
      <c r="BN6" s="58">
        <f t="shared" si="0"/>
        <v>59</v>
      </c>
      <c r="BO6" s="58">
        <f t="shared" si="0"/>
        <v>60</v>
      </c>
      <c r="BP6" s="58">
        <f t="shared" si="0"/>
        <v>61</v>
      </c>
      <c r="BQ6" s="58">
        <f t="shared" si="0"/>
        <v>62</v>
      </c>
      <c r="BR6" s="58">
        <f t="shared" si="0"/>
        <v>63</v>
      </c>
      <c r="BS6" s="58">
        <f t="shared" si="0"/>
        <v>64</v>
      </c>
      <c r="BT6" s="58">
        <f t="shared" si="0"/>
        <v>65</v>
      </c>
      <c r="BU6" s="58">
        <f t="shared" si="0"/>
        <v>66</v>
      </c>
      <c r="BV6" s="58">
        <f t="shared" ref="BV6:DC6" si="1">BU6+1</f>
        <v>67</v>
      </c>
      <c r="BW6" s="58">
        <f t="shared" si="1"/>
        <v>68</v>
      </c>
      <c r="BX6" s="58">
        <f t="shared" si="1"/>
        <v>69</v>
      </c>
      <c r="BY6" s="59">
        <f t="shared" si="1"/>
        <v>70</v>
      </c>
      <c r="BZ6" s="58">
        <f t="shared" ref="BZ6:DA6" si="2">BY6+1</f>
        <v>71</v>
      </c>
      <c r="CA6" s="58">
        <f t="shared" si="2"/>
        <v>72</v>
      </c>
      <c r="CB6" s="58">
        <f t="shared" si="2"/>
        <v>73</v>
      </c>
      <c r="CC6" s="58">
        <f t="shared" si="2"/>
        <v>74</v>
      </c>
      <c r="CD6" s="58">
        <f t="shared" si="2"/>
        <v>75</v>
      </c>
      <c r="CE6" s="58">
        <f t="shared" si="2"/>
        <v>76</v>
      </c>
      <c r="CF6" s="58">
        <f t="shared" si="2"/>
        <v>77</v>
      </c>
      <c r="CG6" s="58">
        <f t="shared" si="2"/>
        <v>78</v>
      </c>
      <c r="CH6" s="58">
        <f t="shared" si="2"/>
        <v>79</v>
      </c>
      <c r="CI6" s="58">
        <f t="shared" si="2"/>
        <v>80</v>
      </c>
      <c r="CJ6" s="58">
        <f t="shared" si="2"/>
        <v>81</v>
      </c>
      <c r="CK6" s="58">
        <f t="shared" si="2"/>
        <v>82</v>
      </c>
      <c r="CL6" s="58">
        <f t="shared" si="2"/>
        <v>83</v>
      </c>
      <c r="CM6" s="58">
        <f t="shared" si="2"/>
        <v>84</v>
      </c>
      <c r="CN6" s="58">
        <f t="shared" si="2"/>
        <v>85</v>
      </c>
      <c r="CO6" s="58">
        <f t="shared" si="2"/>
        <v>86</v>
      </c>
      <c r="CP6" s="58">
        <f t="shared" si="2"/>
        <v>87</v>
      </c>
      <c r="CQ6" s="58">
        <f t="shared" si="2"/>
        <v>88</v>
      </c>
      <c r="CR6" s="58">
        <f t="shared" si="2"/>
        <v>89</v>
      </c>
      <c r="CS6" s="58">
        <f t="shared" si="2"/>
        <v>90</v>
      </c>
      <c r="CT6" s="58">
        <f t="shared" si="2"/>
        <v>91</v>
      </c>
      <c r="CU6" s="58">
        <f t="shared" si="2"/>
        <v>92</v>
      </c>
      <c r="CV6" s="58">
        <f t="shared" si="2"/>
        <v>93</v>
      </c>
      <c r="CW6" s="58">
        <f t="shared" si="2"/>
        <v>94</v>
      </c>
      <c r="CX6" s="58">
        <f t="shared" si="2"/>
        <v>95</v>
      </c>
      <c r="CY6" s="58">
        <f t="shared" si="2"/>
        <v>96</v>
      </c>
      <c r="CZ6" s="58">
        <f t="shared" si="2"/>
        <v>97</v>
      </c>
      <c r="DA6" s="58">
        <f t="shared" si="2"/>
        <v>98</v>
      </c>
      <c r="DB6" s="58">
        <f t="shared" ref="DB6:DD6" si="3">DA6+1</f>
        <v>99</v>
      </c>
      <c r="DC6" s="60">
        <f t="shared" si="3"/>
        <v>100</v>
      </c>
      <c r="DD6" s="61">
        <f t="shared" si="3"/>
        <v>101</v>
      </c>
    </row>
    <row r="7" spans="2:108" ht="30" customHeight="1" x14ac:dyDescent="0.3">
      <c r="B7" s="48" t="s">
        <v>24</v>
      </c>
      <c r="C7" s="49">
        <v>1</v>
      </c>
      <c r="D7" s="49">
        <v>12</v>
      </c>
      <c r="E7" s="49">
        <v>1</v>
      </c>
      <c r="F7" s="49"/>
      <c r="G7" s="51">
        <v>0.25</v>
      </c>
      <c r="P7" s="38"/>
      <c r="AU7" s="40"/>
      <c r="AV7" s="34"/>
      <c r="AW7" s="34"/>
      <c r="AX7" s="34"/>
      <c r="AY7" s="34"/>
      <c r="AZ7" s="34"/>
      <c r="BA7" s="34"/>
      <c r="BB7" s="34"/>
      <c r="BC7" s="34"/>
      <c r="BD7" s="34"/>
      <c r="BE7" s="34"/>
      <c r="BF7" s="34"/>
      <c r="BG7" s="34"/>
      <c r="BH7" s="34"/>
      <c r="BI7" s="34"/>
      <c r="BJ7" s="34"/>
      <c r="BK7" s="34"/>
      <c r="BL7" s="34"/>
      <c r="BM7" s="34"/>
      <c r="BN7" s="34"/>
      <c r="BO7" s="34"/>
      <c r="BP7" s="34"/>
      <c r="BQ7" s="34"/>
      <c r="BR7" s="34"/>
      <c r="BS7" s="34"/>
      <c r="BT7" s="34"/>
      <c r="BU7" s="34"/>
      <c r="BV7" s="34"/>
      <c r="BW7" s="34"/>
      <c r="BX7" s="34"/>
      <c r="BY7" s="40"/>
      <c r="BZ7" s="34"/>
      <c r="CA7" s="34"/>
      <c r="CB7" s="34"/>
      <c r="CC7" s="34"/>
      <c r="CD7" s="34"/>
      <c r="CE7" s="34"/>
      <c r="CF7" s="34"/>
      <c r="CG7" s="34"/>
      <c r="CH7" s="34"/>
      <c r="CI7" s="34"/>
      <c r="CJ7" s="34"/>
      <c r="CK7" s="34"/>
      <c r="CL7" s="34"/>
      <c r="CM7" s="34"/>
      <c r="CN7" s="34"/>
      <c r="CO7" s="34"/>
      <c r="CP7" s="34"/>
      <c r="CQ7" s="34"/>
      <c r="CR7" s="34"/>
      <c r="CS7" s="34"/>
      <c r="CT7" s="34"/>
      <c r="CU7" s="34"/>
      <c r="CV7" s="34"/>
      <c r="CW7" s="34"/>
      <c r="CX7" s="34"/>
      <c r="CY7" s="34"/>
      <c r="CZ7" s="34"/>
      <c r="DA7" s="34"/>
      <c r="DB7" s="34"/>
      <c r="DC7" s="41"/>
      <c r="DD7" s="45"/>
    </row>
    <row r="8" spans="2:108" ht="30" customHeight="1" x14ac:dyDescent="0.3">
      <c r="B8" s="48" t="s">
        <v>38</v>
      </c>
      <c r="C8" s="49">
        <v>7</v>
      </c>
      <c r="D8" s="49">
        <v>5</v>
      </c>
      <c r="E8" s="49">
        <v>8</v>
      </c>
      <c r="F8" s="49"/>
      <c r="G8" s="51">
        <v>0.5</v>
      </c>
      <c r="P8" s="39"/>
      <c r="AU8" s="42"/>
      <c r="AV8" s="33"/>
      <c r="AW8" s="33"/>
      <c r="AX8" s="33"/>
      <c r="AY8" s="33"/>
      <c r="AZ8" s="33"/>
      <c r="BA8" s="33"/>
      <c r="BB8" s="33"/>
      <c r="BC8" s="33"/>
      <c r="BD8" s="33"/>
      <c r="BE8" s="33"/>
      <c r="BF8" s="33"/>
      <c r="BG8" s="33"/>
      <c r="BH8" s="33"/>
      <c r="BI8" s="33"/>
      <c r="BJ8" s="33"/>
      <c r="BK8" s="33"/>
      <c r="BL8" s="33"/>
      <c r="BM8" s="33"/>
      <c r="BN8" s="33"/>
      <c r="BO8" s="33"/>
      <c r="BP8" s="33"/>
      <c r="BQ8" s="33"/>
      <c r="BR8" s="33"/>
      <c r="BS8" s="33"/>
      <c r="BT8" s="33"/>
      <c r="BU8" s="33"/>
      <c r="BV8" s="33"/>
      <c r="BW8" s="33"/>
      <c r="BX8" s="33"/>
      <c r="BY8" s="42"/>
      <c r="BZ8" s="33"/>
      <c r="CA8" s="33"/>
      <c r="CB8" s="33"/>
      <c r="CC8" s="33"/>
      <c r="CD8" s="33"/>
      <c r="CE8" s="33"/>
      <c r="CF8" s="33"/>
      <c r="CG8" s="33"/>
      <c r="CH8" s="33"/>
      <c r="CI8" s="33"/>
      <c r="CJ8" s="33"/>
      <c r="CK8" s="33"/>
      <c r="CL8" s="33"/>
      <c r="CM8" s="33"/>
      <c r="CN8" s="33"/>
      <c r="CO8" s="33"/>
      <c r="CP8" s="33"/>
      <c r="CQ8" s="33"/>
      <c r="CR8" s="33"/>
      <c r="CS8" s="33"/>
      <c r="CT8" s="33"/>
      <c r="CU8" s="33"/>
      <c r="CV8" s="33"/>
      <c r="CW8" s="33"/>
      <c r="CX8" s="33"/>
      <c r="CY8" s="33"/>
      <c r="CZ8" s="33"/>
      <c r="DA8" s="33"/>
      <c r="DB8" s="33"/>
      <c r="DC8" s="43"/>
      <c r="DD8" s="46"/>
    </row>
    <row r="9" spans="2:108" ht="30" customHeight="1" x14ac:dyDescent="0.3">
      <c r="B9" s="48" t="s">
        <v>28</v>
      </c>
      <c r="C9" s="49">
        <v>11</v>
      </c>
      <c r="D9" s="49">
        <v>7</v>
      </c>
      <c r="E9" s="49"/>
      <c r="F9" s="49"/>
      <c r="G9" s="51">
        <v>0</v>
      </c>
      <c r="P9" s="39"/>
      <c r="AU9" s="42"/>
      <c r="AV9" s="33"/>
      <c r="AW9" s="33"/>
      <c r="AX9" s="33"/>
      <c r="AY9" s="33"/>
      <c r="AZ9" s="33"/>
      <c r="BA9" s="33"/>
      <c r="BB9" s="33"/>
      <c r="BC9" s="33"/>
      <c r="BD9" s="33"/>
      <c r="BE9" s="33"/>
      <c r="BF9" s="33"/>
      <c r="BG9" s="33"/>
      <c r="BH9" s="33"/>
      <c r="BI9" s="33"/>
      <c r="BJ9" s="33"/>
      <c r="BK9" s="33"/>
      <c r="BL9" s="33"/>
      <c r="BM9" s="33"/>
      <c r="BN9" s="33"/>
      <c r="BO9" s="33"/>
      <c r="BP9" s="33"/>
      <c r="BQ9" s="33"/>
      <c r="BR9" s="33"/>
      <c r="BS9" s="33"/>
      <c r="BT9" s="33"/>
      <c r="BU9" s="33"/>
      <c r="BV9" s="33"/>
      <c r="BW9" s="33"/>
      <c r="BX9" s="33"/>
      <c r="BY9" s="42"/>
      <c r="BZ9" s="33"/>
      <c r="CA9" s="33"/>
      <c r="CB9" s="33"/>
      <c r="CC9" s="33"/>
      <c r="CD9" s="33"/>
      <c r="CE9" s="33"/>
      <c r="CF9" s="33"/>
      <c r="CG9" s="33"/>
      <c r="CH9" s="33"/>
      <c r="CI9" s="33"/>
      <c r="CJ9" s="33"/>
      <c r="CK9" s="33"/>
      <c r="CL9" s="33"/>
      <c r="CM9" s="33"/>
      <c r="CN9" s="33"/>
      <c r="CO9" s="33"/>
      <c r="CP9" s="33"/>
      <c r="CQ9" s="33"/>
      <c r="CR9" s="33"/>
      <c r="CS9" s="33"/>
      <c r="CT9" s="33"/>
      <c r="CU9" s="33"/>
      <c r="CV9" s="33"/>
      <c r="CW9" s="33"/>
      <c r="CX9" s="33"/>
      <c r="CY9" s="33"/>
      <c r="CZ9" s="33"/>
      <c r="DA9" s="33"/>
      <c r="DB9" s="33"/>
      <c r="DC9" s="43"/>
      <c r="DD9" s="46"/>
    </row>
    <row r="10" spans="2:108" ht="30" customHeight="1" x14ac:dyDescent="0.3">
      <c r="B10" s="48" t="s">
        <v>29</v>
      </c>
      <c r="C10" s="49">
        <v>11</v>
      </c>
      <c r="D10" s="49">
        <v>7</v>
      </c>
      <c r="E10" s="49"/>
      <c r="F10" s="49"/>
      <c r="G10" s="51">
        <v>0</v>
      </c>
      <c r="P10" s="39"/>
      <c r="AU10" s="42"/>
      <c r="AV10" s="33"/>
      <c r="AW10" s="33"/>
      <c r="AX10" s="33"/>
      <c r="AY10" s="33"/>
      <c r="AZ10" s="33"/>
      <c r="BA10" s="33"/>
      <c r="BB10" s="33"/>
      <c r="BC10" s="33"/>
      <c r="BD10" s="33"/>
      <c r="BE10" s="33"/>
      <c r="BF10" s="33"/>
      <c r="BG10" s="33"/>
      <c r="BH10" s="33"/>
      <c r="BI10" s="33"/>
      <c r="BJ10" s="33"/>
      <c r="BK10" s="33"/>
      <c r="BL10" s="33"/>
      <c r="BM10" s="33"/>
      <c r="BN10" s="33"/>
      <c r="BO10" s="33"/>
      <c r="BP10" s="33"/>
      <c r="BQ10" s="33"/>
      <c r="BR10" s="33"/>
      <c r="BS10" s="33"/>
      <c r="BT10" s="33"/>
      <c r="BU10" s="33"/>
      <c r="BV10" s="33"/>
      <c r="BW10" s="33"/>
      <c r="BX10" s="33"/>
      <c r="BY10" s="42"/>
      <c r="BZ10" s="33"/>
      <c r="CA10" s="33"/>
      <c r="CB10" s="33"/>
      <c r="CC10" s="33"/>
      <c r="CD10" s="33"/>
      <c r="CE10" s="33"/>
      <c r="CF10" s="33"/>
      <c r="CG10" s="33"/>
      <c r="CH10" s="33"/>
      <c r="CI10" s="33"/>
      <c r="CJ10" s="33"/>
      <c r="CK10" s="33"/>
      <c r="CL10" s="33"/>
      <c r="CM10" s="33"/>
      <c r="CN10" s="33"/>
      <c r="CO10" s="33"/>
      <c r="CP10" s="33"/>
      <c r="CQ10" s="33"/>
      <c r="CR10" s="33"/>
      <c r="CS10" s="33"/>
      <c r="CT10" s="33"/>
      <c r="CU10" s="33"/>
      <c r="CV10" s="33"/>
      <c r="CW10" s="33"/>
      <c r="CX10" s="33"/>
      <c r="CY10" s="33"/>
      <c r="CZ10" s="33"/>
      <c r="DA10" s="33"/>
      <c r="DB10" s="33"/>
      <c r="DC10" s="43"/>
      <c r="DD10" s="46"/>
    </row>
    <row r="11" spans="2:108" ht="30" customHeight="1" x14ac:dyDescent="0.3">
      <c r="B11" s="48" t="s">
        <v>30</v>
      </c>
      <c r="C11" s="49">
        <v>15</v>
      </c>
      <c r="D11" s="49">
        <v>10</v>
      </c>
      <c r="E11" s="49"/>
      <c r="F11" s="49"/>
      <c r="G11" s="51">
        <v>0</v>
      </c>
      <c r="P11" s="39"/>
      <c r="AU11" s="42"/>
      <c r="AV11" s="33"/>
      <c r="AW11" s="33"/>
      <c r="AX11" s="33"/>
      <c r="AY11" s="33"/>
      <c r="AZ11" s="33"/>
      <c r="BA11" s="33"/>
      <c r="BB11" s="33"/>
      <c r="BC11" s="33"/>
      <c r="BD11" s="33"/>
      <c r="BE11" s="33"/>
      <c r="BF11" s="33"/>
      <c r="BG11" s="33"/>
      <c r="BH11" s="33"/>
      <c r="BI11" s="33"/>
      <c r="BJ11" s="33"/>
      <c r="BK11" s="33"/>
      <c r="BL11" s="33"/>
      <c r="BM11" s="33"/>
      <c r="BN11" s="33"/>
      <c r="BO11" s="33"/>
      <c r="BP11" s="33"/>
      <c r="BQ11" s="33"/>
      <c r="BR11" s="33"/>
      <c r="BS11" s="33"/>
      <c r="BT11" s="33"/>
      <c r="BU11" s="33"/>
      <c r="BV11" s="33"/>
      <c r="BW11" s="33"/>
      <c r="BX11" s="33"/>
      <c r="BY11" s="42"/>
      <c r="BZ11" s="33"/>
      <c r="CA11" s="33"/>
      <c r="CB11" s="33"/>
      <c r="CC11" s="33"/>
      <c r="CD11" s="33"/>
      <c r="CE11" s="33"/>
      <c r="CF11" s="33"/>
      <c r="CG11" s="33"/>
      <c r="CH11" s="33"/>
      <c r="CI11" s="33"/>
      <c r="CJ11" s="33"/>
      <c r="CK11" s="33"/>
      <c r="CL11" s="33"/>
      <c r="CM11" s="33"/>
      <c r="CN11" s="33"/>
      <c r="CO11" s="33"/>
      <c r="CP11" s="33"/>
      <c r="CQ11" s="33"/>
      <c r="CR11" s="33"/>
      <c r="CS11" s="33"/>
      <c r="CT11" s="33"/>
      <c r="CU11" s="33"/>
      <c r="CV11" s="33"/>
      <c r="CW11" s="33"/>
      <c r="CX11" s="33"/>
      <c r="CY11" s="33"/>
      <c r="CZ11" s="33"/>
      <c r="DA11" s="33"/>
      <c r="DB11" s="33"/>
      <c r="DC11" s="43"/>
      <c r="DD11" s="46"/>
    </row>
    <row r="12" spans="2:108" ht="30" customHeight="1" x14ac:dyDescent="0.3">
      <c r="B12" s="48" t="s">
        <v>32</v>
      </c>
      <c r="C12" s="49">
        <v>18</v>
      </c>
      <c r="D12" s="49">
        <v>7</v>
      </c>
      <c r="E12" s="49"/>
      <c r="F12" s="49"/>
      <c r="G12" s="51">
        <v>0</v>
      </c>
      <c r="P12" s="39"/>
      <c r="AU12" s="42"/>
      <c r="AV12" s="33"/>
      <c r="AW12" s="33"/>
      <c r="AX12" s="33"/>
      <c r="AY12" s="33"/>
      <c r="AZ12" s="33"/>
      <c r="BA12" s="33"/>
      <c r="BB12" s="33"/>
      <c r="BC12" s="33"/>
      <c r="BD12" s="33"/>
      <c r="BE12" s="33"/>
      <c r="BF12" s="33"/>
      <c r="BG12" s="33"/>
      <c r="BH12" s="33"/>
      <c r="BI12" s="33"/>
      <c r="BJ12" s="33"/>
      <c r="BK12" s="33"/>
      <c r="BL12" s="33"/>
      <c r="BM12" s="33"/>
      <c r="BN12" s="33"/>
      <c r="BO12" s="33"/>
      <c r="BP12" s="33"/>
      <c r="BQ12" s="33"/>
      <c r="BR12" s="33"/>
      <c r="BS12" s="33"/>
      <c r="BT12" s="33"/>
      <c r="BU12" s="33"/>
      <c r="BV12" s="33"/>
      <c r="BW12" s="33"/>
      <c r="BX12" s="33"/>
      <c r="BY12" s="42"/>
      <c r="BZ12" s="33"/>
      <c r="CA12" s="33"/>
      <c r="CB12" s="33"/>
      <c r="CC12" s="33"/>
      <c r="CD12" s="33"/>
      <c r="CE12" s="33"/>
      <c r="CF12" s="33"/>
      <c r="CG12" s="33"/>
      <c r="CH12" s="33"/>
      <c r="CI12" s="33"/>
      <c r="CJ12" s="33"/>
      <c r="CK12" s="33"/>
      <c r="CL12" s="33"/>
      <c r="CM12" s="33"/>
      <c r="CN12" s="33"/>
      <c r="CO12" s="33"/>
      <c r="CP12" s="33"/>
      <c r="CQ12" s="33"/>
      <c r="CR12" s="33"/>
      <c r="CS12" s="33"/>
      <c r="CT12" s="33"/>
      <c r="CU12" s="33"/>
      <c r="CV12" s="33"/>
      <c r="CW12" s="33"/>
      <c r="CX12" s="33"/>
      <c r="CY12" s="33"/>
      <c r="CZ12" s="33"/>
      <c r="DA12" s="33"/>
      <c r="DB12" s="33"/>
      <c r="DC12" s="43"/>
      <c r="DD12" s="46"/>
    </row>
    <row r="13" spans="2:108" ht="30" customHeight="1" x14ac:dyDescent="0.3">
      <c r="B13" s="48" t="s">
        <v>31</v>
      </c>
      <c r="C13" s="49">
        <v>25</v>
      </c>
      <c r="D13" s="49">
        <v>7</v>
      </c>
      <c r="E13" s="49"/>
      <c r="F13" s="49"/>
      <c r="G13" s="51">
        <v>0</v>
      </c>
      <c r="P13" s="39"/>
      <c r="AU13" s="42"/>
      <c r="AV13" s="33"/>
      <c r="AW13" s="33"/>
      <c r="AX13" s="33"/>
      <c r="AY13" s="33"/>
      <c r="AZ13" s="33"/>
      <c r="BA13" s="33"/>
      <c r="BB13" s="33"/>
      <c r="BC13" s="33"/>
      <c r="BD13" s="33"/>
      <c r="BE13" s="33"/>
      <c r="BF13" s="33"/>
      <c r="BG13" s="33"/>
      <c r="BH13" s="33"/>
      <c r="BI13" s="33"/>
      <c r="BJ13" s="33"/>
      <c r="BK13" s="33"/>
      <c r="BL13" s="33"/>
      <c r="BM13" s="33"/>
      <c r="BN13" s="33"/>
      <c r="BO13" s="33"/>
      <c r="BP13" s="33"/>
      <c r="BQ13" s="33"/>
      <c r="BR13" s="33"/>
      <c r="BS13" s="33"/>
      <c r="BT13" s="33"/>
      <c r="BU13" s="33"/>
      <c r="BV13" s="33"/>
      <c r="BW13" s="33"/>
      <c r="BX13" s="33"/>
      <c r="BY13" s="42"/>
      <c r="BZ13" s="33"/>
      <c r="CA13" s="33"/>
      <c r="CB13" s="33"/>
      <c r="CC13" s="33"/>
      <c r="CD13" s="33"/>
      <c r="CE13" s="33"/>
      <c r="CF13" s="33"/>
      <c r="CG13" s="33"/>
      <c r="CH13" s="33"/>
      <c r="CI13" s="33"/>
      <c r="CJ13" s="33"/>
      <c r="CK13" s="33"/>
      <c r="CL13" s="33"/>
      <c r="CM13" s="33"/>
      <c r="CN13" s="33"/>
      <c r="CO13" s="33"/>
      <c r="CP13" s="33"/>
      <c r="CQ13" s="33"/>
      <c r="CR13" s="33"/>
      <c r="CS13" s="33"/>
      <c r="CT13" s="33"/>
      <c r="CU13" s="33"/>
      <c r="CV13" s="33"/>
      <c r="CW13" s="33"/>
      <c r="CX13" s="33"/>
      <c r="CY13" s="33"/>
      <c r="CZ13" s="33"/>
      <c r="DA13" s="33"/>
      <c r="DB13" s="33"/>
      <c r="DC13" s="43"/>
      <c r="DD13" s="46"/>
    </row>
    <row r="14" spans="2:108" ht="30" customHeight="1" x14ac:dyDescent="0.3">
      <c r="B14" s="48" t="s">
        <v>33</v>
      </c>
      <c r="C14" s="49">
        <v>29</v>
      </c>
      <c r="D14" s="49">
        <v>21</v>
      </c>
      <c r="E14" s="49"/>
      <c r="F14" s="49"/>
      <c r="G14" s="51">
        <v>0</v>
      </c>
      <c r="P14" s="39"/>
      <c r="AU14" s="42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33"/>
      <c r="BJ14" s="33"/>
      <c r="BK14" s="33"/>
      <c r="BL14" s="33"/>
      <c r="BM14" s="33"/>
      <c r="BN14" s="33"/>
      <c r="BO14" s="33"/>
      <c r="BP14" s="33"/>
      <c r="BQ14" s="33"/>
      <c r="BR14" s="33"/>
      <c r="BS14" s="33"/>
      <c r="BT14" s="33"/>
      <c r="BU14" s="33"/>
      <c r="BV14" s="33"/>
      <c r="BW14" s="33"/>
      <c r="BX14" s="33"/>
      <c r="BY14" s="42"/>
      <c r="BZ14" s="33"/>
      <c r="CA14" s="33"/>
      <c r="CB14" s="33"/>
      <c r="CC14" s="33"/>
      <c r="CD14" s="33"/>
      <c r="CE14" s="33"/>
      <c r="CF14" s="33"/>
      <c r="CG14" s="33"/>
      <c r="CH14" s="33"/>
      <c r="CI14" s="33"/>
      <c r="CJ14" s="33"/>
      <c r="CK14" s="33"/>
      <c r="CL14" s="33"/>
      <c r="CM14" s="33"/>
      <c r="CN14" s="33"/>
      <c r="CO14" s="33"/>
      <c r="CP14" s="33"/>
      <c r="CQ14" s="33"/>
      <c r="CR14" s="33"/>
      <c r="CS14" s="33"/>
      <c r="CT14" s="33"/>
      <c r="CU14" s="33"/>
      <c r="CV14" s="33"/>
      <c r="CW14" s="33"/>
      <c r="CX14" s="33"/>
      <c r="CY14" s="33"/>
      <c r="CZ14" s="33"/>
      <c r="DA14" s="33"/>
      <c r="DB14" s="33"/>
      <c r="DC14" s="43"/>
      <c r="DD14" s="46"/>
    </row>
    <row r="15" spans="2:108" ht="30" customHeight="1" x14ac:dyDescent="0.3">
      <c r="B15" s="48" t="s">
        <v>34</v>
      </c>
      <c r="C15" s="49">
        <v>43</v>
      </c>
      <c r="D15" s="49">
        <v>7</v>
      </c>
      <c r="E15" s="49"/>
      <c r="F15" s="49"/>
      <c r="G15" s="51">
        <v>0</v>
      </c>
      <c r="P15" s="39"/>
      <c r="AU15" s="42"/>
      <c r="AV15" s="33"/>
      <c r="AW15" s="33"/>
      <c r="AX15" s="33"/>
      <c r="AY15" s="33"/>
      <c r="AZ15" s="33"/>
      <c r="BA15" s="33"/>
      <c r="BB15" s="33"/>
      <c r="BC15" s="33"/>
      <c r="BD15" s="33"/>
      <c r="BE15" s="33"/>
      <c r="BF15" s="33"/>
      <c r="BG15" s="33"/>
      <c r="BH15" s="33"/>
      <c r="BI15" s="33"/>
      <c r="BJ15" s="33"/>
      <c r="BK15" s="33"/>
      <c r="BL15" s="33"/>
      <c r="BM15" s="33"/>
      <c r="BN15" s="33"/>
      <c r="BO15" s="33"/>
      <c r="BP15" s="33"/>
      <c r="BQ15" s="33"/>
      <c r="BR15" s="33"/>
      <c r="BS15" s="33"/>
      <c r="BT15" s="33"/>
      <c r="BU15" s="33"/>
      <c r="BV15" s="33"/>
      <c r="BW15" s="33"/>
      <c r="BX15" s="33"/>
      <c r="BY15" s="42"/>
      <c r="BZ15" s="33"/>
      <c r="CA15" s="33"/>
      <c r="CB15" s="33"/>
      <c r="CC15" s="33"/>
      <c r="CD15" s="33"/>
      <c r="CE15" s="33"/>
      <c r="CF15" s="33"/>
      <c r="CG15" s="33"/>
      <c r="CH15" s="33"/>
      <c r="CI15" s="33"/>
      <c r="CJ15" s="33"/>
      <c r="CK15" s="33"/>
      <c r="CL15" s="33"/>
      <c r="CM15" s="33"/>
      <c r="CN15" s="33"/>
      <c r="CO15" s="33"/>
      <c r="CP15" s="33"/>
      <c r="CQ15" s="33"/>
      <c r="CR15" s="33"/>
      <c r="CS15" s="33"/>
      <c r="CT15" s="33"/>
      <c r="CU15" s="33"/>
      <c r="CV15" s="33"/>
      <c r="CW15" s="33"/>
      <c r="CX15" s="33"/>
      <c r="CY15" s="33"/>
      <c r="CZ15" s="33"/>
      <c r="DA15" s="33"/>
      <c r="DB15" s="33"/>
      <c r="DC15" s="43"/>
      <c r="DD15" s="46"/>
    </row>
    <row r="16" spans="2:108" ht="30" customHeight="1" x14ac:dyDescent="0.3">
      <c r="B16" s="48" t="s">
        <v>35</v>
      </c>
      <c r="C16" s="49">
        <v>50</v>
      </c>
      <c r="D16" s="49">
        <v>14</v>
      </c>
      <c r="E16" s="49"/>
      <c r="F16" s="49"/>
      <c r="G16" s="51">
        <v>0</v>
      </c>
      <c r="P16" s="39"/>
      <c r="AU16" s="42"/>
      <c r="AV16" s="33"/>
      <c r="AW16" s="33"/>
      <c r="AX16" s="33"/>
      <c r="AY16" s="33"/>
      <c r="AZ16" s="33"/>
      <c r="BA16" s="33"/>
      <c r="BB16" s="33"/>
      <c r="BC16" s="33"/>
      <c r="BD16" s="33"/>
      <c r="BE16" s="33"/>
      <c r="BF16" s="33"/>
      <c r="BG16" s="33"/>
      <c r="BH16" s="33"/>
      <c r="BI16" s="33"/>
      <c r="BJ16" s="33"/>
      <c r="BK16" s="33"/>
      <c r="BL16" s="33"/>
      <c r="BM16" s="33"/>
      <c r="BN16" s="33"/>
      <c r="BO16" s="33"/>
      <c r="BP16" s="33"/>
      <c r="BQ16" s="33"/>
      <c r="BR16" s="33"/>
      <c r="BS16" s="33"/>
      <c r="BT16" s="33"/>
      <c r="BU16" s="33"/>
      <c r="BV16" s="33"/>
      <c r="BW16" s="33"/>
      <c r="BX16" s="33"/>
      <c r="BY16" s="42"/>
      <c r="BZ16" s="33"/>
      <c r="CA16" s="33"/>
      <c r="CB16" s="33"/>
      <c r="CC16" s="33"/>
      <c r="CD16" s="33"/>
      <c r="CE16" s="33"/>
      <c r="CF16" s="33"/>
      <c r="CG16" s="33"/>
      <c r="CH16" s="33"/>
      <c r="CI16" s="33"/>
      <c r="CJ16" s="33"/>
      <c r="CK16" s="33"/>
      <c r="CL16" s="33"/>
      <c r="CM16" s="33"/>
      <c r="CN16" s="33"/>
      <c r="CO16" s="33"/>
      <c r="CP16" s="33"/>
      <c r="CQ16" s="33"/>
      <c r="CR16" s="33"/>
      <c r="CS16" s="33"/>
      <c r="CT16" s="33"/>
      <c r="CU16" s="33"/>
      <c r="CV16" s="33"/>
      <c r="CW16" s="33"/>
      <c r="CX16" s="33"/>
      <c r="CY16" s="33"/>
      <c r="CZ16" s="33"/>
      <c r="DA16" s="33"/>
      <c r="DB16" s="33"/>
      <c r="DC16" s="43"/>
      <c r="DD16" s="46"/>
    </row>
    <row r="17" spans="2:108" ht="30" customHeight="1" x14ac:dyDescent="0.3">
      <c r="B17" s="48" t="s">
        <v>36</v>
      </c>
      <c r="C17" s="50">
        <v>50</v>
      </c>
      <c r="D17" s="49">
        <v>14</v>
      </c>
      <c r="E17" s="49"/>
      <c r="F17" s="49"/>
      <c r="G17" s="51">
        <v>0</v>
      </c>
      <c r="P17" s="39"/>
      <c r="AU17" s="42"/>
      <c r="AV17" s="33"/>
      <c r="AW17" s="33"/>
      <c r="AX17" s="33"/>
      <c r="AY17" s="33"/>
      <c r="AZ17" s="33"/>
      <c r="BA17" s="33"/>
      <c r="BB17" s="33"/>
      <c r="BC17" s="33"/>
      <c r="BD17" s="33"/>
      <c r="BE17" s="33"/>
      <c r="BF17" s="33"/>
      <c r="BG17" s="33"/>
      <c r="BH17" s="33"/>
      <c r="BI17" s="33"/>
      <c r="BJ17" s="33"/>
      <c r="BK17" s="33"/>
      <c r="BL17" s="33"/>
      <c r="BM17" s="33"/>
      <c r="BN17" s="33"/>
      <c r="BO17" s="33"/>
      <c r="BP17" s="33"/>
      <c r="BQ17" s="33"/>
      <c r="BR17" s="33"/>
      <c r="BS17" s="33"/>
      <c r="BT17" s="33"/>
      <c r="BU17" s="33"/>
      <c r="BV17" s="33"/>
      <c r="BW17" s="33"/>
      <c r="BX17" s="33"/>
      <c r="BY17" s="42"/>
      <c r="BZ17" s="33"/>
      <c r="CA17" s="33"/>
      <c r="CB17" s="33"/>
      <c r="CC17" s="33"/>
      <c r="CD17" s="33"/>
      <c r="CE17" s="33"/>
      <c r="CF17" s="33"/>
      <c r="CG17" s="33"/>
      <c r="CH17" s="33"/>
      <c r="CI17" s="33"/>
      <c r="CJ17" s="33"/>
      <c r="CK17" s="33"/>
      <c r="CL17" s="33"/>
      <c r="CM17" s="33"/>
      <c r="CN17" s="33"/>
      <c r="CO17" s="33"/>
      <c r="CP17" s="33"/>
      <c r="CQ17" s="33"/>
      <c r="CR17" s="33"/>
      <c r="CS17" s="33"/>
      <c r="CT17" s="33"/>
      <c r="CU17" s="33"/>
      <c r="CV17" s="33"/>
      <c r="CW17" s="33"/>
      <c r="CX17" s="33"/>
      <c r="CY17" s="33"/>
      <c r="CZ17" s="33"/>
      <c r="DA17" s="33"/>
      <c r="DB17" s="33"/>
      <c r="DC17" s="43"/>
      <c r="DD17" s="46"/>
    </row>
    <row r="18" spans="2:108" ht="30" customHeight="1" x14ac:dyDescent="0.3">
      <c r="B18" s="48" t="s">
        <v>37</v>
      </c>
      <c r="C18" s="49">
        <v>57</v>
      </c>
      <c r="D18" s="49">
        <v>14</v>
      </c>
      <c r="E18" s="49"/>
      <c r="F18" s="49"/>
      <c r="G18" s="51">
        <v>0</v>
      </c>
      <c r="P18" s="39"/>
      <c r="AU18" s="42"/>
      <c r="AV18" s="33"/>
      <c r="AW18" s="33"/>
      <c r="AX18" s="33"/>
      <c r="AY18" s="33"/>
      <c r="AZ18" s="33"/>
      <c r="BA18" s="33"/>
      <c r="BB18" s="33"/>
      <c r="BC18" s="33"/>
      <c r="BD18" s="33"/>
      <c r="BE18" s="33"/>
      <c r="BF18" s="33"/>
      <c r="BG18" s="33"/>
      <c r="BH18" s="33"/>
      <c r="BI18" s="33"/>
      <c r="BJ18" s="33"/>
      <c r="BK18" s="33"/>
      <c r="BL18" s="33"/>
      <c r="BM18" s="33"/>
      <c r="BN18" s="33"/>
      <c r="BO18" s="33"/>
      <c r="BP18" s="33"/>
      <c r="BQ18" s="33"/>
      <c r="BR18" s="33"/>
      <c r="BS18" s="33"/>
      <c r="BT18" s="33"/>
      <c r="BU18" s="33"/>
      <c r="BV18" s="33"/>
      <c r="BW18" s="33"/>
      <c r="BX18" s="33"/>
      <c r="BY18" s="42"/>
      <c r="BZ18" s="33"/>
      <c r="CA18" s="33"/>
      <c r="CB18" s="33"/>
      <c r="CC18" s="33"/>
      <c r="CD18" s="33"/>
      <c r="CE18" s="33"/>
      <c r="CF18" s="33"/>
      <c r="CG18" s="33"/>
      <c r="CH18" s="33"/>
      <c r="CI18" s="33"/>
      <c r="CJ18" s="33"/>
      <c r="CK18" s="33"/>
      <c r="CL18" s="33"/>
      <c r="CM18" s="33"/>
      <c r="CN18" s="33"/>
      <c r="CO18" s="33"/>
      <c r="CP18" s="33"/>
      <c r="CQ18" s="33"/>
      <c r="CR18" s="33"/>
      <c r="CS18" s="33"/>
      <c r="CT18" s="33"/>
      <c r="CU18" s="33"/>
      <c r="CV18" s="33"/>
      <c r="CW18" s="33"/>
      <c r="CX18" s="33"/>
      <c r="CY18" s="33"/>
      <c r="CZ18" s="33"/>
      <c r="DA18" s="33"/>
      <c r="DB18" s="33"/>
      <c r="DC18" s="43"/>
      <c r="DD18" s="46"/>
    </row>
    <row r="19" spans="2:108" ht="30" customHeight="1" x14ac:dyDescent="0.3">
      <c r="B19" s="48" t="s">
        <v>39</v>
      </c>
      <c r="C19" s="49">
        <v>67</v>
      </c>
      <c r="D19" s="49">
        <v>11</v>
      </c>
      <c r="E19" s="49"/>
      <c r="F19" s="49"/>
      <c r="G19" s="51">
        <v>0</v>
      </c>
      <c r="P19" s="39"/>
      <c r="AU19" s="42"/>
      <c r="AV19" s="33"/>
      <c r="AW19" s="33"/>
      <c r="AX19" s="33"/>
      <c r="AY19" s="33"/>
      <c r="AZ19" s="33"/>
      <c r="BA19" s="33"/>
      <c r="BB19" s="33"/>
      <c r="BC19" s="33"/>
      <c r="BD19" s="33"/>
      <c r="BE19" s="33"/>
      <c r="BF19" s="33"/>
      <c r="BG19" s="33"/>
      <c r="BH19" s="33"/>
      <c r="BI19" s="33"/>
      <c r="BJ19" s="33"/>
      <c r="BK19" s="33"/>
      <c r="BL19" s="33"/>
      <c r="BM19" s="33"/>
      <c r="BN19" s="33"/>
      <c r="BO19" s="33"/>
      <c r="BP19" s="33"/>
      <c r="BQ19" s="33"/>
      <c r="BR19" s="33"/>
      <c r="BS19" s="33"/>
      <c r="BT19" s="33"/>
      <c r="BU19" s="33"/>
      <c r="BV19" s="33"/>
      <c r="BW19" s="33"/>
      <c r="BX19" s="33"/>
      <c r="BY19" s="42"/>
      <c r="BZ19" s="33"/>
      <c r="CA19" s="33"/>
      <c r="CB19" s="33"/>
      <c r="CC19" s="33"/>
      <c r="CD19" s="33"/>
      <c r="CE19" s="33"/>
      <c r="CF19" s="33"/>
      <c r="CG19" s="33"/>
      <c r="CH19" s="33"/>
      <c r="CI19" s="33"/>
      <c r="CJ19" s="33"/>
      <c r="CK19" s="33"/>
      <c r="CL19" s="33"/>
      <c r="CM19" s="33"/>
      <c r="CN19" s="33"/>
      <c r="CO19" s="33"/>
      <c r="CP19" s="33"/>
      <c r="CQ19" s="33"/>
      <c r="CR19" s="33"/>
      <c r="CS19" s="33"/>
      <c r="CT19" s="33"/>
      <c r="CU19" s="33"/>
      <c r="CV19" s="33"/>
      <c r="CW19" s="33"/>
      <c r="CX19" s="33"/>
      <c r="CY19" s="33"/>
      <c r="CZ19" s="33"/>
      <c r="DA19" s="33"/>
      <c r="DB19" s="33"/>
      <c r="DC19" s="43"/>
      <c r="DD19" s="46"/>
    </row>
    <row r="20" spans="2:108" ht="30" customHeight="1" x14ac:dyDescent="0.3">
      <c r="B20" s="48" t="s">
        <v>40</v>
      </c>
      <c r="C20" s="49">
        <f>99-28</f>
        <v>71</v>
      </c>
      <c r="D20" s="49">
        <v>28</v>
      </c>
      <c r="E20" s="49"/>
      <c r="F20" s="49"/>
      <c r="G20" s="51">
        <v>0</v>
      </c>
      <c r="P20" s="39"/>
      <c r="AU20" s="42"/>
      <c r="AV20" s="33"/>
      <c r="AW20" s="33"/>
      <c r="AX20" s="33"/>
      <c r="AY20" s="33"/>
      <c r="AZ20" s="33"/>
      <c r="BA20" s="33"/>
      <c r="BB20" s="33"/>
      <c r="BC20" s="33"/>
      <c r="BD20" s="33"/>
      <c r="BE20" s="33"/>
      <c r="BF20" s="33"/>
      <c r="BG20" s="33"/>
      <c r="BH20" s="33"/>
      <c r="BI20" s="33"/>
      <c r="BJ20" s="33"/>
      <c r="BK20" s="33"/>
      <c r="BL20" s="33"/>
      <c r="BM20" s="33"/>
      <c r="BN20" s="33"/>
      <c r="BO20" s="33"/>
      <c r="BP20" s="33"/>
      <c r="BQ20" s="33"/>
      <c r="BR20" s="33"/>
      <c r="BS20" s="33"/>
      <c r="BT20" s="33"/>
      <c r="BU20" s="33"/>
      <c r="BV20" s="33"/>
      <c r="BW20" s="33"/>
      <c r="BX20" s="33"/>
      <c r="BY20" s="42"/>
      <c r="BZ20" s="33"/>
      <c r="CA20" s="33"/>
      <c r="CB20" s="33"/>
      <c r="CC20" s="33"/>
      <c r="CD20" s="33"/>
      <c r="CE20" s="33"/>
      <c r="CF20" s="33"/>
      <c r="CG20" s="33"/>
      <c r="CH20" s="33"/>
      <c r="CI20" s="33"/>
      <c r="CJ20" s="33"/>
      <c r="CK20" s="33"/>
      <c r="CL20" s="33"/>
      <c r="CM20" s="33"/>
      <c r="CN20" s="33"/>
      <c r="CO20" s="33"/>
      <c r="CP20" s="33"/>
      <c r="CQ20" s="33"/>
      <c r="CR20" s="33"/>
      <c r="CS20" s="33"/>
      <c r="CT20" s="33"/>
      <c r="CU20" s="33"/>
      <c r="CV20" s="33"/>
      <c r="CW20" s="33"/>
      <c r="CX20" s="33"/>
      <c r="CY20" s="33"/>
      <c r="CZ20" s="33"/>
      <c r="DA20" s="33"/>
      <c r="DB20" s="33"/>
      <c r="DC20" s="43"/>
      <c r="DD20" s="46"/>
    </row>
    <row r="21" spans="2:108" ht="30" customHeight="1" x14ac:dyDescent="0.3">
      <c r="B21" s="48" t="s">
        <v>41</v>
      </c>
      <c r="C21" s="49">
        <f>101-7</f>
        <v>94</v>
      </c>
      <c r="D21" s="49">
        <v>7</v>
      </c>
      <c r="E21" s="49"/>
      <c r="F21" s="49"/>
      <c r="G21" s="51">
        <v>0</v>
      </c>
      <c r="P21" s="39"/>
      <c r="AU21" s="42"/>
      <c r="AV21" s="33"/>
      <c r="AW21" s="33"/>
      <c r="AX21" s="33"/>
      <c r="AY21" s="33"/>
      <c r="AZ21" s="33"/>
      <c r="BA21" s="33"/>
      <c r="BB21" s="33"/>
      <c r="BC21" s="33"/>
      <c r="BD21" s="33"/>
      <c r="BE21" s="33"/>
      <c r="BF21" s="33"/>
      <c r="BG21" s="33"/>
      <c r="BH21" s="33"/>
      <c r="BI21" s="33"/>
      <c r="BJ21" s="33"/>
      <c r="BK21" s="33"/>
      <c r="BL21" s="33"/>
      <c r="BM21" s="33"/>
      <c r="BN21" s="33"/>
      <c r="BO21" s="33"/>
      <c r="BP21" s="33"/>
      <c r="BQ21" s="33"/>
      <c r="BR21" s="33"/>
      <c r="BS21" s="33"/>
      <c r="BT21" s="33"/>
      <c r="BU21" s="33"/>
      <c r="BV21" s="33"/>
      <c r="BW21" s="33"/>
      <c r="BX21" s="33"/>
      <c r="BY21" s="42"/>
      <c r="BZ21" s="33"/>
      <c r="CA21" s="33"/>
      <c r="CB21" s="33"/>
      <c r="CC21" s="33"/>
      <c r="CD21" s="33"/>
      <c r="CE21" s="33"/>
      <c r="CF21" s="33"/>
      <c r="CG21" s="33"/>
      <c r="CH21" s="33"/>
      <c r="CI21" s="33"/>
      <c r="CJ21" s="33"/>
      <c r="CK21" s="33"/>
      <c r="CL21" s="33"/>
      <c r="CM21" s="33"/>
      <c r="CN21" s="33"/>
      <c r="CO21" s="33"/>
      <c r="CP21" s="33"/>
      <c r="CQ21" s="33"/>
      <c r="CR21" s="33"/>
      <c r="CS21" s="33"/>
      <c r="CT21" s="33"/>
      <c r="CU21" s="33"/>
      <c r="CV21" s="33"/>
      <c r="CW21" s="33"/>
      <c r="CX21" s="33"/>
      <c r="CY21" s="33"/>
      <c r="CZ21" s="33"/>
      <c r="DA21" s="33"/>
      <c r="DB21" s="33"/>
      <c r="DC21" s="43"/>
      <c r="DD21" s="46"/>
    </row>
    <row r="22" spans="2:108" ht="30" customHeight="1" x14ac:dyDescent="0.3">
      <c r="B22" s="48" t="s">
        <v>42</v>
      </c>
      <c r="C22" s="49">
        <v>101</v>
      </c>
      <c r="D22" s="49">
        <v>1</v>
      </c>
      <c r="E22" s="49"/>
      <c r="F22" s="49"/>
      <c r="G22" s="51">
        <v>0</v>
      </c>
      <c r="P22" s="39"/>
      <c r="AU22" s="42"/>
      <c r="AV22" s="33"/>
      <c r="AW22" s="33"/>
      <c r="AX22" s="33"/>
      <c r="AY22" s="33"/>
      <c r="AZ22" s="33"/>
      <c r="BA22" s="33"/>
      <c r="BB22" s="33"/>
      <c r="BC22" s="33"/>
      <c r="BD22" s="33"/>
      <c r="BE22" s="33"/>
      <c r="BF22" s="33"/>
      <c r="BG22" s="33"/>
      <c r="BH22" s="33"/>
      <c r="BI22" s="33"/>
      <c r="BJ22" s="33"/>
      <c r="BK22" s="33"/>
      <c r="BL22" s="33"/>
      <c r="BM22" s="33"/>
      <c r="BN22" s="33"/>
      <c r="BO22" s="33"/>
      <c r="BP22" s="33"/>
      <c r="BQ22" s="33"/>
      <c r="BR22" s="33"/>
      <c r="BS22" s="33"/>
      <c r="BT22" s="33"/>
      <c r="BU22" s="33"/>
      <c r="BV22" s="33"/>
      <c r="BW22" s="33"/>
      <c r="BX22" s="33"/>
      <c r="BY22" s="42"/>
      <c r="BZ22" s="33"/>
      <c r="CA22" s="33"/>
      <c r="CB22" s="33"/>
      <c r="CC22" s="33"/>
      <c r="CD22" s="33"/>
      <c r="CE22" s="33"/>
      <c r="CF22" s="33"/>
      <c r="CG22" s="33"/>
      <c r="CH22" s="33"/>
      <c r="CI22" s="33"/>
      <c r="CJ22" s="33"/>
      <c r="CK22" s="33"/>
      <c r="CL22" s="33"/>
      <c r="CM22" s="33"/>
      <c r="CN22" s="33"/>
      <c r="CO22" s="33"/>
      <c r="CP22" s="33"/>
      <c r="CQ22" s="33"/>
      <c r="CR22" s="33"/>
      <c r="CS22" s="33"/>
      <c r="CT22" s="33"/>
      <c r="CU22" s="33"/>
      <c r="CV22" s="33"/>
      <c r="CW22" s="33"/>
      <c r="CX22" s="33"/>
      <c r="CY22" s="33"/>
      <c r="CZ22" s="33"/>
      <c r="DA22" s="33"/>
      <c r="DB22" s="33"/>
      <c r="DC22" s="43"/>
      <c r="DD22" s="46"/>
    </row>
    <row r="23" spans="2:108" ht="30" customHeight="1" x14ac:dyDescent="0.3">
      <c r="B23" s="48" t="s">
        <v>1</v>
      </c>
      <c r="C23" s="49"/>
      <c r="D23" s="49"/>
      <c r="E23" s="49"/>
      <c r="F23" s="49"/>
      <c r="G23" s="51">
        <v>0</v>
      </c>
      <c r="P23" s="39"/>
      <c r="AU23" s="42"/>
      <c r="AV23" s="33"/>
      <c r="AW23" s="33"/>
      <c r="AX23" s="33"/>
      <c r="AY23" s="33"/>
      <c r="AZ23" s="33"/>
      <c r="BA23" s="33"/>
      <c r="BB23" s="33"/>
      <c r="BC23" s="33"/>
      <c r="BD23" s="33"/>
      <c r="BE23" s="33"/>
      <c r="BF23" s="33"/>
      <c r="BG23" s="33"/>
      <c r="BH23" s="33"/>
      <c r="BI23" s="33"/>
      <c r="BJ23" s="33"/>
      <c r="BK23" s="33"/>
      <c r="BL23" s="33"/>
      <c r="BM23" s="33"/>
      <c r="BN23" s="33"/>
      <c r="BO23" s="33"/>
      <c r="BP23" s="33"/>
      <c r="BQ23" s="33"/>
      <c r="BR23" s="33"/>
      <c r="BS23" s="33"/>
      <c r="BT23" s="33"/>
      <c r="BU23" s="33"/>
      <c r="BV23" s="33"/>
      <c r="BW23" s="33"/>
      <c r="BX23" s="33"/>
      <c r="BY23" s="42"/>
      <c r="BZ23" s="33"/>
      <c r="CA23" s="33"/>
      <c r="CB23" s="33"/>
      <c r="CC23" s="33"/>
      <c r="CD23" s="33"/>
      <c r="CE23" s="33"/>
      <c r="CF23" s="33"/>
      <c r="CG23" s="33"/>
      <c r="CH23" s="33"/>
      <c r="CI23" s="33"/>
      <c r="CJ23" s="33"/>
      <c r="CK23" s="33"/>
      <c r="CL23" s="33"/>
      <c r="CM23" s="33"/>
      <c r="CN23" s="33"/>
      <c r="CO23" s="33"/>
      <c r="CP23" s="33"/>
      <c r="CQ23" s="33"/>
      <c r="CR23" s="33"/>
      <c r="CS23" s="33"/>
      <c r="CT23" s="33"/>
      <c r="CU23" s="33"/>
      <c r="CV23" s="33"/>
      <c r="CW23" s="33"/>
      <c r="CX23" s="33"/>
      <c r="CY23" s="33"/>
      <c r="CZ23" s="33"/>
      <c r="DA23" s="33"/>
      <c r="DB23" s="33"/>
      <c r="DC23" s="43"/>
      <c r="DD23" s="46"/>
    </row>
    <row r="24" spans="2:108" ht="30" customHeight="1" x14ac:dyDescent="0.3">
      <c r="B24" s="48" t="s">
        <v>2</v>
      </c>
      <c r="C24" s="49"/>
      <c r="D24" s="49"/>
      <c r="E24" s="49"/>
      <c r="F24" s="49"/>
      <c r="G24" s="51">
        <v>0</v>
      </c>
      <c r="P24" s="39"/>
      <c r="AU24" s="42"/>
      <c r="AV24" s="33"/>
      <c r="AW24" s="33"/>
      <c r="AX24" s="33"/>
      <c r="AY24" s="33"/>
      <c r="AZ24" s="33"/>
      <c r="BA24" s="33"/>
      <c r="BB24" s="33"/>
      <c r="BC24" s="33"/>
      <c r="BD24" s="33"/>
      <c r="BE24" s="33"/>
      <c r="BF24" s="33"/>
      <c r="BG24" s="33"/>
      <c r="BH24" s="33"/>
      <c r="BI24" s="33"/>
      <c r="BJ24" s="33"/>
      <c r="BK24" s="33"/>
      <c r="BL24" s="33"/>
      <c r="BM24" s="33"/>
      <c r="BN24" s="33"/>
      <c r="BO24" s="33"/>
      <c r="BP24" s="33"/>
      <c r="BQ24" s="33"/>
      <c r="BR24" s="33"/>
      <c r="BS24" s="33"/>
      <c r="BT24" s="33"/>
      <c r="BU24" s="33"/>
      <c r="BV24" s="33"/>
      <c r="BW24" s="33"/>
      <c r="BX24" s="33"/>
      <c r="BY24" s="42"/>
      <c r="BZ24" s="33"/>
      <c r="CA24" s="33"/>
      <c r="CB24" s="33"/>
      <c r="CC24" s="33"/>
      <c r="CD24" s="33"/>
      <c r="CE24" s="33"/>
      <c r="CF24" s="33"/>
      <c r="CG24" s="33"/>
      <c r="CH24" s="33"/>
      <c r="CI24" s="33"/>
      <c r="CJ24" s="33"/>
      <c r="CK24" s="33"/>
      <c r="CL24" s="33"/>
      <c r="CM24" s="33"/>
      <c r="CN24" s="33"/>
      <c r="CO24" s="33"/>
      <c r="CP24" s="33"/>
      <c r="CQ24" s="33"/>
      <c r="CR24" s="33"/>
      <c r="CS24" s="33"/>
      <c r="CT24" s="33"/>
      <c r="CU24" s="33"/>
      <c r="CV24" s="33"/>
      <c r="CW24" s="33"/>
      <c r="CX24" s="33"/>
      <c r="CY24" s="33"/>
      <c r="CZ24" s="33"/>
      <c r="DA24" s="33"/>
      <c r="DB24" s="33"/>
      <c r="DC24" s="43"/>
      <c r="DD24" s="46"/>
    </row>
    <row r="25" spans="2:108" ht="30" customHeight="1" x14ac:dyDescent="0.3">
      <c r="B25" s="48" t="s">
        <v>3</v>
      </c>
      <c r="C25" s="49"/>
      <c r="D25" s="49"/>
      <c r="E25" s="49"/>
      <c r="F25" s="49"/>
      <c r="G25" s="51">
        <v>0</v>
      </c>
      <c r="P25" s="39"/>
      <c r="AU25" s="42"/>
      <c r="AV25" s="33"/>
      <c r="AW25" s="33"/>
      <c r="AX25" s="33"/>
      <c r="AY25" s="33"/>
      <c r="AZ25" s="33"/>
      <c r="BA25" s="33"/>
      <c r="BB25" s="33"/>
      <c r="BC25" s="33"/>
      <c r="BD25" s="33"/>
      <c r="BE25" s="33"/>
      <c r="BF25" s="33"/>
      <c r="BG25" s="33"/>
      <c r="BH25" s="33"/>
      <c r="BI25" s="33"/>
      <c r="BJ25" s="33"/>
      <c r="BK25" s="33"/>
      <c r="BL25" s="33"/>
      <c r="BM25" s="33"/>
      <c r="BN25" s="33"/>
      <c r="BO25" s="33"/>
      <c r="BP25" s="33"/>
      <c r="BQ25" s="33"/>
      <c r="BR25" s="33"/>
      <c r="BS25" s="33"/>
      <c r="BT25" s="33"/>
      <c r="BU25" s="33"/>
      <c r="BV25" s="33"/>
      <c r="BW25" s="33"/>
      <c r="BX25" s="33"/>
      <c r="BY25" s="42"/>
      <c r="BZ25" s="33"/>
      <c r="CA25" s="33"/>
      <c r="CB25" s="33"/>
      <c r="CC25" s="33"/>
      <c r="CD25" s="33"/>
      <c r="CE25" s="33"/>
      <c r="CF25" s="33"/>
      <c r="CG25" s="33"/>
      <c r="CH25" s="33"/>
      <c r="CI25" s="33"/>
      <c r="CJ25" s="33"/>
      <c r="CK25" s="33"/>
      <c r="CL25" s="33"/>
      <c r="CM25" s="33"/>
      <c r="CN25" s="33"/>
      <c r="CO25" s="33"/>
      <c r="CP25" s="33"/>
      <c r="CQ25" s="33"/>
      <c r="CR25" s="33"/>
      <c r="CS25" s="33"/>
      <c r="CT25" s="33"/>
      <c r="CU25" s="33"/>
      <c r="CV25" s="33"/>
      <c r="CW25" s="33"/>
      <c r="CX25" s="33"/>
      <c r="CY25" s="33"/>
      <c r="CZ25" s="33"/>
      <c r="DA25" s="33"/>
      <c r="DB25" s="33"/>
      <c r="DC25" s="43"/>
      <c r="DD25" s="46"/>
    </row>
    <row r="26" spans="2:108" ht="30" customHeight="1" x14ac:dyDescent="0.3">
      <c r="B26" s="48" t="s">
        <v>4</v>
      </c>
      <c r="C26" s="49"/>
      <c r="D26" s="49"/>
      <c r="E26" s="49"/>
      <c r="F26" s="49"/>
      <c r="G26" s="51">
        <v>0</v>
      </c>
      <c r="P26" s="39"/>
      <c r="AU26" s="42"/>
      <c r="AV26" s="33"/>
      <c r="AW26" s="33"/>
      <c r="AX26" s="33"/>
      <c r="AY26" s="33"/>
      <c r="AZ26" s="33"/>
      <c r="BA26" s="33"/>
      <c r="BB26" s="33"/>
      <c r="BC26" s="33"/>
      <c r="BD26" s="33"/>
      <c r="BE26" s="33"/>
      <c r="BF26" s="33"/>
      <c r="BG26" s="33"/>
      <c r="BH26" s="33"/>
      <c r="BI26" s="33"/>
      <c r="BJ26" s="33"/>
      <c r="BK26" s="33"/>
      <c r="BL26" s="33"/>
      <c r="BM26" s="33"/>
      <c r="BN26" s="33"/>
      <c r="BO26" s="33"/>
      <c r="BP26" s="33"/>
      <c r="BQ26" s="33"/>
      <c r="BR26" s="33"/>
      <c r="BS26" s="33"/>
      <c r="BT26" s="33"/>
      <c r="BU26" s="33"/>
      <c r="BV26" s="33"/>
      <c r="BW26" s="33"/>
      <c r="BX26" s="33"/>
      <c r="BY26" s="42"/>
      <c r="BZ26" s="33"/>
      <c r="CA26" s="33"/>
      <c r="CB26" s="33"/>
      <c r="CC26" s="33"/>
      <c r="CD26" s="33"/>
      <c r="CE26" s="33"/>
      <c r="CF26" s="33"/>
      <c r="CG26" s="33"/>
      <c r="CH26" s="33"/>
      <c r="CI26" s="33"/>
      <c r="CJ26" s="33"/>
      <c r="CK26" s="33"/>
      <c r="CL26" s="33"/>
      <c r="CM26" s="33"/>
      <c r="CN26" s="33"/>
      <c r="CO26" s="33"/>
      <c r="CP26" s="33"/>
      <c r="CQ26" s="33"/>
      <c r="CR26" s="33"/>
      <c r="CS26" s="33"/>
      <c r="CT26" s="33"/>
      <c r="CU26" s="33"/>
      <c r="CV26" s="33"/>
      <c r="CW26" s="33"/>
      <c r="CX26" s="33"/>
      <c r="CY26" s="33"/>
      <c r="CZ26" s="33"/>
      <c r="DA26" s="33"/>
      <c r="DB26" s="33"/>
      <c r="DC26" s="43"/>
      <c r="DD26" s="46"/>
    </row>
    <row r="27" spans="2:108" ht="30" customHeight="1" x14ac:dyDescent="0.3">
      <c r="B27" s="48" t="s">
        <v>5</v>
      </c>
      <c r="C27" s="49"/>
      <c r="D27" s="49"/>
      <c r="E27" s="49"/>
      <c r="F27" s="49"/>
      <c r="G27" s="51">
        <v>0.44</v>
      </c>
      <c r="P27" s="39"/>
      <c r="AU27" s="42"/>
      <c r="AV27" s="33"/>
      <c r="AW27" s="33"/>
      <c r="AX27" s="33"/>
      <c r="AY27" s="33"/>
      <c r="AZ27" s="33"/>
      <c r="BA27" s="33"/>
      <c r="BB27" s="33"/>
      <c r="BC27" s="33"/>
      <c r="BD27" s="33"/>
      <c r="BE27" s="33"/>
      <c r="BF27" s="33"/>
      <c r="BG27" s="33"/>
      <c r="BH27" s="33"/>
      <c r="BI27" s="33"/>
      <c r="BJ27" s="33"/>
      <c r="BK27" s="33"/>
      <c r="BL27" s="33"/>
      <c r="BM27" s="33"/>
      <c r="BN27" s="33"/>
      <c r="BO27" s="33"/>
      <c r="BP27" s="33"/>
      <c r="BQ27" s="33"/>
      <c r="BR27" s="33"/>
      <c r="BS27" s="33"/>
      <c r="BT27" s="33"/>
      <c r="BU27" s="33"/>
      <c r="BV27" s="33"/>
      <c r="BW27" s="33"/>
      <c r="BX27" s="33"/>
      <c r="BY27" s="42"/>
      <c r="BZ27" s="33"/>
      <c r="CA27" s="33"/>
      <c r="CB27" s="33"/>
      <c r="CC27" s="33"/>
      <c r="CD27" s="33"/>
      <c r="CE27" s="33"/>
      <c r="CF27" s="33"/>
      <c r="CG27" s="33"/>
      <c r="CH27" s="33"/>
      <c r="CI27" s="33"/>
      <c r="CJ27" s="33"/>
      <c r="CK27" s="33"/>
      <c r="CL27" s="33"/>
      <c r="CM27" s="33"/>
      <c r="CN27" s="33"/>
      <c r="CO27" s="33"/>
      <c r="CP27" s="33"/>
      <c r="CQ27" s="33"/>
      <c r="CR27" s="33"/>
      <c r="CS27" s="33"/>
      <c r="CT27" s="33"/>
      <c r="CU27" s="33"/>
      <c r="CV27" s="33"/>
      <c r="CW27" s="33"/>
      <c r="CX27" s="33"/>
      <c r="CY27" s="33"/>
      <c r="CZ27" s="33"/>
      <c r="DA27" s="33"/>
      <c r="DB27" s="33"/>
      <c r="DC27" s="43"/>
      <c r="DD27" s="46"/>
    </row>
    <row r="28" spans="2:108" ht="30" customHeight="1" x14ac:dyDescent="0.3">
      <c r="B28" s="48" t="s">
        <v>6</v>
      </c>
      <c r="C28" s="49"/>
      <c r="D28" s="49"/>
      <c r="E28" s="49"/>
      <c r="F28" s="49"/>
      <c r="G28" s="51">
        <v>0</v>
      </c>
      <c r="P28" s="39"/>
      <c r="AU28" s="42"/>
      <c r="AV28" s="33"/>
      <c r="AW28" s="33"/>
      <c r="AX28" s="33"/>
      <c r="AY28" s="33"/>
      <c r="AZ28" s="33"/>
      <c r="BA28" s="33"/>
      <c r="BB28" s="33"/>
      <c r="BC28" s="33"/>
      <c r="BD28" s="33"/>
      <c r="BE28" s="33"/>
      <c r="BF28" s="33"/>
      <c r="BG28" s="33"/>
      <c r="BH28" s="33"/>
      <c r="BI28" s="33"/>
      <c r="BJ28" s="33"/>
      <c r="BK28" s="33"/>
      <c r="BL28" s="33"/>
      <c r="BM28" s="33"/>
      <c r="BN28" s="33"/>
      <c r="BO28" s="33"/>
      <c r="BP28" s="33"/>
      <c r="BQ28" s="33"/>
      <c r="BR28" s="33"/>
      <c r="BS28" s="33"/>
      <c r="BT28" s="33"/>
      <c r="BU28" s="33"/>
      <c r="BV28" s="33"/>
      <c r="BW28" s="33"/>
      <c r="BX28" s="33"/>
      <c r="BY28" s="42"/>
      <c r="BZ28" s="33"/>
      <c r="CA28" s="33"/>
      <c r="CB28" s="33"/>
      <c r="CC28" s="33"/>
      <c r="CD28" s="33"/>
      <c r="CE28" s="33"/>
      <c r="CF28" s="33"/>
      <c r="CG28" s="33"/>
      <c r="CH28" s="33"/>
      <c r="CI28" s="33"/>
      <c r="CJ28" s="33"/>
      <c r="CK28" s="33"/>
      <c r="CL28" s="33"/>
      <c r="CM28" s="33"/>
      <c r="CN28" s="33"/>
      <c r="CO28" s="33"/>
      <c r="CP28" s="33"/>
      <c r="CQ28" s="33"/>
      <c r="CR28" s="33"/>
      <c r="CS28" s="33"/>
      <c r="CT28" s="33"/>
      <c r="CU28" s="33"/>
      <c r="CV28" s="33"/>
      <c r="CW28" s="33"/>
      <c r="CX28" s="33"/>
      <c r="CY28" s="33"/>
      <c r="CZ28" s="33"/>
      <c r="DA28" s="33"/>
      <c r="DB28" s="33"/>
      <c r="DC28" s="43"/>
      <c r="DD28" s="46"/>
    </row>
    <row r="29" spans="2:108" ht="30" customHeight="1" x14ac:dyDescent="0.3">
      <c r="B29" s="48" t="s">
        <v>7</v>
      </c>
      <c r="C29" s="49"/>
      <c r="D29" s="49"/>
      <c r="E29" s="49"/>
      <c r="F29" s="49"/>
      <c r="G29" s="51">
        <v>0.12</v>
      </c>
      <c r="P29" s="39"/>
      <c r="AU29" s="42"/>
      <c r="AV29" s="33"/>
      <c r="AW29" s="33"/>
      <c r="AX29" s="33"/>
      <c r="AY29" s="33"/>
      <c r="AZ29" s="33"/>
      <c r="BA29" s="33"/>
      <c r="BB29" s="33"/>
      <c r="BC29" s="33"/>
      <c r="BD29" s="33"/>
      <c r="BE29" s="33"/>
      <c r="BF29" s="33"/>
      <c r="BG29" s="33"/>
      <c r="BH29" s="33"/>
      <c r="BI29" s="33"/>
      <c r="BJ29" s="33"/>
      <c r="BK29" s="33"/>
      <c r="BL29" s="33"/>
      <c r="BM29" s="33"/>
      <c r="BN29" s="33"/>
      <c r="BO29" s="33"/>
      <c r="BP29" s="33"/>
      <c r="BQ29" s="33"/>
      <c r="BR29" s="33"/>
      <c r="BS29" s="33"/>
      <c r="BT29" s="33"/>
      <c r="BU29" s="33"/>
      <c r="BV29" s="33"/>
      <c r="BW29" s="33"/>
      <c r="BX29" s="33"/>
      <c r="BY29" s="42"/>
      <c r="BZ29" s="33"/>
      <c r="CA29" s="33"/>
      <c r="CB29" s="33"/>
      <c r="CC29" s="33"/>
      <c r="CD29" s="33"/>
      <c r="CE29" s="33"/>
      <c r="CF29" s="33"/>
      <c r="CG29" s="33"/>
      <c r="CH29" s="33"/>
      <c r="CI29" s="33"/>
      <c r="CJ29" s="33"/>
      <c r="CK29" s="33"/>
      <c r="CL29" s="33"/>
      <c r="CM29" s="33"/>
      <c r="CN29" s="33"/>
      <c r="CO29" s="33"/>
      <c r="CP29" s="33"/>
      <c r="CQ29" s="33"/>
      <c r="CR29" s="33"/>
      <c r="CS29" s="33"/>
      <c r="CT29" s="33"/>
      <c r="CU29" s="33"/>
      <c r="CV29" s="33"/>
      <c r="CW29" s="33"/>
      <c r="CX29" s="33"/>
      <c r="CY29" s="33"/>
      <c r="CZ29" s="33"/>
      <c r="DA29" s="33"/>
      <c r="DB29" s="33"/>
      <c r="DC29" s="43"/>
      <c r="DD29" s="46"/>
    </row>
    <row r="30" spans="2:108" ht="30" customHeight="1" x14ac:dyDescent="0.3">
      <c r="B30" s="48" t="s">
        <v>8</v>
      </c>
      <c r="C30" s="49"/>
      <c r="D30" s="49"/>
      <c r="E30" s="49"/>
      <c r="F30" s="49"/>
      <c r="G30" s="51">
        <v>0.05</v>
      </c>
      <c r="P30" s="39"/>
      <c r="AU30" s="42"/>
      <c r="AV30" s="33"/>
      <c r="AW30" s="33"/>
      <c r="AX30" s="33"/>
      <c r="AY30" s="33"/>
      <c r="AZ30" s="33"/>
      <c r="BA30" s="33"/>
      <c r="BB30" s="33"/>
      <c r="BC30" s="33"/>
      <c r="BD30" s="33"/>
      <c r="BE30" s="33"/>
      <c r="BF30" s="33"/>
      <c r="BG30" s="33"/>
      <c r="BH30" s="33"/>
      <c r="BI30" s="33"/>
      <c r="BJ30" s="33"/>
      <c r="BK30" s="33"/>
      <c r="BL30" s="33"/>
      <c r="BM30" s="33"/>
      <c r="BN30" s="33"/>
      <c r="BO30" s="33"/>
      <c r="BP30" s="33"/>
      <c r="BQ30" s="33"/>
      <c r="BR30" s="33"/>
      <c r="BS30" s="33"/>
      <c r="BT30" s="33"/>
      <c r="BU30" s="33"/>
      <c r="BV30" s="33"/>
      <c r="BW30" s="33"/>
      <c r="BX30" s="33"/>
      <c r="BY30" s="42"/>
      <c r="BZ30" s="33"/>
      <c r="CA30" s="33"/>
      <c r="CB30" s="33"/>
      <c r="CC30" s="33"/>
      <c r="CD30" s="33"/>
      <c r="CE30" s="33"/>
      <c r="CF30" s="33"/>
      <c r="CG30" s="33"/>
      <c r="CH30" s="33"/>
      <c r="CI30" s="33"/>
      <c r="CJ30" s="33"/>
      <c r="CK30" s="33"/>
      <c r="CL30" s="33"/>
      <c r="CM30" s="33"/>
      <c r="CN30" s="33"/>
      <c r="CO30" s="33"/>
      <c r="CP30" s="33"/>
      <c r="CQ30" s="33"/>
      <c r="CR30" s="33"/>
      <c r="CS30" s="33"/>
      <c r="CT30" s="33"/>
      <c r="CU30" s="33"/>
      <c r="CV30" s="33"/>
      <c r="CW30" s="33"/>
      <c r="CX30" s="33"/>
      <c r="CY30" s="33"/>
      <c r="CZ30" s="33"/>
      <c r="DA30" s="33"/>
      <c r="DB30" s="33"/>
      <c r="DC30" s="43"/>
      <c r="DD30" s="46"/>
    </row>
    <row r="31" spans="2:108" ht="30" customHeight="1" x14ac:dyDescent="0.3">
      <c r="B31" s="48" t="s">
        <v>9</v>
      </c>
      <c r="C31" s="49"/>
      <c r="D31" s="49"/>
      <c r="E31" s="49"/>
      <c r="F31" s="49"/>
      <c r="G31" s="51">
        <v>0</v>
      </c>
      <c r="P31" s="39"/>
      <c r="AU31" s="42"/>
      <c r="AV31" s="33"/>
      <c r="AW31" s="33"/>
      <c r="AX31" s="33"/>
      <c r="AY31" s="33"/>
      <c r="AZ31" s="33"/>
      <c r="BA31" s="33"/>
      <c r="BB31" s="33"/>
      <c r="BC31" s="33"/>
      <c r="BD31" s="33"/>
      <c r="BE31" s="33"/>
      <c r="BF31" s="33"/>
      <c r="BG31" s="33"/>
      <c r="BH31" s="33"/>
      <c r="BI31" s="33"/>
      <c r="BJ31" s="33"/>
      <c r="BK31" s="33"/>
      <c r="BL31" s="33"/>
      <c r="BM31" s="33"/>
      <c r="BN31" s="33"/>
      <c r="BO31" s="33"/>
      <c r="BP31" s="33"/>
      <c r="BQ31" s="33"/>
      <c r="BR31" s="33"/>
      <c r="BS31" s="33"/>
      <c r="BT31" s="33"/>
      <c r="BU31" s="33"/>
      <c r="BV31" s="33"/>
      <c r="BW31" s="33"/>
      <c r="BX31" s="33"/>
      <c r="BY31" s="42"/>
      <c r="BZ31" s="33"/>
      <c r="CA31" s="33"/>
      <c r="CB31" s="33"/>
      <c r="CC31" s="33"/>
      <c r="CD31" s="33"/>
      <c r="CE31" s="33"/>
      <c r="CF31" s="33"/>
      <c r="CG31" s="33"/>
      <c r="CH31" s="33"/>
      <c r="CI31" s="33"/>
      <c r="CJ31" s="33"/>
      <c r="CK31" s="33"/>
      <c r="CL31" s="33"/>
      <c r="CM31" s="33"/>
      <c r="CN31" s="33"/>
      <c r="CO31" s="33"/>
      <c r="CP31" s="33"/>
      <c r="CQ31" s="33"/>
      <c r="CR31" s="33"/>
      <c r="CS31" s="33"/>
      <c r="CT31" s="33"/>
      <c r="CU31" s="33"/>
      <c r="CV31" s="33"/>
      <c r="CW31" s="33"/>
      <c r="CX31" s="33"/>
      <c r="CY31" s="33"/>
      <c r="CZ31" s="33"/>
      <c r="DA31" s="33"/>
      <c r="DB31" s="33"/>
      <c r="DC31" s="43"/>
      <c r="DD31" s="46"/>
    </row>
    <row r="32" spans="2:108" ht="30" customHeight="1" x14ac:dyDescent="0.3">
      <c r="B32" s="48" t="s">
        <v>10</v>
      </c>
      <c r="C32" s="49"/>
      <c r="D32" s="49"/>
      <c r="E32" s="49"/>
      <c r="F32" s="49"/>
      <c r="G32" s="51">
        <v>0.5</v>
      </c>
      <c r="P32" s="39"/>
      <c r="AU32" s="44"/>
      <c r="AV32" s="32"/>
      <c r="AW32" s="32"/>
      <c r="AX32" s="32"/>
      <c r="AY32" s="32"/>
      <c r="AZ32" s="32"/>
      <c r="BA32" s="32"/>
      <c r="BB32" s="32"/>
      <c r="BC32" s="32"/>
      <c r="BD32" s="32"/>
      <c r="BE32" s="32"/>
      <c r="BF32" s="32"/>
      <c r="BG32" s="32"/>
      <c r="BH32" s="32"/>
      <c r="BI32" s="32"/>
      <c r="BJ32" s="32"/>
      <c r="BK32" s="32"/>
      <c r="BL32" s="32"/>
      <c r="BM32" s="32"/>
      <c r="BN32" s="32"/>
      <c r="BO32" s="32"/>
      <c r="BP32" s="35"/>
      <c r="BQ32" s="35"/>
      <c r="BR32" s="35"/>
      <c r="BS32" s="35"/>
      <c r="BT32" s="35"/>
      <c r="BU32" s="35"/>
      <c r="BV32" s="35"/>
      <c r="BW32" s="35"/>
      <c r="BX32" s="35"/>
      <c r="BY32" s="42"/>
      <c r="BZ32" s="33"/>
      <c r="CA32" s="33"/>
      <c r="CB32" s="33"/>
      <c r="CC32" s="33"/>
      <c r="CD32" s="33"/>
      <c r="CE32" s="33"/>
      <c r="CF32" s="33"/>
      <c r="CG32" s="33"/>
      <c r="CH32" s="33"/>
      <c r="CI32" s="33"/>
      <c r="CJ32" s="33"/>
      <c r="CK32" s="33"/>
      <c r="CL32" s="33"/>
      <c r="CM32" s="33"/>
      <c r="CN32" s="33"/>
      <c r="CO32" s="33"/>
      <c r="CP32" s="33"/>
      <c r="CQ32" s="33"/>
      <c r="CR32" s="33"/>
      <c r="CS32" s="33"/>
      <c r="CT32" s="33"/>
      <c r="CU32" s="33"/>
      <c r="CV32" s="33"/>
      <c r="CW32" s="33"/>
      <c r="CX32" s="33"/>
      <c r="CY32" s="33"/>
      <c r="CZ32" s="33"/>
      <c r="DA32" s="33"/>
      <c r="DB32" s="33"/>
      <c r="DC32" s="43"/>
      <c r="DD32" s="46"/>
    </row>
  </sheetData>
  <mergeCells count="11">
    <mergeCell ref="AI2:AP2"/>
    <mergeCell ref="B3:B6"/>
    <mergeCell ref="C3:C6"/>
    <mergeCell ref="D3:D6"/>
    <mergeCell ref="E3:E6"/>
    <mergeCell ref="F3:F6"/>
    <mergeCell ref="G3:G6"/>
    <mergeCell ref="K2:O2"/>
    <mergeCell ref="Q2:T2"/>
    <mergeCell ref="V2:Y2"/>
    <mergeCell ref="AA2:AG2"/>
  </mergeCells>
  <conditionalFormatting sqref="B33:DD33">
    <cfRule type="expression" dxfId="25" priority="26">
      <formula>TRUE</formula>
    </cfRule>
  </conditionalFormatting>
  <conditionalFormatting sqref="H6:DD6">
    <cfRule type="expression" dxfId="24" priority="32">
      <formula>H$6=period_selected</formula>
    </cfRule>
  </conditionalFormatting>
  <conditionalFormatting sqref="H7:BO32 BP32:DD32">
    <cfRule type="expression" dxfId="23" priority="25">
      <formula>PercentComplete</formula>
    </cfRule>
    <cfRule type="expression" dxfId="22" priority="27">
      <formula>PercentCompleteBeyond</formula>
    </cfRule>
    <cfRule type="expression" dxfId="21" priority="28">
      <formula>Actual</formula>
    </cfRule>
    <cfRule type="expression" dxfId="20" priority="29">
      <formula>ActualBeyond</formula>
    </cfRule>
    <cfRule type="expression" dxfId="19" priority="30">
      <formula>Plan</formula>
    </cfRule>
    <cfRule type="expression" dxfId="18" priority="31">
      <formula>H$6=period_selected</formula>
    </cfRule>
    <cfRule type="expression" dxfId="17" priority="35">
      <formula>MOD(COLUMN(),2)</formula>
    </cfRule>
    <cfRule type="expression" dxfId="16" priority="36">
      <formula>MOD(COLUMN(),2)=0</formula>
    </cfRule>
  </conditionalFormatting>
  <conditionalFormatting sqref="BP7:BW31">
    <cfRule type="expression" dxfId="15" priority="17">
      <formula>PercentComplete</formula>
    </cfRule>
    <cfRule type="expression" dxfId="14" priority="18">
      <formula>PercentCompleteBeyond</formula>
    </cfRule>
    <cfRule type="expression" dxfId="13" priority="19">
      <formula>Actual</formula>
    </cfRule>
    <cfRule type="expression" dxfId="12" priority="20">
      <formula>ActualBeyond</formula>
    </cfRule>
    <cfRule type="expression" dxfId="11" priority="21">
      <formula>Plan</formula>
    </cfRule>
    <cfRule type="expression" dxfId="10" priority="22">
      <formula>BP$6=period_selected</formula>
    </cfRule>
    <cfRule type="expression" dxfId="9" priority="23">
      <formula>MOD(COLUMN(),2)</formula>
    </cfRule>
    <cfRule type="expression" dxfId="8" priority="24">
      <formula>MOD(COLUMN(),2)=0</formula>
    </cfRule>
  </conditionalFormatting>
  <conditionalFormatting sqref="BX7:DD31">
    <cfRule type="expression" dxfId="7" priority="9">
      <formula>PercentComplete</formula>
    </cfRule>
    <cfRule type="expression" dxfId="6" priority="10">
      <formula>PercentCompleteBeyond</formula>
    </cfRule>
    <cfRule type="expression" dxfId="5" priority="11">
      <formula>Actual</formula>
    </cfRule>
    <cfRule type="expression" dxfId="4" priority="12">
      <formula>ActualBeyond</formula>
    </cfRule>
    <cfRule type="expression" dxfId="3" priority="13">
      <formula>Plan</formula>
    </cfRule>
    <cfRule type="expression" dxfId="2" priority="14">
      <formula>BX$6=period_selected</formula>
    </cfRule>
    <cfRule type="expression" dxfId="1" priority="15">
      <formula>MOD(COLUMN(),2)</formula>
    </cfRule>
    <cfRule type="expression" dxfId="0" priority="16">
      <formula>MOD(COLUMN(),2)=0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:H5 I4:DD5" xr:uid="{00000000-0002-0000-0000-000007000000}"/>
    <dataValidation allowBlank="1" showInputMessage="1" showErrorMessage="1" prompt="Enter activity in column B, starting with cell B5_x000a_" sqref="B3:B6" xr:uid="{00000000-0002-0000-0000-000008000000}"/>
    <dataValidation allowBlank="1" showInputMessage="1" showErrorMessage="1" prompt="Enter plan start period in column C, starting with cell C5" sqref="C3:C6" xr:uid="{00000000-0002-0000-0000-000009000000}"/>
    <dataValidation allowBlank="1" showInputMessage="1" showErrorMessage="1" prompt="Enter plan duration period in column D, starting with cell D5" sqref="D3:D6" xr:uid="{00000000-0002-0000-0000-00000A000000}"/>
    <dataValidation allowBlank="1" showInputMessage="1" showErrorMessage="1" prompt="Enter actual start period in column E, starting with cell E5" sqref="E3:E6" xr:uid="{00000000-0002-0000-0000-00000B000000}"/>
    <dataValidation allowBlank="1" showInputMessage="1" showErrorMessage="1" prompt="Enter actual duration period in column F, starting with cell F5" sqref="F3:F6" xr:uid="{00000000-0002-0000-0000-00000C000000}"/>
    <dataValidation allowBlank="1" showInputMessage="1" showErrorMessage="1" prompt="Enter the percentage of project completed in column G, starting with cell G5" sqref="G3:G6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2021-12-27T22:07:09Z</dcterms:created>
  <dcterms:modified xsi:type="dcterms:W3CDTF">2023-08-01T12:18:05Z</dcterms:modified>
</cp:coreProperties>
</file>