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zhaw-my.sharepoint.com/personal/pfeifsar_students_zhaw_ch/Documents/6. Semester MSc UnR/Thesis/R_Project/"/>
    </mc:Choice>
  </mc:AlternateContent>
  <xr:revisionPtr revIDLastSave="0" documentId="8_{7FA869F8-A23C-4921-9EA7-EFC200DCFAFE}" xr6:coauthVersionLast="47" xr6:coauthVersionMax="47" xr10:uidLastSave="{00000000-0000-0000-0000-000000000000}"/>
  <bookViews>
    <workbookView xWindow="-19305" yWindow="-1350" windowWidth="19410" windowHeight="20985" xr2:uid="{00000000-000D-0000-FFFF-FFFF00000000}"/>
  </bookViews>
  <sheets>
    <sheet name="Begruendung_Gewichtung_Belae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0" i="1"/>
  <c r="F6" i="1"/>
  <c r="E14" i="1"/>
</calcChain>
</file>

<file path=xl/sharedStrings.xml><?xml version="1.0" encoding="utf-8"?>
<sst xmlns="http://schemas.openxmlformats.org/spreadsheetml/2006/main" count="47" uniqueCount="35">
  <si>
    <t>Kriterium (R-Spaltenname)</t>
  </si>
  <si>
    <t>Bezug zur Forschung / Ziel</t>
  </si>
  <si>
    <t>LD_Jahre</t>
  </si>
  <si>
    <t>Langlebigkeit</t>
  </si>
  <si>
    <t>CO2_Aeq_kg</t>
  </si>
  <si>
    <t>Ökobilanz</t>
  </si>
  <si>
    <t>Graue_Energie_kWh</t>
  </si>
  <si>
    <t>Recycling_Quote_pct</t>
  </si>
  <si>
    <t>Kreislaufwirtschaft</t>
  </si>
  <si>
    <t>Lokal_Anteil_pct</t>
  </si>
  <si>
    <t>Versickerung_Score</t>
  </si>
  <si>
    <t>Schwammstadt-Funktion</t>
  </si>
  <si>
    <t>Albedo_Score</t>
  </si>
  <si>
    <t>Multifunktionalität</t>
  </si>
  <si>
    <t>Barrierefrei_Score</t>
  </si>
  <si>
    <t>Komfort / Inklusion</t>
  </si>
  <si>
    <t>Befahrbarkeit_Score</t>
  </si>
  <si>
    <t>Funktionalität</t>
  </si>
  <si>
    <t>Modular_Score</t>
  </si>
  <si>
    <t>Flexibilität</t>
  </si>
  <si>
    <t>Kosten_Initial_CHF</t>
  </si>
  <si>
    <t>Wirtschaftlichkeit</t>
  </si>
  <si>
    <t>Unterhalt_CHF_a</t>
  </si>
  <si>
    <t>Gewicht (Gi​)</t>
  </si>
  <si>
    <t xml:space="preserve">Kriteriengruppe </t>
  </si>
  <si>
    <t>Beschreibung</t>
  </si>
  <si>
    <t>Ökologie und Kreislaufwirtschaft</t>
  </si>
  <si>
    <t>Funktionserhalt</t>
  </si>
  <si>
    <t>Wirtschaftlichkeit und Flexibilität</t>
  </si>
  <si>
    <t>Maximierung der Nutzungsdauer, Reduktion von Sanierungszyklen. 
H1: Betonung des Lebenszyklus und Vermeidung frühzeitiger Eingriffe.</t>
  </si>
  <si>
    <t>H3: Integration von Umweltverträglichkeit, Energieaufwand und Kreislauffähigkeit.
Reduktion von CO2​-Emissionen (Primäreffekt).
Vermeidung von hohem Energieaufwand bei der Herstellung.
Schonung von Primärrohstoffen und Abfallvermeidung.
Vermeidung von Transportemissionen.</t>
  </si>
  <si>
    <t xml:space="preserve">Ziel 1 &amp; 3: Analyse der Komponenten; Schwammstadt-Funktionalität und Komfort.
Schlüsselkriterium der Schwammstadt-Leistung.
Beitrag zur Hitzeminderung / Kühlung.
Sicherstellung der sozialen Funktionalität.
Gewährleistung der statischen und dynamischen Nutzung.
</t>
  </si>
  <si>
    <t>Ziel 4 &amp; 5: Optimierung von Materialwahl und Erneuerungsprozessen.
Effizienz bei Sanierung und Reparaturen.
Berücksichtigung der anfänglichen Investitionskosten.
Berücksichtigung der laufenden Betriebskosten.</t>
  </si>
  <si>
    <t>Summe</t>
  </si>
  <si>
    <t>Prozentsatz pro Kriteriengruppe (Grundlage für MCA)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</si>
</sst>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4"/>
  <sheetViews>
    <sheetView tabSelected="1" workbookViewId="0">
      <selection activeCell="D38" sqref="D38"/>
    </sheetView>
  </sheetViews>
  <sheetFormatPr baseColWidth="10" defaultColWidth="12.6328125" defaultRowHeight="12.5" x14ac:dyDescent="0.25"/>
  <cols>
    <col min="1" max="1" width="27" bestFit="1" customWidth="1"/>
    <col min="2" max="2" width="20.81640625" bestFit="1" customWidth="1"/>
    <col min="3" max="3" width="24.26953125" bestFit="1" customWidth="1"/>
    <col min="4" max="4" width="61.36328125" style="8" customWidth="1"/>
    <col min="5" max="5" width="11.54296875" bestFit="1" customWidth="1"/>
    <col min="6" max="6" width="47.7265625" bestFit="1" customWidth="1"/>
  </cols>
  <sheetData>
    <row r="1" spans="1:27" ht="13" x14ac:dyDescent="0.3">
      <c r="A1" s="5" t="s">
        <v>24</v>
      </c>
      <c r="B1" s="5" t="s">
        <v>25</v>
      </c>
      <c r="C1" s="1" t="s">
        <v>0</v>
      </c>
      <c r="D1" s="6" t="s">
        <v>1</v>
      </c>
      <c r="E1" s="3" t="s">
        <v>23</v>
      </c>
      <c r="F1" s="1" t="s">
        <v>34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5" x14ac:dyDescent="0.25">
      <c r="A2" s="2" t="s">
        <v>3</v>
      </c>
      <c r="B2" s="2" t="s">
        <v>3</v>
      </c>
      <c r="C2" s="2" t="s">
        <v>2</v>
      </c>
      <c r="D2" s="7" t="s">
        <v>29</v>
      </c>
      <c r="E2" s="2">
        <v>0.25</v>
      </c>
      <c r="F2">
        <v>0.25</v>
      </c>
    </row>
    <row r="3" spans="1:27" ht="75" customHeight="1" x14ac:dyDescent="0.25">
      <c r="A3" s="2" t="s">
        <v>26</v>
      </c>
      <c r="B3" s="2" t="s">
        <v>5</v>
      </c>
      <c r="C3" s="2" t="s">
        <v>4</v>
      </c>
      <c r="D3" s="9" t="s">
        <v>30</v>
      </c>
      <c r="E3" s="2">
        <v>0.12</v>
      </c>
    </row>
    <row r="4" spans="1:27" x14ac:dyDescent="0.25">
      <c r="A4" s="2" t="s">
        <v>26</v>
      </c>
      <c r="B4" s="2" t="s">
        <v>5</v>
      </c>
      <c r="C4" s="2" t="s">
        <v>6</v>
      </c>
      <c r="D4" s="9"/>
      <c r="E4" s="2">
        <v>0.1</v>
      </c>
    </row>
    <row r="5" spans="1:27" x14ac:dyDescent="0.25">
      <c r="A5" s="2" t="s">
        <v>26</v>
      </c>
      <c r="B5" s="2" t="s">
        <v>8</v>
      </c>
      <c r="C5" s="2" t="s">
        <v>7</v>
      </c>
      <c r="D5" s="9"/>
      <c r="E5" s="2">
        <v>0.1</v>
      </c>
    </row>
    <row r="6" spans="1:27" x14ac:dyDescent="0.25">
      <c r="A6" s="2" t="s">
        <v>26</v>
      </c>
      <c r="B6" s="2" t="s">
        <v>8</v>
      </c>
      <c r="C6" s="2" t="s">
        <v>9</v>
      </c>
      <c r="D6" s="9"/>
      <c r="E6" s="2">
        <v>0.08</v>
      </c>
      <c r="F6">
        <f>SUM(E3:E6)</f>
        <v>0.4</v>
      </c>
    </row>
    <row r="7" spans="1:27" ht="87.5" customHeight="1" x14ac:dyDescent="0.25">
      <c r="A7" s="2" t="s">
        <v>27</v>
      </c>
      <c r="B7" s="2" t="s">
        <v>11</v>
      </c>
      <c r="C7" s="2" t="s">
        <v>10</v>
      </c>
      <c r="D7" s="9" t="s">
        <v>31</v>
      </c>
      <c r="E7" s="2">
        <v>0.08</v>
      </c>
    </row>
    <row r="8" spans="1:27" x14ac:dyDescent="0.25">
      <c r="A8" s="2" t="s">
        <v>27</v>
      </c>
      <c r="B8" s="2" t="s">
        <v>13</v>
      </c>
      <c r="C8" s="2" t="s">
        <v>12</v>
      </c>
      <c r="D8" s="9"/>
      <c r="E8" s="2">
        <v>0.05</v>
      </c>
    </row>
    <row r="9" spans="1:27" x14ac:dyDescent="0.25">
      <c r="A9" s="2" t="s">
        <v>27</v>
      </c>
      <c r="B9" s="2" t="s">
        <v>15</v>
      </c>
      <c r="C9" s="2" t="s">
        <v>14</v>
      </c>
      <c r="D9" s="9"/>
      <c r="E9" s="2">
        <v>0.04</v>
      </c>
    </row>
    <row r="10" spans="1:27" x14ac:dyDescent="0.25">
      <c r="A10" s="2" t="s">
        <v>27</v>
      </c>
      <c r="B10" s="2" t="s">
        <v>17</v>
      </c>
      <c r="C10" s="2" t="s">
        <v>16</v>
      </c>
      <c r="D10" s="9"/>
      <c r="E10" s="2">
        <v>0.03</v>
      </c>
      <c r="F10">
        <f>SUM(E7:E10)</f>
        <v>0.2</v>
      </c>
    </row>
    <row r="11" spans="1:27" ht="50" customHeight="1" x14ac:dyDescent="0.25">
      <c r="A11" s="2" t="s">
        <v>28</v>
      </c>
      <c r="B11" s="2" t="s">
        <v>19</v>
      </c>
      <c r="C11" s="2" t="s">
        <v>18</v>
      </c>
      <c r="D11" s="9" t="s">
        <v>32</v>
      </c>
      <c r="E11" s="2">
        <v>0.05</v>
      </c>
    </row>
    <row r="12" spans="1:27" x14ac:dyDescent="0.25">
      <c r="A12" s="2" t="s">
        <v>28</v>
      </c>
      <c r="B12" s="2" t="s">
        <v>21</v>
      </c>
      <c r="C12" s="2" t="s">
        <v>20</v>
      </c>
      <c r="D12" s="9"/>
      <c r="E12" s="2">
        <v>0.05</v>
      </c>
    </row>
    <row r="13" spans="1:27" x14ac:dyDescent="0.25">
      <c r="A13" s="2" t="s">
        <v>28</v>
      </c>
      <c r="B13" s="2" t="s">
        <v>21</v>
      </c>
      <c r="C13" s="2" t="s">
        <v>22</v>
      </c>
      <c r="D13" s="9"/>
      <c r="E13" s="2">
        <v>0.05</v>
      </c>
      <c r="F13">
        <f>SUM(E11:E13)</f>
        <v>0.15000000000000002</v>
      </c>
    </row>
    <row r="14" spans="1:27" s="4" customFormat="1" ht="13" x14ac:dyDescent="0.3">
      <c r="A14" s="2" t="s">
        <v>33</v>
      </c>
      <c r="C14" s="2"/>
      <c r="D14" s="9"/>
      <c r="E14" s="1">
        <f>SUM(E2:E13)</f>
        <v>1</v>
      </c>
    </row>
  </sheetData>
  <mergeCells count="3">
    <mergeCell ref="D7:D10"/>
    <mergeCell ref="D11:D14"/>
    <mergeCell ref="D3:D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Begruendung_Gewichtung_Belaege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Pfeiffer</dc:creator>
  <cp:lastModifiedBy>Pfeiffer Sarah (pfeifsar)</cp:lastModifiedBy>
  <dcterms:created xsi:type="dcterms:W3CDTF">2025-10-03T18:49:33Z</dcterms:created>
  <dcterms:modified xsi:type="dcterms:W3CDTF">2025-10-03T18:49:33Z</dcterms:modified>
</cp:coreProperties>
</file>