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ara_\Downloads\"/>
    </mc:Choice>
  </mc:AlternateContent>
  <xr:revisionPtr revIDLastSave="0" documentId="8_{A3B314C0-3C24-45C9-8DB3-FEAF9EBC3359}" xr6:coauthVersionLast="47" xr6:coauthVersionMax="47" xr10:uidLastSave="{00000000-0000-0000-0000-000000000000}"/>
  <bookViews>
    <workbookView xWindow="-120" yWindow="-120" windowWidth="20730" windowHeight="11040" activeTab="2" xr2:uid="{00000000-000D-0000-FFFF-FFFF00000000}"/>
  </bookViews>
  <sheets>
    <sheet name="Funcion ganancia" sheetId="3" r:id="rId1"/>
    <sheet name="Funcion cuadratica " sheetId="1" r:id="rId2"/>
    <sheet name="Funcion cuadratica" sheetId="5" r:id="rId3"/>
  </sheets>
  <externalReferences>
    <externalReference r:id="rId4"/>
  </externalReferences>
  <definedNames>
    <definedName name="_xlchart.v1.0" hidden="1">'Funcion cuadratica'!$A$7:$A$15</definedName>
    <definedName name="_xlchart.v1.1" hidden="1">'Funcion cuadratica'!$B$6</definedName>
    <definedName name="_xlchart.v1.2" hidden="1">'Funcion cuadratica'!$B$7:$B$15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5" l="1"/>
  <c r="B14" i="5"/>
  <c r="B13" i="5"/>
  <c r="B12" i="5"/>
  <c r="B11" i="5"/>
  <c r="B10" i="5"/>
  <c r="B9" i="5"/>
  <c r="B8" i="5"/>
  <c r="B7" i="5"/>
  <c r="B46" i="1"/>
  <c r="B45" i="1"/>
  <c r="B44" i="1"/>
  <c r="B43" i="1"/>
  <c r="B42" i="1"/>
  <c r="B41" i="1"/>
  <c r="B40" i="1"/>
  <c r="B34" i="1"/>
  <c r="B33" i="1"/>
  <c r="B32" i="1"/>
  <c r="B31" i="1"/>
  <c r="B30" i="1"/>
  <c r="B29" i="1"/>
  <c r="B28" i="1"/>
  <c r="B27" i="1"/>
  <c r="B26" i="1"/>
  <c r="B25" i="1"/>
  <c r="B24" i="1"/>
  <c r="B23" i="1"/>
  <c r="B22" i="1"/>
  <c r="B14" i="1"/>
  <c r="B11" i="1"/>
  <c r="D34" i="3"/>
  <c r="C34" i="3"/>
  <c r="B34" i="3"/>
  <c r="D33" i="3"/>
  <c r="C33" i="3"/>
  <c r="B33" i="3"/>
  <c r="D32" i="3"/>
  <c r="C32" i="3"/>
  <c r="B32" i="3"/>
  <c r="D31" i="3"/>
  <c r="C31" i="3"/>
  <c r="B31" i="3"/>
  <c r="D30" i="3"/>
  <c r="C30" i="3"/>
  <c r="B30" i="3"/>
  <c r="D29" i="3"/>
  <c r="C29" i="3"/>
  <c r="B29" i="3"/>
  <c r="D28" i="3"/>
  <c r="C28" i="3"/>
  <c r="B28" i="3"/>
  <c r="D27" i="3"/>
  <c r="B27" i="3"/>
  <c r="G24" i="3"/>
  <c r="B24" i="3"/>
  <c r="A17" i="1"/>
  <c r="A17"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<sst xmlns="http://schemas.openxmlformats.org/spreadsheetml/2006/main" count="48" uniqueCount="45">
  <si>
    <t>x</t>
  </si>
  <si>
    <t>y</t>
  </si>
  <si>
    <t>Y=12x+15</t>
  </si>
  <si>
    <t>h=-b/2a</t>
  </si>
  <si>
    <t>k=f(h)</t>
  </si>
  <si>
    <t>∏(q)=R(q)-C(q)</t>
  </si>
  <si>
    <t>C(q)=mq+b</t>
  </si>
  <si>
    <t>R(q)=Pq</t>
  </si>
  <si>
    <t>sustitucion</t>
  </si>
  <si>
    <t>C(q)=3.5q+700</t>
  </si>
  <si>
    <t>R(q)=8.5q</t>
  </si>
  <si>
    <t>∏(q)=8.5q-(3.5q+700)</t>
  </si>
  <si>
    <t>a)</t>
  </si>
  <si>
    <t>∏(q)=8.5q-3.5q-700</t>
  </si>
  <si>
    <t>∏(q)=5q-700</t>
  </si>
  <si>
    <t>funcion ganancia</t>
  </si>
  <si>
    <t>b)</t>
  </si>
  <si>
    <t>0=5q-700</t>
  </si>
  <si>
    <t>700/5=q</t>
  </si>
  <si>
    <t>K=-(6)^2+12(6)+15</t>
  </si>
  <si>
    <t>k=-36+72+15</t>
  </si>
  <si>
    <t>h=-12/-2</t>
  </si>
  <si>
    <t>h=-12/2*(-1)</t>
  </si>
  <si>
    <t>y=</t>
  </si>
  <si>
    <t>x=</t>
  </si>
  <si>
    <t>A)</t>
  </si>
  <si>
    <t>costo fijo</t>
  </si>
  <si>
    <t>costo por teclado</t>
  </si>
  <si>
    <t>precio por unidad</t>
  </si>
  <si>
    <t>costo variable</t>
  </si>
  <si>
    <t>gx=-x^2+12x+15</t>
  </si>
  <si>
    <t>La compañía de focos presenta la siguiente ecuación cuadrática en las ganancias de este año:</t>
  </si>
  <si>
    <t>Ejercicio 2 Función cuadrática:</t>
  </si>
  <si>
    <t>A) Resolver la función con la tabla de valores sustituyendo x para obtener los valores de y.</t>
  </si>
  <si>
    <t>b) Diseñar la gráfica en el plano cartesiano los resultados de la tabla de valores.</t>
  </si>
  <si>
    <t>Unidades</t>
  </si>
  <si>
    <t>Ingresos</t>
  </si>
  <si>
    <t>Costo</t>
  </si>
  <si>
    <t>Beneficio</t>
  </si>
  <si>
    <t>Cantidad de venta para obtener gananacias positivas</t>
  </si>
  <si>
    <t xml:space="preserve">Funcion ganancia </t>
  </si>
  <si>
    <t>Datos:</t>
  </si>
  <si>
    <t>RESPUESTA:</t>
  </si>
  <si>
    <r>
      <t xml:space="preserve">            </t>
    </r>
    <r>
      <rPr>
        <i/>
        <sz val="11"/>
        <color theme="1"/>
        <rFont val="Calibri"/>
        <family val="2"/>
        <scheme val="minor"/>
      </rPr>
      <t>x</t>
    </r>
  </si>
  <si>
    <r>
      <t xml:space="preserve">                     </t>
    </r>
    <r>
      <rPr>
        <i/>
        <sz val="11"/>
        <color theme="1"/>
        <rFont val="Calibri"/>
        <family val="2"/>
        <scheme val="minor"/>
      </rPr>
      <t>g(x)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</si>
</sst>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sz val="12"/>
      <color theme="1"/>
      <name val="Times New Roman"/>
      <family val="1"/>
    </font>
    <font>
      <b/>
      <sz val="12"/>
      <color theme="1"/>
      <name val="Times New Roman"/>
      <family val="1"/>
    </font>
    <font>
      <u/>
      <sz val="11"/>
      <color theme="1"/>
      <name val="Calibri"/>
      <family val="2"/>
      <scheme val="minor"/>
    </font>
    <font>
      <sz val="11"/>
      <color theme="4"/>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center"/>
    </xf>
    <xf numFmtId="0" fontId="3" fillId="0" borderId="0" xfId="0" applyFont="1"/>
    <xf numFmtId="0" fontId="2" fillId="0" borderId="0" xfId="0" applyFont="1" applyAlignment="1">
      <alignment horizontal="left"/>
    </xf>
    <xf numFmtId="0" fontId="0" fillId="0" borderId="0" xfId="0" applyAlignment="1">
      <alignment horizontal="left"/>
    </xf>
    <xf numFmtId="0" fontId="2" fillId="0" borderId="1" xfId="0" applyFont="1" applyBorder="1"/>
    <xf numFmtId="0" fontId="2" fillId="2" borderId="1" xfId="0" applyFont="1" applyFill="1" applyBorder="1"/>
    <xf numFmtId="0" fontId="2" fillId="3" borderId="1" xfId="0" applyFont="1" applyFill="1" applyBorder="1" applyAlignment="1">
      <alignment horizontal="center"/>
    </xf>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applyAlignment="1">
      <alignment horizontal="left" vertical="center"/>
    </xf>
    <xf numFmtId="0" fontId="0" fillId="0" borderId="10" xfId="0" applyBorder="1" applyAlignment="1">
      <alignment horizontal="center"/>
    </xf>
    <xf numFmtId="0" fontId="0" fillId="0" borderId="11" xfId="0" applyBorder="1" applyAlignment="1">
      <alignment horizontal="center"/>
    </xf>
    <xf numFmtId="0" fontId="3" fillId="0" borderId="1" xfId="0" applyFont="1" applyBorder="1"/>
    <xf numFmtId="0" fontId="4" fillId="0" borderId="0" xfId="0" applyFont="1"/>
    <xf numFmtId="0" fontId="0" fillId="4" borderId="0" xfId="0" applyFill="1"/>
    <xf numFmtId="0" fontId="5" fillId="0" borderId="0" xfId="0" applyFont="1"/>
  </cellXfs>
  <cellStyles count="1">
    <cellStyle name="Normal" xfId="0" builtinId="0"/>
  </cellStyles>
  <dxfs count="6">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67825896762904E-2"/>
          <c:y val="0.13377926421404682"/>
          <c:w val="0.85087729658792655"/>
          <c:h val="0.79988799058980509"/>
        </c:manualLayout>
      </c:layout>
      <c:scatterChart>
        <c:scatterStyle val="smoothMarker"/>
        <c:varyColors val="0"/>
        <c:ser>
          <c:idx val="0"/>
          <c:order val="0"/>
          <c:tx>
            <c:strRef>
              <c:f>'Funcion ganancia'!$B$26</c:f>
              <c:strCache>
                <c:ptCount val="1"/>
                <c:pt idx="0">
                  <c:v>Ingresos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'Funcion ganancia'!$A$27:$A$34</c:f>
              <c:numCache>
                <c:formatCode>General</c:formatCode>
                <c:ptCount val="8"/>
                <c:pt idx="0">
                  <c:v>0</c:v>
                </c:pt>
                <c:pt idx="1">
                  <c:v>20</c:v>
                </c:pt>
                <c:pt idx="2">
                  <c:v>40</c:v>
                </c:pt>
                <c:pt idx="3">
                  <c:v>60</c:v>
                </c:pt>
                <c:pt idx="4">
                  <c:v>80</c:v>
                </c:pt>
                <c:pt idx="5">
                  <c:v>100</c:v>
                </c:pt>
                <c:pt idx="6">
                  <c:v>120</c:v>
                </c:pt>
                <c:pt idx="7">
                  <c:v>140</c:v>
                </c:pt>
              </c:numCache>
            </c:numRef>
          </c:xVal>
          <c:yVal>
            <c:numRef>
              <c:f>'Funcion ganancia'!$B$27:$B$34</c:f>
              <c:numCache>
                <c:formatCode>General</c:formatCode>
                <c:ptCount val="8"/>
                <c:pt idx="0">
                  <c:v>0</c:v>
                </c:pt>
                <c:pt idx="1">
                  <c:v>170</c:v>
                </c:pt>
                <c:pt idx="2">
                  <c:v>340</c:v>
                </c:pt>
                <c:pt idx="3">
                  <c:v>510</c:v>
                </c:pt>
                <c:pt idx="4">
                  <c:v>680</c:v>
                </c:pt>
                <c:pt idx="5">
                  <c:v>850</c:v>
                </c:pt>
                <c:pt idx="6">
                  <c:v>1020</c:v>
                </c:pt>
                <c:pt idx="7">
                  <c:v>1190</c:v>
                </c:pt>
              </c:numCache>
            </c:numRef>
          </c:yVal>
          <c:smooth val="1"/>
          <c:extLst>
            <c:ext xmlns:c16="http://schemas.microsoft.com/office/drawing/2014/chart" uri="{C3380CC4-5D6E-409C-BE32-E72D297353CC}">
              <c16:uniqueId val="{00000000-6712-4338-A592-FDF05975FBB8}"/>
            </c:ext>
          </c:extLst>
        </c:ser>
        <c:ser>
          <c:idx val="1"/>
          <c:order val="1"/>
          <c:tx>
            <c:strRef>
              <c:f>'Funcion ganancia'!$C$26</c:f>
              <c:strCache>
                <c:ptCount val="1"/>
                <c:pt idx="0">
                  <c:v>Costo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'Funcion ganancia'!$A$27:$A$34</c:f>
              <c:numCache>
                <c:formatCode>General</c:formatCode>
                <c:ptCount val="8"/>
                <c:pt idx="0">
                  <c:v>0</c:v>
                </c:pt>
                <c:pt idx="1">
                  <c:v>20</c:v>
                </c:pt>
                <c:pt idx="2">
                  <c:v>40</c:v>
                </c:pt>
                <c:pt idx="3">
                  <c:v>60</c:v>
                </c:pt>
                <c:pt idx="4">
                  <c:v>80</c:v>
                </c:pt>
                <c:pt idx="5">
                  <c:v>100</c:v>
                </c:pt>
                <c:pt idx="6">
                  <c:v>120</c:v>
                </c:pt>
                <c:pt idx="7">
                  <c:v>140</c:v>
                </c:pt>
              </c:numCache>
            </c:numRef>
          </c:xVal>
          <c:yVal>
            <c:numRef>
              <c:f>'Funcion ganancia'!$C$27:$C$34</c:f>
              <c:numCache>
                <c:formatCode>General</c:formatCode>
                <c:ptCount val="8"/>
                <c:pt idx="0">
                  <c:v>700</c:v>
                </c:pt>
                <c:pt idx="1">
                  <c:v>700.05</c:v>
                </c:pt>
                <c:pt idx="2">
                  <c:v>700.09999999999991</c:v>
                </c:pt>
                <c:pt idx="3">
                  <c:v>700.14999999999986</c:v>
                </c:pt>
                <c:pt idx="4">
                  <c:v>700.19999999999982</c:v>
                </c:pt>
                <c:pt idx="5">
                  <c:v>700.24999999999977</c:v>
                </c:pt>
                <c:pt idx="6">
                  <c:v>700.29999999999973</c:v>
                </c:pt>
                <c:pt idx="7">
                  <c:v>700.34999999999968</c:v>
                </c:pt>
              </c:numCache>
            </c:numRef>
          </c:yVal>
          <c:smooth val="1"/>
          <c:extLst>
            <c:ext xmlns:c16="http://schemas.microsoft.com/office/drawing/2014/chart" uri="{C3380CC4-5D6E-409C-BE32-E72D297353CC}">
              <c16:uniqueId val="{00000001-6712-4338-A592-FDF05975FBB8}"/>
            </c:ext>
          </c:extLst>
        </c:ser>
        <c:ser>
          <c:idx val="2"/>
          <c:order val="2"/>
          <c:tx>
            <c:strRef>
              <c:f>'Funcion ganancia'!$D$26</c:f>
              <c:strCache>
                <c:ptCount val="1"/>
                <c:pt idx="0">
                  <c:v>Beneficio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'Funcion ganancia'!$A$27:$A$34</c:f>
              <c:numCache>
                <c:formatCode>General</c:formatCode>
                <c:ptCount val="8"/>
                <c:pt idx="0">
                  <c:v>0</c:v>
                </c:pt>
                <c:pt idx="1">
                  <c:v>20</c:v>
                </c:pt>
                <c:pt idx="2">
                  <c:v>40</c:v>
                </c:pt>
                <c:pt idx="3">
                  <c:v>60</c:v>
                </c:pt>
                <c:pt idx="4">
                  <c:v>80</c:v>
                </c:pt>
                <c:pt idx="5">
                  <c:v>100</c:v>
                </c:pt>
                <c:pt idx="6">
                  <c:v>120</c:v>
                </c:pt>
                <c:pt idx="7">
                  <c:v>140</c:v>
                </c:pt>
              </c:numCache>
            </c:numRef>
          </c:xVal>
          <c:yVal>
            <c:numRef>
              <c:f>'Funcion ganancia'!$D$27:$D$34</c:f>
              <c:numCache>
                <c:formatCode>General</c:formatCode>
                <c:ptCount val="8"/>
                <c:pt idx="0">
                  <c:v>-700</c:v>
                </c:pt>
                <c:pt idx="1">
                  <c:v>-530.04999999999995</c:v>
                </c:pt>
                <c:pt idx="2">
                  <c:v>-360.09999999999991</c:v>
                </c:pt>
                <c:pt idx="3">
                  <c:v>-190.14999999999986</c:v>
                </c:pt>
                <c:pt idx="4">
                  <c:v>-20.199999999999818</c:v>
                </c:pt>
                <c:pt idx="5">
                  <c:v>149.75000000000023</c:v>
                </c:pt>
                <c:pt idx="6">
                  <c:v>319.70000000000027</c:v>
                </c:pt>
                <c:pt idx="7">
                  <c:v>489.65000000000032</c:v>
                </c:pt>
              </c:numCache>
            </c:numRef>
          </c:yVal>
          <c:smooth val="1"/>
          <c:extLst>
            <c:ext xmlns:c16="http://schemas.microsoft.com/office/drawing/2014/chart" uri="{C3380CC4-5D6E-409C-BE32-E72D297353CC}">
              <c16:uniqueId val="{00000002-6712-4338-A592-FDF05975FBB8}"/>
            </c:ext>
          </c:extLst>
        </c:ser>
        <c:dLbls>
          <c:showLegendKey val="0"/>
          <c:showVal val="0"/>
          <c:showCatName val="0"/>
          <c:showSerName val="0"/>
          <c:showPercent val="0"/>
          <c:showBubbleSize val="0"/>
        </c:dLbls>
        <c:axId val="-1820662368"/>
        <c:axId val="-1820664000"/>
      </c:scatterChart>
      <c:valAx>
        <c:axId val="-1820662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20664000"/>
        <c:crosses val="autoZero"/>
        <c:crossBetween val="midCat"/>
      </c:valAx>
      <c:valAx>
        <c:axId val="-182066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206623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MX" sz="1200">
                <a:latin typeface="Times New Roman" panose="02020603050405020304" pitchFamily="18" charset="0"/>
                <a:cs typeface="Times New Roman" panose="02020603050405020304" pitchFamily="18" charset="0"/>
              </a:rPr>
              <a:t>Ecuacion</a:t>
            </a:r>
            <a:r>
              <a:rPr lang="es-MX" sz="1200" baseline="0">
                <a:latin typeface="Times New Roman" panose="02020603050405020304" pitchFamily="18" charset="0"/>
                <a:cs typeface="Times New Roman" panose="02020603050405020304" pitchFamily="18" charset="0"/>
              </a:rPr>
              <a:t> cuadratica</a:t>
            </a:r>
            <a:endParaRPr lang="es-MX" sz="1200">
              <a:latin typeface="Times New Roman" panose="02020603050405020304" pitchFamily="18" charset="0"/>
              <a:cs typeface="Times New Roman" panose="02020603050405020304" pitchFamily="18" charset="0"/>
            </a:endParaRPr>
          </a:p>
          <a:p>
            <a:pPr>
              <a:defRPr/>
            </a:pPr>
            <a:endParaRPr lang="es-MX"/>
          </a:p>
        </c:rich>
      </c:tx>
      <c:layout>
        <c:manualLayout>
          <c:xMode val="edge"/>
          <c:yMode val="edge"/>
          <c:x val="0.32179253976176836"/>
          <c:y val="5.0903231753997103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MX"/>
        </a:p>
      </c:txPr>
    </c:title>
    <c:autoTitleDeleted val="0"/>
    <c:plotArea>
      <c:layout/>
      <c:scatterChart>
        <c:scatterStyle val="smoothMarker"/>
        <c:varyColors val="0"/>
        <c:ser>
          <c:idx val="0"/>
          <c:order val="0"/>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'Funcion cuadratica '!$A$22:$A$34</c:f>
              <c:numCache>
                <c:formatCode>General</c:formatCode>
                <c:ptCount val="13"/>
                <c:pt idx="0">
                  <c:v>6</c:v>
                </c:pt>
                <c:pt idx="1">
                  <c:v>5</c:v>
                </c:pt>
                <c:pt idx="2">
                  <c:v>4</c:v>
                </c:pt>
                <c:pt idx="3">
                  <c:v>3</c:v>
                </c:pt>
                <c:pt idx="4">
                  <c:v>2</c:v>
                </c:pt>
                <c:pt idx="5">
                  <c:v>1</c:v>
                </c:pt>
                <c:pt idx="6">
                  <c:v>0</c:v>
                </c:pt>
                <c:pt idx="7">
                  <c:v>-1</c:v>
                </c:pt>
                <c:pt idx="8">
                  <c:v>-2</c:v>
                </c:pt>
                <c:pt idx="9">
                  <c:v>-3</c:v>
                </c:pt>
                <c:pt idx="10">
                  <c:v>-4</c:v>
                </c:pt>
                <c:pt idx="11">
                  <c:v>-5</c:v>
                </c:pt>
                <c:pt idx="12">
                  <c:v>-6</c:v>
                </c:pt>
              </c:numCache>
            </c:numRef>
          </c:xVal>
          <c:yVal>
            <c:numRef>
              <c:f>'Funcion cuadratica '!$B$22:$B$34</c:f>
              <c:numCache>
                <c:formatCode>General</c:formatCode>
                <c:ptCount val="13"/>
                <c:pt idx="0">
                  <c:v>51</c:v>
                </c:pt>
                <c:pt idx="1">
                  <c:v>52.5</c:v>
                </c:pt>
                <c:pt idx="2">
                  <c:v>51</c:v>
                </c:pt>
                <c:pt idx="3">
                  <c:v>46.5</c:v>
                </c:pt>
                <c:pt idx="4">
                  <c:v>39</c:v>
                </c:pt>
                <c:pt idx="5">
                  <c:v>28.5</c:v>
                </c:pt>
                <c:pt idx="6">
                  <c:v>15</c:v>
                </c:pt>
                <c:pt idx="7">
                  <c:v>-1.5</c:v>
                </c:pt>
                <c:pt idx="8">
                  <c:v>-21</c:v>
                </c:pt>
                <c:pt idx="9">
                  <c:v>-43.5</c:v>
                </c:pt>
                <c:pt idx="10">
                  <c:v>-69</c:v>
                </c:pt>
                <c:pt idx="11">
                  <c:v>-97.5</c:v>
                </c:pt>
                <c:pt idx="12">
                  <c:v>-129</c:v>
                </c:pt>
              </c:numCache>
            </c:numRef>
          </c:yVal>
          <c:smooth val="1"/>
          <c:extLst>
            <c:ext xmlns:c16="http://schemas.microsoft.com/office/drawing/2014/chart" uri="{C3380CC4-5D6E-409C-BE32-E72D297353CC}">
              <c16:uniqueId val="{00000000-B17F-4EBB-B1AF-14DFAA018ED2}"/>
            </c:ext>
          </c:extLst>
        </c:ser>
        <c:dLbls>
          <c:showLegendKey val="0"/>
          <c:showVal val="0"/>
          <c:showCatName val="0"/>
          <c:showSerName val="0"/>
          <c:showPercent val="0"/>
          <c:showBubbleSize val="0"/>
        </c:dLbls>
        <c:axId val="-1815886512"/>
        <c:axId val="-1815882704"/>
      </c:scatterChart>
      <c:valAx>
        <c:axId val="-1815886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15882704"/>
        <c:crosses val="autoZero"/>
        <c:crossBetween val="midCat"/>
      </c:valAx>
      <c:valAx>
        <c:axId val="-1815882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158865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981884227970128E-2"/>
          <c:y val="4.6982398247963478E-2"/>
          <c:w val="0.91363405914116402"/>
          <c:h val="0.79916042084390748"/>
        </c:manualLayout>
      </c:layout>
      <c:scatterChart>
        <c:scatterStyle val="smoothMarker"/>
        <c:varyColors val="0"/>
        <c:ser>
          <c:idx val="0"/>
          <c:order val="0"/>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'Funcion cuadratica '!$A$40:$A$46</c:f>
              <c:numCache>
                <c:formatCode>General</c:formatCode>
                <c:ptCount val="7"/>
                <c:pt idx="0">
                  <c:v>0</c:v>
                </c:pt>
                <c:pt idx="1">
                  <c:v>1</c:v>
                </c:pt>
                <c:pt idx="2">
                  <c:v>2</c:v>
                </c:pt>
                <c:pt idx="3">
                  <c:v>3</c:v>
                </c:pt>
                <c:pt idx="4">
                  <c:v>4</c:v>
                </c:pt>
                <c:pt idx="5">
                  <c:v>5</c:v>
                </c:pt>
                <c:pt idx="6">
                  <c:v>6</c:v>
                </c:pt>
              </c:numCache>
            </c:numRef>
          </c:xVal>
          <c:yVal>
            <c:numRef>
              <c:f>'Funcion cuadratica '!$B$40:$B$46</c:f>
              <c:numCache>
                <c:formatCode>General</c:formatCode>
                <c:ptCount val="7"/>
                <c:pt idx="0">
                  <c:v>15</c:v>
                </c:pt>
                <c:pt idx="1">
                  <c:v>16</c:v>
                </c:pt>
                <c:pt idx="2">
                  <c:v>19</c:v>
                </c:pt>
                <c:pt idx="3">
                  <c:v>24</c:v>
                </c:pt>
                <c:pt idx="4">
                  <c:v>31</c:v>
                </c:pt>
                <c:pt idx="5">
                  <c:v>40</c:v>
                </c:pt>
                <c:pt idx="6">
                  <c:v>51</c:v>
                </c:pt>
              </c:numCache>
            </c:numRef>
          </c:yVal>
          <c:smooth val="1"/>
          <c:extLst>
            <c:ext xmlns:c16="http://schemas.microsoft.com/office/drawing/2014/chart" uri="{C3380CC4-5D6E-409C-BE32-E72D297353CC}">
              <c16:uniqueId val="{00000000-0EC6-47D5-9AF9-3CEA69CF2738}"/>
            </c:ext>
          </c:extLst>
        </c:ser>
        <c:dLbls>
          <c:showLegendKey val="0"/>
          <c:showVal val="0"/>
          <c:showCatName val="0"/>
          <c:showSerName val="0"/>
          <c:showPercent val="0"/>
          <c:showBubbleSize val="0"/>
        </c:dLbls>
        <c:axId val="-1815891408"/>
        <c:axId val="-1815882160"/>
      </c:scatterChart>
      <c:valAx>
        <c:axId val="-181589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15882160"/>
        <c:crosses val="autoZero"/>
        <c:crossBetween val="midCat"/>
      </c:valAx>
      <c:valAx>
        <c:axId val="-181588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158914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5.7332142077594392E-2"/>
          <c:y val="7.835758328136215E-2"/>
          <c:w val="0.91083391057266849"/>
          <c:h val="0.86489575349147418"/>
        </c:manualLayout>
      </c:layout>
      <c:scatterChart>
        <c:scatterStyle val="smoothMarker"/>
        <c:varyColors val="1"/>
        <c:ser>
          <c:idx val="0"/>
          <c:order val="0"/>
          <c:tx>
            <c:strRef>
              <c:f>'Funcion cuadratica'!$B$6</c:f>
              <c:strCache>
                <c:ptCount val="1"/>
                <c:pt idx="0">
                  <c:v>                     g(x)</c:v>
                </c:pt>
              </c:strCache>
            </c:strRef>
          </c:tx>
          <c:spPr>
            <a:ln>
              <a:solidFill>
                <a:srgbClr val="FF0000"/>
              </a:solidFill>
            </a:ln>
          </c:spPr>
          <c:marker>
            <c:symbol val="circle"/>
            <c:size val="5"/>
          </c:marker>
          <c:dPt>
            <c:idx val="0"/>
            <c:marker>
              <c:symbol val="circle"/>
              <c:size val="5"/>
              <c:spPr>
                <a:solidFill>
                  <a:schemeClr val="accent1">
                    <a:shade val="44000"/>
                  </a:schemeClr>
                </a:solidFill>
                <a:ln w="9525">
                  <a:solidFill>
                    <a:schemeClr val="accent1">
                      <a:shade val="44000"/>
                    </a:schemeClr>
                  </a:solidFill>
                </a:ln>
                <a:effectLst/>
              </c:spPr>
            </c:marker>
            <c:bubble3D val="0"/>
            <c:spPr>
              <a:ln w="19050" cap="rnd">
                <a:solidFill>
                  <a:srgbClr val="FF0000"/>
                </a:solidFill>
                <a:round/>
              </a:ln>
              <a:effectLst/>
            </c:spPr>
            <c:extLst>
              <c:ext xmlns:c16="http://schemas.microsoft.com/office/drawing/2014/chart" uri="{C3380CC4-5D6E-409C-BE32-E72D297353CC}">
                <c16:uniqueId val="{00000001-9091-43BC-8839-046F67E92A17}"/>
              </c:ext>
            </c:extLst>
          </c:dPt>
          <c:dPt>
            <c:idx val="1"/>
            <c:marker>
              <c:symbol val="circle"/>
              <c:size val="5"/>
              <c:spPr>
                <a:solidFill>
                  <a:schemeClr val="accent1">
                    <a:shade val="58000"/>
                  </a:schemeClr>
                </a:solidFill>
                <a:ln w="9525">
                  <a:solidFill>
                    <a:schemeClr val="accent1">
                      <a:shade val="58000"/>
                    </a:schemeClr>
                  </a:solidFill>
                </a:ln>
                <a:effectLst/>
              </c:spPr>
            </c:marker>
            <c:bubble3D val="0"/>
            <c:spPr>
              <a:ln w="19050" cap="rnd">
                <a:solidFill>
                  <a:srgbClr val="FF0000"/>
                </a:solidFill>
                <a:round/>
              </a:ln>
              <a:effectLst/>
            </c:spPr>
            <c:extLst>
              <c:ext xmlns:c16="http://schemas.microsoft.com/office/drawing/2014/chart" uri="{C3380CC4-5D6E-409C-BE32-E72D297353CC}">
                <c16:uniqueId val="{00000003-9091-43BC-8839-046F67E92A17}"/>
              </c:ext>
            </c:extLst>
          </c:dPt>
          <c:dPt>
            <c:idx val="2"/>
            <c:marker>
              <c:symbol val="circle"/>
              <c:size val="5"/>
              <c:spPr>
                <a:solidFill>
                  <a:schemeClr val="accent1">
                    <a:shade val="72000"/>
                  </a:schemeClr>
                </a:solidFill>
                <a:ln w="9525">
                  <a:solidFill>
                    <a:schemeClr val="accent1">
                      <a:shade val="72000"/>
                    </a:schemeClr>
                  </a:solidFill>
                </a:ln>
                <a:effectLst/>
              </c:spPr>
            </c:marker>
            <c:bubble3D val="0"/>
            <c:spPr>
              <a:ln w="19050" cap="rnd">
                <a:solidFill>
                  <a:srgbClr val="FF0000"/>
                </a:solidFill>
                <a:round/>
              </a:ln>
              <a:effectLst/>
            </c:spPr>
            <c:extLst>
              <c:ext xmlns:c16="http://schemas.microsoft.com/office/drawing/2014/chart" uri="{C3380CC4-5D6E-409C-BE32-E72D297353CC}">
                <c16:uniqueId val="{00000005-9091-43BC-8839-046F67E92A17}"/>
              </c:ext>
            </c:extLst>
          </c:dPt>
          <c:dPt>
            <c:idx val="3"/>
            <c:marker>
              <c:symbol val="circle"/>
              <c:size val="5"/>
              <c:spPr>
                <a:solidFill>
                  <a:schemeClr val="accent1">
                    <a:shade val="86000"/>
                  </a:schemeClr>
                </a:solidFill>
                <a:ln w="9525">
                  <a:solidFill>
                    <a:schemeClr val="accent1">
                      <a:shade val="86000"/>
                    </a:schemeClr>
                  </a:solidFill>
                </a:ln>
                <a:effectLst/>
              </c:spPr>
            </c:marker>
            <c:bubble3D val="0"/>
            <c:spPr>
              <a:ln w="19050" cap="rnd">
                <a:solidFill>
                  <a:srgbClr val="FF0000"/>
                </a:solidFill>
                <a:round/>
              </a:ln>
              <a:effectLst/>
            </c:spPr>
            <c:extLst>
              <c:ext xmlns:c16="http://schemas.microsoft.com/office/drawing/2014/chart" uri="{C3380CC4-5D6E-409C-BE32-E72D297353CC}">
                <c16:uniqueId val="{00000007-9091-43BC-8839-046F67E92A17}"/>
              </c:ext>
            </c:extLst>
          </c:dPt>
          <c:dPt>
            <c:idx val="4"/>
            <c:marker>
              <c:symbol val="circle"/>
              <c:size val="5"/>
              <c:spPr>
                <a:solidFill>
                  <a:schemeClr val="accent1"/>
                </a:solidFill>
                <a:ln w="9525">
                  <a:solidFill>
                    <a:schemeClr val="accent1"/>
                  </a:solidFill>
                </a:ln>
                <a:effectLst/>
              </c:spPr>
            </c:marker>
            <c:bubble3D val="0"/>
            <c:spPr>
              <a:ln w="19050" cap="rnd">
                <a:solidFill>
                  <a:srgbClr val="FF0000"/>
                </a:solidFill>
                <a:round/>
              </a:ln>
              <a:effectLst/>
            </c:spPr>
            <c:extLst>
              <c:ext xmlns:c16="http://schemas.microsoft.com/office/drawing/2014/chart" uri="{C3380CC4-5D6E-409C-BE32-E72D297353CC}">
                <c16:uniqueId val="{00000009-9091-43BC-8839-046F67E92A17}"/>
              </c:ext>
            </c:extLst>
          </c:dPt>
          <c:dPt>
            <c:idx val="5"/>
            <c:marker>
              <c:symbol val="circle"/>
              <c:size val="5"/>
              <c:spPr>
                <a:solidFill>
                  <a:schemeClr val="accent1">
                    <a:tint val="86000"/>
                  </a:schemeClr>
                </a:solidFill>
                <a:ln w="9525">
                  <a:solidFill>
                    <a:schemeClr val="accent1">
                      <a:tint val="86000"/>
                    </a:schemeClr>
                  </a:solidFill>
                </a:ln>
                <a:effectLst/>
              </c:spPr>
            </c:marker>
            <c:bubble3D val="0"/>
            <c:spPr>
              <a:ln w="19050" cap="rnd">
                <a:solidFill>
                  <a:srgbClr val="FF0000"/>
                </a:solidFill>
                <a:round/>
              </a:ln>
              <a:effectLst/>
            </c:spPr>
            <c:extLst>
              <c:ext xmlns:c16="http://schemas.microsoft.com/office/drawing/2014/chart" uri="{C3380CC4-5D6E-409C-BE32-E72D297353CC}">
                <c16:uniqueId val="{0000000B-9091-43BC-8839-046F67E92A17}"/>
              </c:ext>
            </c:extLst>
          </c:dPt>
          <c:dPt>
            <c:idx val="6"/>
            <c:marker>
              <c:symbol val="circle"/>
              <c:size val="5"/>
              <c:spPr>
                <a:solidFill>
                  <a:schemeClr val="accent1">
                    <a:tint val="72000"/>
                  </a:schemeClr>
                </a:solidFill>
                <a:ln w="9525">
                  <a:solidFill>
                    <a:schemeClr val="accent1">
                      <a:tint val="72000"/>
                    </a:schemeClr>
                  </a:solidFill>
                </a:ln>
                <a:effectLst/>
              </c:spPr>
            </c:marker>
            <c:bubble3D val="0"/>
            <c:spPr>
              <a:ln w="19050" cap="rnd">
                <a:solidFill>
                  <a:srgbClr val="FF0000"/>
                </a:solidFill>
                <a:round/>
              </a:ln>
              <a:effectLst/>
            </c:spPr>
            <c:extLst>
              <c:ext xmlns:c16="http://schemas.microsoft.com/office/drawing/2014/chart" uri="{C3380CC4-5D6E-409C-BE32-E72D297353CC}">
                <c16:uniqueId val="{0000000D-9091-43BC-8839-046F67E92A17}"/>
              </c:ext>
            </c:extLst>
          </c:dPt>
          <c:dPt>
            <c:idx val="7"/>
            <c:marker>
              <c:symbol val="circle"/>
              <c:size val="5"/>
              <c:spPr>
                <a:solidFill>
                  <a:schemeClr val="accent1">
                    <a:tint val="58000"/>
                  </a:schemeClr>
                </a:solidFill>
                <a:ln w="9525">
                  <a:solidFill>
                    <a:schemeClr val="accent1">
                      <a:tint val="58000"/>
                    </a:schemeClr>
                  </a:solidFill>
                </a:ln>
                <a:effectLst/>
              </c:spPr>
            </c:marker>
            <c:bubble3D val="0"/>
            <c:spPr>
              <a:ln w="19050" cap="rnd">
                <a:solidFill>
                  <a:srgbClr val="FF0000"/>
                </a:solidFill>
                <a:round/>
              </a:ln>
              <a:effectLst/>
            </c:spPr>
            <c:extLst>
              <c:ext xmlns:c16="http://schemas.microsoft.com/office/drawing/2014/chart" uri="{C3380CC4-5D6E-409C-BE32-E72D297353CC}">
                <c16:uniqueId val="{0000000F-9091-43BC-8839-046F67E92A17}"/>
              </c:ext>
            </c:extLst>
          </c:dPt>
          <c:dPt>
            <c:idx val="8"/>
            <c:marker>
              <c:symbol val="circle"/>
              <c:size val="5"/>
              <c:spPr>
                <a:solidFill>
                  <a:schemeClr val="accent1">
                    <a:tint val="44000"/>
                  </a:schemeClr>
                </a:solidFill>
                <a:ln w="9525">
                  <a:solidFill>
                    <a:schemeClr val="accent1">
                      <a:tint val="44000"/>
                    </a:schemeClr>
                  </a:solidFill>
                </a:ln>
                <a:effectLst/>
              </c:spPr>
            </c:marker>
            <c:bubble3D val="0"/>
            <c:spPr>
              <a:ln w="19050" cap="rnd">
                <a:solidFill>
                  <a:srgbClr val="FF0000"/>
                </a:solidFill>
                <a:round/>
              </a:ln>
              <a:effectLst/>
            </c:spPr>
            <c:extLst>
              <c:ext xmlns:c16="http://schemas.microsoft.com/office/drawing/2014/chart" uri="{C3380CC4-5D6E-409C-BE32-E72D297353CC}">
                <c16:uniqueId val="{00000011-9091-43BC-8839-046F67E92A17}"/>
              </c:ext>
            </c:extLst>
          </c:dPt>
          <c:xVal>
            <c:numRef>
              <c:f>'Funcion cuadratica'!$A$7:$A$15</c:f>
              <c:numCache>
                <c:formatCode>General</c:formatCode>
                <c:ptCount val="9"/>
                <c:pt idx="0">
                  <c:v>8</c:v>
                </c:pt>
                <c:pt idx="1">
                  <c:v>7</c:v>
                </c:pt>
                <c:pt idx="2">
                  <c:v>6</c:v>
                </c:pt>
                <c:pt idx="3">
                  <c:v>5</c:v>
                </c:pt>
                <c:pt idx="4">
                  <c:v>4</c:v>
                </c:pt>
                <c:pt idx="5">
                  <c:v>3</c:v>
                </c:pt>
                <c:pt idx="6">
                  <c:v>2</c:v>
                </c:pt>
                <c:pt idx="7">
                  <c:v>1</c:v>
                </c:pt>
                <c:pt idx="8">
                  <c:v>0</c:v>
                </c:pt>
              </c:numCache>
            </c:numRef>
          </c:xVal>
          <c:yVal>
            <c:numRef>
              <c:f>'Funcion cuadratica'!$B$7:$B$15</c:f>
              <c:numCache>
                <c:formatCode>General</c:formatCode>
                <c:ptCount val="9"/>
                <c:pt idx="0">
                  <c:v>47</c:v>
                </c:pt>
                <c:pt idx="1">
                  <c:v>50</c:v>
                </c:pt>
                <c:pt idx="2">
                  <c:v>51</c:v>
                </c:pt>
                <c:pt idx="3">
                  <c:v>50</c:v>
                </c:pt>
                <c:pt idx="4">
                  <c:v>47</c:v>
                </c:pt>
                <c:pt idx="5">
                  <c:v>42</c:v>
                </c:pt>
                <c:pt idx="6">
                  <c:v>35</c:v>
                </c:pt>
                <c:pt idx="7">
                  <c:v>26</c:v>
                </c:pt>
                <c:pt idx="8">
                  <c:v>15</c:v>
                </c:pt>
              </c:numCache>
            </c:numRef>
          </c:yVal>
          <c:smooth val="1"/>
          <c:extLst>
            <c:ext xmlns:c16="http://schemas.microsoft.com/office/drawing/2014/chart" uri="{C3380CC4-5D6E-409C-BE32-E72D297353CC}">
              <c16:uniqueId val="{00000012-9091-43BC-8839-046F67E92A17}"/>
            </c:ext>
          </c:extLst>
        </c:ser>
        <c:dLbls>
          <c:showLegendKey val="0"/>
          <c:showVal val="0"/>
          <c:showCatName val="0"/>
          <c:showSerName val="0"/>
          <c:showPercent val="0"/>
          <c:showBubbleSize val="0"/>
        </c:dLbls>
        <c:axId val="545020896"/>
        <c:axId val="544935776"/>
      </c:scatterChart>
      <c:valAx>
        <c:axId val="545020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544935776"/>
        <c:crosses val="autoZero"/>
        <c:crossBetween val="midCat"/>
      </c:valAx>
      <c:valAx>
        <c:axId val="544935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545020896"/>
        <c:crosses val="autoZero"/>
        <c:crossBetween val="midCat"/>
        <c:majorUnit val="3"/>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233362</xdr:colOff>
      <xdr:row>24</xdr:row>
      <xdr:rowOff>138112</xdr:rowOff>
    </xdr:from>
    <xdr:to>
      <xdr:col>10</xdr:col>
      <xdr:colOff>14287</xdr:colOff>
      <xdr:row>39</xdr:row>
      <xdr:rowOff>23812</xdr:rowOff>
    </xdr:to>
    <xdr:graphicFrame macro="">
      <xdr:nvGraphicFramePr>
        <xdr:cNvPr id="2" name="Gráfico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657225</xdr:colOff>
      <xdr:row>16</xdr:row>
      <xdr:rowOff>95250</xdr:rowOff>
    </xdr:from>
    <xdr:to>
      <xdr:col>7</xdr:col>
      <xdr:colOff>314325</xdr:colOff>
      <xdr:row>18</xdr:row>
      <xdr:rowOff>76200</xdr:rowOff>
    </xdr:to>
    <xdr:sp macro="" textlink="">
      <xdr:nvSpPr>
        <xdr:cNvPr id="5" name="CuadroTexto 4">
          <a:extLst>
            <a:ext uri="{FF2B5EF4-FFF2-40B4-BE49-F238E27FC236}">
              <a16:creationId xmlns:a16="http://schemas.microsoft.com/office/drawing/2014/main" id="{74FA67AA-1E8A-A0E0-8F49-298A43EB7B89}"/>
            </a:ext>
          </a:extLst>
        </xdr:cNvPr>
        <xdr:cNvSpPr txBox="1"/>
      </xdr:nvSpPr>
      <xdr:spPr>
        <a:xfrm>
          <a:off x="657225" y="2381250"/>
          <a:ext cx="62960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100">
              <a:latin typeface="Times New Roman" panose="02020603050405020304" pitchFamily="18" charset="0"/>
              <a:cs typeface="Times New Roman" panose="02020603050405020304" pitchFamily="18" charset="0"/>
            </a:rPr>
            <a:t>b) ¿Cuántos teclados necesita vender para obtener una ganancia positiva?</a:t>
          </a:r>
        </a:p>
      </xdr:txBody>
    </xdr:sp>
    <xdr:clientData/>
  </xdr:twoCellAnchor>
  <xdr:oneCellAnchor>
    <xdr:from>
      <xdr:col>0</xdr:col>
      <xdr:colOff>38100</xdr:colOff>
      <xdr:row>35</xdr:row>
      <xdr:rowOff>123825</xdr:rowOff>
    </xdr:from>
    <xdr:ext cx="3305175" cy="685800"/>
    <xdr:sp macro="" textlink="">
      <xdr:nvSpPr>
        <xdr:cNvPr id="6" name="CuadroTexto 5">
          <a:extLst>
            <a:ext uri="{FF2B5EF4-FFF2-40B4-BE49-F238E27FC236}">
              <a16:creationId xmlns:a16="http://schemas.microsoft.com/office/drawing/2014/main" id="{BD2E8398-6901-1D13-C577-E4FD376E132C}"/>
            </a:ext>
          </a:extLst>
        </xdr:cNvPr>
        <xdr:cNvSpPr txBox="1"/>
      </xdr:nvSpPr>
      <xdr:spPr>
        <a:xfrm>
          <a:off x="38100" y="6905625"/>
          <a:ext cx="3305175"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1100">
              <a:latin typeface="Times New Roman" panose="02020603050405020304" pitchFamily="18" charset="0"/>
              <a:cs typeface="Times New Roman" panose="02020603050405020304" pitchFamily="18" charset="0"/>
            </a:rPr>
            <a:t>RESPUESTA;</a:t>
          </a:r>
        </a:p>
        <a:p>
          <a:r>
            <a:rPr lang="es-MX" sz="1100">
              <a:latin typeface="Times New Roman" panose="02020603050405020304" pitchFamily="18" charset="0"/>
              <a:cs typeface="Times New Roman" panose="02020603050405020304" pitchFamily="18" charset="0"/>
            </a:rPr>
            <a:t>La</a:t>
          </a:r>
          <a:r>
            <a:rPr lang="es-MX" sz="1100" baseline="0">
              <a:latin typeface="Times New Roman" panose="02020603050405020304" pitchFamily="18" charset="0"/>
              <a:cs typeface="Times New Roman" panose="02020603050405020304" pitchFamily="18" charset="0"/>
            </a:rPr>
            <a:t> cantidad que necesita vender son 140 teclados para iniciar a tener ganancias positivas </a:t>
          </a:r>
          <a:endParaRPr lang="es-MX" sz="1100">
            <a:latin typeface="Times New Roman" panose="02020603050405020304" pitchFamily="18" charset="0"/>
            <a:cs typeface="Times New Roman" panose="02020603050405020304" pitchFamily="18" charset="0"/>
          </a:endParaRPr>
        </a:p>
      </xdr:txBody>
    </xdr:sp>
    <xdr:clientData/>
  </xdr:oneCellAnchor>
  <xdr:oneCellAnchor>
    <xdr:from>
      <xdr:col>0</xdr:col>
      <xdr:colOff>838199</xdr:colOff>
      <xdr:row>3</xdr:row>
      <xdr:rowOff>19051</xdr:rowOff>
    </xdr:from>
    <xdr:ext cx="4800601" cy="619124"/>
    <xdr:sp macro="" textlink="">
      <xdr:nvSpPr>
        <xdr:cNvPr id="7" name="CuadroTexto 6">
          <a:extLst>
            <a:ext uri="{FF2B5EF4-FFF2-40B4-BE49-F238E27FC236}">
              <a16:creationId xmlns:a16="http://schemas.microsoft.com/office/drawing/2014/main" id="{155B79E8-3E1B-8569-A35D-3B40C708BD9A}"/>
            </a:ext>
          </a:extLst>
        </xdr:cNvPr>
        <xdr:cNvSpPr txBox="1"/>
      </xdr:nvSpPr>
      <xdr:spPr>
        <a:xfrm>
          <a:off x="838199" y="19051"/>
          <a:ext cx="4800601" cy="619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s-MX" sz="1200">
              <a:latin typeface="Times New Roman" panose="02020603050405020304" pitchFamily="18" charset="0"/>
              <a:cs typeface="Times New Roman" panose="02020603050405020304" pitchFamily="18" charset="0"/>
            </a:rPr>
            <a:t>La empresa de teclados tiene un costo fijo de 700 dólares. Además, los costos de producción de un teclado son de 3.50 dólares. Si se vende cada uno en $8.50 dólares :</a:t>
          </a:r>
        </a:p>
      </xdr:txBody>
    </xdr:sp>
    <xdr:clientData/>
  </xdr:oneCellAnchor>
  <xdr:twoCellAnchor>
    <xdr:from>
      <xdr:col>0</xdr:col>
      <xdr:colOff>666750</xdr:colOff>
      <xdr:row>6</xdr:row>
      <xdr:rowOff>123824</xdr:rowOff>
    </xdr:from>
    <xdr:to>
      <xdr:col>4</xdr:col>
      <xdr:colOff>609600</xdr:colOff>
      <xdr:row>7</xdr:row>
      <xdr:rowOff>171449</xdr:rowOff>
    </xdr:to>
    <xdr:sp macro="" textlink="">
      <xdr:nvSpPr>
        <xdr:cNvPr id="8" name="CuadroTexto 7">
          <a:extLst>
            <a:ext uri="{FF2B5EF4-FFF2-40B4-BE49-F238E27FC236}">
              <a16:creationId xmlns:a16="http://schemas.microsoft.com/office/drawing/2014/main" id="{3B2F9B39-1E29-888C-452C-333A33603C20}"/>
            </a:ext>
          </a:extLst>
        </xdr:cNvPr>
        <xdr:cNvSpPr txBox="1"/>
      </xdr:nvSpPr>
      <xdr:spPr>
        <a:xfrm>
          <a:off x="666750" y="695324"/>
          <a:ext cx="40767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MX" sz="1200">
              <a:latin typeface="Times New Roman" panose="02020603050405020304" pitchFamily="18" charset="0"/>
              <a:cs typeface="Times New Roman" panose="02020603050405020304" pitchFamily="18" charset="0"/>
            </a:rPr>
            <a:t>a) Escribir la función de ganancia </a:t>
          </a:r>
        </a:p>
      </xdr:txBody>
    </xdr:sp>
    <xdr:clientData/>
  </xdr:twoCellAnchor>
  <xdr:oneCellAnchor>
    <xdr:from>
      <xdr:col>1</xdr:col>
      <xdr:colOff>38101</xdr:colOff>
      <xdr:row>0</xdr:row>
      <xdr:rowOff>0</xdr:rowOff>
    </xdr:from>
    <xdr:ext cx="2295524" cy="485775"/>
    <xdr:sp macro="" textlink="">
      <xdr:nvSpPr>
        <xdr:cNvPr id="9" name="CuadroTexto 8">
          <a:extLst>
            <a:ext uri="{FF2B5EF4-FFF2-40B4-BE49-F238E27FC236}">
              <a16:creationId xmlns:a16="http://schemas.microsoft.com/office/drawing/2014/main" id="{6AE47AEC-D238-63D6-F625-36C83EB1EC0A}"/>
            </a:ext>
          </a:extLst>
        </xdr:cNvPr>
        <xdr:cNvSpPr txBox="1"/>
      </xdr:nvSpPr>
      <xdr:spPr>
        <a:xfrm>
          <a:off x="885826" y="0"/>
          <a:ext cx="2295524" cy="4857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1200" b="1">
              <a:latin typeface="Times New Roman" panose="02020603050405020304" pitchFamily="18" charset="0"/>
              <a:cs typeface="Times New Roman" panose="02020603050405020304" pitchFamily="18" charset="0"/>
            </a:rPr>
            <a:t>Ejercicio 1. Función ganancia:</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1157287</xdr:colOff>
      <xdr:row>19</xdr:row>
      <xdr:rowOff>74543</xdr:rowOff>
    </xdr:from>
    <xdr:to>
      <xdr:col>9</xdr:col>
      <xdr:colOff>207066</xdr:colOff>
      <xdr:row>30</xdr:row>
      <xdr:rowOff>171450</xdr:rowOff>
    </xdr:to>
    <xdr:graphicFrame macro="">
      <xdr:nvGraphicFramePr>
        <xdr:cNvPr id="4" name="Gráfico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288000</xdr:colOff>
      <xdr:row>37</xdr:row>
      <xdr:rowOff>172500</xdr:rowOff>
    </xdr:from>
    <xdr:to>
      <xdr:col>8</xdr:col>
      <xdr:colOff>740437</xdr:colOff>
      <xdr:row>49</xdr:row>
      <xdr:rowOff>85012</xdr:rowOff>
    </xdr:to>
    <xdr:graphicFrame macro="">
      <xdr:nvGraphicFramePr>
        <xdr:cNvPr id="7" name="Gráfico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76201</xdr:colOff>
      <xdr:row>0</xdr:row>
      <xdr:rowOff>1</xdr:rowOff>
    </xdr:from>
    <xdr:to>
      <xdr:col>7</xdr:col>
      <xdr:colOff>228600</xdr:colOff>
      <xdr:row>2</xdr:row>
      <xdr:rowOff>95250</xdr:rowOff>
    </xdr:to>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3914776" y="1"/>
          <a:ext cx="2438399"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200" b="1">
              <a:latin typeface="Times New Roman" panose="02020603050405020304" pitchFamily="18" charset="0"/>
              <a:cs typeface="Times New Roman" panose="02020603050405020304" pitchFamily="18" charset="0"/>
            </a:rPr>
            <a:t>   Función cuadrática  :             gx=-x^2+12x+15 </a:t>
          </a:r>
        </a:p>
      </xdr:txBody>
    </xdr:sp>
    <xdr:clientData/>
  </xdr:twoCellAnchor>
  <xdr:twoCellAnchor>
    <xdr:from>
      <xdr:col>2</xdr:col>
      <xdr:colOff>240196</xdr:colOff>
      <xdr:row>14</xdr:row>
      <xdr:rowOff>49695</xdr:rowOff>
    </xdr:from>
    <xdr:to>
      <xdr:col>5</xdr:col>
      <xdr:colOff>99392</xdr:colOff>
      <xdr:row>15</xdr:row>
      <xdr:rowOff>157370</xdr:rowOff>
    </xdr:to>
    <xdr:sp macro="" textlink="">
      <xdr:nvSpPr>
        <xdr:cNvPr id="3" name="CuadroTexto 2">
          <a:extLst>
            <a:ext uri="{FF2B5EF4-FFF2-40B4-BE49-F238E27FC236}">
              <a16:creationId xmlns:a16="http://schemas.microsoft.com/office/drawing/2014/main" id="{B30D74D9-E9F3-2E80-8396-DABB51F771C7}"/>
            </a:ext>
          </a:extLst>
        </xdr:cNvPr>
        <xdr:cNvSpPr txBox="1"/>
      </xdr:nvSpPr>
      <xdr:spPr>
        <a:xfrm>
          <a:off x="2120348" y="2807804"/>
          <a:ext cx="2584174" cy="3064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200">
              <a:latin typeface="Times New Roman" panose="02020603050405020304" pitchFamily="18" charset="0"/>
              <a:cs typeface="Times New Roman" panose="02020603050405020304" pitchFamily="18" charset="0"/>
            </a:rPr>
            <a:t>El valor de </a:t>
          </a:r>
          <a:r>
            <a:rPr lang="es-MX" sz="1200" b="1">
              <a:latin typeface="Times New Roman" panose="02020603050405020304" pitchFamily="18" charset="0"/>
              <a:cs typeface="Times New Roman" panose="02020603050405020304" pitchFamily="18" charset="0"/>
            </a:rPr>
            <a:t>y</a:t>
          </a:r>
          <a:r>
            <a:rPr lang="es-MX" sz="1200">
              <a:latin typeface="Times New Roman" panose="02020603050405020304" pitchFamily="18" charset="0"/>
              <a:cs typeface="Times New Roman" panose="02020603050405020304" pitchFamily="18" charset="0"/>
            </a:rPr>
            <a:t> es igual a </a:t>
          </a:r>
          <a:r>
            <a:rPr lang="es-MX" sz="1200" b="1">
              <a:latin typeface="Times New Roman" panose="02020603050405020304" pitchFamily="18" charset="0"/>
              <a:cs typeface="Times New Roman" panose="02020603050405020304" pitchFamily="18" charset="0"/>
            </a:rPr>
            <a:t>51</a:t>
          </a:r>
        </a:p>
      </xdr:txBody>
    </xdr:sp>
    <xdr:clientData/>
  </xdr:twoCellAnchor>
  <xdr:twoCellAnchor>
    <xdr:from>
      <xdr:col>2</xdr:col>
      <xdr:colOff>163870</xdr:colOff>
      <xdr:row>51</xdr:row>
      <xdr:rowOff>30725</xdr:rowOff>
    </xdr:from>
    <xdr:to>
      <xdr:col>8</xdr:col>
      <xdr:colOff>71692</xdr:colOff>
      <xdr:row>52</xdr:row>
      <xdr:rowOff>112662</xdr:rowOff>
    </xdr:to>
    <xdr:sp macro="" textlink="">
      <xdr:nvSpPr>
        <xdr:cNvPr id="6" name="CuadroTexto 5">
          <a:extLst>
            <a:ext uri="{FF2B5EF4-FFF2-40B4-BE49-F238E27FC236}">
              <a16:creationId xmlns:a16="http://schemas.microsoft.com/office/drawing/2014/main" id="{401A03D6-62A2-0272-A07D-9698731EE762}"/>
            </a:ext>
          </a:extLst>
        </xdr:cNvPr>
        <xdr:cNvSpPr txBox="1"/>
      </xdr:nvSpPr>
      <xdr:spPr>
        <a:xfrm>
          <a:off x="1567015" y="10252177"/>
          <a:ext cx="4895645" cy="276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200" b="1">
              <a:latin typeface="Times New Roman" panose="02020603050405020304" pitchFamily="18" charset="0"/>
              <a:cs typeface="Times New Roman" panose="02020603050405020304" pitchFamily="18" charset="0"/>
            </a:rPr>
            <a:t>c) ¿Cuál debería ser el precio de cada artículo para tener la máxima ganancia</a:t>
          </a:r>
          <a:r>
            <a:rPr lang="es-MX"/>
            <a:t>?</a:t>
          </a:r>
          <a:endParaRPr lang="es-MX" sz="1100"/>
        </a:p>
      </xdr:txBody>
    </xdr:sp>
    <xdr:clientData/>
  </xdr:twoCellAnchor>
  <xdr:oneCellAnchor>
    <xdr:from>
      <xdr:col>2</xdr:col>
      <xdr:colOff>276531</xdr:colOff>
      <xdr:row>54</xdr:row>
      <xdr:rowOff>0</xdr:rowOff>
    </xdr:from>
    <xdr:ext cx="4363065" cy="446276"/>
    <xdr:sp macro="" textlink="">
      <xdr:nvSpPr>
        <xdr:cNvPr id="5" name="CuadroTexto 4">
          <a:extLst>
            <a:ext uri="{FF2B5EF4-FFF2-40B4-BE49-F238E27FC236}">
              <a16:creationId xmlns:a16="http://schemas.microsoft.com/office/drawing/2014/main" id="{2145450C-16F1-2A85-36C5-C994BC33F782}"/>
            </a:ext>
          </a:extLst>
        </xdr:cNvPr>
        <xdr:cNvSpPr txBox="1"/>
      </xdr:nvSpPr>
      <xdr:spPr>
        <a:xfrm>
          <a:off x="1679676" y="10805242"/>
          <a:ext cx="4363065" cy="4462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1200">
              <a:latin typeface="Times New Roman" panose="02020603050405020304" pitchFamily="18" charset="0"/>
              <a:cs typeface="Times New Roman" panose="02020603050405020304" pitchFamily="18" charset="0"/>
            </a:rPr>
            <a:t>RESPUESTA:</a:t>
          </a:r>
        </a:p>
        <a:p>
          <a:r>
            <a:rPr lang="es-MX" sz="1200" u="sng">
              <a:latin typeface="Times New Roman" panose="02020603050405020304" pitchFamily="18" charset="0"/>
              <a:cs typeface="Times New Roman" panose="02020603050405020304" pitchFamily="18" charset="0"/>
            </a:rPr>
            <a:t>El precio de cada articulo es</a:t>
          </a:r>
          <a:r>
            <a:rPr lang="es-MX" sz="1200" u="sng" baseline="0">
              <a:latin typeface="Times New Roman" panose="02020603050405020304" pitchFamily="18" charset="0"/>
              <a:cs typeface="Times New Roman" panose="02020603050405020304" pitchFamily="18" charset="0"/>
            </a:rPr>
            <a:t> 6 para obtener la maxima ganancia</a:t>
          </a:r>
          <a:endParaRPr lang="es-MX" sz="1200" u="sng">
            <a:latin typeface="Times New Roman" panose="02020603050405020304" pitchFamily="18" charset="0"/>
            <a:cs typeface="Times New Roman" panose="02020603050405020304" pitchFamily="18"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342070</xdr:colOff>
      <xdr:row>4</xdr:row>
      <xdr:rowOff>82826</xdr:rowOff>
    </xdr:from>
    <xdr:to>
      <xdr:col>10</xdr:col>
      <xdr:colOff>182217</xdr:colOff>
      <xdr:row>19</xdr:row>
      <xdr:rowOff>173933</xdr:rowOff>
    </xdr:to>
    <xdr:graphicFrame macro="">
      <xdr:nvGraphicFramePr>
        <xdr:cNvPr id="3" name="Gráfico 2">
          <a:extLst>
            <a:ext uri="{FF2B5EF4-FFF2-40B4-BE49-F238E27FC236}">
              <a16:creationId xmlns:a16="http://schemas.microsoft.com/office/drawing/2014/main" id="{A5226664-BD61-4F27-B2D8-D77C52B3A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314739</xdr:colOff>
      <xdr:row>0</xdr:row>
      <xdr:rowOff>115956</xdr:rowOff>
    </xdr:from>
    <xdr:to>
      <xdr:col>7</xdr:col>
      <xdr:colOff>530087</xdr:colOff>
      <xdr:row>2</xdr:row>
      <xdr:rowOff>49695</xdr:rowOff>
    </xdr:to>
    <xdr:sp macro="" textlink="">
      <xdr:nvSpPr>
        <xdr:cNvPr id="4" name="CuadroTexto 3">
          <a:extLst>
            <a:ext uri="{FF2B5EF4-FFF2-40B4-BE49-F238E27FC236}">
              <a16:creationId xmlns:a16="http://schemas.microsoft.com/office/drawing/2014/main" id="{4800743C-447C-3873-DBEB-DA6765C11010}"/>
            </a:ext>
          </a:extLst>
        </xdr:cNvPr>
        <xdr:cNvSpPr txBox="1"/>
      </xdr:nvSpPr>
      <xdr:spPr>
        <a:xfrm>
          <a:off x="2642152" y="115956"/>
          <a:ext cx="4025348" cy="314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latin typeface="Times New Roman" panose="02020603050405020304" pitchFamily="18" charset="0"/>
              <a:cs typeface="Times New Roman" panose="02020603050405020304" pitchFamily="18" charset="0"/>
            </a:rPr>
            <a:t>d) Si el precio es de $8, ¿cuál es la ganancia?.</a:t>
          </a:r>
        </a:p>
      </xdr:txBody>
    </xdr:sp>
    <xdr:clientData/>
  </xdr:twoCellAnchor>
  <xdr:twoCellAnchor>
    <xdr:from>
      <xdr:col>0</xdr:col>
      <xdr:colOff>107674</xdr:colOff>
      <xdr:row>16</xdr:row>
      <xdr:rowOff>124238</xdr:rowOff>
    </xdr:from>
    <xdr:to>
      <xdr:col>2</xdr:col>
      <xdr:colOff>165652</xdr:colOff>
      <xdr:row>19</xdr:row>
      <xdr:rowOff>140804</xdr:rowOff>
    </xdr:to>
    <xdr:sp macro="" textlink="">
      <xdr:nvSpPr>
        <xdr:cNvPr id="5" name="CuadroTexto 4">
          <a:extLst>
            <a:ext uri="{FF2B5EF4-FFF2-40B4-BE49-F238E27FC236}">
              <a16:creationId xmlns:a16="http://schemas.microsoft.com/office/drawing/2014/main" id="{9666387B-5B8F-FD40-40EF-A9BF07286F94}"/>
            </a:ext>
          </a:extLst>
        </xdr:cNvPr>
        <xdr:cNvSpPr txBox="1"/>
      </xdr:nvSpPr>
      <xdr:spPr>
        <a:xfrm>
          <a:off x="107674" y="3180521"/>
          <a:ext cx="2385391" cy="588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latin typeface="Times New Roman" panose="02020603050405020304" pitchFamily="18" charset="0"/>
              <a:cs typeface="Times New Roman" panose="02020603050405020304" pitchFamily="18" charset="0"/>
            </a:rPr>
            <a:t>RESPUESTA:</a:t>
          </a:r>
        </a:p>
        <a:p>
          <a:r>
            <a:rPr lang="es-MX" sz="1100">
              <a:latin typeface="Times New Roman" panose="02020603050405020304" pitchFamily="18" charset="0"/>
              <a:cs typeface="Times New Roman" panose="02020603050405020304" pitchFamily="18" charset="0"/>
            </a:rPr>
            <a:t>Si</a:t>
          </a:r>
          <a:r>
            <a:rPr lang="es-MX" sz="1100" baseline="0">
              <a:latin typeface="Times New Roman" panose="02020603050405020304" pitchFamily="18" charset="0"/>
              <a:cs typeface="Times New Roman" panose="02020603050405020304" pitchFamily="18" charset="0"/>
            </a:rPr>
            <a:t> el precio es </a:t>
          </a:r>
          <a:r>
            <a:rPr lang="es-MX" sz="1100" u="sng" baseline="0">
              <a:latin typeface="Times New Roman" panose="02020603050405020304" pitchFamily="18" charset="0"/>
              <a:cs typeface="Times New Roman" panose="02020603050405020304" pitchFamily="18" charset="0"/>
            </a:rPr>
            <a:t>$8 la ganania es de 47mil</a:t>
          </a:r>
          <a:endParaRPr lang="es-MX" sz="1100">
            <a:latin typeface="Times New Roman" panose="02020603050405020304" pitchFamily="18" charset="0"/>
            <a:cs typeface="Times New Roman" panose="02020603050405020304" pitchFamily="18" charset="0"/>
          </a:endParaRPr>
        </a:p>
        <a:p>
          <a:endParaRPr lang="es-MX" sz="1100">
            <a:latin typeface="Times New Roman" panose="02020603050405020304" pitchFamily="18" charset="0"/>
            <a:cs typeface="Times New Roman" panose="02020603050405020304" pitchFamily="18" charset="0"/>
          </a:endParaRPr>
        </a:p>
      </xdr:txBody>
    </xdr:sp>
    <xdr:clientData/>
  </xdr:twoCellAnchor>
  <xdr:twoCellAnchor>
    <xdr:from>
      <xdr:col>0</xdr:col>
      <xdr:colOff>300789</xdr:colOff>
      <xdr:row>21</xdr:row>
      <xdr:rowOff>16564</xdr:rowOff>
    </xdr:from>
    <xdr:to>
      <xdr:col>12</xdr:col>
      <xdr:colOff>309144</xdr:colOff>
      <xdr:row>37</xdr:row>
      <xdr:rowOff>175461</xdr:rowOff>
    </xdr:to>
    <xdr:sp macro="" textlink="">
      <xdr:nvSpPr>
        <xdr:cNvPr id="6" name="CuadroTexto 5">
          <a:extLst>
            <a:ext uri="{FF2B5EF4-FFF2-40B4-BE49-F238E27FC236}">
              <a16:creationId xmlns:a16="http://schemas.microsoft.com/office/drawing/2014/main" id="{5BA2506E-3A3C-6B37-0BA2-4C86AF2453C1}"/>
            </a:ext>
          </a:extLst>
        </xdr:cNvPr>
        <xdr:cNvSpPr txBox="1"/>
      </xdr:nvSpPr>
      <xdr:spPr>
        <a:xfrm>
          <a:off x="300789" y="4060511"/>
          <a:ext cx="9934408" cy="3233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MX" sz="1100"/>
            <a:t> </a:t>
          </a:r>
          <a:r>
            <a:rPr kumimoji="0" lang="es-MX" sz="11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rPr>
            <a:t>Conclusión:</a:t>
          </a:r>
        </a:p>
        <a:p>
          <a:pPr algn="l">
            <a:lnSpc>
              <a:spcPct val="107000"/>
            </a:lnSpc>
            <a:spcAft>
              <a:spcPts val="800"/>
            </a:spcAft>
          </a:pPr>
          <a:r>
            <a:rPr lang="es-MX" sz="1100" kern="100">
              <a:effectLst/>
              <a:latin typeface="Times New Roman" panose="02020603050405020304" pitchFamily="18" charset="0"/>
              <a:ea typeface="Calibri" panose="020F0502020204030204" pitchFamily="34" charset="0"/>
              <a:cs typeface="Times New Roman" panose="02020603050405020304" pitchFamily="18" charset="0"/>
            </a:rPr>
            <a:t>Las funciones cuadráticas favorecen la resolución de problemas específicos tomando como punto de apoyo las ecuaciones de segundo grado de esta forma también se pueden aplicar dentro de la vida cotidiana para el cálculo de costo y precio de los productos: posibilita la capacidad de medir el consumo de algún servicio como el agua, la luz, el teléfono y el gas así mismo facilita acceder a un mejor análisis de la administración, también se pueden graficar para identificar el curso de objetos en movimiento y asistir en la determinación de valores mínimos y máximos. Las funciones de ganancia permiten pronosticar en los negocios beneficios o perdidas de igual manera se puede mejorar el área de un espacio de forma que se pueda determinar si la estrategia es correcta o es necesario un cambio para adquirir maximizar la utilidad.</a:t>
          </a:r>
        </a:p>
        <a:p>
          <a:pPr algn="l">
            <a:lnSpc>
              <a:spcPct val="107000"/>
            </a:lnSpc>
            <a:spcAft>
              <a:spcPts val="800"/>
            </a:spcAft>
          </a:pPr>
          <a:r>
            <a:rPr lang="es-MX" sz="1100" kern="100">
              <a:effectLst/>
              <a:latin typeface="Times New Roman" panose="02020603050405020304" pitchFamily="18" charset="0"/>
              <a:ea typeface="Calibri" panose="020F0502020204030204" pitchFamily="34" charset="0"/>
              <a:cs typeface="Times New Roman" panose="02020603050405020304" pitchFamily="18" charset="0"/>
            </a:rPr>
            <a:t>“El precio es lo que pagas y el valor es lo que percibes” -Warren Buffett</a:t>
          </a:r>
        </a:p>
        <a:p>
          <a:pPr algn="ctr">
            <a:lnSpc>
              <a:spcPct val="107000"/>
            </a:lnSpc>
            <a:spcAft>
              <a:spcPts val="800"/>
            </a:spcAft>
          </a:pPr>
          <a:r>
            <a:rPr lang="es-MX" sz="1100" b="1" kern="100">
              <a:effectLst/>
              <a:latin typeface="Times New Roman" panose="02020603050405020304" pitchFamily="18" charset="0"/>
              <a:ea typeface="Calibri" panose="020F0502020204030204" pitchFamily="34" charset="0"/>
              <a:cs typeface="Times New Roman" panose="02020603050405020304" pitchFamily="18" charset="0"/>
            </a:rPr>
            <a:t>Referencias:</a:t>
          </a:r>
        </a:p>
        <a:p>
          <a:r>
            <a:rPr lang="es-MX" sz="1100">
              <a:solidFill>
                <a:schemeClr val="dk1"/>
              </a:solidFill>
              <a:effectLst/>
              <a:latin typeface="+mn-lt"/>
              <a:ea typeface="+mn-ea"/>
              <a:cs typeface="+mn-cs"/>
            </a:rPr>
            <a:t> Carlos Alberto Rojas Hincapié., A.A(2020) FUNCIÓN LINEAL Y CUADRÁTICA Recuperado de </a:t>
          </a:r>
        </a:p>
        <a:p>
          <a:r>
            <a:rPr lang="es-MX" sz="1100">
              <a:solidFill>
                <a:schemeClr val="dk1"/>
              </a:solidFill>
              <a:effectLst/>
              <a:latin typeface="+mn-lt"/>
              <a:ea typeface="+mn-ea"/>
              <a:cs typeface="+mn-cs"/>
            </a:rPr>
            <a:t>https://proyectodescartes.org/iCartesiLibri/PDF/Funci%C3%B3n%20Lineal%20-%20Cuadr%C3%A1tica%20-%20Libro%20digital%20interactivo.pdf</a:t>
          </a:r>
        </a:p>
        <a:p>
          <a:pPr algn="ctr">
            <a:lnSpc>
              <a:spcPct val="107000"/>
            </a:lnSpc>
            <a:spcAft>
              <a:spcPts val="800"/>
            </a:spcAft>
          </a:pPr>
          <a:endParaRPr lang="es-MX" sz="1100" b="1" kern="100">
            <a:effectLst/>
            <a:latin typeface="Times New Roman" panose="02020603050405020304" pitchFamily="18" charset="0"/>
            <a:ea typeface="Calibri" panose="020F0502020204030204" pitchFamily="34" charset="0"/>
            <a:cs typeface="Times New Roman" panose="02020603050405020304" pitchFamily="18" charset="0"/>
          </a:endParaRPr>
        </a:p>
        <a:p>
          <a:pPr marL="0" marR="0" lvl="0" indent="0" algn="l" defTabSz="914400" eaLnBrk="1" fontAlgn="auto" latinLnBrk="0" hangingPunct="1">
            <a:lnSpc>
              <a:spcPct val="107000"/>
            </a:lnSpc>
            <a:spcBef>
              <a:spcPts val="0"/>
            </a:spcBef>
            <a:spcAft>
              <a:spcPts val="800"/>
            </a:spcAft>
            <a:buClrTx/>
            <a:buSzTx/>
            <a:buFontTx/>
            <a:buNone/>
            <a:tabLst/>
            <a:defRPr/>
          </a:pPr>
          <a:r>
            <a:rPr lang="es-MX" sz="1100">
              <a:solidFill>
                <a:schemeClr val="dk1"/>
              </a:solidFill>
              <a:effectLst/>
              <a:latin typeface="+mn-lt"/>
              <a:ea typeface="+mn-ea"/>
              <a:cs typeface="+mn-cs"/>
            </a:rPr>
            <a:t>Ernest F. HAEUSSLER, A.A (2014) MATEMATICAS PARA ADMINISTRACION Y ECONOMIA </a:t>
          </a:r>
        </a:p>
        <a:p>
          <a:pPr algn="ctr">
            <a:lnSpc>
              <a:spcPct val="107000"/>
            </a:lnSpc>
            <a:spcAft>
              <a:spcPts val="800"/>
            </a:spcAft>
          </a:pPr>
          <a:endParaRPr lang="es-MX" sz="1100" b="1" kern="100">
            <a:effectLst/>
            <a:latin typeface="Times New Roman" panose="02020603050405020304" pitchFamily="18" charset="0"/>
            <a:ea typeface="Calibri" panose="020F0502020204030204" pitchFamily="34" charset="0"/>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s-MX" sz="1100" b="1" i="0" u="none" strike="noStrike" kern="0" cap="none" spc="0" normalizeH="0" baseline="0" noProof="0">
            <a:ln>
              <a:noFill/>
            </a:ln>
            <a:solidFill>
              <a:prstClr val="black"/>
            </a:solidFill>
            <a:effectLst/>
            <a:uLnTx/>
            <a:uFillTx/>
            <a:latin typeface="Times New Roman" panose="02020603050405020304" pitchFamily="18" charset="0"/>
            <a:ea typeface="+mn-ea"/>
            <a:cs typeface="Times New Roman" panose="02020603050405020304" pitchFamily="18" charset="0"/>
          </a:endParaRPr>
        </a:p>
        <a:p>
          <a:pPr algn="ctr"/>
          <a:endParaRPr lang="es-MX" sz="1100"/>
        </a:p>
      </xdr:txBody>
    </xdr:sp>
    <xdr:clientData/>
  </xdr:twoCellAnchor>
</xdr:wsDr>
</file>

<file path=xl/drawings/drawing4.xml><?xml version="1.0" encoding="utf-8"?>
<c:userShapes xmlns:c="http://schemas.openxmlformats.org/drawingml/2006/chart">
  <cdr:relSizeAnchor xmlns:cdr="http://schemas.openxmlformats.org/drawingml/2006/chartDrawing">
    <cdr:from>
      <cdr:x>0.26352</cdr:x>
      <cdr:y>0</cdr:y>
    </cdr:from>
    <cdr:to>
      <cdr:x>0.78948</cdr:x>
      <cdr:y>0.07098</cdr:y>
    </cdr:to>
    <mc:AlternateContent xmlns:mc="http://schemas.openxmlformats.org/markup-compatibility/2006">
      <mc:Choice xmlns:a14="http://schemas.microsoft.com/office/drawing/2010/main" Requires="a14">
        <cdr:sp macro="" textlink="">
          <cdr:nvSpPr>
            <cdr:cNvPr id="2" name="CuadroTexto 1">
              <a:extLst xmlns:a="http://schemas.openxmlformats.org/drawingml/2006/main">
                <a:ext uri="{FF2B5EF4-FFF2-40B4-BE49-F238E27FC236}">
                  <a16:creationId xmlns:a16="http://schemas.microsoft.com/office/drawing/2014/main" id="{BE62935E-ECB4-681C-76B6-3719A2A5AF4F}"/>
                </a:ext>
              </a:extLst>
            </cdr:cNvPr>
            <cdr:cNvSpPr txBox="1"/>
          </cdr:nvSpPr>
          <cdr:spPr>
            <a:xfrm xmlns:a="http://schemas.openxmlformats.org/drawingml/2006/main">
              <a:off x="1398086" y="0"/>
              <a:ext cx="2790430" cy="276848"/>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200" b="1" i="1">
                        <a:solidFill>
                          <a:sysClr val="windowText" lastClr="000000"/>
                        </a:solidFill>
                        <a:effectLst/>
                        <a:latin typeface="Cambria Math" panose="02040503050406030204" pitchFamily="18" charset="0"/>
                        <a:ea typeface="+mn-ea"/>
                        <a:cs typeface="+mn-cs"/>
                      </a:rPr>
                      <m:t>𝒈</m:t>
                    </m:r>
                    <m:d>
                      <m:dPr>
                        <m:ctrlPr>
                          <a:rPr lang="es-MX" sz="1200" b="1" i="1">
                            <a:solidFill>
                              <a:sysClr val="windowText" lastClr="000000"/>
                            </a:solidFill>
                            <a:effectLst/>
                            <a:latin typeface="Cambria Math" panose="02040503050406030204" pitchFamily="18" charset="0"/>
                            <a:ea typeface="+mn-ea"/>
                            <a:cs typeface="+mn-cs"/>
                          </a:rPr>
                        </m:ctrlPr>
                      </m:dPr>
                      <m:e>
                        <m:r>
                          <a:rPr lang="es-MX" sz="1200" b="1" i="1">
                            <a:solidFill>
                              <a:sysClr val="windowText" lastClr="000000"/>
                            </a:solidFill>
                            <a:effectLst/>
                            <a:latin typeface="Cambria Math" panose="02040503050406030204" pitchFamily="18" charset="0"/>
                            <a:ea typeface="+mn-ea"/>
                            <a:cs typeface="+mn-cs"/>
                          </a:rPr>
                          <m:t>𝒙</m:t>
                        </m:r>
                      </m:e>
                    </m:d>
                    <m:r>
                      <a:rPr lang="es-MX" sz="1200" b="1" i="1">
                        <a:solidFill>
                          <a:sysClr val="windowText" lastClr="000000"/>
                        </a:solidFill>
                        <a:effectLst/>
                        <a:latin typeface="Cambria Math" panose="02040503050406030204" pitchFamily="18" charset="0"/>
                        <a:ea typeface="+mn-ea"/>
                        <a:cs typeface="+mn-cs"/>
                      </a:rPr>
                      <m:t>= − </m:t>
                    </m:r>
                    <m:sSup>
                      <m:sSupPr>
                        <m:ctrlPr>
                          <a:rPr lang="es-MX" sz="1200" b="1" i="1">
                            <a:solidFill>
                              <a:sysClr val="windowText" lastClr="000000"/>
                            </a:solidFill>
                            <a:effectLst/>
                            <a:latin typeface="Cambria Math" panose="02040503050406030204" pitchFamily="18" charset="0"/>
                            <a:ea typeface="+mn-ea"/>
                            <a:cs typeface="+mn-cs"/>
                          </a:rPr>
                        </m:ctrlPr>
                      </m:sSupPr>
                      <m:e>
                        <m:r>
                          <a:rPr lang="es-MX" sz="1200" b="1" i="1">
                            <a:solidFill>
                              <a:sysClr val="windowText" lastClr="000000"/>
                            </a:solidFill>
                            <a:effectLst/>
                            <a:latin typeface="Cambria Math" panose="02040503050406030204" pitchFamily="18" charset="0"/>
                            <a:ea typeface="+mn-ea"/>
                            <a:cs typeface="+mn-cs"/>
                          </a:rPr>
                          <m:t>𝒙</m:t>
                        </m:r>
                      </m:e>
                      <m:sup>
                        <m:r>
                          <a:rPr lang="es-MX" sz="1200" b="1" i="1">
                            <a:solidFill>
                              <a:sysClr val="windowText" lastClr="000000"/>
                            </a:solidFill>
                            <a:effectLst/>
                            <a:latin typeface="Cambria Math" panose="02040503050406030204" pitchFamily="18" charset="0"/>
                            <a:ea typeface="+mn-ea"/>
                            <a:cs typeface="+mn-cs"/>
                          </a:rPr>
                          <m:t>𝟐</m:t>
                        </m:r>
                      </m:sup>
                    </m:sSup>
                    <m:r>
                      <a:rPr lang="es-MX" sz="1200" b="1" i="1">
                        <a:solidFill>
                          <a:sysClr val="windowText" lastClr="000000"/>
                        </a:solidFill>
                        <a:effectLst/>
                        <a:latin typeface="Cambria Math" panose="02040503050406030204" pitchFamily="18" charset="0"/>
                        <a:ea typeface="+mn-ea"/>
                        <a:cs typeface="+mn-cs"/>
                      </a:rPr>
                      <m:t> + </m:t>
                    </m:r>
                    <m:r>
                      <a:rPr lang="es-MX" sz="1200" b="1" i="1">
                        <a:solidFill>
                          <a:sysClr val="windowText" lastClr="000000"/>
                        </a:solidFill>
                        <a:effectLst/>
                        <a:latin typeface="Cambria Math" panose="02040503050406030204" pitchFamily="18" charset="0"/>
                        <a:ea typeface="+mn-ea"/>
                        <a:cs typeface="+mn-cs"/>
                      </a:rPr>
                      <m:t>𝟏𝟐</m:t>
                    </m:r>
                    <m:r>
                      <a:rPr lang="es-MX" sz="1200" b="1" i="1">
                        <a:solidFill>
                          <a:sysClr val="windowText" lastClr="000000"/>
                        </a:solidFill>
                        <a:effectLst/>
                        <a:latin typeface="Cambria Math" panose="02040503050406030204" pitchFamily="18" charset="0"/>
                        <a:ea typeface="+mn-ea"/>
                        <a:cs typeface="+mn-cs"/>
                      </a:rPr>
                      <m:t> </m:t>
                    </m:r>
                    <m:r>
                      <a:rPr lang="es-MX" sz="1200" b="1" i="1">
                        <a:solidFill>
                          <a:sysClr val="windowText" lastClr="000000"/>
                        </a:solidFill>
                        <a:effectLst/>
                        <a:latin typeface="Cambria Math" panose="02040503050406030204" pitchFamily="18" charset="0"/>
                        <a:ea typeface="+mn-ea"/>
                        <a:cs typeface="+mn-cs"/>
                      </a:rPr>
                      <m:t>𝒙</m:t>
                    </m:r>
                    <m:r>
                      <a:rPr lang="es-MX" sz="1200" b="1" i="1">
                        <a:solidFill>
                          <a:sysClr val="windowText" lastClr="000000"/>
                        </a:solidFill>
                        <a:effectLst/>
                        <a:latin typeface="Cambria Math" panose="02040503050406030204" pitchFamily="18" charset="0"/>
                        <a:ea typeface="+mn-ea"/>
                        <a:cs typeface="+mn-cs"/>
                      </a:rPr>
                      <m:t> + </m:t>
                    </m:r>
                    <m:r>
                      <a:rPr lang="es-MX" sz="1200" b="1" i="1">
                        <a:solidFill>
                          <a:sysClr val="windowText" lastClr="000000"/>
                        </a:solidFill>
                        <a:effectLst/>
                        <a:latin typeface="Cambria Math" panose="02040503050406030204" pitchFamily="18" charset="0"/>
                        <a:ea typeface="+mn-ea"/>
                        <a:cs typeface="+mn-cs"/>
                      </a:rPr>
                      <m:t>𝟏𝟓</m:t>
                    </m:r>
                    <m:r>
                      <a:rPr lang="es-MX" sz="1200" b="1" i="1">
                        <a:solidFill>
                          <a:sysClr val="windowText" lastClr="000000"/>
                        </a:solidFill>
                        <a:effectLst/>
                        <a:latin typeface="Cambria Math" panose="02040503050406030204" pitchFamily="18" charset="0"/>
                        <a:ea typeface="+mn-ea"/>
                        <a:cs typeface="+mn-cs"/>
                      </a:rPr>
                      <m:t> </m:t>
                    </m:r>
                  </m:oMath>
                </m:oMathPara>
              </a14:m>
              <a:endParaRPr lang="es-MX" sz="1400" b="1" i="1">
                <a:solidFill>
                  <a:sysClr val="windowText" lastClr="000000"/>
                </a:solidFill>
                <a:effectLst/>
                <a:latin typeface="Times New Roman" panose="02020603050405020304" pitchFamily="18" charset="0"/>
                <a:cs typeface="Times New Roman" panose="02020603050405020304" pitchFamily="18" charset="0"/>
              </a:endParaRPr>
            </a:p>
            <a:p xmlns:a="http://schemas.openxmlformats.org/drawingml/2006/main">
              <a:endParaRPr lang="es-MX" sz="1100">
                <a:solidFill>
                  <a:schemeClr val="bg1"/>
                </a:solidFill>
              </a:endParaRPr>
            </a:p>
          </cdr:txBody>
        </cdr:sp>
      </mc:Choice>
      <mc:Fallback>
        <cdr:sp macro="" textlink="">
          <cdr:nvSpPr>
            <cdr:cNvPr id="2" name="CuadroTexto 1">
              <a:extLst xmlns:a="http://schemas.openxmlformats.org/drawingml/2006/main">
                <a:ext uri="{FF2B5EF4-FFF2-40B4-BE49-F238E27FC236}">
                  <a16:creationId xmlns:a16="http://schemas.microsoft.com/office/drawing/2014/main" id="{BE62935E-ECB4-681C-76B6-3719A2A5AF4F}"/>
                </a:ext>
              </a:extLst>
            </cdr:cNvPr>
            <cdr:cNvSpPr txBox="1"/>
          </cdr:nvSpPr>
          <cdr:spPr>
            <a:xfrm xmlns:a="http://schemas.openxmlformats.org/drawingml/2006/main">
              <a:off x="1398086" y="0"/>
              <a:ext cx="2790430" cy="276848"/>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s-MX" sz="1200" b="1" i="0">
                  <a:solidFill>
                    <a:sysClr val="windowText" lastClr="000000"/>
                  </a:solidFill>
                  <a:effectLst/>
                  <a:latin typeface="Cambria Math" panose="02040503050406030204" pitchFamily="18" charset="0"/>
                  <a:ea typeface="+mn-ea"/>
                  <a:cs typeface="+mn-cs"/>
                </a:rPr>
                <a:t>𝒈(𝒙)= − 𝒙^𝟐  + 𝟏𝟐 𝒙 + 𝟏𝟓 </a:t>
              </a:r>
              <a:endParaRPr lang="es-MX" sz="1400" b="1" i="1">
                <a:solidFill>
                  <a:sysClr val="windowText" lastClr="000000"/>
                </a:solidFill>
                <a:effectLst/>
                <a:latin typeface="Times New Roman" panose="02020603050405020304" pitchFamily="18" charset="0"/>
                <a:cs typeface="Times New Roman" panose="02020603050405020304" pitchFamily="18" charset="0"/>
              </a:endParaRPr>
            </a:p>
            <a:p xmlns:a="http://schemas.openxmlformats.org/drawingml/2006/main">
              <a:endParaRPr lang="es-MX" sz="1100">
                <a:solidFill>
                  <a:schemeClr val="bg1"/>
                </a:solidFill>
              </a:endParaRPr>
            </a:p>
          </cdr:txBody>
        </cdr:sp>
      </mc:Fallback>
    </mc:AlternateContent>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ara_\Downloads\LuisMonroy_A2.xlsx" TargetMode="External"/><Relationship Id="rId1" Type="http://schemas.openxmlformats.org/officeDocument/2006/relationships/externalLinkPath" Target="LuisMonroy_A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jercicio 1"/>
      <sheetName val="Ejercicio 2"/>
      <sheetName val="Conclusión"/>
    </sheetNames>
    <sheetDataSet>
      <sheetData sheetId="0"/>
      <sheetData sheetId="1">
        <row r="19">
          <cell r="B19" t="str">
            <v xml:space="preserve">                     g(x)</v>
          </cell>
        </row>
        <row r="20">
          <cell r="A20">
            <v>8</v>
          </cell>
          <cell r="B20">
            <v>47</v>
          </cell>
        </row>
        <row r="21">
          <cell r="A21">
            <v>7</v>
          </cell>
          <cell r="B21">
            <v>50</v>
          </cell>
        </row>
        <row r="22">
          <cell r="A22">
            <v>6</v>
          </cell>
          <cell r="B22">
            <v>51</v>
          </cell>
        </row>
        <row r="23">
          <cell r="A23">
            <v>5</v>
          </cell>
          <cell r="B23">
            <v>50</v>
          </cell>
        </row>
        <row r="24">
          <cell r="A24">
            <v>4</v>
          </cell>
          <cell r="B24">
            <v>47</v>
          </cell>
        </row>
        <row r="25">
          <cell r="A25">
            <v>3</v>
          </cell>
          <cell r="B25">
            <v>42</v>
          </cell>
        </row>
        <row r="26">
          <cell r="A26">
            <v>2</v>
          </cell>
          <cell r="B26">
            <v>35</v>
          </cell>
        </row>
        <row r="27">
          <cell r="A27">
            <v>1</v>
          </cell>
          <cell r="B27">
            <v>26</v>
          </cell>
        </row>
        <row r="28">
          <cell r="A28">
            <v>0</v>
          </cell>
          <cell r="B28">
            <v>15</v>
          </cell>
        </row>
      </sheetData>
      <sheetData sheetId="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25</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6609DA-0D87-41A1-A3AB-CFA4B21DC6D9}" name="Tabla8" displayName="Tabla8" ref="A26:D34" totalsRowShown="0" headerRowDxfId="5" dataDxfId="4">
  <autoFilter ref="A26:D34" xr:uid="{6E6609DA-0D87-41A1-A3AB-CFA4B21DC6D9}"/>
  <tableColumns count="4">
    <tableColumn id="2" xr3:uid="{8A2975BD-BC16-4AE2-8B44-AB93EA37997D}" name="Unidades" dataDxfId="3"/>
    <tableColumn id="3" xr3:uid="{6001DAE7-9046-4175-8338-94A6E9A555F3}" name="Ingresos" dataDxfId="2"/>
    <tableColumn id="4" xr3:uid="{885910D7-0200-43F0-BFD2-68D6B498ABB7}" name="Costo" dataDxfId="1"/>
    <tableColumn id="5" xr3:uid="{7CB4D5FF-869B-4E2B-A871-8917BE7486C8}" name="Beneficio" dataDxfId="0">
      <calculatedColumnFormula>B27-C27</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90CAF0-AB37-47BE-B8C4-B810658371A3}" name="Tabla2" displayName="Tabla2" ref="A6:B15" totalsRowShown="0">
  <autoFilter ref="A6:B15" xr:uid="{E5324272-9176-4CCF-9405-2D0E625831B2}"/>
  <tableColumns count="2">
    <tableColumn id="1" xr3:uid="{CFD8F976-BD1A-4BAE-87B9-5EFC10853CC9}" name="            x"/>
    <tableColumn id="2" xr3:uid="{418B49B6-7E92-4B73-9158-31F915C98F09}" name="                     g(x)">
      <calculatedColumnFormula>-1*(A7)^2+12*(A7)+15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I35"/>
  <sheetViews>
    <sheetView topLeftCell="A21" workbookViewId="0">
      <selection activeCell="I15" sqref="I15"/>
    </sheetView>
  </sheetViews>
  <sheetFormatPr baseColWidth="10" defaultRowHeight="15" x14ac:dyDescent="0.25"/>
  <cols>
    <col min="1" max="1" width="12.7109375" customWidth="1"/>
    <col min="2" max="2" width="24.42578125" customWidth="1"/>
    <col min="4" max="4" width="13.42578125" bestFit="1" customWidth="1"/>
    <col min="5" max="5" width="12.140625" customWidth="1"/>
    <col min="6" max="6" width="9.140625" bestFit="1" customWidth="1"/>
    <col min="7" max="7" width="16.28515625" bestFit="1" customWidth="1"/>
  </cols>
  <sheetData>
    <row r="8" spans="1:9" x14ac:dyDescent="0.25">
      <c r="F8" s="12" t="s">
        <v>41</v>
      </c>
      <c r="G8" s="13"/>
      <c r="H8" s="13"/>
      <c r="I8" s="14"/>
    </row>
    <row r="9" spans="1:9" x14ac:dyDescent="0.25">
      <c r="A9" t="s">
        <v>12</v>
      </c>
      <c r="B9" t="s">
        <v>40</v>
      </c>
      <c r="D9" t="s">
        <v>8</v>
      </c>
      <c r="F9" s="15" t="s">
        <v>26</v>
      </c>
      <c r="G9" s="4" t="s">
        <v>27</v>
      </c>
      <c r="H9" t="s">
        <v>28</v>
      </c>
      <c r="I9" s="16"/>
    </row>
    <row r="10" spans="1:9" x14ac:dyDescent="0.25">
      <c r="B10" s="11" t="s">
        <v>5</v>
      </c>
      <c r="F10" s="17">
        <v>700</v>
      </c>
      <c r="G10" s="18">
        <v>3.5</v>
      </c>
      <c r="H10" s="18">
        <v>8.5</v>
      </c>
      <c r="I10" s="19"/>
    </row>
    <row r="11" spans="1:9" x14ac:dyDescent="0.25">
      <c r="B11" t="s">
        <v>6</v>
      </c>
      <c r="D11" t="s">
        <v>9</v>
      </c>
    </row>
    <row r="12" spans="1:9" x14ac:dyDescent="0.25">
      <c r="B12" t="s">
        <v>7</v>
      </c>
      <c r="D12" t="s">
        <v>10</v>
      </c>
    </row>
    <row r="14" spans="1:9" x14ac:dyDescent="0.25">
      <c r="B14" s="1" t="s">
        <v>11</v>
      </c>
    </row>
    <row r="15" spans="1:9" x14ac:dyDescent="0.25">
      <c r="B15" s="1" t="s">
        <v>13</v>
      </c>
    </row>
    <row r="16" spans="1:9" ht="15.75" x14ac:dyDescent="0.25">
      <c r="A16" t="s">
        <v>42</v>
      </c>
      <c r="B16" s="23" t="s">
        <v>14</v>
      </c>
      <c r="C16" t="s">
        <v>15</v>
      </c>
    </row>
    <row r="17" spans="1:7" x14ac:dyDescent="0.25">
      <c r="B17" s="1"/>
    </row>
    <row r="18" spans="1:7" x14ac:dyDescent="0.25">
      <c r="B18" s="1"/>
    </row>
    <row r="19" spans="1:7" x14ac:dyDescent="0.25">
      <c r="B19" s="1"/>
    </row>
    <row r="21" spans="1:7" ht="15.75" x14ac:dyDescent="0.25">
      <c r="A21" t="s">
        <v>16</v>
      </c>
      <c r="B21" s="2" t="s">
        <v>39</v>
      </c>
    </row>
    <row r="22" spans="1:7" x14ac:dyDescent="0.25">
      <c r="B22" t="s">
        <v>17</v>
      </c>
      <c r="G22" t="s">
        <v>29</v>
      </c>
    </row>
    <row r="23" spans="1:7" x14ac:dyDescent="0.25">
      <c r="B23" t="s">
        <v>18</v>
      </c>
      <c r="G23">
        <v>2.5000000000000001E-3</v>
      </c>
    </row>
    <row r="24" spans="1:7" x14ac:dyDescent="0.25">
      <c r="B24" s="24">
        <f>700/5</f>
        <v>140</v>
      </c>
      <c r="G24">
        <f>A28*G23</f>
        <v>0.05</v>
      </c>
    </row>
    <row r="25" spans="1:7" ht="15.75" x14ac:dyDescent="0.25">
      <c r="A25" s="6"/>
      <c r="B25" s="6"/>
      <c r="C25" s="6"/>
      <c r="D25" s="6"/>
      <c r="E25" s="6"/>
    </row>
    <row r="26" spans="1:7" ht="15.75" x14ac:dyDescent="0.25">
      <c r="A26" s="6" t="s">
        <v>35</v>
      </c>
      <c r="B26" s="6" t="s">
        <v>36</v>
      </c>
      <c r="C26" s="6" t="s">
        <v>37</v>
      </c>
      <c r="D26" s="6" t="s">
        <v>38</v>
      </c>
    </row>
    <row r="27" spans="1:7" ht="15.75" x14ac:dyDescent="0.25">
      <c r="A27" s="6">
        <v>0</v>
      </c>
      <c r="B27" s="6">
        <f>A27*H10</f>
        <v>0</v>
      </c>
      <c r="C27" s="6">
        <v>700</v>
      </c>
      <c r="D27" s="6">
        <f>B27-C27</f>
        <v>-700</v>
      </c>
    </row>
    <row r="28" spans="1:7" ht="15.75" x14ac:dyDescent="0.25">
      <c r="A28" s="6">
        <v>20</v>
      </c>
      <c r="B28" s="6">
        <f>A28*H10</f>
        <v>170</v>
      </c>
      <c r="C28" s="6">
        <f>C27+G24</f>
        <v>700.05</v>
      </c>
      <c r="D28" s="6">
        <f t="shared" ref="D28:D33" si="0">B28-C28</f>
        <v>-530.04999999999995</v>
      </c>
    </row>
    <row r="29" spans="1:7" ht="15.75" x14ac:dyDescent="0.25">
      <c r="A29" s="6">
        <v>40</v>
      </c>
      <c r="B29" s="6">
        <f>A29*H10</f>
        <v>340</v>
      </c>
      <c r="C29" s="6">
        <f>C28+G24</f>
        <v>700.09999999999991</v>
      </c>
      <c r="D29" s="6">
        <f t="shared" si="0"/>
        <v>-360.09999999999991</v>
      </c>
    </row>
    <row r="30" spans="1:7" ht="15.75" x14ac:dyDescent="0.25">
      <c r="A30" s="6">
        <v>60</v>
      </c>
      <c r="B30" s="6">
        <f>A30*H10</f>
        <v>510</v>
      </c>
      <c r="C30" s="6">
        <f>C29+G24</f>
        <v>700.14999999999986</v>
      </c>
      <c r="D30" s="6">
        <f t="shared" si="0"/>
        <v>-190.14999999999986</v>
      </c>
    </row>
    <row r="31" spans="1:7" ht="15.75" x14ac:dyDescent="0.25">
      <c r="A31" s="6">
        <v>80</v>
      </c>
      <c r="B31" s="6">
        <f>A31*H10</f>
        <v>680</v>
      </c>
      <c r="C31" s="6">
        <f>C30+G24</f>
        <v>700.19999999999982</v>
      </c>
      <c r="D31" s="6">
        <f t="shared" si="0"/>
        <v>-20.199999999999818</v>
      </c>
    </row>
    <row r="32" spans="1:7" ht="15.75" x14ac:dyDescent="0.25">
      <c r="A32" s="6">
        <v>100</v>
      </c>
      <c r="B32" s="6">
        <f>A32*H10</f>
        <v>850</v>
      </c>
      <c r="C32" s="6">
        <f>C31+G24</f>
        <v>700.24999999999977</v>
      </c>
      <c r="D32" s="6">
        <f t="shared" si="0"/>
        <v>149.75000000000023</v>
      </c>
    </row>
    <row r="33" spans="1:5" ht="15.75" x14ac:dyDescent="0.25">
      <c r="A33" s="6">
        <v>120</v>
      </c>
      <c r="B33" s="6">
        <f>A33*H10</f>
        <v>1020</v>
      </c>
      <c r="C33" s="6">
        <f>C32+G24</f>
        <v>700.29999999999973</v>
      </c>
      <c r="D33" s="6">
        <f t="shared" si="0"/>
        <v>319.70000000000027</v>
      </c>
    </row>
    <row r="34" spans="1:5" ht="15.75" x14ac:dyDescent="0.25">
      <c r="A34" s="6">
        <v>140</v>
      </c>
      <c r="B34" s="6">
        <f>A34*H10</f>
        <v>1190</v>
      </c>
      <c r="C34" s="6">
        <f>C33+G24</f>
        <v>700.34999999999968</v>
      </c>
      <c r="D34" s="6">
        <f>B34-C34</f>
        <v>489.65000000000032</v>
      </c>
    </row>
    <row r="35" spans="1:5" ht="15.75" x14ac:dyDescent="0.25">
      <c r="A35" s="6"/>
      <c r="B35" s="6"/>
      <c r="C35" s="6"/>
      <c r="D35" s="6"/>
      <c r="E35" s="6"/>
    </row>
  </sheetData>
  <pageMargins left="0.7" right="0.7" top="0.75" bottom="0.75" header="0.3" footer="0.3"/>
  <pageSetup orientation="portrait" horizontalDpi="4294967293" verticalDpi="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
  <sheetViews>
    <sheetView zoomScale="93" zoomScaleNormal="93" workbookViewId="0">
      <selection activeCell="C1" sqref="B1:C1"/>
    </sheetView>
  </sheetViews>
  <sheetFormatPr baseColWidth="10" defaultRowHeight="15" x14ac:dyDescent="0.25"/>
  <cols>
    <col min="1" max="1" width="6.28515625" customWidth="1"/>
    <col min="2" max="2" width="14.7109375" customWidth="1"/>
    <col min="3" max="3" width="18" bestFit="1" customWidth="1"/>
  </cols>
  <sheetData>
    <row r="1" spans="1:8" ht="15.75" x14ac:dyDescent="0.25">
      <c r="B1" s="5" t="s">
        <v>32</v>
      </c>
    </row>
    <row r="4" spans="1:8" ht="15.75" x14ac:dyDescent="0.25">
      <c r="B4" s="2" t="s">
        <v>31</v>
      </c>
    </row>
    <row r="5" spans="1:8" x14ac:dyDescent="0.25">
      <c r="B5" t="s">
        <v>33</v>
      </c>
      <c r="C5" s="7"/>
      <c r="D5" s="7"/>
      <c r="E5" s="7"/>
      <c r="F5" s="7"/>
      <c r="G5" s="7"/>
      <c r="H5" s="7"/>
    </row>
    <row r="6" spans="1:8" ht="15.75" x14ac:dyDescent="0.25">
      <c r="A6" t="s">
        <v>25</v>
      </c>
      <c r="B6" s="2" t="s">
        <v>30</v>
      </c>
      <c r="C6" s="3"/>
    </row>
    <row r="7" spans="1:8" ht="15.75" x14ac:dyDescent="0.25">
      <c r="A7" s="6"/>
      <c r="B7" s="6" t="s">
        <v>3</v>
      </c>
    </row>
    <row r="8" spans="1:8" ht="15.75" x14ac:dyDescent="0.25">
      <c r="A8" s="6"/>
      <c r="B8" s="6" t="s">
        <v>4</v>
      </c>
    </row>
    <row r="9" spans="1:8" ht="15.75" x14ac:dyDescent="0.25">
      <c r="A9" s="6"/>
      <c r="B9" s="6" t="s">
        <v>22</v>
      </c>
    </row>
    <row r="10" spans="1:8" ht="15.75" x14ac:dyDescent="0.25">
      <c r="A10" s="6"/>
      <c r="B10" s="6" t="s">
        <v>21</v>
      </c>
    </row>
    <row r="11" spans="1:8" ht="15.75" x14ac:dyDescent="0.25">
      <c r="A11" s="6" t="s">
        <v>24</v>
      </c>
      <c r="B11" s="6">
        <f>-12/2*(-1)</f>
        <v>6</v>
      </c>
    </row>
    <row r="12" spans="1:8" ht="15.75" x14ac:dyDescent="0.25">
      <c r="A12" s="6"/>
      <c r="B12" s="6" t="s">
        <v>19</v>
      </c>
    </row>
    <row r="13" spans="1:8" ht="15.75" x14ac:dyDescent="0.25">
      <c r="A13" s="6"/>
      <c r="B13" s="6" t="s">
        <v>20</v>
      </c>
    </row>
    <row r="14" spans="1:8" ht="15.75" x14ac:dyDescent="0.25">
      <c r="A14" s="6" t="s">
        <v>23</v>
      </c>
      <c r="B14" s="6">
        <f>-36+72+15</f>
        <v>51</v>
      </c>
    </row>
    <row r="15" spans="1:8" ht="15.75" x14ac:dyDescent="0.25">
      <c r="B15" s="2"/>
    </row>
    <row r="17" spans="1:2" x14ac:dyDescent="0.25">
      <c r="A17" t="e" cm="1" vm="1">
        <f t="array" aca="1" ref="A17" ca="1">A16:B41</f>
        <v>#VALUE!</v>
      </c>
    </row>
    <row r="19" spans="1:2" ht="15.75" x14ac:dyDescent="0.25">
      <c r="A19" s="2"/>
      <c r="B19" s="2" t="s">
        <v>34</v>
      </c>
    </row>
    <row r="20" spans="1:2" ht="15.75" x14ac:dyDescent="0.25">
      <c r="A20" s="2"/>
      <c r="B20" s="2"/>
    </row>
    <row r="21" spans="1:2" ht="15.75" x14ac:dyDescent="0.25">
      <c r="A21" s="10" t="s">
        <v>0</v>
      </c>
      <c r="B21" s="9" t="s">
        <v>30</v>
      </c>
    </row>
    <row r="22" spans="1:2" ht="15.75" x14ac:dyDescent="0.25">
      <c r="A22" s="8">
        <v>6</v>
      </c>
      <c r="B22" s="8">
        <f t="shared" ref="B22:B34" si="0">-1.5*(A22)^2+15*(A22)+15</f>
        <v>51</v>
      </c>
    </row>
    <row r="23" spans="1:2" ht="15.75" x14ac:dyDescent="0.25">
      <c r="A23" s="8">
        <v>5</v>
      </c>
      <c r="B23" s="8">
        <f t="shared" si="0"/>
        <v>52.5</v>
      </c>
    </row>
    <row r="24" spans="1:2" ht="15.75" x14ac:dyDescent="0.25">
      <c r="A24" s="8">
        <v>4</v>
      </c>
      <c r="B24" s="8">
        <f t="shared" si="0"/>
        <v>51</v>
      </c>
    </row>
    <row r="25" spans="1:2" ht="15.75" x14ac:dyDescent="0.25">
      <c r="A25" s="8">
        <v>3</v>
      </c>
      <c r="B25" s="8">
        <f t="shared" si="0"/>
        <v>46.5</v>
      </c>
    </row>
    <row r="26" spans="1:2" ht="15.75" x14ac:dyDescent="0.25">
      <c r="A26" s="8">
        <v>2</v>
      </c>
      <c r="B26" s="8">
        <f t="shared" si="0"/>
        <v>39</v>
      </c>
    </row>
    <row r="27" spans="1:2" ht="15.75" x14ac:dyDescent="0.25">
      <c r="A27" s="8">
        <v>1</v>
      </c>
      <c r="B27" s="8">
        <f t="shared" si="0"/>
        <v>28.5</v>
      </c>
    </row>
    <row r="28" spans="1:2" ht="15.75" x14ac:dyDescent="0.25">
      <c r="A28" s="8">
        <v>0</v>
      </c>
      <c r="B28" s="8">
        <f t="shared" si="0"/>
        <v>15</v>
      </c>
    </row>
    <row r="29" spans="1:2" ht="15.75" x14ac:dyDescent="0.25">
      <c r="A29" s="8">
        <v>-1</v>
      </c>
      <c r="B29" s="8">
        <f t="shared" si="0"/>
        <v>-1.5</v>
      </c>
    </row>
    <row r="30" spans="1:2" ht="15.75" x14ac:dyDescent="0.25">
      <c r="A30" s="8">
        <v>-2</v>
      </c>
      <c r="B30" s="8">
        <f t="shared" si="0"/>
        <v>-21</v>
      </c>
    </row>
    <row r="31" spans="1:2" ht="15.75" x14ac:dyDescent="0.25">
      <c r="A31" s="8">
        <v>-3</v>
      </c>
      <c r="B31" s="8">
        <f t="shared" si="0"/>
        <v>-43.5</v>
      </c>
    </row>
    <row r="32" spans="1:2" ht="15.75" x14ac:dyDescent="0.25">
      <c r="A32" s="8">
        <v>-4</v>
      </c>
      <c r="B32" s="8">
        <f t="shared" si="0"/>
        <v>-69</v>
      </c>
    </row>
    <row r="33" spans="1:2" ht="15.75" x14ac:dyDescent="0.25">
      <c r="A33" s="8">
        <v>-5</v>
      </c>
      <c r="B33" s="8">
        <f t="shared" si="0"/>
        <v>-97.5</v>
      </c>
    </row>
    <row r="34" spans="1:2" ht="15.75" x14ac:dyDescent="0.25">
      <c r="A34" s="8">
        <v>-6</v>
      </c>
      <c r="B34" s="8">
        <f t="shared" si="0"/>
        <v>-129</v>
      </c>
    </row>
    <row r="35" spans="1:2" ht="15.75" x14ac:dyDescent="0.25">
      <c r="A35" s="2"/>
      <c r="B35" s="2"/>
    </row>
    <row r="38" spans="1:2" x14ac:dyDescent="0.25">
      <c r="A38" s="21" t="s">
        <v>2</v>
      </c>
      <c r="B38" s="22"/>
    </row>
    <row r="39" spans="1:2" x14ac:dyDescent="0.25">
      <c r="A39" s="20" t="s">
        <v>0</v>
      </c>
      <c r="B39" s="20" t="s">
        <v>1</v>
      </c>
    </row>
    <row r="40" spans="1:2" x14ac:dyDescent="0.25">
      <c r="A40" s="20">
        <v>0</v>
      </c>
      <c r="B40" s="20">
        <f t="shared" ref="B40:B46" si="1">A40*(A40)+15</f>
        <v>15</v>
      </c>
    </row>
    <row r="41" spans="1:2" x14ac:dyDescent="0.25">
      <c r="A41" s="20">
        <v>1</v>
      </c>
      <c r="B41" s="20">
        <f t="shared" si="1"/>
        <v>16</v>
      </c>
    </row>
    <row r="42" spans="1:2" x14ac:dyDescent="0.25">
      <c r="A42" s="20">
        <v>2</v>
      </c>
      <c r="B42" s="20">
        <f t="shared" si="1"/>
        <v>19</v>
      </c>
    </row>
    <row r="43" spans="1:2" x14ac:dyDescent="0.25">
      <c r="A43" s="20">
        <v>3</v>
      </c>
      <c r="B43" s="20">
        <f t="shared" si="1"/>
        <v>24</v>
      </c>
    </row>
    <row r="44" spans="1:2" x14ac:dyDescent="0.25">
      <c r="A44" s="20">
        <v>4</v>
      </c>
      <c r="B44" s="20">
        <f t="shared" si="1"/>
        <v>31</v>
      </c>
    </row>
    <row r="45" spans="1:2" x14ac:dyDescent="0.25">
      <c r="A45" s="20">
        <v>5</v>
      </c>
      <c r="B45" s="20">
        <f t="shared" si="1"/>
        <v>40</v>
      </c>
    </row>
    <row r="46" spans="1:2" x14ac:dyDescent="0.25">
      <c r="A46" s="20">
        <v>6</v>
      </c>
      <c r="B46" s="20">
        <f t="shared" si="1"/>
        <v>51</v>
      </c>
    </row>
    <row r="47" spans="1:2" x14ac:dyDescent="0.25">
      <c r="A47" s="20"/>
      <c r="B47" s="20"/>
    </row>
  </sheetData>
  <mergeCells count="1">
    <mergeCell ref="A38:B3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0BCFC-AA7D-4821-854C-9F4D10B13780}">
  <dimension ref="A3:G15"/>
  <sheetViews>
    <sheetView tabSelected="1" topLeftCell="A6" zoomScale="114" zoomScaleNormal="115" workbookViewId="0">
      <selection activeCell="B12" sqref="B12"/>
    </sheetView>
  </sheetViews>
  <sheetFormatPr baseColWidth="10" defaultRowHeight="15" x14ac:dyDescent="0.25"/>
  <cols>
    <col min="1" max="1" width="12" customWidth="1"/>
    <col min="2" max="2" width="22.85546875" customWidth="1"/>
  </cols>
  <sheetData>
    <row r="3" spans="1:7" ht="15.75" x14ac:dyDescent="0.25">
      <c r="A3" s="5" t="s">
        <v>32</v>
      </c>
      <c r="C3" s="5"/>
      <c r="E3" s="5"/>
      <c r="G3" s="5"/>
    </row>
    <row r="5" spans="1:7" x14ac:dyDescent="0.25">
      <c r="B5" s="25"/>
    </row>
    <row r="6" spans="1:7" x14ac:dyDescent="0.25">
      <c r="A6" t="s">
        <v>43</v>
      </c>
      <c r="B6" t="s">
        <v>44</v>
      </c>
    </row>
    <row r="7" spans="1:7" x14ac:dyDescent="0.25">
      <c r="A7">
        <v>8</v>
      </c>
      <c r="B7">
        <f>-1*(A7)^2+12*(A7)+15</f>
        <v>47</v>
      </c>
    </row>
    <row r="8" spans="1:7" x14ac:dyDescent="0.25">
      <c r="A8">
        <v>7</v>
      </c>
      <c r="B8">
        <f t="shared" ref="B8:B15" si="0">-1*(A8)^2+12*(A8)+15</f>
        <v>50</v>
      </c>
    </row>
    <row r="9" spans="1:7" x14ac:dyDescent="0.25">
      <c r="A9">
        <v>6</v>
      </c>
      <c r="B9" s="26">
        <f>-1*(A9)^2+12*(A9)+15</f>
        <v>51</v>
      </c>
    </row>
    <row r="10" spans="1:7" x14ac:dyDescent="0.25">
      <c r="A10">
        <v>5</v>
      </c>
      <c r="B10">
        <f t="shared" si="0"/>
        <v>50</v>
      </c>
    </row>
    <row r="11" spans="1:7" x14ac:dyDescent="0.25">
      <c r="A11">
        <v>4</v>
      </c>
      <c r="B11">
        <f t="shared" si="0"/>
        <v>47</v>
      </c>
    </row>
    <row r="12" spans="1:7" x14ac:dyDescent="0.25">
      <c r="A12">
        <v>3</v>
      </c>
      <c r="B12">
        <f t="shared" si="0"/>
        <v>42</v>
      </c>
    </row>
    <row r="13" spans="1:7" x14ac:dyDescent="0.25">
      <c r="A13">
        <v>2</v>
      </c>
      <c r="B13">
        <f t="shared" si="0"/>
        <v>35</v>
      </c>
    </row>
    <row r="14" spans="1:7" x14ac:dyDescent="0.25">
      <c r="A14">
        <v>1</v>
      </c>
      <c r="B14">
        <f t="shared" si="0"/>
        <v>26</v>
      </c>
    </row>
    <row r="15" spans="1:7" x14ac:dyDescent="0.25">
      <c r="A15">
        <v>0</v>
      </c>
      <c r="B15">
        <f t="shared" si="0"/>
        <v>15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Funcion ganancia</vt:lpstr>
      <vt:lpstr>Funcion cuadratica </vt:lpstr>
      <vt:lpstr>Funcion cuadratica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SARAHI GOMEZ</dc:creator>
  <cp:lastModifiedBy>Sarahi Gomez</cp:lastModifiedBy>
  <dcterms:created xsi:type="dcterms:W3CDTF">2023-04-23T20:27:59Z</dcterms:created>
  <dcterms:modified xsi:type="dcterms:W3CDTF">2023-05-04T09:56:31Z</dcterms:modified>
</cp:coreProperties>
</file>