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ylab/Google_drive/my_projects/plant_litter_survey/plant_community_data/"/>
    </mc:Choice>
  </mc:AlternateContent>
  <xr:revisionPtr revIDLastSave="0" documentId="13_ncr:1_{100034A8-EB30-2746-B05E-D62D21511FB4}" xr6:coauthVersionLast="45" xr6:coauthVersionMax="45" xr10:uidLastSave="{00000000-0000-0000-0000-000000000000}"/>
  <bookViews>
    <workbookView xWindow="6460" yWindow="460" windowWidth="32880" windowHeight="21900" xr2:uid="{162D78FC-4E36-4843-8026-91D45EF72BFF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" i="3" l="1"/>
  <c r="N33" i="3"/>
  <c r="L33" i="3"/>
  <c r="J33" i="3"/>
  <c r="H33" i="3"/>
  <c r="F33" i="3"/>
  <c r="D33" i="3"/>
  <c r="P25" i="3"/>
  <c r="N25" i="3"/>
  <c r="L25" i="3"/>
  <c r="J25" i="3"/>
  <c r="H25" i="3"/>
  <c r="F25" i="3"/>
  <c r="D25" i="3"/>
  <c r="P17" i="3"/>
  <c r="N17" i="3"/>
  <c r="L17" i="3"/>
  <c r="J17" i="3"/>
  <c r="H17" i="3"/>
  <c r="F17" i="3"/>
  <c r="D17" i="3"/>
  <c r="P9" i="3"/>
  <c r="N9" i="3"/>
  <c r="L9" i="3"/>
  <c r="J9" i="3"/>
  <c r="H9" i="3"/>
  <c r="F9" i="3"/>
</calcChain>
</file>

<file path=xl/sharedStrings.xml><?xml version="1.0" encoding="utf-8"?>
<sst xmlns="http://schemas.openxmlformats.org/spreadsheetml/2006/main" count="132" uniqueCount="55">
  <si>
    <t>grass_ambient</t>
  </si>
  <si>
    <t>css_ambient</t>
  </si>
  <si>
    <t>community</t>
  </si>
  <si>
    <t>percentage</t>
  </si>
  <si>
    <t>functional_group</t>
  </si>
  <si>
    <t>a_NativeGrassCover</t>
  </si>
  <si>
    <t>b_NonNativeGrassCover</t>
  </si>
  <si>
    <t>c_NativeShrubCover</t>
  </si>
  <si>
    <t>d_NativeForbCover</t>
  </si>
  <si>
    <t>e_NonNativeForbCover</t>
  </si>
  <si>
    <t>f_Litter</t>
  </si>
  <si>
    <t>g_Bare</t>
  </si>
  <si>
    <t>grass_added</t>
  </si>
  <si>
    <t>css_added</t>
  </si>
  <si>
    <t>sample_id</t>
  </si>
  <si>
    <t>eco.nit</t>
  </si>
  <si>
    <t>NonNativeForbCover</t>
  </si>
  <si>
    <t>NonNativeGrassCover</t>
  </si>
  <si>
    <t>NativeForbCover</t>
  </si>
  <si>
    <t>NativeGrassCover</t>
  </si>
  <si>
    <t>NativeShrubCover</t>
  </si>
  <si>
    <t>Bare</t>
  </si>
  <si>
    <t>Litter</t>
  </si>
  <si>
    <t>G05LRN_2015</t>
  </si>
  <si>
    <t>G05RRX_2015</t>
  </si>
  <si>
    <t>G07LRX_2015</t>
  </si>
  <si>
    <t>G07RRN_2015</t>
  </si>
  <si>
    <t>G14LRN_2015</t>
  </si>
  <si>
    <t>G14RRX_2015</t>
  </si>
  <si>
    <t>G20LRX_2015</t>
  </si>
  <si>
    <t>G20RRN_2015</t>
  </si>
  <si>
    <t>G04LXX_2015</t>
  </si>
  <si>
    <t>G04RXN_2015</t>
  </si>
  <si>
    <t>G08LXX_2015</t>
  </si>
  <si>
    <t>G08RXN_2015</t>
  </si>
  <si>
    <t>G19LXX_2015</t>
  </si>
  <si>
    <t>G19RXN_2015</t>
  </si>
  <si>
    <t>G22LXX_2015</t>
  </si>
  <si>
    <t>G22RXN_2015</t>
  </si>
  <si>
    <t>S25LRX_2015</t>
  </si>
  <si>
    <t>S25RRN_2015</t>
  </si>
  <si>
    <t>S35LRX_2015</t>
  </si>
  <si>
    <t>S35RRN_2015</t>
  </si>
  <si>
    <t>S45LRX_2015</t>
  </si>
  <si>
    <t>S45RRN_2015</t>
  </si>
  <si>
    <t>S47LRN_2015</t>
  </si>
  <si>
    <t>S47RRX_2015</t>
  </si>
  <si>
    <t>S27LXN_2015</t>
  </si>
  <si>
    <t>S27RXX_2015</t>
  </si>
  <si>
    <t>S32LXN_2015</t>
  </si>
  <si>
    <t>S32RXX_2015</t>
  </si>
  <si>
    <t>S46LXN_2015</t>
  </si>
  <si>
    <t>S46RXX_2015</t>
  </si>
  <si>
    <t>S48LXX_2015</t>
  </si>
  <si>
    <t>S48RXN_2015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</si>
</sst>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5DFF-95E9-5648-B917-36DF30E259AE}">
  <dimension ref="A1:C29"/>
  <sheetViews>
    <sheetView tabSelected="1" workbookViewId="0">
      <selection activeCell="F7" sqref="F7"/>
    </sheetView>
  </sheetViews>
  <sheetFormatPr baseColWidth="10" defaultRowHeight="16" x14ac:dyDescent="0.2"/>
  <cols>
    <col min="1" max="1" width="21.1640625" bestFit="1" customWidth="1"/>
    <col min="2" max="2" width="13.33203125" bestFit="1" customWidth="1"/>
  </cols>
  <sheetData>
    <row r="1" spans="1:3" x14ac:dyDescent="0.2">
      <c r="A1" t="s">
        <v>4</v>
      </c>
      <c r="B1" t="s">
        <v>2</v>
      </c>
      <c r="C1" t="s">
        <v>3</v>
      </c>
    </row>
    <row r="2" spans="1:3" x14ac:dyDescent="0.2">
      <c r="A2" t="s">
        <v>11</v>
      </c>
      <c r="B2" t="s">
        <v>13</v>
      </c>
      <c r="C2">
        <v>15.751482340809487</v>
      </c>
    </row>
    <row r="3" spans="1:3" x14ac:dyDescent="0.2">
      <c r="A3" t="s">
        <v>10</v>
      </c>
      <c r="B3" t="s">
        <v>13</v>
      </c>
      <c r="C3">
        <v>6.1459138953338499</v>
      </c>
    </row>
    <row r="4" spans="1:3" x14ac:dyDescent="0.2">
      <c r="A4" t="s">
        <v>8</v>
      </c>
      <c r="B4" t="s">
        <v>13</v>
      </c>
      <c r="C4">
        <v>19.757669502449083</v>
      </c>
    </row>
    <row r="5" spans="1:3" x14ac:dyDescent="0.2">
      <c r="A5" t="s">
        <v>5</v>
      </c>
      <c r="B5" t="s">
        <v>13</v>
      </c>
      <c r="C5">
        <v>2.4697086878061358</v>
      </c>
    </row>
    <row r="6" spans="1:3" x14ac:dyDescent="0.2">
      <c r="A6" t="s">
        <v>7</v>
      </c>
      <c r="B6" t="s">
        <v>13</v>
      </c>
      <c r="C6">
        <v>34.354215003866969</v>
      </c>
    </row>
    <row r="7" spans="1:3" x14ac:dyDescent="0.2">
      <c r="A7" t="s">
        <v>9</v>
      </c>
      <c r="B7" t="s">
        <v>13</v>
      </c>
      <c r="C7">
        <v>0</v>
      </c>
    </row>
    <row r="8" spans="1:3" x14ac:dyDescent="0.2">
      <c r="A8" t="s">
        <v>6</v>
      </c>
      <c r="B8" t="s">
        <v>13</v>
      </c>
      <c r="C8">
        <v>21.521010569734468</v>
      </c>
    </row>
    <row r="9" spans="1:3" x14ac:dyDescent="0.2">
      <c r="A9" t="s">
        <v>11</v>
      </c>
      <c r="B9" t="s">
        <v>1</v>
      </c>
      <c r="C9">
        <v>12.418406430382479</v>
      </c>
    </row>
    <row r="10" spans="1:3" x14ac:dyDescent="0.2">
      <c r="A10" t="s">
        <v>10</v>
      </c>
      <c r="B10" t="s">
        <v>1</v>
      </c>
      <c r="C10">
        <v>9.7210983438528373</v>
      </c>
    </row>
    <row r="11" spans="1:3" x14ac:dyDescent="0.2">
      <c r="A11" t="s">
        <v>8</v>
      </c>
      <c r="B11" t="s">
        <v>1</v>
      </c>
      <c r="C11">
        <v>12.634191077304852</v>
      </c>
    </row>
    <row r="12" spans="1:3" x14ac:dyDescent="0.2">
      <c r="A12" t="s">
        <v>5</v>
      </c>
      <c r="B12" t="s">
        <v>1</v>
      </c>
      <c r="C12">
        <v>3.5065005124885369</v>
      </c>
    </row>
    <row r="13" spans="1:3" x14ac:dyDescent="0.2">
      <c r="A13" t="s">
        <v>7</v>
      </c>
      <c r="B13" t="s">
        <v>1</v>
      </c>
      <c r="C13">
        <v>41.252629875384365</v>
      </c>
    </row>
    <row r="14" spans="1:3" x14ac:dyDescent="0.2">
      <c r="A14" t="s">
        <v>9</v>
      </c>
      <c r="B14" t="s">
        <v>1</v>
      </c>
      <c r="C14">
        <v>0</v>
      </c>
    </row>
    <row r="15" spans="1:3" x14ac:dyDescent="0.2">
      <c r="A15" t="s">
        <v>6</v>
      </c>
      <c r="B15" t="s">
        <v>1</v>
      </c>
      <c r="C15">
        <v>20.467173760586935</v>
      </c>
    </row>
    <row r="16" spans="1:3" x14ac:dyDescent="0.2">
      <c r="A16" t="s">
        <v>11</v>
      </c>
      <c r="B16" t="s">
        <v>12</v>
      </c>
      <c r="C16">
        <v>10.906862745795495</v>
      </c>
    </row>
    <row r="17" spans="1:3" x14ac:dyDescent="0.2">
      <c r="A17" t="s">
        <v>10</v>
      </c>
      <c r="B17" t="s">
        <v>12</v>
      </c>
      <c r="C17">
        <v>6.3725490192555139</v>
      </c>
    </row>
    <row r="18" spans="1:3" x14ac:dyDescent="0.2">
      <c r="A18" t="s">
        <v>8</v>
      </c>
      <c r="B18" t="s">
        <v>12</v>
      </c>
      <c r="C18">
        <v>9.5588235298207724</v>
      </c>
    </row>
    <row r="19" spans="1:3" x14ac:dyDescent="0.2">
      <c r="A19" t="s">
        <v>5</v>
      </c>
      <c r="B19" t="s">
        <v>12</v>
      </c>
      <c r="C19">
        <v>0</v>
      </c>
    </row>
    <row r="20" spans="1:3" x14ac:dyDescent="0.2">
      <c r="A20" t="s">
        <v>7</v>
      </c>
      <c r="B20" t="s">
        <v>12</v>
      </c>
      <c r="C20">
        <v>0</v>
      </c>
    </row>
    <row r="21" spans="1:3" x14ac:dyDescent="0.2">
      <c r="A21" t="s">
        <v>9</v>
      </c>
      <c r="B21" t="s">
        <v>12</v>
      </c>
      <c r="C21">
        <v>3.0637254901925548</v>
      </c>
    </row>
    <row r="22" spans="1:3" x14ac:dyDescent="0.2">
      <c r="A22" t="s">
        <v>6</v>
      </c>
      <c r="B22" t="s">
        <v>12</v>
      </c>
      <c r="C22">
        <v>70.098039214935653</v>
      </c>
    </row>
    <row r="23" spans="1:3" x14ac:dyDescent="0.2">
      <c r="A23" t="s">
        <v>11</v>
      </c>
      <c r="B23" t="s">
        <v>0</v>
      </c>
      <c r="C23">
        <v>6.6176470585165434</v>
      </c>
    </row>
    <row r="24" spans="1:3" x14ac:dyDescent="0.2">
      <c r="A24" t="s">
        <v>10</v>
      </c>
      <c r="B24" t="s">
        <v>0</v>
      </c>
      <c r="C24">
        <v>9.5588235298988984</v>
      </c>
    </row>
    <row r="25" spans="1:3" x14ac:dyDescent="0.2">
      <c r="A25" t="s">
        <v>8</v>
      </c>
      <c r="B25" t="s">
        <v>0</v>
      </c>
      <c r="C25">
        <v>9.0686274513976723</v>
      </c>
    </row>
    <row r="26" spans="1:3" x14ac:dyDescent="0.2">
      <c r="A26" t="s">
        <v>5</v>
      </c>
      <c r="B26" t="s">
        <v>0</v>
      </c>
      <c r="C26">
        <v>0</v>
      </c>
    </row>
    <row r="27" spans="1:3" x14ac:dyDescent="0.2">
      <c r="A27" t="s">
        <v>7</v>
      </c>
      <c r="B27" t="s">
        <v>0</v>
      </c>
      <c r="C27">
        <v>0</v>
      </c>
    </row>
    <row r="28" spans="1:3" x14ac:dyDescent="0.2">
      <c r="A28" t="s">
        <v>9</v>
      </c>
      <c r="B28" t="s">
        <v>0</v>
      </c>
      <c r="C28">
        <v>5.392156862513481</v>
      </c>
    </row>
    <row r="29" spans="1:3" x14ac:dyDescent="0.2">
      <c r="A29" t="s">
        <v>6</v>
      </c>
      <c r="B29" t="s">
        <v>0</v>
      </c>
      <c r="C29">
        <v>69.362745097673411</v>
      </c>
    </row>
  </sheetData>
  <sortState xmlns:xlrd2="http://schemas.microsoft.com/office/spreadsheetml/2017/richdata2" ref="A2:C29">
    <sortCondition ref="B2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EBA-B8ED-1C4C-ADEC-EA2A5CA602D2}">
  <dimension ref="A1:P33"/>
  <sheetViews>
    <sheetView workbookViewId="0">
      <selection sqref="A1:P1048576"/>
    </sheetView>
  </sheetViews>
  <sheetFormatPr baseColWidth="10" defaultRowHeight="16" x14ac:dyDescent="0.2"/>
  <cols>
    <col min="1" max="1" width="13.1640625" bestFit="1" customWidth="1"/>
    <col min="2" max="2" width="13.33203125" bestFit="1" customWidth="1"/>
    <col min="3" max="3" width="18.1640625" bestFit="1" customWidth="1"/>
    <col min="4" max="4" width="18.1640625" customWidth="1"/>
    <col min="5" max="5" width="19.1640625" bestFit="1" customWidth="1"/>
    <col min="6" max="6" width="19.1640625" customWidth="1"/>
    <col min="7" max="7" width="14.6640625" bestFit="1" customWidth="1"/>
    <col min="8" max="8" width="14.6640625" customWidth="1"/>
    <col min="9" max="9" width="15.6640625" bestFit="1" customWidth="1"/>
    <col min="10" max="10" width="15.6640625" customWidth="1"/>
    <col min="11" max="11" width="15.6640625" bestFit="1" customWidth="1"/>
    <col min="12" max="12" width="15.6640625" customWidth="1"/>
    <col min="13" max="13" width="12.1640625" bestFit="1" customWidth="1"/>
    <col min="14" max="14" width="12.1640625" customWidth="1"/>
    <col min="15" max="15" width="12.1640625" bestFit="1" customWidth="1"/>
  </cols>
  <sheetData>
    <row r="1" spans="1:16" x14ac:dyDescent="0.2">
      <c r="A1" t="s">
        <v>14</v>
      </c>
      <c r="B1" t="s">
        <v>15</v>
      </c>
      <c r="C1" t="s">
        <v>16</v>
      </c>
      <c r="E1" t="s">
        <v>17</v>
      </c>
      <c r="G1" t="s">
        <v>18</v>
      </c>
      <c r="I1" t="s">
        <v>19</v>
      </c>
      <c r="K1" t="s">
        <v>20</v>
      </c>
      <c r="M1" t="s">
        <v>21</v>
      </c>
      <c r="O1" t="s">
        <v>22</v>
      </c>
    </row>
    <row r="2" spans="1:16" x14ac:dyDescent="0.2">
      <c r="A2" t="s">
        <v>40</v>
      </c>
      <c r="B2" t="s">
        <v>13</v>
      </c>
      <c r="C2">
        <v>0</v>
      </c>
      <c r="E2">
        <v>12.5</v>
      </c>
      <c r="G2">
        <v>29</v>
      </c>
      <c r="I2">
        <v>0.5</v>
      </c>
      <c r="K2">
        <v>3.7</v>
      </c>
      <c r="M2">
        <v>37.5</v>
      </c>
      <c r="O2">
        <v>37.5</v>
      </c>
    </row>
    <row r="3" spans="1:16" x14ac:dyDescent="0.2">
      <c r="A3" t="s">
        <v>42</v>
      </c>
      <c r="B3" t="s">
        <v>13</v>
      </c>
      <c r="C3">
        <v>0</v>
      </c>
      <c r="E3">
        <v>11</v>
      </c>
      <c r="G3">
        <v>51.6</v>
      </c>
      <c r="I3">
        <v>6.25</v>
      </c>
      <c r="K3">
        <v>35.200000000000003</v>
      </c>
      <c r="M3">
        <v>12.5</v>
      </c>
      <c r="O3">
        <v>6.25</v>
      </c>
    </row>
    <row r="4" spans="1:16" x14ac:dyDescent="0.2">
      <c r="A4" t="s">
        <v>44</v>
      </c>
      <c r="B4" t="s">
        <v>13</v>
      </c>
      <c r="C4">
        <v>0</v>
      </c>
      <c r="E4">
        <v>20.100000000000001</v>
      </c>
      <c r="G4">
        <v>75.5</v>
      </c>
      <c r="I4">
        <v>0.5</v>
      </c>
      <c r="K4">
        <v>9.4499999999999993</v>
      </c>
      <c r="M4">
        <v>6.25</v>
      </c>
      <c r="O4">
        <v>3.2</v>
      </c>
    </row>
    <row r="5" spans="1:16" x14ac:dyDescent="0.2">
      <c r="A5" t="s">
        <v>45</v>
      </c>
      <c r="B5" t="s">
        <v>13</v>
      </c>
      <c r="C5">
        <v>0</v>
      </c>
      <c r="E5">
        <v>4.8</v>
      </c>
      <c r="G5">
        <v>0.5</v>
      </c>
      <c r="I5">
        <v>0.5</v>
      </c>
      <c r="K5">
        <v>17.8</v>
      </c>
      <c r="M5">
        <v>84</v>
      </c>
      <c r="O5">
        <v>1.6</v>
      </c>
    </row>
    <row r="6" spans="1:16" x14ac:dyDescent="0.2">
      <c r="A6" t="s">
        <v>47</v>
      </c>
      <c r="B6" t="s">
        <v>13</v>
      </c>
      <c r="C6">
        <v>0</v>
      </c>
      <c r="E6">
        <v>18</v>
      </c>
      <c r="G6">
        <v>15.7</v>
      </c>
      <c r="I6">
        <v>0.5</v>
      </c>
      <c r="K6">
        <v>94.5</v>
      </c>
      <c r="M6">
        <v>6.25</v>
      </c>
      <c r="O6">
        <v>1.6</v>
      </c>
    </row>
    <row r="7" spans="1:16" x14ac:dyDescent="0.2">
      <c r="A7" t="s">
        <v>49</v>
      </c>
      <c r="B7" t="s">
        <v>13</v>
      </c>
      <c r="C7">
        <v>0</v>
      </c>
      <c r="E7">
        <v>51.6</v>
      </c>
      <c r="G7">
        <v>14.1</v>
      </c>
      <c r="I7">
        <v>12.5</v>
      </c>
      <c r="K7">
        <v>39.1</v>
      </c>
      <c r="M7">
        <v>0</v>
      </c>
      <c r="O7">
        <v>6.25</v>
      </c>
    </row>
    <row r="8" spans="1:16" x14ac:dyDescent="0.2">
      <c r="A8" t="s">
        <v>51</v>
      </c>
      <c r="B8" t="s">
        <v>13</v>
      </c>
      <c r="C8">
        <v>0</v>
      </c>
      <c r="E8">
        <v>51.6</v>
      </c>
      <c r="G8">
        <v>4.2</v>
      </c>
      <c r="I8">
        <v>0</v>
      </c>
      <c r="K8">
        <v>56.8</v>
      </c>
      <c r="M8">
        <v>0</v>
      </c>
      <c r="O8">
        <v>1.6</v>
      </c>
    </row>
    <row r="9" spans="1:16" x14ac:dyDescent="0.2">
      <c r="A9" t="s">
        <v>54</v>
      </c>
      <c r="B9" t="s">
        <v>13</v>
      </c>
      <c r="C9">
        <v>0</v>
      </c>
      <c r="D9">
        <v>0</v>
      </c>
      <c r="E9">
        <v>39.1</v>
      </c>
      <c r="F9">
        <f>SUM(E2:E9)</f>
        <v>208.7</v>
      </c>
      <c r="G9">
        <v>1</v>
      </c>
      <c r="H9">
        <f>SUM(G2:G9)</f>
        <v>191.59999999999997</v>
      </c>
      <c r="I9">
        <v>3.2</v>
      </c>
      <c r="J9">
        <f>SUM(I2:I9)</f>
        <v>23.95</v>
      </c>
      <c r="K9">
        <v>76.599999999999994</v>
      </c>
      <c r="L9">
        <f>SUM(K2:K9)</f>
        <v>333.15</v>
      </c>
      <c r="M9">
        <v>6.25</v>
      </c>
      <c r="N9">
        <f>SUM(M2:M9)</f>
        <v>152.75</v>
      </c>
      <c r="O9">
        <v>1.6</v>
      </c>
      <c r="P9">
        <f>SUM(O2:O9)</f>
        <v>59.600000000000009</v>
      </c>
    </row>
    <row r="10" spans="1:16" x14ac:dyDescent="0.2">
      <c r="A10" t="s">
        <v>39</v>
      </c>
      <c r="B10" t="s">
        <v>1</v>
      </c>
      <c r="C10">
        <v>0</v>
      </c>
      <c r="E10">
        <v>25</v>
      </c>
      <c r="G10">
        <v>14.6</v>
      </c>
      <c r="I10">
        <v>0</v>
      </c>
      <c r="K10">
        <v>18.850000000000001</v>
      </c>
      <c r="M10">
        <v>37.5</v>
      </c>
      <c r="O10">
        <v>37.5</v>
      </c>
    </row>
    <row r="11" spans="1:16" x14ac:dyDescent="0.2">
      <c r="A11" t="s">
        <v>41</v>
      </c>
      <c r="B11" t="s">
        <v>1</v>
      </c>
      <c r="C11">
        <v>0</v>
      </c>
      <c r="E11">
        <v>9.9</v>
      </c>
      <c r="G11">
        <v>27.1</v>
      </c>
      <c r="I11">
        <v>1.6</v>
      </c>
      <c r="K11">
        <v>58.7</v>
      </c>
      <c r="M11">
        <v>6.25</v>
      </c>
      <c r="O11">
        <v>18</v>
      </c>
    </row>
    <row r="12" spans="1:16" x14ac:dyDescent="0.2">
      <c r="A12" t="s">
        <v>43</v>
      </c>
      <c r="B12" t="s">
        <v>1</v>
      </c>
      <c r="C12">
        <v>0</v>
      </c>
      <c r="E12">
        <v>22.2</v>
      </c>
      <c r="G12">
        <v>68</v>
      </c>
      <c r="I12">
        <v>9.9</v>
      </c>
      <c r="K12">
        <v>6.9</v>
      </c>
      <c r="M12">
        <v>12.5</v>
      </c>
      <c r="O12">
        <v>3.2</v>
      </c>
    </row>
    <row r="13" spans="1:16" x14ac:dyDescent="0.2">
      <c r="A13" t="s">
        <v>46</v>
      </c>
      <c r="B13" t="s">
        <v>1</v>
      </c>
      <c r="C13">
        <v>0</v>
      </c>
      <c r="E13">
        <v>25</v>
      </c>
      <c r="G13">
        <v>0</v>
      </c>
      <c r="I13">
        <v>6.25</v>
      </c>
      <c r="K13">
        <v>25.05</v>
      </c>
      <c r="M13">
        <v>43</v>
      </c>
      <c r="O13">
        <v>3.2</v>
      </c>
    </row>
    <row r="14" spans="1:16" x14ac:dyDescent="0.2">
      <c r="A14" t="s">
        <v>48</v>
      </c>
      <c r="B14" t="s">
        <v>1</v>
      </c>
      <c r="C14">
        <v>0</v>
      </c>
      <c r="E14">
        <v>6.25</v>
      </c>
      <c r="G14">
        <v>2.1</v>
      </c>
      <c r="I14">
        <v>1.6</v>
      </c>
      <c r="K14">
        <v>100</v>
      </c>
      <c r="M14">
        <v>6.25</v>
      </c>
      <c r="O14">
        <v>3.2</v>
      </c>
    </row>
    <row r="15" spans="1:16" x14ac:dyDescent="0.2">
      <c r="A15" t="s">
        <v>50</v>
      </c>
      <c r="B15" t="s">
        <v>1</v>
      </c>
      <c r="C15">
        <v>0</v>
      </c>
      <c r="E15">
        <v>50</v>
      </c>
      <c r="G15">
        <v>5.3000000000000007</v>
      </c>
      <c r="I15">
        <v>4.8000000000000007</v>
      </c>
      <c r="K15">
        <v>39.9</v>
      </c>
      <c r="M15">
        <v>3.2</v>
      </c>
      <c r="O15">
        <v>6.25</v>
      </c>
    </row>
    <row r="16" spans="1:16" x14ac:dyDescent="0.2">
      <c r="A16" t="s">
        <v>52</v>
      </c>
      <c r="B16" t="s">
        <v>1</v>
      </c>
      <c r="C16">
        <v>0</v>
      </c>
      <c r="E16">
        <v>45.1</v>
      </c>
      <c r="G16">
        <v>0</v>
      </c>
      <c r="I16">
        <v>1.6</v>
      </c>
      <c r="K16">
        <v>56.25</v>
      </c>
      <c r="M16">
        <v>1.6</v>
      </c>
      <c r="O16">
        <v>6.25</v>
      </c>
    </row>
    <row r="17" spans="1:16" x14ac:dyDescent="0.2">
      <c r="A17" t="s">
        <v>53</v>
      </c>
      <c r="B17" t="s">
        <v>1</v>
      </c>
      <c r="C17">
        <v>0</v>
      </c>
      <c r="D17">
        <f>SUM(C10:C17)</f>
        <v>0</v>
      </c>
      <c r="E17">
        <v>6.25</v>
      </c>
      <c r="F17">
        <f>SUM(E10:E17)</f>
        <v>189.7</v>
      </c>
      <c r="G17">
        <v>0</v>
      </c>
      <c r="H17">
        <f>SUM(G10:G17)</f>
        <v>117.1</v>
      </c>
      <c r="I17">
        <v>6.75</v>
      </c>
      <c r="J17">
        <f>SUM(I10:I17)</f>
        <v>32.5</v>
      </c>
      <c r="K17">
        <v>76.7</v>
      </c>
      <c r="L17">
        <f>SUM(K10:K17)</f>
        <v>382.34999999999997</v>
      </c>
      <c r="M17">
        <v>4.8</v>
      </c>
      <c r="N17">
        <f>SUM(M10:M17)</f>
        <v>115.1</v>
      </c>
      <c r="O17">
        <v>12.5</v>
      </c>
      <c r="P17">
        <f>SUM(O10:O17)</f>
        <v>90.100000000000009</v>
      </c>
    </row>
    <row r="18" spans="1:16" x14ac:dyDescent="0.2">
      <c r="A18" t="s">
        <v>23</v>
      </c>
      <c r="B18" t="s">
        <v>12</v>
      </c>
      <c r="C18">
        <v>0.98039215700000004</v>
      </c>
      <c r="E18">
        <v>85.294117643999996</v>
      </c>
      <c r="G18">
        <v>0.98039215700000004</v>
      </c>
      <c r="I18">
        <v>0</v>
      </c>
      <c r="K18">
        <v>0</v>
      </c>
      <c r="M18">
        <v>7.8431372550000003</v>
      </c>
      <c r="O18">
        <v>4.9019607839999999</v>
      </c>
    </row>
    <row r="19" spans="1:16" x14ac:dyDescent="0.2">
      <c r="A19" t="s">
        <v>26</v>
      </c>
      <c r="B19" t="s">
        <v>12</v>
      </c>
      <c r="C19">
        <v>1.9607843140000001</v>
      </c>
      <c r="E19">
        <v>72.549019612000009</v>
      </c>
      <c r="G19">
        <v>3.9215686280000002</v>
      </c>
      <c r="I19">
        <v>0</v>
      </c>
      <c r="K19">
        <v>0</v>
      </c>
      <c r="M19">
        <v>15.686274510000001</v>
      </c>
      <c r="O19">
        <v>5.8823529409999997</v>
      </c>
    </row>
    <row r="20" spans="1:16" x14ac:dyDescent="0.2">
      <c r="A20" t="s">
        <v>27</v>
      </c>
      <c r="B20" t="s">
        <v>12</v>
      </c>
      <c r="C20">
        <v>0</v>
      </c>
      <c r="E20">
        <v>70.588235296999997</v>
      </c>
      <c r="G20">
        <v>0.98039215700000004</v>
      </c>
      <c r="I20">
        <v>0</v>
      </c>
      <c r="K20">
        <v>0</v>
      </c>
      <c r="M20">
        <v>13.725490199999999</v>
      </c>
      <c r="O20">
        <v>14.70588235</v>
      </c>
    </row>
    <row r="21" spans="1:16" x14ac:dyDescent="0.2">
      <c r="A21" t="s">
        <v>30</v>
      </c>
      <c r="B21" t="s">
        <v>12</v>
      </c>
      <c r="C21">
        <v>9.8039215689999999</v>
      </c>
      <c r="E21">
        <v>49.019607843999999</v>
      </c>
      <c r="G21">
        <v>2.9411764709999999</v>
      </c>
      <c r="I21">
        <v>0</v>
      </c>
      <c r="K21">
        <v>0</v>
      </c>
      <c r="M21">
        <v>38.235294119999999</v>
      </c>
      <c r="O21">
        <v>0</v>
      </c>
    </row>
    <row r="22" spans="1:16" x14ac:dyDescent="0.2">
      <c r="A22" t="s">
        <v>32</v>
      </c>
      <c r="B22" t="s">
        <v>12</v>
      </c>
      <c r="C22">
        <v>0.98039215700000004</v>
      </c>
      <c r="E22">
        <v>75.490196080000004</v>
      </c>
      <c r="G22">
        <v>11.764705883</v>
      </c>
      <c r="I22">
        <v>0</v>
      </c>
      <c r="K22">
        <v>0</v>
      </c>
      <c r="M22">
        <v>1.9607843140000001</v>
      </c>
      <c r="O22">
        <v>9.8039215689999999</v>
      </c>
    </row>
    <row r="23" spans="1:16" x14ac:dyDescent="0.2">
      <c r="A23" t="s">
        <v>34</v>
      </c>
      <c r="B23" t="s">
        <v>12</v>
      </c>
      <c r="C23">
        <v>0</v>
      </c>
      <c r="E23">
        <v>86.274509800999994</v>
      </c>
      <c r="G23">
        <v>0.98039215700000004</v>
      </c>
      <c r="I23">
        <v>0</v>
      </c>
      <c r="K23">
        <v>0</v>
      </c>
      <c r="M23">
        <v>0</v>
      </c>
      <c r="O23">
        <v>12.74509804</v>
      </c>
    </row>
    <row r="24" spans="1:16" x14ac:dyDescent="0.2">
      <c r="A24" t="s">
        <v>36</v>
      </c>
      <c r="B24" t="s">
        <v>12</v>
      </c>
      <c r="C24">
        <v>5.8823529409999997</v>
      </c>
      <c r="E24">
        <v>45.098039211</v>
      </c>
      <c r="G24">
        <v>38.235294119999999</v>
      </c>
      <c r="I24">
        <v>0</v>
      </c>
      <c r="K24">
        <v>0</v>
      </c>
      <c r="M24">
        <v>8.8235294119999992</v>
      </c>
      <c r="O24">
        <v>1.9607843140000001</v>
      </c>
    </row>
    <row r="25" spans="1:16" x14ac:dyDescent="0.2">
      <c r="A25" t="s">
        <v>38</v>
      </c>
      <c r="B25" t="s">
        <v>12</v>
      </c>
      <c r="C25">
        <v>4.9019607839999999</v>
      </c>
      <c r="D25">
        <f>SUM(C18:C25)</f>
        <v>24.509803922</v>
      </c>
      <c r="E25">
        <v>76.470588240999987</v>
      </c>
      <c r="F25">
        <f>SUM(E18:E25)</f>
        <v>560.78431373000001</v>
      </c>
      <c r="G25">
        <v>16.666666667000001</v>
      </c>
      <c r="H25">
        <f>SUM(G18:G25)</f>
        <v>76.470588239999998</v>
      </c>
      <c r="I25">
        <v>0</v>
      </c>
      <c r="J25">
        <f>SUM(I18:I25)</f>
        <v>0</v>
      </c>
      <c r="K25">
        <v>0</v>
      </c>
      <c r="L25">
        <f>SUM(K18:K25)</f>
        <v>0</v>
      </c>
      <c r="M25">
        <v>0.98039215700000004</v>
      </c>
      <c r="N25">
        <f>SUM(M18:M25)</f>
        <v>87.254901967999999</v>
      </c>
      <c r="O25">
        <v>0.98039215700000004</v>
      </c>
      <c r="P25">
        <f>SUM(O18:O25)</f>
        <v>50.980392154999997</v>
      </c>
    </row>
    <row r="26" spans="1:16" x14ac:dyDescent="0.2">
      <c r="A26" t="s">
        <v>24</v>
      </c>
      <c r="B26" t="s">
        <v>0</v>
      </c>
      <c r="C26">
        <v>0</v>
      </c>
      <c r="E26">
        <v>62.745098036999998</v>
      </c>
      <c r="G26">
        <v>12.745098038999998</v>
      </c>
      <c r="I26">
        <v>0</v>
      </c>
      <c r="K26">
        <v>0</v>
      </c>
      <c r="M26">
        <v>11.764705879999999</v>
      </c>
      <c r="O26">
        <v>12.74509804</v>
      </c>
    </row>
    <row r="27" spans="1:16" x14ac:dyDescent="0.2">
      <c r="A27" t="s">
        <v>25</v>
      </c>
      <c r="B27" t="s">
        <v>0</v>
      </c>
      <c r="C27">
        <v>1.9607843140000001</v>
      </c>
      <c r="E27">
        <v>88.235294120000006</v>
      </c>
      <c r="G27">
        <v>1.9607843140000001</v>
      </c>
      <c r="I27">
        <v>0</v>
      </c>
      <c r="K27">
        <v>0</v>
      </c>
      <c r="M27">
        <v>4.9019607839999999</v>
      </c>
      <c r="O27">
        <v>2.9411764709999999</v>
      </c>
    </row>
    <row r="28" spans="1:16" x14ac:dyDescent="0.2">
      <c r="A28" t="s">
        <v>28</v>
      </c>
      <c r="B28" t="s">
        <v>0</v>
      </c>
      <c r="C28">
        <v>3.9215686270000001</v>
      </c>
      <c r="E28">
        <v>64.705882353999996</v>
      </c>
      <c r="G28">
        <v>0</v>
      </c>
      <c r="I28">
        <v>0</v>
      </c>
      <c r="K28">
        <v>0</v>
      </c>
      <c r="M28">
        <v>17.647058820000002</v>
      </c>
      <c r="O28">
        <v>13.725490199999999</v>
      </c>
    </row>
    <row r="29" spans="1:16" x14ac:dyDescent="0.2">
      <c r="A29" t="s">
        <v>29</v>
      </c>
      <c r="B29" t="s">
        <v>0</v>
      </c>
      <c r="C29">
        <v>11.764705879999999</v>
      </c>
      <c r="E29">
        <v>73.529411760000002</v>
      </c>
      <c r="G29">
        <v>0</v>
      </c>
      <c r="I29">
        <v>0</v>
      </c>
      <c r="K29">
        <v>0</v>
      </c>
      <c r="M29">
        <v>13.725490199999999</v>
      </c>
      <c r="O29">
        <v>0.98039215700000004</v>
      </c>
    </row>
    <row r="30" spans="1:16" x14ac:dyDescent="0.2">
      <c r="A30" t="s">
        <v>31</v>
      </c>
      <c r="B30" t="s">
        <v>0</v>
      </c>
      <c r="C30">
        <v>0.98039215700000004</v>
      </c>
      <c r="E30">
        <v>65.68627450999999</v>
      </c>
      <c r="G30">
        <v>10.784313725000001</v>
      </c>
      <c r="I30">
        <v>0</v>
      </c>
      <c r="K30">
        <v>0</v>
      </c>
      <c r="M30">
        <v>0</v>
      </c>
      <c r="O30">
        <v>22.549019609999998</v>
      </c>
    </row>
    <row r="31" spans="1:16" x14ac:dyDescent="0.2">
      <c r="A31" t="s">
        <v>33</v>
      </c>
      <c r="B31" t="s">
        <v>0</v>
      </c>
      <c r="C31">
        <v>15.686274510000001</v>
      </c>
      <c r="E31">
        <v>56.862745102999995</v>
      </c>
      <c r="G31">
        <v>6.8627450979999995</v>
      </c>
      <c r="I31">
        <v>0</v>
      </c>
      <c r="K31">
        <v>0</v>
      </c>
      <c r="M31">
        <v>0</v>
      </c>
      <c r="O31">
        <v>20.58823529</v>
      </c>
    </row>
    <row r="32" spans="1:16" x14ac:dyDescent="0.2">
      <c r="A32" t="s">
        <v>35</v>
      </c>
      <c r="B32" t="s">
        <v>0</v>
      </c>
      <c r="C32">
        <v>4.9019607839999999</v>
      </c>
      <c r="E32">
        <v>76.470588231000008</v>
      </c>
      <c r="G32">
        <v>14.705882354</v>
      </c>
      <c r="I32">
        <v>0</v>
      </c>
      <c r="K32">
        <v>0</v>
      </c>
      <c r="M32">
        <v>0.98039215700000004</v>
      </c>
      <c r="O32">
        <v>2.9411764709999999</v>
      </c>
    </row>
    <row r="33" spans="1:16" x14ac:dyDescent="0.2">
      <c r="A33" t="s">
        <v>37</v>
      </c>
      <c r="B33" t="s">
        <v>0</v>
      </c>
      <c r="C33">
        <v>3.9215686280000002</v>
      </c>
      <c r="D33">
        <f>SUM(C26:C33)</f>
        <v>43.137254900000002</v>
      </c>
      <c r="E33">
        <v>66.666666664999994</v>
      </c>
      <c r="F33">
        <f>SUM(E26:E33)</f>
        <v>554.90196078000008</v>
      </c>
      <c r="G33">
        <v>25.490196081000001</v>
      </c>
      <c r="H33">
        <f>SUM(G26:G33)</f>
        <v>72.549019611000006</v>
      </c>
      <c r="I33">
        <v>0</v>
      </c>
      <c r="J33">
        <f>SUM(I26:I33)</f>
        <v>0</v>
      </c>
      <c r="K33">
        <v>0</v>
      </c>
      <c r="L33">
        <f>SUM(K26:K33)</f>
        <v>0</v>
      </c>
      <c r="M33">
        <v>3.9215686270000001</v>
      </c>
      <c r="N33">
        <f>SUM(M26:M33)</f>
        <v>52.941176467999995</v>
      </c>
      <c r="O33">
        <v>0</v>
      </c>
      <c r="P33">
        <f>SUM(O26:O33)</f>
        <v>76.470588239000008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2020-03-20T22:39:48Z</dcterms:created>
  <dcterms:modified xsi:type="dcterms:W3CDTF">2020-04-01T20:41:43Z</dcterms:modified>
</cp:coreProperties>
</file>