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B\"/>
    </mc:Choice>
  </mc:AlternateContent>
  <bookViews>
    <workbookView xWindow="0" yWindow="0" windowWidth="20490" windowHeight="7905" tabRatio="500"/>
  </bookViews>
  <sheets>
    <sheet name="Expense" sheetId="1" r:id="rId1"/>
    <sheet name="Revenue" sheetId="2" r:id="rId2"/>
    <sheet name="List_Section_BU" sheetId="3" r:id="rId3"/>
    <sheet name="List_AG_EXP" sheetId="4" r:id="rId4"/>
    <sheet name="List_AG_REV" sheetId="5" r:id="rId5"/>
    <sheet name="List_JobOrder" sheetId="6" r:id="rId6"/>
  </sheets>
  <definedNames>
    <definedName name="List_AG_EXP">OFFSET(List_AG_EXP!$B$4,1,0,COUNTA(List_AG_EXP!$B:$B)-1,1)</definedName>
    <definedName name="List_AG_REV">OFFSET(List_AG_REV!$B$4,1,0,COUNTA(List_AG_REV!$B:$B)-1,1)</definedName>
    <definedName name="List_Income_Section">OFFSET(List_Section_BU!$J$5,,,COUNTIF(List_Section_BU!$J$5:$J$1004,"?*"))</definedName>
    <definedName name="List_JobOrder">OFFSET(List_JobOrder!$L$5,,,COUNTIF(List_JobOrder!$L$5:$L$5100,"?*"))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ax">Expense!$AF$3</definedName>
    <definedName name="Min">Expense!$AF$2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5100" i="6" l="1"/>
  <c r="I5099" i="6"/>
  <c r="I5098" i="6"/>
  <c r="I5097" i="6"/>
  <c r="I5096" i="6"/>
  <c r="I5095" i="6"/>
  <c r="I5094" i="6"/>
  <c r="I5093" i="6"/>
  <c r="I5092" i="6"/>
  <c r="I5091" i="6"/>
  <c r="I5090" i="6"/>
  <c r="I5089" i="6"/>
  <c r="I5088" i="6"/>
  <c r="I5087" i="6"/>
  <c r="I5086" i="6"/>
  <c r="I5085" i="6"/>
  <c r="I5084" i="6"/>
  <c r="I5083" i="6"/>
  <c r="I5082" i="6"/>
  <c r="I5081" i="6"/>
  <c r="I5080" i="6"/>
  <c r="I5079" i="6"/>
  <c r="I5078" i="6"/>
  <c r="I5077" i="6"/>
  <c r="I5076" i="6"/>
  <c r="I5075" i="6"/>
  <c r="I5074" i="6"/>
  <c r="I5073" i="6"/>
  <c r="I5072" i="6"/>
  <c r="I5071" i="6"/>
  <c r="I5070" i="6"/>
  <c r="I5069" i="6"/>
  <c r="I5068" i="6"/>
  <c r="I5067" i="6"/>
  <c r="I5066" i="6"/>
  <c r="I5065" i="6"/>
  <c r="I5064" i="6"/>
  <c r="I5063" i="6"/>
  <c r="I5062" i="6"/>
  <c r="I5061" i="6"/>
  <c r="I5060" i="6"/>
  <c r="I5059" i="6"/>
  <c r="I5058" i="6"/>
  <c r="I5057" i="6"/>
  <c r="I5056" i="6"/>
  <c r="I5055" i="6"/>
  <c r="I5054" i="6"/>
  <c r="I5053" i="6"/>
  <c r="I5052" i="6"/>
  <c r="I5051" i="6"/>
  <c r="I5050" i="6"/>
  <c r="I5049" i="6"/>
  <c r="I5048" i="6"/>
  <c r="I5047" i="6"/>
  <c r="I5046" i="6"/>
  <c r="I5045" i="6"/>
  <c r="I5044" i="6"/>
  <c r="I5043" i="6"/>
  <c r="I5042" i="6"/>
  <c r="I5041" i="6"/>
  <c r="I5040" i="6"/>
  <c r="I5039" i="6"/>
  <c r="I5038" i="6"/>
  <c r="I5037" i="6"/>
  <c r="I5036" i="6"/>
  <c r="I5035" i="6"/>
  <c r="I5034" i="6"/>
  <c r="I5033" i="6"/>
  <c r="I5032" i="6"/>
  <c r="I5031" i="6"/>
  <c r="I5030" i="6"/>
  <c r="I5029" i="6"/>
  <c r="I5028" i="6"/>
  <c r="I5027" i="6"/>
  <c r="I5026" i="6"/>
  <c r="I5025" i="6"/>
  <c r="I5024" i="6"/>
  <c r="I5023" i="6"/>
  <c r="I5022" i="6"/>
  <c r="I5021" i="6"/>
  <c r="I5020" i="6"/>
  <c r="I5019" i="6"/>
  <c r="I5018" i="6"/>
  <c r="I5017" i="6"/>
  <c r="I5016" i="6"/>
  <c r="I5015" i="6"/>
  <c r="I5014" i="6"/>
  <c r="I5013" i="6"/>
  <c r="I5012" i="6"/>
  <c r="I5011" i="6"/>
  <c r="I5010" i="6"/>
  <c r="I5009" i="6"/>
  <c r="I5008" i="6"/>
  <c r="I5007" i="6"/>
  <c r="I5006" i="6"/>
  <c r="I5005" i="6"/>
  <c r="I5004" i="6"/>
  <c r="I5003" i="6"/>
  <c r="I5002" i="6"/>
  <c r="I5001" i="6"/>
  <c r="I5000" i="6"/>
  <c r="I4999" i="6"/>
  <c r="I4998" i="6"/>
  <c r="I4997" i="6"/>
  <c r="I4996" i="6"/>
  <c r="I4995" i="6"/>
  <c r="I4994" i="6"/>
  <c r="I4993" i="6"/>
  <c r="I4992" i="6"/>
  <c r="I4991" i="6"/>
  <c r="I4990" i="6"/>
  <c r="I4989" i="6"/>
  <c r="I4988" i="6"/>
  <c r="I4987" i="6"/>
  <c r="I4986" i="6"/>
  <c r="I4985" i="6"/>
  <c r="I4984" i="6"/>
  <c r="I4983" i="6"/>
  <c r="I4982" i="6"/>
  <c r="I4981" i="6"/>
  <c r="I4980" i="6"/>
  <c r="I4979" i="6"/>
  <c r="I4978" i="6"/>
  <c r="I4977" i="6"/>
  <c r="I4976" i="6"/>
  <c r="I4975" i="6"/>
  <c r="I4974" i="6"/>
  <c r="I4973" i="6"/>
  <c r="I4972" i="6"/>
  <c r="I4971" i="6"/>
  <c r="I4970" i="6"/>
  <c r="I4969" i="6"/>
  <c r="I4968" i="6"/>
  <c r="I4967" i="6"/>
  <c r="I4966" i="6"/>
  <c r="I4965" i="6"/>
  <c r="I4964" i="6"/>
  <c r="I4963" i="6"/>
  <c r="I4962" i="6"/>
  <c r="I4961" i="6"/>
  <c r="I4960" i="6"/>
  <c r="I4959" i="6"/>
  <c r="I4958" i="6"/>
  <c r="I4957" i="6"/>
  <c r="I4956" i="6"/>
  <c r="I4955" i="6"/>
  <c r="I4954" i="6"/>
  <c r="I4953" i="6"/>
  <c r="I4952" i="6"/>
  <c r="I4951" i="6"/>
  <c r="I4950" i="6"/>
  <c r="I4949" i="6"/>
  <c r="I4948" i="6"/>
  <c r="I4947" i="6"/>
  <c r="I4946" i="6"/>
  <c r="I4945" i="6"/>
  <c r="I4944" i="6"/>
  <c r="I4943" i="6"/>
  <c r="I4942" i="6"/>
  <c r="I4941" i="6"/>
  <c r="I4940" i="6"/>
  <c r="I4939" i="6"/>
  <c r="I4938" i="6"/>
  <c r="I4937" i="6"/>
  <c r="I4936" i="6"/>
  <c r="I4935" i="6"/>
  <c r="I4934" i="6"/>
  <c r="I4933" i="6"/>
  <c r="I4932" i="6"/>
  <c r="I4931" i="6"/>
  <c r="I4930" i="6"/>
  <c r="I4929" i="6"/>
  <c r="I4928" i="6"/>
  <c r="I4927" i="6"/>
  <c r="I4926" i="6"/>
  <c r="I4925" i="6"/>
  <c r="I4924" i="6"/>
  <c r="I4923" i="6"/>
  <c r="I4922" i="6"/>
  <c r="I4921" i="6"/>
  <c r="I4920" i="6"/>
  <c r="I4919" i="6"/>
  <c r="I4918" i="6"/>
  <c r="I4917" i="6"/>
  <c r="I4916" i="6"/>
  <c r="I4915" i="6"/>
  <c r="I4914" i="6"/>
  <c r="I4913" i="6"/>
  <c r="I4912" i="6"/>
  <c r="I4911" i="6"/>
  <c r="I4910" i="6"/>
  <c r="I4909" i="6"/>
  <c r="I4908" i="6"/>
  <c r="I4907" i="6"/>
  <c r="I4906" i="6"/>
  <c r="I4905" i="6"/>
  <c r="I4904" i="6"/>
  <c r="I4903" i="6"/>
  <c r="I4902" i="6"/>
  <c r="I4901" i="6"/>
  <c r="I4900" i="6"/>
  <c r="I4899" i="6"/>
  <c r="I4898" i="6"/>
  <c r="I4897" i="6"/>
  <c r="I4896" i="6"/>
  <c r="I4895" i="6"/>
  <c r="I4894" i="6"/>
  <c r="I4893" i="6"/>
  <c r="I4892" i="6"/>
  <c r="I4891" i="6"/>
  <c r="I4890" i="6"/>
  <c r="I4889" i="6"/>
  <c r="I4888" i="6"/>
  <c r="I4887" i="6"/>
  <c r="I4886" i="6"/>
  <c r="I4885" i="6"/>
  <c r="I4884" i="6"/>
  <c r="I4883" i="6"/>
  <c r="I4882" i="6"/>
  <c r="I4881" i="6"/>
  <c r="I4880" i="6"/>
  <c r="I4879" i="6"/>
  <c r="I4878" i="6"/>
  <c r="I4877" i="6"/>
  <c r="I4876" i="6"/>
  <c r="I4875" i="6"/>
  <c r="I4874" i="6"/>
  <c r="I4873" i="6"/>
  <c r="I4872" i="6"/>
  <c r="I4871" i="6"/>
  <c r="I4870" i="6"/>
  <c r="I4869" i="6"/>
  <c r="I4868" i="6"/>
  <c r="I4867" i="6"/>
  <c r="I4866" i="6"/>
  <c r="I4865" i="6"/>
  <c r="I4864" i="6"/>
  <c r="I4863" i="6"/>
  <c r="I4862" i="6"/>
  <c r="I4861" i="6"/>
  <c r="I4860" i="6"/>
  <c r="I4859" i="6"/>
  <c r="I4858" i="6"/>
  <c r="I4857" i="6"/>
  <c r="I4856" i="6"/>
  <c r="I4855" i="6"/>
  <c r="I4854" i="6"/>
  <c r="I4853" i="6"/>
  <c r="I4852" i="6"/>
  <c r="I4851" i="6"/>
  <c r="I4850" i="6"/>
  <c r="I4849" i="6"/>
  <c r="I4848" i="6"/>
  <c r="I4847" i="6"/>
  <c r="I4846" i="6"/>
  <c r="I4845" i="6"/>
  <c r="I4844" i="6"/>
  <c r="I4843" i="6"/>
  <c r="I4842" i="6"/>
  <c r="I4841" i="6"/>
  <c r="I4840" i="6"/>
  <c r="I4839" i="6"/>
  <c r="I4838" i="6"/>
  <c r="I4837" i="6"/>
  <c r="I4836" i="6"/>
  <c r="I4835" i="6"/>
  <c r="I4834" i="6"/>
  <c r="I4833" i="6"/>
  <c r="I4832" i="6"/>
  <c r="I4831" i="6"/>
  <c r="I4830" i="6"/>
  <c r="I4829" i="6"/>
  <c r="I4828" i="6"/>
  <c r="I4827" i="6"/>
  <c r="I4826" i="6"/>
  <c r="I4825" i="6"/>
  <c r="I4824" i="6"/>
  <c r="I4823" i="6"/>
  <c r="I4822" i="6"/>
  <c r="I4821" i="6"/>
  <c r="I4820" i="6"/>
  <c r="I4819" i="6"/>
  <c r="I4818" i="6"/>
  <c r="I4817" i="6"/>
  <c r="I4816" i="6"/>
  <c r="I4815" i="6"/>
  <c r="I4814" i="6"/>
  <c r="I4813" i="6"/>
  <c r="I4812" i="6"/>
  <c r="I4811" i="6"/>
  <c r="I4810" i="6"/>
  <c r="I4809" i="6"/>
  <c r="I4808" i="6"/>
  <c r="I4807" i="6"/>
  <c r="I4806" i="6"/>
  <c r="I4805" i="6"/>
  <c r="I4804" i="6"/>
  <c r="I4803" i="6"/>
  <c r="I4802" i="6"/>
  <c r="I4801" i="6"/>
  <c r="I4800" i="6"/>
  <c r="I4799" i="6"/>
  <c r="I4798" i="6"/>
  <c r="I4797" i="6"/>
  <c r="I4796" i="6"/>
  <c r="I4795" i="6"/>
  <c r="I4794" i="6"/>
  <c r="I4793" i="6"/>
  <c r="I4792" i="6"/>
  <c r="I4791" i="6"/>
  <c r="I4790" i="6"/>
  <c r="I4789" i="6"/>
  <c r="I4788" i="6"/>
  <c r="I4787" i="6"/>
  <c r="I4786" i="6"/>
  <c r="I4785" i="6"/>
  <c r="I4784" i="6"/>
  <c r="I4783" i="6"/>
  <c r="I4782" i="6"/>
  <c r="I4781" i="6"/>
  <c r="I4780" i="6"/>
  <c r="I4779" i="6"/>
  <c r="I4778" i="6"/>
  <c r="I4777" i="6"/>
  <c r="I4776" i="6"/>
  <c r="I4775" i="6"/>
  <c r="I4774" i="6"/>
  <c r="I4773" i="6"/>
  <c r="I4772" i="6"/>
  <c r="I4771" i="6"/>
  <c r="I4770" i="6"/>
  <c r="I4769" i="6"/>
  <c r="I4768" i="6"/>
  <c r="I4767" i="6"/>
  <c r="I4766" i="6"/>
  <c r="I4765" i="6"/>
  <c r="I4764" i="6"/>
  <c r="I4763" i="6"/>
  <c r="I4762" i="6"/>
  <c r="I4761" i="6"/>
  <c r="I4760" i="6"/>
  <c r="I4759" i="6"/>
  <c r="I4758" i="6"/>
  <c r="I4757" i="6"/>
  <c r="I4756" i="6"/>
  <c r="I4755" i="6"/>
  <c r="I4754" i="6"/>
  <c r="I4753" i="6"/>
  <c r="I4752" i="6"/>
  <c r="I4751" i="6"/>
  <c r="I4750" i="6"/>
  <c r="I4749" i="6"/>
  <c r="I4748" i="6"/>
  <c r="I4747" i="6"/>
  <c r="I4746" i="6"/>
  <c r="I4745" i="6"/>
  <c r="I4744" i="6"/>
  <c r="I4743" i="6"/>
  <c r="I4742" i="6"/>
  <c r="I4741" i="6"/>
  <c r="I4740" i="6"/>
  <c r="I4739" i="6"/>
  <c r="I4738" i="6"/>
  <c r="I4737" i="6"/>
  <c r="I4736" i="6"/>
  <c r="I4735" i="6"/>
  <c r="I4734" i="6"/>
  <c r="I4733" i="6"/>
  <c r="I4732" i="6"/>
  <c r="I4731" i="6"/>
  <c r="I4730" i="6"/>
  <c r="I4729" i="6"/>
  <c r="I4728" i="6"/>
  <c r="I4727" i="6"/>
  <c r="I4726" i="6"/>
  <c r="I4725" i="6"/>
  <c r="I4724" i="6"/>
  <c r="I4723" i="6"/>
  <c r="I4722" i="6"/>
  <c r="I4721" i="6"/>
  <c r="I4720" i="6"/>
  <c r="I4719" i="6"/>
  <c r="I4718" i="6"/>
  <c r="I4717" i="6"/>
  <c r="I4716" i="6"/>
  <c r="I4715" i="6"/>
  <c r="I4714" i="6"/>
  <c r="I4713" i="6"/>
  <c r="I4712" i="6"/>
  <c r="I4711" i="6"/>
  <c r="I4710" i="6"/>
  <c r="I4709" i="6"/>
  <c r="I4708" i="6"/>
  <c r="I4707" i="6"/>
  <c r="I4706" i="6"/>
  <c r="I4705" i="6"/>
  <c r="I4704" i="6"/>
  <c r="I4703" i="6"/>
  <c r="I4702" i="6"/>
  <c r="I4701" i="6"/>
  <c r="I4700" i="6"/>
  <c r="I4699" i="6"/>
  <c r="I4698" i="6"/>
  <c r="I4697" i="6"/>
  <c r="I4696" i="6"/>
  <c r="I4695" i="6"/>
  <c r="I4694" i="6"/>
  <c r="I4693" i="6"/>
  <c r="I4692" i="6"/>
  <c r="I4691" i="6"/>
  <c r="I4690" i="6"/>
  <c r="I4689" i="6"/>
  <c r="I4688" i="6"/>
  <c r="I4687" i="6"/>
  <c r="I4686" i="6"/>
  <c r="I4685" i="6"/>
  <c r="I4684" i="6"/>
  <c r="I4683" i="6"/>
  <c r="I4682" i="6"/>
  <c r="I4681" i="6"/>
  <c r="I4680" i="6"/>
  <c r="I4679" i="6"/>
  <c r="I4678" i="6"/>
  <c r="I4677" i="6"/>
  <c r="I4676" i="6"/>
  <c r="I4675" i="6"/>
  <c r="I4674" i="6"/>
  <c r="I4673" i="6"/>
  <c r="I4672" i="6"/>
  <c r="I4671" i="6"/>
  <c r="I4670" i="6"/>
  <c r="I4669" i="6"/>
  <c r="I4668" i="6"/>
  <c r="I4667" i="6"/>
  <c r="I4666" i="6"/>
  <c r="I4665" i="6"/>
  <c r="I4664" i="6"/>
  <c r="I4663" i="6"/>
  <c r="I4662" i="6"/>
  <c r="I4661" i="6"/>
  <c r="I4660" i="6"/>
  <c r="I4659" i="6"/>
  <c r="I4658" i="6"/>
  <c r="I4657" i="6"/>
  <c r="I4656" i="6"/>
  <c r="I4655" i="6"/>
  <c r="I4654" i="6"/>
  <c r="I4653" i="6"/>
  <c r="I4652" i="6"/>
  <c r="I4651" i="6"/>
  <c r="I4650" i="6"/>
  <c r="I4649" i="6"/>
  <c r="I4648" i="6"/>
  <c r="I4647" i="6"/>
  <c r="I4646" i="6"/>
  <c r="I4645" i="6"/>
  <c r="I4644" i="6"/>
  <c r="I4643" i="6"/>
  <c r="I4642" i="6"/>
  <c r="I4641" i="6"/>
  <c r="I4640" i="6"/>
  <c r="I4639" i="6"/>
  <c r="I4638" i="6"/>
  <c r="I4637" i="6"/>
  <c r="I4636" i="6"/>
  <c r="I4635" i="6"/>
  <c r="I4634" i="6"/>
  <c r="I4633" i="6"/>
  <c r="I4632" i="6"/>
  <c r="I4631" i="6"/>
  <c r="I4630" i="6"/>
  <c r="I4629" i="6"/>
  <c r="I4628" i="6"/>
  <c r="I4627" i="6"/>
  <c r="I4626" i="6"/>
  <c r="I4625" i="6"/>
  <c r="I4624" i="6"/>
  <c r="I4623" i="6"/>
  <c r="I4622" i="6"/>
  <c r="I4621" i="6"/>
  <c r="I4620" i="6"/>
  <c r="I4619" i="6"/>
  <c r="I4618" i="6"/>
  <c r="I4617" i="6"/>
  <c r="I4616" i="6"/>
  <c r="I4615" i="6"/>
  <c r="I4614" i="6"/>
  <c r="I4613" i="6"/>
  <c r="I4612" i="6"/>
  <c r="I4611" i="6"/>
  <c r="I4610" i="6"/>
  <c r="I4609" i="6"/>
  <c r="I4608" i="6"/>
  <c r="I4607" i="6"/>
  <c r="I4606" i="6"/>
  <c r="I4605" i="6"/>
  <c r="I4604" i="6"/>
  <c r="I4603" i="6"/>
  <c r="I4602" i="6"/>
  <c r="I4601" i="6"/>
  <c r="I4600" i="6"/>
  <c r="I4599" i="6"/>
  <c r="I4598" i="6"/>
  <c r="I4597" i="6"/>
  <c r="I4596" i="6"/>
  <c r="I4595" i="6"/>
  <c r="I4594" i="6"/>
  <c r="I4593" i="6"/>
  <c r="I4592" i="6"/>
  <c r="I4591" i="6"/>
  <c r="I4590" i="6"/>
  <c r="I4589" i="6"/>
  <c r="I4588" i="6"/>
  <c r="I4587" i="6"/>
  <c r="I4586" i="6"/>
  <c r="I4585" i="6"/>
  <c r="I4584" i="6"/>
  <c r="I4583" i="6"/>
  <c r="I4582" i="6"/>
  <c r="I4581" i="6"/>
  <c r="I4580" i="6"/>
  <c r="I4579" i="6"/>
  <c r="I4578" i="6"/>
  <c r="I4577" i="6"/>
  <c r="I4576" i="6"/>
  <c r="I4575" i="6"/>
  <c r="I4574" i="6"/>
  <c r="I4573" i="6"/>
  <c r="I4572" i="6"/>
  <c r="I4571" i="6"/>
  <c r="I4570" i="6"/>
  <c r="I4569" i="6"/>
  <c r="I4568" i="6"/>
  <c r="I4567" i="6"/>
  <c r="I4566" i="6"/>
  <c r="I4565" i="6"/>
  <c r="I4564" i="6"/>
  <c r="I4563" i="6"/>
  <c r="I4562" i="6"/>
  <c r="I4561" i="6"/>
  <c r="I4560" i="6"/>
  <c r="I4559" i="6"/>
  <c r="I4558" i="6"/>
  <c r="I4557" i="6"/>
  <c r="I4556" i="6"/>
  <c r="I4555" i="6"/>
  <c r="I4554" i="6"/>
  <c r="I4553" i="6"/>
  <c r="I4552" i="6"/>
  <c r="I4551" i="6"/>
  <c r="I4550" i="6"/>
  <c r="I4549" i="6"/>
  <c r="I4548" i="6"/>
  <c r="I4547" i="6"/>
  <c r="I4546" i="6"/>
  <c r="I4545" i="6"/>
  <c r="I4544" i="6"/>
  <c r="I4543" i="6"/>
  <c r="I4542" i="6"/>
  <c r="I4541" i="6"/>
  <c r="I4540" i="6"/>
  <c r="I4539" i="6"/>
  <c r="I4538" i="6"/>
  <c r="I4537" i="6"/>
  <c r="I4536" i="6"/>
  <c r="I4535" i="6"/>
  <c r="I4534" i="6"/>
  <c r="I4533" i="6"/>
  <c r="I4532" i="6"/>
  <c r="I4531" i="6"/>
  <c r="I4530" i="6"/>
  <c r="I4529" i="6"/>
  <c r="I4528" i="6"/>
  <c r="I4527" i="6"/>
  <c r="I4526" i="6"/>
  <c r="I4525" i="6"/>
  <c r="I4524" i="6"/>
  <c r="I4523" i="6"/>
  <c r="I4522" i="6"/>
  <c r="I4521" i="6"/>
  <c r="I4520" i="6"/>
  <c r="I4519" i="6"/>
  <c r="I4518" i="6"/>
  <c r="I4517" i="6"/>
  <c r="I4516" i="6"/>
  <c r="I4515" i="6"/>
  <c r="I4514" i="6"/>
  <c r="I4513" i="6"/>
  <c r="I4512" i="6"/>
  <c r="I4511" i="6"/>
  <c r="I4510" i="6"/>
  <c r="I4509" i="6"/>
  <c r="I4508" i="6"/>
  <c r="I4507" i="6"/>
  <c r="I4506" i="6"/>
  <c r="I4505" i="6"/>
  <c r="I4504" i="6"/>
  <c r="I4503" i="6"/>
  <c r="I4502" i="6"/>
  <c r="I4501" i="6"/>
  <c r="I4500" i="6"/>
  <c r="I4499" i="6"/>
  <c r="I4498" i="6"/>
  <c r="I4497" i="6"/>
  <c r="I4496" i="6"/>
  <c r="I4495" i="6"/>
  <c r="I4494" i="6"/>
  <c r="I4493" i="6"/>
  <c r="I4492" i="6"/>
  <c r="I4491" i="6"/>
  <c r="I4490" i="6"/>
  <c r="I4489" i="6"/>
  <c r="I4488" i="6"/>
  <c r="I4487" i="6"/>
  <c r="I4486" i="6"/>
  <c r="I4485" i="6"/>
  <c r="I4484" i="6"/>
  <c r="I4483" i="6"/>
  <c r="I4482" i="6"/>
  <c r="I4481" i="6"/>
  <c r="I4480" i="6"/>
  <c r="I4479" i="6"/>
  <c r="I4478" i="6"/>
  <c r="I4477" i="6"/>
  <c r="I4476" i="6"/>
  <c r="I4475" i="6"/>
  <c r="I4474" i="6"/>
  <c r="I4473" i="6"/>
  <c r="I4472" i="6"/>
  <c r="I4471" i="6"/>
  <c r="I4470" i="6"/>
  <c r="I4469" i="6"/>
  <c r="I4468" i="6"/>
  <c r="I4467" i="6"/>
  <c r="I4466" i="6"/>
  <c r="I4465" i="6"/>
  <c r="I4464" i="6"/>
  <c r="I4463" i="6"/>
  <c r="I4462" i="6"/>
  <c r="I4461" i="6"/>
  <c r="I4460" i="6"/>
  <c r="I4459" i="6"/>
  <c r="I4458" i="6"/>
  <c r="I4457" i="6"/>
  <c r="I4456" i="6"/>
  <c r="I4455" i="6"/>
  <c r="I4454" i="6"/>
  <c r="I4453" i="6"/>
  <c r="I4452" i="6"/>
  <c r="I4451" i="6"/>
  <c r="I4450" i="6"/>
  <c r="I4449" i="6"/>
  <c r="I4448" i="6"/>
  <c r="I4447" i="6"/>
  <c r="I4446" i="6"/>
  <c r="I4445" i="6"/>
  <c r="I4444" i="6"/>
  <c r="I4443" i="6"/>
  <c r="I4442" i="6"/>
  <c r="I4441" i="6"/>
  <c r="I4440" i="6"/>
  <c r="I4439" i="6"/>
  <c r="I4438" i="6"/>
  <c r="I4437" i="6"/>
  <c r="I4436" i="6"/>
  <c r="I4435" i="6"/>
  <c r="I4434" i="6"/>
  <c r="I4433" i="6"/>
  <c r="I4432" i="6"/>
  <c r="I4431" i="6"/>
  <c r="I4430" i="6"/>
  <c r="I4429" i="6"/>
  <c r="I4428" i="6"/>
  <c r="I4427" i="6"/>
  <c r="I4426" i="6"/>
  <c r="I4425" i="6"/>
  <c r="I4424" i="6"/>
  <c r="I4423" i="6"/>
  <c r="I4422" i="6"/>
  <c r="I4421" i="6"/>
  <c r="I4420" i="6"/>
  <c r="I4419" i="6"/>
  <c r="I4418" i="6"/>
  <c r="I4417" i="6"/>
  <c r="I4416" i="6"/>
  <c r="I4415" i="6"/>
  <c r="I4414" i="6"/>
  <c r="I4413" i="6"/>
  <c r="I4412" i="6"/>
  <c r="I4411" i="6"/>
  <c r="I4410" i="6"/>
  <c r="I4409" i="6"/>
  <c r="I4408" i="6"/>
  <c r="I4407" i="6"/>
  <c r="I4406" i="6"/>
  <c r="I4405" i="6"/>
  <c r="I4404" i="6"/>
  <c r="I4403" i="6"/>
  <c r="I4402" i="6"/>
  <c r="I4401" i="6"/>
  <c r="I4400" i="6"/>
  <c r="I4399" i="6"/>
  <c r="I4398" i="6"/>
  <c r="I4397" i="6"/>
  <c r="I4396" i="6"/>
  <c r="I4395" i="6"/>
  <c r="I4394" i="6"/>
  <c r="I4393" i="6"/>
  <c r="I4392" i="6"/>
  <c r="I4391" i="6"/>
  <c r="I4390" i="6"/>
  <c r="I4389" i="6"/>
  <c r="I4388" i="6"/>
  <c r="I4387" i="6"/>
  <c r="I4386" i="6"/>
  <c r="I4385" i="6"/>
  <c r="I4384" i="6"/>
  <c r="I4383" i="6"/>
  <c r="I4382" i="6"/>
  <c r="I4381" i="6"/>
  <c r="I4380" i="6"/>
  <c r="I4379" i="6"/>
  <c r="I4378" i="6"/>
  <c r="I4377" i="6"/>
  <c r="I4376" i="6"/>
  <c r="I4375" i="6"/>
  <c r="I4374" i="6"/>
  <c r="I4373" i="6"/>
  <c r="I4372" i="6"/>
  <c r="I4371" i="6"/>
  <c r="I4370" i="6"/>
  <c r="I4369" i="6"/>
  <c r="I4368" i="6"/>
  <c r="I4367" i="6"/>
  <c r="I4366" i="6"/>
  <c r="I4365" i="6"/>
  <c r="I4364" i="6"/>
  <c r="I4363" i="6"/>
  <c r="I4362" i="6"/>
  <c r="I4361" i="6"/>
  <c r="I4360" i="6"/>
  <c r="I4359" i="6"/>
  <c r="I4358" i="6"/>
  <c r="I4357" i="6"/>
  <c r="I4356" i="6"/>
  <c r="I4355" i="6"/>
  <c r="I4354" i="6"/>
  <c r="I4353" i="6"/>
  <c r="I4352" i="6"/>
  <c r="I4351" i="6"/>
  <c r="I4350" i="6"/>
  <c r="I4349" i="6"/>
  <c r="I4348" i="6"/>
  <c r="I4347" i="6"/>
  <c r="I4346" i="6"/>
  <c r="I4345" i="6"/>
  <c r="I4344" i="6"/>
  <c r="I4343" i="6"/>
  <c r="I4342" i="6"/>
  <c r="I4341" i="6"/>
  <c r="I4340" i="6"/>
  <c r="I4339" i="6"/>
  <c r="I4338" i="6"/>
  <c r="I4337" i="6"/>
  <c r="I4336" i="6"/>
  <c r="I4335" i="6"/>
  <c r="I4334" i="6"/>
  <c r="I4333" i="6"/>
  <c r="I4332" i="6"/>
  <c r="I4331" i="6"/>
  <c r="I4330" i="6"/>
  <c r="I4329" i="6"/>
  <c r="I4328" i="6"/>
  <c r="I4327" i="6"/>
  <c r="I4326" i="6"/>
  <c r="I4325" i="6"/>
  <c r="I4324" i="6"/>
  <c r="I4323" i="6"/>
  <c r="I4322" i="6"/>
  <c r="I4321" i="6"/>
  <c r="I4320" i="6"/>
  <c r="I4319" i="6"/>
  <c r="I4318" i="6"/>
  <c r="I4317" i="6"/>
  <c r="I4316" i="6"/>
  <c r="I4315" i="6"/>
  <c r="I4314" i="6"/>
  <c r="I4313" i="6"/>
  <c r="I4312" i="6"/>
  <c r="I4311" i="6"/>
  <c r="I4310" i="6"/>
  <c r="I4309" i="6"/>
  <c r="I4308" i="6"/>
  <c r="I4307" i="6"/>
  <c r="I4306" i="6"/>
  <c r="I4305" i="6"/>
  <c r="I4304" i="6"/>
  <c r="I4303" i="6"/>
  <c r="I4302" i="6"/>
  <c r="I4301" i="6"/>
  <c r="I4300" i="6"/>
  <c r="I4299" i="6"/>
  <c r="I4298" i="6"/>
  <c r="I4297" i="6"/>
  <c r="I4296" i="6"/>
  <c r="I4295" i="6"/>
  <c r="I4294" i="6"/>
  <c r="I4293" i="6"/>
  <c r="I4292" i="6"/>
  <c r="I4291" i="6"/>
  <c r="I4290" i="6"/>
  <c r="I4289" i="6"/>
  <c r="I4288" i="6"/>
  <c r="I4287" i="6"/>
  <c r="I4286" i="6"/>
  <c r="I4285" i="6"/>
  <c r="I4284" i="6"/>
  <c r="I4283" i="6"/>
  <c r="I4282" i="6"/>
  <c r="I4281" i="6"/>
  <c r="I4280" i="6"/>
  <c r="I4279" i="6"/>
  <c r="I4278" i="6"/>
  <c r="I4277" i="6"/>
  <c r="I4276" i="6"/>
  <c r="I4275" i="6"/>
  <c r="I4274" i="6"/>
  <c r="I4273" i="6"/>
  <c r="I4272" i="6"/>
  <c r="I4271" i="6"/>
  <c r="I4270" i="6"/>
  <c r="I4269" i="6"/>
  <c r="I4268" i="6"/>
  <c r="I4267" i="6"/>
  <c r="I4266" i="6"/>
  <c r="I4265" i="6"/>
  <c r="I4264" i="6"/>
  <c r="I4263" i="6"/>
  <c r="I4262" i="6"/>
  <c r="I4261" i="6"/>
  <c r="I4260" i="6"/>
  <c r="I4259" i="6"/>
  <c r="I4258" i="6"/>
  <c r="I4257" i="6"/>
  <c r="I4256" i="6"/>
  <c r="I4255" i="6"/>
  <c r="I4254" i="6"/>
  <c r="I4253" i="6"/>
  <c r="I4252" i="6"/>
  <c r="I4251" i="6"/>
  <c r="I4250" i="6"/>
  <c r="I4249" i="6"/>
  <c r="I4248" i="6"/>
  <c r="I4247" i="6"/>
  <c r="I4246" i="6"/>
  <c r="I4245" i="6"/>
  <c r="I4244" i="6"/>
  <c r="I4243" i="6"/>
  <c r="I4242" i="6"/>
  <c r="I4241" i="6"/>
  <c r="I4240" i="6"/>
  <c r="I4239" i="6"/>
  <c r="I4238" i="6"/>
  <c r="I4237" i="6"/>
  <c r="I4236" i="6"/>
  <c r="I4235" i="6"/>
  <c r="I4234" i="6"/>
  <c r="I4233" i="6"/>
  <c r="I4232" i="6"/>
  <c r="I4231" i="6"/>
  <c r="I4230" i="6"/>
  <c r="I4229" i="6"/>
  <c r="I4228" i="6"/>
  <c r="I4227" i="6"/>
  <c r="I4226" i="6"/>
  <c r="I4225" i="6"/>
  <c r="I4224" i="6"/>
  <c r="I4223" i="6"/>
  <c r="I4222" i="6"/>
  <c r="I4221" i="6"/>
  <c r="I4220" i="6"/>
  <c r="I4219" i="6"/>
  <c r="I4218" i="6"/>
  <c r="I4217" i="6"/>
  <c r="I4216" i="6"/>
  <c r="I4215" i="6"/>
  <c r="I4214" i="6"/>
  <c r="I4213" i="6"/>
  <c r="I4212" i="6"/>
  <c r="I4211" i="6"/>
  <c r="I4210" i="6"/>
  <c r="I4209" i="6"/>
  <c r="I4208" i="6"/>
  <c r="I4207" i="6"/>
  <c r="I4206" i="6"/>
  <c r="I4205" i="6"/>
  <c r="I4204" i="6"/>
  <c r="I4203" i="6"/>
  <c r="I4202" i="6"/>
  <c r="I4201" i="6"/>
  <c r="I4200" i="6"/>
  <c r="I4199" i="6"/>
  <c r="I4198" i="6"/>
  <c r="I4197" i="6"/>
  <c r="I4196" i="6"/>
  <c r="I4195" i="6"/>
  <c r="I4194" i="6"/>
  <c r="I4193" i="6"/>
  <c r="I4192" i="6"/>
  <c r="I4191" i="6"/>
  <c r="I4190" i="6"/>
  <c r="I4189" i="6"/>
  <c r="I4188" i="6"/>
  <c r="I4187" i="6"/>
  <c r="I4186" i="6"/>
  <c r="I4185" i="6"/>
  <c r="I4184" i="6"/>
  <c r="I4183" i="6"/>
  <c r="I4182" i="6"/>
  <c r="I4181" i="6"/>
  <c r="I4180" i="6"/>
  <c r="I4179" i="6"/>
  <c r="I4178" i="6"/>
  <c r="I4177" i="6"/>
  <c r="I4176" i="6"/>
  <c r="I4175" i="6"/>
  <c r="I4174" i="6"/>
  <c r="I4173" i="6"/>
  <c r="I4172" i="6"/>
  <c r="I4171" i="6"/>
  <c r="I4170" i="6"/>
  <c r="I4169" i="6"/>
  <c r="I4168" i="6"/>
  <c r="I4167" i="6"/>
  <c r="I4166" i="6"/>
  <c r="I4165" i="6"/>
  <c r="I4164" i="6"/>
  <c r="I4163" i="6"/>
  <c r="I4162" i="6"/>
  <c r="I4161" i="6"/>
  <c r="I4160" i="6"/>
  <c r="I4159" i="6"/>
  <c r="I4158" i="6"/>
  <c r="I4157" i="6"/>
  <c r="I4156" i="6"/>
  <c r="I4155" i="6"/>
  <c r="I4154" i="6"/>
  <c r="I4153" i="6"/>
  <c r="I4152" i="6"/>
  <c r="I4151" i="6"/>
  <c r="I4150" i="6"/>
  <c r="I4149" i="6"/>
  <c r="I4148" i="6"/>
  <c r="I4147" i="6"/>
  <c r="I4146" i="6"/>
  <c r="I4145" i="6"/>
  <c r="I4144" i="6"/>
  <c r="I4143" i="6"/>
  <c r="I4142" i="6"/>
  <c r="I4141" i="6"/>
  <c r="I4140" i="6"/>
  <c r="I4139" i="6"/>
  <c r="I4138" i="6"/>
  <c r="I4137" i="6"/>
  <c r="I4136" i="6"/>
  <c r="I4135" i="6"/>
  <c r="I4134" i="6"/>
  <c r="I4133" i="6"/>
  <c r="I4132" i="6"/>
  <c r="I4131" i="6"/>
  <c r="I4130" i="6"/>
  <c r="I4129" i="6"/>
  <c r="I4128" i="6"/>
  <c r="I4127" i="6"/>
  <c r="I4126" i="6"/>
  <c r="I4125" i="6"/>
  <c r="I4124" i="6"/>
  <c r="I4123" i="6"/>
  <c r="I4122" i="6"/>
  <c r="I4121" i="6"/>
  <c r="I4120" i="6"/>
  <c r="I4119" i="6"/>
  <c r="I4118" i="6"/>
  <c r="I4117" i="6"/>
  <c r="I4116" i="6"/>
  <c r="I4115" i="6"/>
  <c r="I4114" i="6"/>
  <c r="I4113" i="6"/>
  <c r="I4112" i="6"/>
  <c r="I4111" i="6"/>
  <c r="I4110" i="6"/>
  <c r="I4109" i="6"/>
  <c r="I4108" i="6"/>
  <c r="I4107" i="6"/>
  <c r="I4106" i="6"/>
  <c r="I4105" i="6"/>
  <c r="I4104" i="6"/>
  <c r="I4103" i="6"/>
  <c r="I4102" i="6"/>
  <c r="I4101" i="6"/>
  <c r="I4100" i="6"/>
  <c r="I4099" i="6"/>
  <c r="I4098" i="6"/>
  <c r="I4097" i="6"/>
  <c r="I4096" i="6"/>
  <c r="I4095" i="6"/>
  <c r="I4094" i="6"/>
  <c r="I4093" i="6"/>
  <c r="I4092" i="6"/>
  <c r="I4091" i="6"/>
  <c r="I4090" i="6"/>
  <c r="I4089" i="6"/>
  <c r="I4088" i="6"/>
  <c r="I4087" i="6"/>
  <c r="I4086" i="6"/>
  <c r="I4085" i="6"/>
  <c r="I4084" i="6"/>
  <c r="I4083" i="6"/>
  <c r="I4082" i="6"/>
  <c r="I4081" i="6"/>
  <c r="I4080" i="6"/>
  <c r="I4079" i="6"/>
  <c r="I4078" i="6"/>
  <c r="I4077" i="6"/>
  <c r="I4076" i="6"/>
  <c r="I4075" i="6"/>
  <c r="I4074" i="6"/>
  <c r="I4073" i="6"/>
  <c r="I4072" i="6"/>
  <c r="I4071" i="6"/>
  <c r="I4070" i="6"/>
  <c r="I4069" i="6"/>
  <c r="I4068" i="6"/>
  <c r="I4067" i="6"/>
  <c r="I4066" i="6"/>
  <c r="I4065" i="6"/>
  <c r="I4064" i="6"/>
  <c r="I4063" i="6"/>
  <c r="I4062" i="6"/>
  <c r="I4061" i="6"/>
  <c r="I4060" i="6"/>
  <c r="I4059" i="6"/>
  <c r="I4058" i="6"/>
  <c r="I4057" i="6"/>
  <c r="I4056" i="6"/>
  <c r="I4055" i="6"/>
  <c r="I4054" i="6"/>
  <c r="I4053" i="6"/>
  <c r="I4052" i="6"/>
  <c r="I4051" i="6"/>
  <c r="I4050" i="6"/>
  <c r="I4049" i="6"/>
  <c r="I4048" i="6"/>
  <c r="I4047" i="6"/>
  <c r="I4046" i="6"/>
  <c r="I4045" i="6"/>
  <c r="I4044" i="6"/>
  <c r="I4043" i="6"/>
  <c r="I4042" i="6"/>
  <c r="I4041" i="6"/>
  <c r="I4040" i="6"/>
  <c r="I4039" i="6"/>
  <c r="I4038" i="6"/>
  <c r="I4037" i="6"/>
  <c r="I4036" i="6"/>
  <c r="I4035" i="6"/>
  <c r="I4034" i="6"/>
  <c r="I4033" i="6"/>
  <c r="I4032" i="6"/>
  <c r="I4031" i="6"/>
  <c r="I4030" i="6"/>
  <c r="I4029" i="6"/>
  <c r="I4028" i="6"/>
  <c r="I4027" i="6"/>
  <c r="I4026" i="6"/>
  <c r="I4025" i="6"/>
  <c r="I4024" i="6"/>
  <c r="I4023" i="6"/>
  <c r="I4022" i="6"/>
  <c r="I4021" i="6"/>
  <c r="I4020" i="6"/>
  <c r="I4019" i="6"/>
  <c r="I4018" i="6"/>
  <c r="I4017" i="6"/>
  <c r="I4016" i="6"/>
  <c r="I4015" i="6"/>
  <c r="I4014" i="6"/>
  <c r="I4013" i="6"/>
  <c r="I4012" i="6"/>
  <c r="I4011" i="6"/>
  <c r="I4010" i="6"/>
  <c r="I4009" i="6"/>
  <c r="I4008" i="6"/>
  <c r="I4007" i="6"/>
  <c r="I4006" i="6"/>
  <c r="I4005" i="6"/>
  <c r="I4004" i="6"/>
  <c r="I4003" i="6"/>
  <c r="I4002" i="6"/>
  <c r="I4001" i="6"/>
  <c r="I4000" i="6"/>
  <c r="I3999" i="6"/>
  <c r="I3998" i="6"/>
  <c r="I3997" i="6"/>
  <c r="I3996" i="6"/>
  <c r="I3995" i="6"/>
  <c r="I3994" i="6"/>
  <c r="I3993" i="6"/>
  <c r="I3992" i="6"/>
  <c r="I3991" i="6"/>
  <c r="I3990" i="6"/>
  <c r="I3989" i="6"/>
  <c r="I3988" i="6"/>
  <c r="I3987" i="6"/>
  <c r="I3986" i="6"/>
  <c r="I3985" i="6"/>
  <c r="I3984" i="6"/>
  <c r="I3983" i="6"/>
  <c r="I3982" i="6"/>
  <c r="I3981" i="6"/>
  <c r="I3980" i="6"/>
  <c r="I3979" i="6"/>
  <c r="I3978" i="6"/>
  <c r="I3977" i="6"/>
  <c r="I3976" i="6"/>
  <c r="I3975" i="6"/>
  <c r="I3974" i="6"/>
  <c r="I3973" i="6"/>
  <c r="I3972" i="6"/>
  <c r="I3971" i="6"/>
  <c r="I3970" i="6"/>
  <c r="I3969" i="6"/>
  <c r="I3968" i="6"/>
  <c r="I3967" i="6"/>
  <c r="I3966" i="6"/>
  <c r="I3965" i="6"/>
  <c r="I3964" i="6"/>
  <c r="I3963" i="6"/>
  <c r="I3962" i="6"/>
  <c r="I3961" i="6"/>
  <c r="I3960" i="6"/>
  <c r="I3959" i="6"/>
  <c r="I3958" i="6"/>
  <c r="I3957" i="6"/>
  <c r="I3956" i="6"/>
  <c r="I3955" i="6"/>
  <c r="I3954" i="6"/>
  <c r="I3953" i="6"/>
  <c r="I3952" i="6"/>
  <c r="I3951" i="6"/>
  <c r="I3950" i="6"/>
  <c r="I3949" i="6"/>
  <c r="I3948" i="6"/>
  <c r="I3947" i="6"/>
  <c r="I3946" i="6"/>
  <c r="I3945" i="6"/>
  <c r="I3944" i="6"/>
  <c r="I3943" i="6"/>
  <c r="I3942" i="6"/>
  <c r="I3941" i="6"/>
  <c r="I3940" i="6"/>
  <c r="I3939" i="6"/>
  <c r="I3938" i="6"/>
  <c r="I3937" i="6"/>
  <c r="I3936" i="6"/>
  <c r="I3935" i="6"/>
  <c r="I3934" i="6"/>
  <c r="I3933" i="6"/>
  <c r="I3932" i="6"/>
  <c r="I3931" i="6"/>
  <c r="I3930" i="6"/>
  <c r="I3929" i="6"/>
  <c r="I3928" i="6"/>
  <c r="I3927" i="6"/>
  <c r="I3926" i="6"/>
  <c r="I3925" i="6"/>
  <c r="I3924" i="6"/>
  <c r="I3923" i="6"/>
  <c r="I3922" i="6"/>
  <c r="I3921" i="6"/>
  <c r="I3920" i="6"/>
  <c r="I3919" i="6"/>
  <c r="I3918" i="6"/>
  <c r="I3917" i="6"/>
  <c r="I3916" i="6"/>
  <c r="I3915" i="6"/>
  <c r="I3914" i="6"/>
  <c r="I3913" i="6"/>
  <c r="I3912" i="6"/>
  <c r="I3911" i="6"/>
  <c r="I3910" i="6"/>
  <c r="I3909" i="6"/>
  <c r="I3908" i="6"/>
  <c r="I3907" i="6"/>
  <c r="I3906" i="6"/>
  <c r="I3905" i="6"/>
  <c r="I3904" i="6"/>
  <c r="I3903" i="6"/>
  <c r="I3902" i="6"/>
  <c r="I3901" i="6"/>
  <c r="I3900" i="6"/>
  <c r="I3899" i="6"/>
  <c r="I3898" i="6"/>
  <c r="I3897" i="6"/>
  <c r="I3896" i="6"/>
  <c r="I3895" i="6"/>
  <c r="I3894" i="6"/>
  <c r="I3893" i="6"/>
  <c r="I3892" i="6"/>
  <c r="I3891" i="6"/>
  <c r="I3890" i="6"/>
  <c r="I3889" i="6"/>
  <c r="I3888" i="6"/>
  <c r="I3887" i="6"/>
  <c r="I3886" i="6"/>
  <c r="I3885" i="6"/>
  <c r="I3884" i="6"/>
  <c r="I3883" i="6"/>
  <c r="I3882" i="6"/>
  <c r="I3881" i="6"/>
  <c r="I3880" i="6"/>
  <c r="I3879" i="6"/>
  <c r="I3878" i="6"/>
  <c r="I3877" i="6"/>
  <c r="I3876" i="6"/>
  <c r="I3875" i="6"/>
  <c r="I3874" i="6"/>
  <c r="I3873" i="6"/>
  <c r="I3872" i="6"/>
  <c r="I3871" i="6"/>
  <c r="I3870" i="6"/>
  <c r="I3869" i="6"/>
  <c r="I3868" i="6"/>
  <c r="I3867" i="6"/>
  <c r="I3866" i="6"/>
  <c r="I3865" i="6"/>
  <c r="I3864" i="6"/>
  <c r="I3863" i="6"/>
  <c r="I3862" i="6"/>
  <c r="I3861" i="6"/>
  <c r="I3860" i="6"/>
  <c r="I3859" i="6"/>
  <c r="I3858" i="6"/>
  <c r="I3857" i="6"/>
  <c r="I3856" i="6"/>
  <c r="I3855" i="6"/>
  <c r="I3854" i="6"/>
  <c r="I3853" i="6"/>
  <c r="I3852" i="6"/>
  <c r="I3851" i="6"/>
  <c r="I3850" i="6"/>
  <c r="I3849" i="6"/>
  <c r="I3848" i="6"/>
  <c r="I3847" i="6"/>
  <c r="I3846" i="6"/>
  <c r="I3845" i="6"/>
  <c r="I3844" i="6"/>
  <c r="I3843" i="6"/>
  <c r="I3842" i="6"/>
  <c r="I3841" i="6"/>
  <c r="I3840" i="6"/>
  <c r="I3839" i="6"/>
  <c r="I3838" i="6"/>
  <c r="I3837" i="6"/>
  <c r="I3836" i="6"/>
  <c r="I3835" i="6"/>
  <c r="I3834" i="6"/>
  <c r="I3833" i="6"/>
  <c r="I3832" i="6"/>
  <c r="I3831" i="6"/>
  <c r="I3830" i="6"/>
  <c r="I3829" i="6"/>
  <c r="I3828" i="6"/>
  <c r="I3827" i="6"/>
  <c r="I3826" i="6"/>
  <c r="I3825" i="6"/>
  <c r="I3824" i="6"/>
  <c r="I3823" i="6"/>
  <c r="I3822" i="6"/>
  <c r="I3821" i="6"/>
  <c r="I3820" i="6"/>
  <c r="I3819" i="6"/>
  <c r="I3818" i="6"/>
  <c r="I3817" i="6"/>
  <c r="I3816" i="6"/>
  <c r="I3815" i="6"/>
  <c r="I3814" i="6"/>
  <c r="I3813" i="6"/>
  <c r="I3812" i="6"/>
  <c r="I3811" i="6"/>
  <c r="I3810" i="6"/>
  <c r="I3809" i="6"/>
  <c r="I3808" i="6"/>
  <c r="I3807" i="6"/>
  <c r="I3806" i="6"/>
  <c r="I3805" i="6"/>
  <c r="I3804" i="6"/>
  <c r="I3803" i="6"/>
  <c r="I3802" i="6"/>
  <c r="I3801" i="6"/>
  <c r="I3800" i="6"/>
  <c r="I3799" i="6"/>
  <c r="I3798" i="6"/>
  <c r="I3797" i="6"/>
  <c r="I3796" i="6"/>
  <c r="I3795" i="6"/>
  <c r="I3794" i="6"/>
  <c r="I3793" i="6"/>
  <c r="I3792" i="6"/>
  <c r="I3791" i="6"/>
  <c r="I3790" i="6"/>
  <c r="I3789" i="6"/>
  <c r="I3788" i="6"/>
  <c r="I3787" i="6"/>
  <c r="I3786" i="6"/>
  <c r="I3785" i="6"/>
  <c r="I3784" i="6"/>
  <c r="I3783" i="6"/>
  <c r="I3782" i="6"/>
  <c r="I3781" i="6"/>
  <c r="I3780" i="6"/>
  <c r="I3779" i="6"/>
  <c r="I3778" i="6"/>
  <c r="I3777" i="6"/>
  <c r="I3776" i="6"/>
  <c r="I3775" i="6"/>
  <c r="I3774" i="6"/>
  <c r="I3773" i="6"/>
  <c r="I3772" i="6"/>
  <c r="I3771" i="6"/>
  <c r="I3770" i="6"/>
  <c r="I3769" i="6"/>
  <c r="I3768" i="6"/>
  <c r="I3767" i="6"/>
  <c r="I3766" i="6"/>
  <c r="I3765" i="6"/>
  <c r="I3764" i="6"/>
  <c r="I3763" i="6"/>
  <c r="I3762" i="6"/>
  <c r="I3761" i="6"/>
  <c r="I3760" i="6"/>
  <c r="I3759" i="6"/>
  <c r="I3758" i="6"/>
  <c r="I3757" i="6"/>
  <c r="I3756" i="6"/>
  <c r="I3755" i="6"/>
  <c r="I3754" i="6"/>
  <c r="I3753" i="6"/>
  <c r="I3752" i="6"/>
  <c r="I3751" i="6"/>
  <c r="I3750" i="6"/>
  <c r="I3749" i="6"/>
  <c r="I3748" i="6"/>
  <c r="I3747" i="6"/>
  <c r="I3746" i="6"/>
  <c r="I3745" i="6"/>
  <c r="I3744" i="6"/>
  <c r="I3743" i="6"/>
  <c r="I3742" i="6"/>
  <c r="I3741" i="6"/>
  <c r="I3740" i="6"/>
  <c r="I3739" i="6"/>
  <c r="I3738" i="6"/>
  <c r="I3737" i="6"/>
  <c r="I3736" i="6"/>
  <c r="I3735" i="6"/>
  <c r="I3734" i="6"/>
  <c r="I3733" i="6"/>
  <c r="I3732" i="6"/>
  <c r="I3731" i="6"/>
  <c r="I3730" i="6"/>
  <c r="I3729" i="6"/>
  <c r="I3728" i="6"/>
  <c r="I3727" i="6"/>
  <c r="I3726" i="6"/>
  <c r="I3725" i="6"/>
  <c r="I3724" i="6"/>
  <c r="I3723" i="6"/>
  <c r="I3722" i="6"/>
  <c r="I3721" i="6"/>
  <c r="I3720" i="6"/>
  <c r="I3719" i="6"/>
  <c r="I3718" i="6"/>
  <c r="I3717" i="6"/>
  <c r="I3716" i="6"/>
  <c r="I3715" i="6"/>
  <c r="I3714" i="6"/>
  <c r="I3713" i="6"/>
  <c r="I3712" i="6"/>
  <c r="I3711" i="6"/>
  <c r="I3710" i="6"/>
  <c r="I3709" i="6"/>
  <c r="I3708" i="6"/>
  <c r="I3707" i="6"/>
  <c r="I3706" i="6"/>
  <c r="I3705" i="6"/>
  <c r="I3704" i="6"/>
  <c r="I3703" i="6"/>
  <c r="I3702" i="6"/>
  <c r="I3701" i="6"/>
  <c r="I3700" i="6"/>
  <c r="I3699" i="6"/>
  <c r="I3698" i="6"/>
  <c r="I3697" i="6"/>
  <c r="I3696" i="6"/>
  <c r="I3695" i="6"/>
  <c r="I3694" i="6"/>
  <c r="I3693" i="6"/>
  <c r="I3692" i="6"/>
  <c r="I3691" i="6"/>
  <c r="I3690" i="6"/>
  <c r="I3689" i="6"/>
  <c r="I3688" i="6"/>
  <c r="I3687" i="6"/>
  <c r="I3686" i="6"/>
  <c r="I3685" i="6"/>
  <c r="I3684" i="6"/>
  <c r="I3683" i="6"/>
  <c r="I3682" i="6"/>
  <c r="I3681" i="6"/>
  <c r="I3680" i="6"/>
  <c r="I3679" i="6"/>
  <c r="I3678" i="6"/>
  <c r="I3677" i="6"/>
  <c r="I3676" i="6"/>
  <c r="I3675" i="6"/>
  <c r="I3674" i="6"/>
  <c r="I3673" i="6"/>
  <c r="I3672" i="6"/>
  <c r="I3671" i="6"/>
  <c r="I3670" i="6"/>
  <c r="I3669" i="6"/>
  <c r="I3668" i="6"/>
  <c r="I3667" i="6"/>
  <c r="I3666" i="6"/>
  <c r="I3665" i="6"/>
  <c r="I3664" i="6"/>
  <c r="I3663" i="6"/>
  <c r="I3662" i="6"/>
  <c r="I3661" i="6"/>
  <c r="I3660" i="6"/>
  <c r="I3659" i="6"/>
  <c r="I3658" i="6"/>
  <c r="I3657" i="6"/>
  <c r="I3656" i="6"/>
  <c r="I3655" i="6"/>
  <c r="I3654" i="6"/>
  <c r="I3653" i="6"/>
  <c r="I3652" i="6"/>
  <c r="I3651" i="6"/>
  <c r="I3650" i="6"/>
  <c r="I3649" i="6"/>
  <c r="I3648" i="6"/>
  <c r="I3647" i="6"/>
  <c r="I3646" i="6"/>
  <c r="I3645" i="6"/>
  <c r="I3644" i="6"/>
  <c r="I3643" i="6"/>
  <c r="I3642" i="6"/>
  <c r="I3641" i="6"/>
  <c r="I3640" i="6"/>
  <c r="I3639" i="6"/>
  <c r="I3638" i="6"/>
  <c r="I3637" i="6"/>
  <c r="I3636" i="6"/>
  <c r="I3635" i="6"/>
  <c r="I3634" i="6"/>
  <c r="I3633" i="6"/>
  <c r="I3632" i="6"/>
  <c r="I3631" i="6"/>
  <c r="I3630" i="6"/>
  <c r="I3629" i="6"/>
  <c r="I3628" i="6"/>
  <c r="I3627" i="6"/>
  <c r="I3626" i="6"/>
  <c r="I3625" i="6"/>
  <c r="I3624" i="6"/>
  <c r="I3623" i="6"/>
  <c r="I3622" i="6"/>
  <c r="I3621" i="6"/>
  <c r="I3620" i="6"/>
  <c r="I3619" i="6"/>
  <c r="I3618" i="6"/>
  <c r="I3617" i="6"/>
  <c r="I3616" i="6"/>
  <c r="I3615" i="6"/>
  <c r="I3614" i="6"/>
  <c r="I3613" i="6"/>
  <c r="I3612" i="6"/>
  <c r="I3611" i="6"/>
  <c r="I3610" i="6"/>
  <c r="I3609" i="6"/>
  <c r="I3608" i="6"/>
  <c r="I3607" i="6"/>
  <c r="I3606" i="6"/>
  <c r="I3605" i="6"/>
  <c r="I3604" i="6"/>
  <c r="I3603" i="6"/>
  <c r="I3602" i="6"/>
  <c r="I3601" i="6"/>
  <c r="I3600" i="6"/>
  <c r="I3599" i="6"/>
  <c r="I3598" i="6"/>
  <c r="I3597" i="6"/>
  <c r="I3596" i="6"/>
  <c r="I3595" i="6"/>
  <c r="I3594" i="6"/>
  <c r="I3593" i="6"/>
  <c r="I3592" i="6"/>
  <c r="I3591" i="6"/>
  <c r="I3590" i="6"/>
  <c r="I3589" i="6"/>
  <c r="I3588" i="6"/>
  <c r="I3587" i="6"/>
  <c r="I3586" i="6"/>
  <c r="I3585" i="6"/>
  <c r="I3584" i="6"/>
  <c r="I3583" i="6"/>
  <c r="I3582" i="6"/>
  <c r="I3581" i="6"/>
  <c r="I3580" i="6"/>
  <c r="I3579" i="6"/>
  <c r="I3578" i="6"/>
  <c r="I3577" i="6"/>
  <c r="I3576" i="6"/>
  <c r="I3575" i="6"/>
  <c r="I3574" i="6"/>
  <c r="I3573" i="6"/>
  <c r="I3572" i="6"/>
  <c r="I3571" i="6"/>
  <c r="I3570" i="6"/>
  <c r="I3569" i="6"/>
  <c r="I3568" i="6"/>
  <c r="I3567" i="6"/>
  <c r="I3566" i="6"/>
  <c r="I3565" i="6"/>
  <c r="I3564" i="6"/>
  <c r="I3563" i="6"/>
  <c r="I3562" i="6"/>
  <c r="I3561" i="6"/>
  <c r="I3560" i="6"/>
  <c r="I3559" i="6"/>
  <c r="I3558" i="6"/>
  <c r="I3557" i="6"/>
  <c r="I3556" i="6"/>
  <c r="I3555" i="6"/>
  <c r="I3554" i="6"/>
  <c r="I3553" i="6"/>
  <c r="I3552" i="6"/>
  <c r="I3551" i="6"/>
  <c r="I3550" i="6"/>
  <c r="I3549" i="6"/>
  <c r="I3548" i="6"/>
  <c r="I3547" i="6"/>
  <c r="I3546" i="6"/>
  <c r="I3545" i="6"/>
  <c r="I3544" i="6"/>
  <c r="I3543" i="6"/>
  <c r="I3542" i="6"/>
  <c r="I3541" i="6"/>
  <c r="I3540" i="6"/>
  <c r="I3539" i="6"/>
  <c r="I3538" i="6"/>
  <c r="I3537" i="6"/>
  <c r="I3536" i="6"/>
  <c r="I3535" i="6"/>
  <c r="I3534" i="6"/>
  <c r="I3533" i="6"/>
  <c r="I3532" i="6"/>
  <c r="I3531" i="6"/>
  <c r="I3530" i="6"/>
  <c r="I3529" i="6"/>
  <c r="I3528" i="6"/>
  <c r="I3527" i="6"/>
  <c r="I3526" i="6"/>
  <c r="I3525" i="6"/>
  <c r="I3524" i="6"/>
  <c r="I3523" i="6"/>
  <c r="I3522" i="6"/>
  <c r="I3521" i="6"/>
  <c r="I3520" i="6"/>
  <c r="I3519" i="6"/>
  <c r="I3518" i="6"/>
  <c r="I3517" i="6"/>
  <c r="I3516" i="6"/>
  <c r="I3515" i="6"/>
  <c r="I3514" i="6"/>
  <c r="I3513" i="6"/>
  <c r="I3512" i="6"/>
  <c r="I3511" i="6"/>
  <c r="I3510" i="6"/>
  <c r="I3509" i="6"/>
  <c r="I3508" i="6"/>
  <c r="I3507" i="6"/>
  <c r="I3506" i="6"/>
  <c r="I3505" i="6"/>
  <c r="I3504" i="6"/>
  <c r="I3503" i="6"/>
  <c r="I3502" i="6"/>
  <c r="I3501" i="6"/>
  <c r="I3500" i="6"/>
  <c r="I3499" i="6"/>
  <c r="I3498" i="6"/>
  <c r="I3497" i="6"/>
  <c r="I3496" i="6"/>
  <c r="I3495" i="6"/>
  <c r="I3494" i="6"/>
  <c r="I3493" i="6"/>
  <c r="I3492" i="6"/>
  <c r="I3491" i="6"/>
  <c r="I3490" i="6"/>
  <c r="I3489" i="6"/>
  <c r="I3488" i="6"/>
  <c r="I3487" i="6"/>
  <c r="I3486" i="6"/>
  <c r="I3485" i="6"/>
  <c r="I3484" i="6"/>
  <c r="I3483" i="6"/>
  <c r="I3482" i="6"/>
  <c r="I3481" i="6"/>
  <c r="I3480" i="6"/>
  <c r="I3479" i="6"/>
  <c r="I3478" i="6"/>
  <c r="I3477" i="6"/>
  <c r="I3476" i="6"/>
  <c r="I3475" i="6"/>
  <c r="I3474" i="6"/>
  <c r="I3473" i="6"/>
  <c r="I3472" i="6"/>
  <c r="I3471" i="6"/>
  <c r="I3470" i="6"/>
  <c r="I3469" i="6"/>
  <c r="I3468" i="6"/>
  <c r="I3467" i="6"/>
  <c r="I3466" i="6"/>
  <c r="I3465" i="6"/>
  <c r="I3464" i="6"/>
  <c r="I3463" i="6"/>
  <c r="I3462" i="6"/>
  <c r="I3461" i="6"/>
  <c r="I3460" i="6"/>
  <c r="I3459" i="6"/>
  <c r="I3458" i="6"/>
  <c r="I3457" i="6"/>
  <c r="I3456" i="6"/>
  <c r="I3455" i="6"/>
  <c r="I3454" i="6"/>
  <c r="I3453" i="6"/>
  <c r="I3452" i="6"/>
  <c r="I3451" i="6"/>
  <c r="I3450" i="6"/>
  <c r="I3449" i="6"/>
  <c r="I3448" i="6"/>
  <c r="I3447" i="6"/>
  <c r="I3446" i="6"/>
  <c r="I3445" i="6"/>
  <c r="I3444" i="6"/>
  <c r="I3443" i="6"/>
  <c r="I3442" i="6"/>
  <c r="I3441" i="6"/>
  <c r="I3440" i="6"/>
  <c r="I3439" i="6"/>
  <c r="I3438" i="6"/>
  <c r="I3437" i="6"/>
  <c r="I3436" i="6"/>
  <c r="I3435" i="6"/>
  <c r="I3434" i="6"/>
  <c r="I3433" i="6"/>
  <c r="I3432" i="6"/>
  <c r="I3431" i="6"/>
  <c r="I3430" i="6"/>
  <c r="I3429" i="6"/>
  <c r="I3428" i="6"/>
  <c r="I3427" i="6"/>
  <c r="I3426" i="6"/>
  <c r="I3425" i="6"/>
  <c r="I3424" i="6"/>
  <c r="I3423" i="6"/>
  <c r="I3422" i="6"/>
  <c r="I3421" i="6"/>
  <c r="I3420" i="6"/>
  <c r="I3419" i="6"/>
  <c r="I3418" i="6"/>
  <c r="I3417" i="6"/>
  <c r="I3416" i="6"/>
  <c r="I3415" i="6"/>
  <c r="I3414" i="6"/>
  <c r="I3413" i="6"/>
  <c r="I3412" i="6"/>
  <c r="I3411" i="6"/>
  <c r="I3410" i="6"/>
  <c r="I3409" i="6"/>
  <c r="I3408" i="6"/>
  <c r="I3407" i="6"/>
  <c r="I3406" i="6"/>
  <c r="I3405" i="6"/>
  <c r="I3404" i="6"/>
  <c r="I3403" i="6"/>
  <c r="I3402" i="6"/>
  <c r="I3401" i="6"/>
  <c r="I3400" i="6"/>
  <c r="I3399" i="6"/>
  <c r="I3398" i="6"/>
  <c r="I3397" i="6"/>
  <c r="I3396" i="6"/>
  <c r="I3395" i="6"/>
  <c r="I3394" i="6"/>
  <c r="I3393" i="6"/>
  <c r="I3392" i="6"/>
  <c r="I3391" i="6"/>
  <c r="I3390" i="6"/>
  <c r="I3389" i="6"/>
  <c r="I3388" i="6"/>
  <c r="I3387" i="6"/>
  <c r="I3386" i="6"/>
  <c r="I3385" i="6"/>
  <c r="I3384" i="6"/>
  <c r="I3383" i="6"/>
  <c r="I3382" i="6"/>
  <c r="I3381" i="6"/>
  <c r="I3380" i="6"/>
  <c r="I3379" i="6"/>
  <c r="I3378" i="6"/>
  <c r="I3377" i="6"/>
  <c r="I3376" i="6"/>
  <c r="I3375" i="6"/>
  <c r="I3374" i="6"/>
  <c r="I3373" i="6"/>
  <c r="I3372" i="6"/>
  <c r="I3371" i="6"/>
  <c r="I3370" i="6"/>
  <c r="I3369" i="6"/>
  <c r="I3368" i="6"/>
  <c r="I3367" i="6"/>
  <c r="I3366" i="6"/>
  <c r="I3365" i="6"/>
  <c r="I3364" i="6"/>
  <c r="I3363" i="6"/>
  <c r="I3362" i="6"/>
  <c r="I3361" i="6"/>
  <c r="I3360" i="6"/>
  <c r="I3359" i="6"/>
  <c r="I3358" i="6"/>
  <c r="I3357" i="6"/>
  <c r="I3356" i="6"/>
  <c r="I3355" i="6"/>
  <c r="I3354" i="6"/>
  <c r="I3353" i="6"/>
  <c r="I3352" i="6"/>
  <c r="I3351" i="6"/>
  <c r="I3350" i="6"/>
  <c r="I3349" i="6"/>
  <c r="I3348" i="6"/>
  <c r="I3347" i="6"/>
  <c r="I3346" i="6"/>
  <c r="I3345" i="6"/>
  <c r="I3344" i="6"/>
  <c r="I3343" i="6"/>
  <c r="I3342" i="6"/>
  <c r="I3341" i="6"/>
  <c r="I3340" i="6"/>
  <c r="I3339" i="6"/>
  <c r="I3338" i="6"/>
  <c r="I3337" i="6"/>
  <c r="I3336" i="6"/>
  <c r="I3335" i="6"/>
  <c r="I3334" i="6"/>
  <c r="I3333" i="6"/>
  <c r="I3332" i="6"/>
  <c r="I3331" i="6"/>
  <c r="I3330" i="6"/>
  <c r="I3329" i="6"/>
  <c r="I3328" i="6"/>
  <c r="I3327" i="6"/>
  <c r="I3326" i="6"/>
  <c r="I3325" i="6"/>
  <c r="I3324" i="6"/>
  <c r="I3323" i="6"/>
  <c r="I3322" i="6"/>
  <c r="I3321" i="6"/>
  <c r="I3320" i="6"/>
  <c r="I3319" i="6"/>
  <c r="I3318" i="6"/>
  <c r="I3317" i="6"/>
  <c r="I3316" i="6"/>
  <c r="I3315" i="6"/>
  <c r="I3314" i="6"/>
  <c r="I3313" i="6"/>
  <c r="I3312" i="6"/>
  <c r="I3311" i="6"/>
  <c r="I3310" i="6"/>
  <c r="I3309" i="6"/>
  <c r="I3308" i="6"/>
  <c r="I3307" i="6"/>
  <c r="I3306" i="6"/>
  <c r="I3305" i="6"/>
  <c r="I3304" i="6"/>
  <c r="I3303" i="6"/>
  <c r="I3302" i="6"/>
  <c r="I3301" i="6"/>
  <c r="I3300" i="6"/>
  <c r="I3299" i="6"/>
  <c r="I3298" i="6"/>
  <c r="I3297" i="6"/>
  <c r="I3296" i="6"/>
  <c r="I3295" i="6"/>
  <c r="I3294" i="6"/>
  <c r="I3293" i="6"/>
  <c r="I3292" i="6"/>
  <c r="I3291" i="6"/>
  <c r="I3290" i="6"/>
  <c r="I3289" i="6"/>
  <c r="I3288" i="6"/>
  <c r="I3287" i="6"/>
  <c r="I3286" i="6"/>
  <c r="I3285" i="6"/>
  <c r="I3284" i="6"/>
  <c r="I3283" i="6"/>
  <c r="I3282" i="6"/>
  <c r="I3281" i="6"/>
  <c r="I3280" i="6"/>
  <c r="I3279" i="6"/>
  <c r="I3278" i="6"/>
  <c r="I3277" i="6"/>
  <c r="I3276" i="6"/>
  <c r="I3275" i="6"/>
  <c r="I3274" i="6"/>
  <c r="I3273" i="6"/>
  <c r="I3272" i="6"/>
  <c r="I3271" i="6"/>
  <c r="I3270" i="6"/>
  <c r="I3269" i="6"/>
  <c r="I3268" i="6"/>
  <c r="I3267" i="6"/>
  <c r="I3266" i="6"/>
  <c r="I3265" i="6"/>
  <c r="I3264" i="6"/>
  <c r="I3263" i="6"/>
  <c r="I3262" i="6"/>
  <c r="I3261" i="6"/>
  <c r="I3260" i="6"/>
  <c r="I3259" i="6"/>
  <c r="I3258" i="6"/>
  <c r="I3257" i="6"/>
  <c r="I3256" i="6"/>
  <c r="I3255" i="6"/>
  <c r="I3254" i="6"/>
  <c r="I3253" i="6"/>
  <c r="I3252" i="6"/>
  <c r="I3251" i="6"/>
  <c r="I3250" i="6"/>
  <c r="I3249" i="6"/>
  <c r="I3248" i="6"/>
  <c r="I3247" i="6"/>
  <c r="I3246" i="6"/>
  <c r="I3245" i="6"/>
  <c r="I3244" i="6"/>
  <c r="I3243" i="6"/>
  <c r="I3242" i="6"/>
  <c r="I3241" i="6"/>
  <c r="I3240" i="6"/>
  <c r="I3239" i="6"/>
  <c r="I3238" i="6"/>
  <c r="I3237" i="6"/>
  <c r="I3236" i="6"/>
  <c r="I3235" i="6"/>
  <c r="I3234" i="6"/>
  <c r="I3233" i="6"/>
  <c r="I3232" i="6"/>
  <c r="I3231" i="6"/>
  <c r="I3230" i="6"/>
  <c r="I3229" i="6"/>
  <c r="I3228" i="6"/>
  <c r="I3227" i="6"/>
  <c r="I3226" i="6"/>
  <c r="I3225" i="6"/>
  <c r="I3224" i="6"/>
  <c r="I3223" i="6"/>
  <c r="I3222" i="6"/>
  <c r="I3221" i="6"/>
  <c r="I3220" i="6"/>
  <c r="I3219" i="6"/>
  <c r="I3218" i="6"/>
  <c r="I3217" i="6"/>
  <c r="I3216" i="6"/>
  <c r="I3215" i="6"/>
  <c r="I3214" i="6"/>
  <c r="I3213" i="6"/>
  <c r="I3212" i="6"/>
  <c r="I3211" i="6"/>
  <c r="I3210" i="6"/>
  <c r="I3209" i="6"/>
  <c r="I3208" i="6"/>
  <c r="I3207" i="6"/>
  <c r="I3206" i="6"/>
  <c r="I3205" i="6"/>
  <c r="I3204" i="6"/>
  <c r="I3203" i="6"/>
  <c r="I3202" i="6"/>
  <c r="I3201" i="6"/>
  <c r="I3200" i="6"/>
  <c r="I3199" i="6"/>
  <c r="I3198" i="6"/>
  <c r="I3197" i="6"/>
  <c r="I3196" i="6"/>
  <c r="I3195" i="6"/>
  <c r="I3194" i="6"/>
  <c r="I3193" i="6"/>
  <c r="I3192" i="6"/>
  <c r="I3191" i="6"/>
  <c r="I3190" i="6"/>
  <c r="I3189" i="6"/>
  <c r="I3188" i="6"/>
  <c r="I3187" i="6"/>
  <c r="I3186" i="6"/>
  <c r="I3185" i="6"/>
  <c r="I3184" i="6"/>
  <c r="I3183" i="6"/>
  <c r="I3182" i="6"/>
  <c r="I3181" i="6"/>
  <c r="I3180" i="6"/>
  <c r="I3179" i="6"/>
  <c r="I3178" i="6"/>
  <c r="I3177" i="6"/>
  <c r="I3176" i="6"/>
  <c r="I3175" i="6"/>
  <c r="I3174" i="6"/>
  <c r="I3173" i="6"/>
  <c r="I3172" i="6"/>
  <c r="I3171" i="6"/>
  <c r="I3170" i="6"/>
  <c r="I3169" i="6"/>
  <c r="I3168" i="6"/>
  <c r="I3167" i="6"/>
  <c r="I3166" i="6"/>
  <c r="I3165" i="6"/>
  <c r="I3164" i="6"/>
  <c r="I3163" i="6"/>
  <c r="I3162" i="6"/>
  <c r="I3161" i="6"/>
  <c r="I3160" i="6"/>
  <c r="I3159" i="6"/>
  <c r="I3158" i="6"/>
  <c r="I3157" i="6"/>
  <c r="I3156" i="6"/>
  <c r="I3155" i="6"/>
  <c r="I3154" i="6"/>
  <c r="I3153" i="6"/>
  <c r="I3152" i="6"/>
  <c r="I3151" i="6"/>
  <c r="I3150" i="6"/>
  <c r="I3149" i="6"/>
  <c r="I3148" i="6"/>
  <c r="I3147" i="6"/>
  <c r="I3146" i="6"/>
  <c r="I3145" i="6"/>
  <c r="I3144" i="6"/>
  <c r="I3143" i="6"/>
  <c r="I3142" i="6"/>
  <c r="I3141" i="6"/>
  <c r="I3140" i="6"/>
  <c r="I3139" i="6"/>
  <c r="I3138" i="6"/>
  <c r="I3137" i="6"/>
  <c r="I3136" i="6"/>
  <c r="I3135" i="6"/>
  <c r="I3134" i="6"/>
  <c r="I3133" i="6"/>
  <c r="I3132" i="6"/>
  <c r="I3131" i="6"/>
  <c r="I3130" i="6"/>
  <c r="I3129" i="6"/>
  <c r="I3128" i="6"/>
  <c r="I3127" i="6"/>
  <c r="I3126" i="6"/>
  <c r="I3125" i="6"/>
  <c r="I3124" i="6"/>
  <c r="I3123" i="6"/>
  <c r="I3122" i="6"/>
  <c r="I3121" i="6"/>
  <c r="I3120" i="6"/>
  <c r="I3119" i="6"/>
  <c r="I3118" i="6"/>
  <c r="I3117" i="6"/>
  <c r="I3116" i="6"/>
  <c r="I3115" i="6"/>
  <c r="I3114" i="6"/>
  <c r="I3113" i="6"/>
  <c r="I3112" i="6"/>
  <c r="I3111" i="6"/>
  <c r="I3110" i="6"/>
  <c r="I3109" i="6"/>
  <c r="I3108" i="6"/>
  <c r="I3107" i="6"/>
  <c r="I3106" i="6"/>
  <c r="I3105" i="6"/>
  <c r="I3104" i="6"/>
  <c r="I3103" i="6"/>
  <c r="I3102" i="6"/>
  <c r="I3101" i="6"/>
  <c r="I3100" i="6"/>
  <c r="I3099" i="6"/>
  <c r="I3098" i="6"/>
  <c r="I3097" i="6"/>
  <c r="I3096" i="6"/>
  <c r="I3095" i="6"/>
  <c r="I3094" i="6"/>
  <c r="I3093" i="6"/>
  <c r="I3092" i="6"/>
  <c r="I3091" i="6"/>
  <c r="I3090" i="6"/>
  <c r="I3089" i="6"/>
  <c r="I3088" i="6"/>
  <c r="I3087" i="6"/>
  <c r="I3086" i="6"/>
  <c r="I3085" i="6"/>
  <c r="I3084" i="6"/>
  <c r="I3083" i="6"/>
  <c r="I3082" i="6"/>
  <c r="I3081" i="6"/>
  <c r="I3080" i="6"/>
  <c r="I3079" i="6"/>
  <c r="I3078" i="6"/>
  <c r="I3077" i="6"/>
  <c r="I3076" i="6"/>
  <c r="I3075" i="6"/>
  <c r="I3074" i="6"/>
  <c r="I3073" i="6"/>
  <c r="I3072" i="6"/>
  <c r="I3071" i="6"/>
  <c r="I3070" i="6"/>
  <c r="I3069" i="6"/>
  <c r="I3068" i="6"/>
  <c r="I3067" i="6"/>
  <c r="I3066" i="6"/>
  <c r="I3065" i="6"/>
  <c r="I3064" i="6"/>
  <c r="I3063" i="6"/>
  <c r="I3062" i="6"/>
  <c r="I3061" i="6"/>
  <c r="I3060" i="6"/>
  <c r="I3059" i="6"/>
  <c r="I3058" i="6"/>
  <c r="I3057" i="6"/>
  <c r="I3056" i="6"/>
  <c r="I3055" i="6"/>
  <c r="I3054" i="6"/>
  <c r="I3053" i="6"/>
  <c r="I3052" i="6"/>
  <c r="I3051" i="6"/>
  <c r="I3050" i="6"/>
  <c r="I3049" i="6"/>
  <c r="I3048" i="6"/>
  <c r="I3047" i="6"/>
  <c r="I3046" i="6"/>
  <c r="I3045" i="6"/>
  <c r="I3044" i="6"/>
  <c r="I3043" i="6"/>
  <c r="I3042" i="6"/>
  <c r="I3041" i="6"/>
  <c r="I3040" i="6"/>
  <c r="I3039" i="6"/>
  <c r="I3038" i="6"/>
  <c r="I3037" i="6"/>
  <c r="I3036" i="6"/>
  <c r="I3035" i="6"/>
  <c r="I3034" i="6"/>
  <c r="I3033" i="6"/>
  <c r="I3032" i="6"/>
  <c r="I3031" i="6"/>
  <c r="I3030" i="6"/>
  <c r="I3029" i="6"/>
  <c r="I3028" i="6"/>
  <c r="I3027" i="6"/>
  <c r="I3026" i="6"/>
  <c r="I3025" i="6"/>
  <c r="I3024" i="6"/>
  <c r="I3023" i="6"/>
  <c r="I3022" i="6"/>
  <c r="I3021" i="6"/>
  <c r="I3020" i="6"/>
  <c r="I3019" i="6"/>
  <c r="I3018" i="6"/>
  <c r="I3017" i="6"/>
  <c r="I3016" i="6"/>
  <c r="I3015" i="6"/>
  <c r="I3014" i="6"/>
  <c r="I3013" i="6"/>
  <c r="I3012" i="6"/>
  <c r="I3011" i="6"/>
  <c r="I3010" i="6"/>
  <c r="I3009" i="6"/>
  <c r="I3008" i="6"/>
  <c r="I3007" i="6"/>
  <c r="I3006" i="6"/>
  <c r="I3005" i="6"/>
  <c r="I3004" i="6"/>
  <c r="I3003" i="6"/>
  <c r="I3002" i="6"/>
  <c r="I3001" i="6"/>
  <c r="I3000" i="6"/>
  <c r="I2999" i="6"/>
  <c r="I2998" i="6"/>
  <c r="I2997" i="6"/>
  <c r="I2996" i="6"/>
  <c r="I2995" i="6"/>
  <c r="I2994" i="6"/>
  <c r="I2993" i="6"/>
  <c r="I2992" i="6"/>
  <c r="I2991" i="6"/>
  <c r="I2990" i="6"/>
  <c r="I2989" i="6"/>
  <c r="I2988" i="6"/>
  <c r="I2987" i="6"/>
  <c r="I2986" i="6"/>
  <c r="I2985" i="6"/>
  <c r="I2984" i="6"/>
  <c r="I2983" i="6"/>
  <c r="I2982" i="6"/>
  <c r="I2981" i="6"/>
  <c r="I2980" i="6"/>
  <c r="I2979" i="6"/>
  <c r="I2978" i="6"/>
  <c r="I2977" i="6"/>
  <c r="I2976" i="6"/>
  <c r="I2975" i="6"/>
  <c r="I2974" i="6"/>
  <c r="I2973" i="6"/>
  <c r="I2972" i="6"/>
  <c r="I2971" i="6"/>
  <c r="I2970" i="6"/>
  <c r="I2969" i="6"/>
  <c r="I2968" i="6"/>
  <c r="I2967" i="6"/>
  <c r="I2966" i="6"/>
  <c r="I2965" i="6"/>
  <c r="I2964" i="6"/>
  <c r="I2963" i="6"/>
  <c r="I2962" i="6"/>
  <c r="I2961" i="6"/>
  <c r="I2960" i="6"/>
  <c r="I2959" i="6"/>
  <c r="I2958" i="6"/>
  <c r="I2957" i="6"/>
  <c r="I2956" i="6"/>
  <c r="I2955" i="6"/>
  <c r="I2954" i="6"/>
  <c r="I2953" i="6"/>
  <c r="I2952" i="6"/>
  <c r="I2951" i="6"/>
  <c r="I2950" i="6"/>
  <c r="I2949" i="6"/>
  <c r="I2948" i="6"/>
  <c r="I2947" i="6"/>
  <c r="I2946" i="6"/>
  <c r="I2945" i="6"/>
  <c r="I2944" i="6"/>
  <c r="I2943" i="6"/>
  <c r="I2942" i="6"/>
  <c r="I2941" i="6"/>
  <c r="I2940" i="6"/>
  <c r="I2939" i="6"/>
  <c r="I2938" i="6"/>
  <c r="I2937" i="6"/>
  <c r="I2936" i="6"/>
  <c r="I2935" i="6"/>
  <c r="I2934" i="6"/>
  <c r="I2933" i="6"/>
  <c r="I2932" i="6"/>
  <c r="I2931" i="6"/>
  <c r="I2930" i="6"/>
  <c r="I2929" i="6"/>
  <c r="I2928" i="6"/>
  <c r="I2927" i="6"/>
  <c r="I2926" i="6"/>
  <c r="I2925" i="6"/>
  <c r="I2924" i="6"/>
  <c r="I2923" i="6"/>
  <c r="I2922" i="6"/>
  <c r="I2921" i="6"/>
  <c r="I2920" i="6"/>
  <c r="I2919" i="6"/>
  <c r="I2918" i="6"/>
  <c r="I2917" i="6"/>
  <c r="I2916" i="6"/>
  <c r="I2915" i="6"/>
  <c r="I2914" i="6"/>
  <c r="I2913" i="6"/>
  <c r="I2912" i="6"/>
  <c r="I2911" i="6"/>
  <c r="I2910" i="6"/>
  <c r="I2909" i="6"/>
  <c r="I2908" i="6"/>
  <c r="I2907" i="6"/>
  <c r="I2906" i="6"/>
  <c r="I2905" i="6"/>
  <c r="I2904" i="6"/>
  <c r="I2903" i="6"/>
  <c r="I2902" i="6"/>
  <c r="I2901" i="6"/>
  <c r="I2900" i="6"/>
  <c r="I2899" i="6"/>
  <c r="I2898" i="6"/>
  <c r="I2897" i="6"/>
  <c r="I2896" i="6"/>
  <c r="I2895" i="6"/>
  <c r="I2894" i="6"/>
  <c r="I2893" i="6"/>
  <c r="I2892" i="6"/>
  <c r="I2891" i="6"/>
  <c r="I2890" i="6"/>
  <c r="I2889" i="6"/>
  <c r="I2888" i="6"/>
  <c r="I2887" i="6"/>
  <c r="I2886" i="6"/>
  <c r="I2885" i="6"/>
  <c r="I2884" i="6"/>
  <c r="I2883" i="6"/>
  <c r="I2882" i="6"/>
  <c r="I2881" i="6"/>
  <c r="I2880" i="6"/>
  <c r="I2879" i="6"/>
  <c r="I2878" i="6"/>
  <c r="I2877" i="6"/>
  <c r="I2876" i="6"/>
  <c r="I2875" i="6"/>
  <c r="I2874" i="6"/>
  <c r="I2873" i="6"/>
  <c r="I2872" i="6"/>
  <c r="I2871" i="6"/>
  <c r="I2870" i="6"/>
  <c r="I2869" i="6"/>
  <c r="I2868" i="6"/>
  <c r="I2867" i="6"/>
  <c r="I2866" i="6"/>
  <c r="I2865" i="6"/>
  <c r="I2864" i="6"/>
  <c r="I2863" i="6"/>
  <c r="I2862" i="6"/>
  <c r="I2861" i="6"/>
  <c r="I2860" i="6"/>
  <c r="I2859" i="6"/>
  <c r="I2858" i="6"/>
  <c r="I2857" i="6"/>
  <c r="I2856" i="6"/>
  <c r="I2855" i="6"/>
  <c r="I2854" i="6"/>
  <c r="I2853" i="6"/>
  <c r="I2852" i="6"/>
  <c r="I2851" i="6"/>
  <c r="I2850" i="6"/>
  <c r="I2849" i="6"/>
  <c r="I2848" i="6"/>
  <c r="I2847" i="6"/>
  <c r="I2846" i="6"/>
  <c r="I2845" i="6"/>
  <c r="I2844" i="6"/>
  <c r="I2843" i="6"/>
  <c r="I2842" i="6"/>
  <c r="I2841" i="6"/>
  <c r="I2840" i="6"/>
  <c r="I2839" i="6"/>
  <c r="I2838" i="6"/>
  <c r="I2837" i="6"/>
  <c r="I2836" i="6"/>
  <c r="I2835" i="6"/>
  <c r="I2834" i="6"/>
  <c r="I2833" i="6"/>
  <c r="I2832" i="6"/>
  <c r="I2831" i="6"/>
  <c r="I2830" i="6"/>
  <c r="I2829" i="6"/>
  <c r="I2828" i="6"/>
  <c r="I2827" i="6"/>
  <c r="I2826" i="6"/>
  <c r="I2825" i="6"/>
  <c r="I2824" i="6"/>
  <c r="I2823" i="6"/>
  <c r="I2822" i="6"/>
  <c r="I2821" i="6"/>
  <c r="I2820" i="6"/>
  <c r="I2819" i="6"/>
  <c r="I2818" i="6"/>
  <c r="I2817" i="6"/>
  <c r="I2816" i="6"/>
  <c r="I2815" i="6"/>
  <c r="I2814" i="6"/>
  <c r="I2813" i="6"/>
  <c r="I2812" i="6"/>
  <c r="I2811" i="6"/>
  <c r="I2810" i="6"/>
  <c r="I2809" i="6"/>
  <c r="I2808" i="6"/>
  <c r="I2807" i="6"/>
  <c r="I2806" i="6"/>
  <c r="I2805" i="6"/>
  <c r="I2804" i="6"/>
  <c r="I2803" i="6"/>
  <c r="I2802" i="6"/>
  <c r="I2801" i="6"/>
  <c r="I2800" i="6"/>
  <c r="I2799" i="6"/>
  <c r="I2798" i="6"/>
  <c r="I2797" i="6"/>
  <c r="I2796" i="6"/>
  <c r="I2795" i="6"/>
  <c r="I2794" i="6"/>
  <c r="I2793" i="6"/>
  <c r="I2792" i="6"/>
  <c r="I2791" i="6"/>
  <c r="I2790" i="6"/>
  <c r="I2789" i="6"/>
  <c r="I2788" i="6"/>
  <c r="I2787" i="6"/>
  <c r="I2786" i="6"/>
  <c r="I2785" i="6"/>
  <c r="I2784" i="6"/>
  <c r="I2783" i="6"/>
  <c r="I2782" i="6"/>
  <c r="I2781" i="6"/>
  <c r="I2780" i="6"/>
  <c r="I2779" i="6"/>
  <c r="I2778" i="6"/>
  <c r="I2777" i="6"/>
  <c r="I2776" i="6"/>
  <c r="I2775" i="6"/>
  <c r="I2774" i="6"/>
  <c r="I2773" i="6"/>
  <c r="I2772" i="6"/>
  <c r="I2771" i="6"/>
  <c r="I2770" i="6"/>
  <c r="I2769" i="6"/>
  <c r="I2768" i="6"/>
  <c r="I2767" i="6"/>
  <c r="I2766" i="6"/>
  <c r="I2765" i="6"/>
  <c r="I2764" i="6"/>
  <c r="I2763" i="6"/>
  <c r="I2762" i="6"/>
  <c r="I2761" i="6"/>
  <c r="I2760" i="6"/>
  <c r="I2759" i="6"/>
  <c r="I2758" i="6"/>
  <c r="I2757" i="6"/>
  <c r="I2756" i="6"/>
  <c r="I2755" i="6"/>
  <c r="I2754" i="6"/>
  <c r="I2753" i="6"/>
  <c r="I2752" i="6"/>
  <c r="I2751" i="6"/>
  <c r="I2750" i="6"/>
  <c r="I2749" i="6"/>
  <c r="I2748" i="6"/>
  <c r="I2747" i="6"/>
  <c r="I2746" i="6"/>
  <c r="I2745" i="6"/>
  <c r="I2744" i="6"/>
  <c r="I2743" i="6"/>
  <c r="I2742" i="6"/>
  <c r="I2741" i="6"/>
  <c r="I2740" i="6"/>
  <c r="I2739" i="6"/>
  <c r="I2738" i="6"/>
  <c r="I2737" i="6"/>
  <c r="I2736" i="6"/>
  <c r="I2735" i="6"/>
  <c r="I2734" i="6"/>
  <c r="I2733" i="6"/>
  <c r="I2732" i="6"/>
  <c r="I2731" i="6"/>
  <c r="I2730" i="6"/>
  <c r="I2729" i="6"/>
  <c r="I2728" i="6"/>
  <c r="I2727" i="6"/>
  <c r="I2726" i="6"/>
  <c r="I2725" i="6"/>
  <c r="I2724" i="6"/>
  <c r="I2723" i="6"/>
  <c r="I2722" i="6"/>
  <c r="I2721" i="6"/>
  <c r="I2720" i="6"/>
  <c r="I2719" i="6"/>
  <c r="I2718" i="6"/>
  <c r="I2717" i="6"/>
  <c r="I2716" i="6"/>
  <c r="I2715" i="6"/>
  <c r="I2714" i="6"/>
  <c r="I2713" i="6"/>
  <c r="I2712" i="6"/>
  <c r="I2711" i="6"/>
  <c r="I2710" i="6"/>
  <c r="I2709" i="6"/>
  <c r="I2708" i="6"/>
  <c r="I2707" i="6"/>
  <c r="I2706" i="6"/>
  <c r="I2705" i="6"/>
  <c r="I2704" i="6"/>
  <c r="I2703" i="6"/>
  <c r="I2702" i="6"/>
  <c r="I2701" i="6"/>
  <c r="I2700" i="6"/>
  <c r="I2699" i="6"/>
  <c r="I2698" i="6"/>
  <c r="I2697" i="6"/>
  <c r="I2696" i="6"/>
  <c r="I2695" i="6"/>
  <c r="I2694" i="6"/>
  <c r="I2693" i="6"/>
  <c r="I2692" i="6"/>
  <c r="I2691" i="6"/>
  <c r="I2690" i="6"/>
  <c r="I2689" i="6"/>
  <c r="I2688" i="6"/>
  <c r="I2687" i="6"/>
  <c r="I2686" i="6"/>
  <c r="I2685" i="6"/>
  <c r="I2684" i="6"/>
  <c r="I2683" i="6"/>
  <c r="I2682" i="6"/>
  <c r="I2681" i="6"/>
  <c r="I2680" i="6"/>
  <c r="I2679" i="6"/>
  <c r="I2678" i="6"/>
  <c r="I2677" i="6"/>
  <c r="I2676" i="6"/>
  <c r="I2675" i="6"/>
  <c r="I2674" i="6"/>
  <c r="I2673" i="6"/>
  <c r="I2672" i="6"/>
  <c r="I2671" i="6"/>
  <c r="I2670" i="6"/>
  <c r="I2669" i="6"/>
  <c r="I2668" i="6"/>
  <c r="I2667" i="6"/>
  <c r="I2666" i="6"/>
  <c r="I2665" i="6"/>
  <c r="I2664" i="6"/>
  <c r="I2663" i="6"/>
  <c r="I2662" i="6"/>
  <c r="I2661" i="6"/>
  <c r="I2660" i="6"/>
  <c r="I2659" i="6"/>
  <c r="I2658" i="6"/>
  <c r="I2657" i="6"/>
  <c r="I2656" i="6"/>
  <c r="I2655" i="6"/>
  <c r="I2654" i="6"/>
  <c r="I2653" i="6"/>
  <c r="I2652" i="6"/>
  <c r="I2651" i="6"/>
  <c r="I2650" i="6"/>
  <c r="I2649" i="6"/>
  <c r="I2648" i="6"/>
  <c r="I2647" i="6"/>
  <c r="I2646" i="6"/>
  <c r="I2645" i="6"/>
  <c r="I2644" i="6"/>
  <c r="I2643" i="6"/>
  <c r="I2642" i="6"/>
  <c r="I2641" i="6"/>
  <c r="I2640" i="6"/>
  <c r="I2639" i="6"/>
  <c r="I2638" i="6"/>
  <c r="I2637" i="6"/>
  <c r="I2636" i="6"/>
  <c r="I2635" i="6"/>
  <c r="I2634" i="6"/>
  <c r="I2633" i="6"/>
  <c r="I2632" i="6"/>
  <c r="I2631" i="6"/>
  <c r="I2630" i="6"/>
  <c r="I2629" i="6"/>
  <c r="I2628" i="6"/>
  <c r="I2627" i="6"/>
  <c r="I2626" i="6"/>
  <c r="I2625" i="6"/>
  <c r="I2624" i="6"/>
  <c r="I2623" i="6"/>
  <c r="I2622" i="6"/>
  <c r="I2621" i="6"/>
  <c r="I2620" i="6"/>
  <c r="I2619" i="6"/>
  <c r="I2618" i="6"/>
  <c r="I2617" i="6"/>
  <c r="I2616" i="6"/>
  <c r="I2615" i="6"/>
  <c r="I2614" i="6"/>
  <c r="I2613" i="6"/>
  <c r="I2612" i="6"/>
  <c r="I2611" i="6"/>
  <c r="I2610" i="6"/>
  <c r="I2609" i="6"/>
  <c r="I2608" i="6"/>
  <c r="I2607" i="6"/>
  <c r="I2606" i="6"/>
  <c r="I2605" i="6"/>
  <c r="I2604" i="6"/>
  <c r="I2603" i="6"/>
  <c r="I2602" i="6"/>
  <c r="I2601" i="6"/>
  <c r="I2600" i="6"/>
  <c r="I2599" i="6"/>
  <c r="I2598" i="6"/>
  <c r="I2597" i="6"/>
  <c r="I2596" i="6"/>
  <c r="I2595" i="6"/>
  <c r="I2594" i="6"/>
  <c r="I2593" i="6"/>
  <c r="I2592" i="6"/>
  <c r="I2591" i="6"/>
  <c r="I2590" i="6"/>
  <c r="I2589" i="6"/>
  <c r="I2588" i="6"/>
  <c r="I2587" i="6"/>
  <c r="I2586" i="6"/>
  <c r="I2585" i="6"/>
  <c r="I2584" i="6"/>
  <c r="I2583" i="6"/>
  <c r="I2582" i="6"/>
  <c r="I2581" i="6"/>
  <c r="I2580" i="6"/>
  <c r="I2579" i="6"/>
  <c r="I2578" i="6"/>
  <c r="I2577" i="6"/>
  <c r="I2576" i="6"/>
  <c r="I2575" i="6"/>
  <c r="I2574" i="6"/>
  <c r="I2573" i="6"/>
  <c r="I2572" i="6"/>
  <c r="I2571" i="6"/>
  <c r="I2570" i="6"/>
  <c r="I2569" i="6"/>
  <c r="I2568" i="6"/>
  <c r="I2567" i="6"/>
  <c r="I2566" i="6"/>
  <c r="I2565" i="6"/>
  <c r="I2564" i="6"/>
  <c r="I2563" i="6"/>
  <c r="I2562" i="6"/>
  <c r="I2561" i="6"/>
  <c r="I2560" i="6"/>
  <c r="I2559" i="6"/>
  <c r="I2558" i="6"/>
  <c r="I2557" i="6"/>
  <c r="I2556" i="6"/>
  <c r="I2555" i="6"/>
  <c r="I2554" i="6"/>
  <c r="I2553" i="6"/>
  <c r="I2552" i="6"/>
  <c r="I2551" i="6"/>
  <c r="I2550" i="6"/>
  <c r="I2549" i="6"/>
  <c r="I2548" i="6"/>
  <c r="I2547" i="6"/>
  <c r="I2546" i="6"/>
  <c r="I2545" i="6"/>
  <c r="I2544" i="6"/>
  <c r="I2543" i="6"/>
  <c r="I2542" i="6"/>
  <c r="I2541" i="6"/>
  <c r="I2540" i="6"/>
  <c r="I2539" i="6"/>
  <c r="I2538" i="6"/>
  <c r="I2537" i="6"/>
  <c r="I2536" i="6"/>
  <c r="I2535" i="6"/>
  <c r="I2534" i="6"/>
  <c r="I2533" i="6"/>
  <c r="I2532" i="6"/>
  <c r="I2531" i="6"/>
  <c r="I2530" i="6"/>
  <c r="I2529" i="6"/>
  <c r="I2528" i="6"/>
  <c r="I2527" i="6"/>
  <c r="I2526" i="6"/>
  <c r="I2525" i="6"/>
  <c r="I2524" i="6"/>
  <c r="I2523" i="6"/>
  <c r="I2522" i="6"/>
  <c r="I2521" i="6"/>
  <c r="I2520" i="6"/>
  <c r="I2519" i="6"/>
  <c r="I2518" i="6"/>
  <c r="I2517" i="6"/>
  <c r="I2516" i="6"/>
  <c r="I2515" i="6"/>
  <c r="I2514" i="6"/>
  <c r="I2513" i="6"/>
  <c r="I2512" i="6"/>
  <c r="I2511" i="6"/>
  <c r="I2510" i="6"/>
  <c r="I2509" i="6"/>
  <c r="I2508" i="6"/>
  <c r="I2507" i="6"/>
  <c r="I2506" i="6"/>
  <c r="I2505" i="6"/>
  <c r="I2504" i="6"/>
  <c r="I2503" i="6"/>
  <c r="I2502" i="6"/>
  <c r="I2501" i="6"/>
  <c r="I2500" i="6"/>
  <c r="I2499" i="6"/>
  <c r="I2498" i="6"/>
  <c r="I2497" i="6"/>
  <c r="I2496" i="6"/>
  <c r="I2495" i="6"/>
  <c r="I2494" i="6"/>
  <c r="I2493" i="6"/>
  <c r="I2492" i="6"/>
  <c r="I2491" i="6"/>
  <c r="I2490" i="6"/>
  <c r="I2489" i="6"/>
  <c r="I2488" i="6"/>
  <c r="I2487" i="6"/>
  <c r="I2486" i="6"/>
  <c r="I2485" i="6"/>
  <c r="I2484" i="6"/>
  <c r="I2483" i="6"/>
  <c r="I2482" i="6"/>
  <c r="I2481" i="6"/>
  <c r="I2480" i="6"/>
  <c r="I2479" i="6"/>
  <c r="I2478" i="6"/>
  <c r="I2477" i="6"/>
  <c r="I2476" i="6"/>
  <c r="I2475" i="6"/>
  <c r="I2474" i="6"/>
  <c r="I2473" i="6"/>
  <c r="I2472" i="6"/>
  <c r="I2471" i="6"/>
  <c r="I2470" i="6"/>
  <c r="I2469" i="6"/>
  <c r="I2468" i="6"/>
  <c r="I2467" i="6"/>
  <c r="I2466" i="6"/>
  <c r="I2465" i="6"/>
  <c r="I2464" i="6"/>
  <c r="I2463" i="6"/>
  <c r="I2462" i="6"/>
  <c r="I2461" i="6"/>
  <c r="I2460" i="6"/>
  <c r="I2459" i="6"/>
  <c r="I2458" i="6"/>
  <c r="I2457" i="6"/>
  <c r="I2456" i="6"/>
  <c r="I2455" i="6"/>
  <c r="I2454" i="6"/>
  <c r="I2453" i="6"/>
  <c r="I2452" i="6"/>
  <c r="I2451" i="6"/>
  <c r="I2450" i="6"/>
  <c r="I2449" i="6"/>
  <c r="I2448" i="6"/>
  <c r="I2447" i="6"/>
  <c r="I2446" i="6"/>
  <c r="I2445" i="6"/>
  <c r="I2444" i="6"/>
  <c r="I2443" i="6"/>
  <c r="I2442" i="6"/>
  <c r="I2441" i="6"/>
  <c r="I2440" i="6"/>
  <c r="I2439" i="6"/>
  <c r="I2438" i="6"/>
  <c r="I2437" i="6"/>
  <c r="I2436" i="6"/>
  <c r="I2435" i="6"/>
  <c r="I2434" i="6"/>
  <c r="I2433" i="6"/>
  <c r="I2432" i="6"/>
  <c r="I2431" i="6"/>
  <c r="I2430" i="6"/>
  <c r="I2429" i="6"/>
  <c r="I2428" i="6"/>
  <c r="I2427" i="6"/>
  <c r="I2426" i="6"/>
  <c r="I2425" i="6"/>
  <c r="I2424" i="6"/>
  <c r="I2423" i="6"/>
  <c r="I2422" i="6"/>
  <c r="I2421" i="6"/>
  <c r="I2420" i="6"/>
  <c r="I2419" i="6"/>
  <c r="I2418" i="6"/>
  <c r="I2417" i="6"/>
  <c r="I2416" i="6"/>
  <c r="I2415" i="6"/>
  <c r="I2414" i="6"/>
  <c r="I2413" i="6"/>
  <c r="I2412" i="6"/>
  <c r="I2411" i="6"/>
  <c r="I2410" i="6"/>
  <c r="I2409" i="6"/>
  <c r="I2408" i="6"/>
  <c r="I2407" i="6"/>
  <c r="I2406" i="6"/>
  <c r="I2405" i="6"/>
  <c r="I2404" i="6"/>
  <c r="I2403" i="6"/>
  <c r="I2402" i="6"/>
  <c r="I2401" i="6"/>
  <c r="I2400" i="6"/>
  <c r="I2399" i="6"/>
  <c r="I2398" i="6"/>
  <c r="I2397" i="6"/>
  <c r="I2396" i="6"/>
  <c r="I2395" i="6"/>
  <c r="I2394" i="6"/>
  <c r="I2393" i="6"/>
  <c r="I2392" i="6"/>
  <c r="I2391" i="6"/>
  <c r="I2390" i="6"/>
  <c r="I2389" i="6"/>
  <c r="I2388" i="6"/>
  <c r="I2387" i="6"/>
  <c r="I2386" i="6"/>
  <c r="I2385" i="6"/>
  <c r="I2384" i="6"/>
  <c r="I2383" i="6"/>
  <c r="I2382" i="6"/>
  <c r="I2381" i="6"/>
  <c r="I2380" i="6"/>
  <c r="I2379" i="6"/>
  <c r="I2378" i="6"/>
  <c r="I2377" i="6"/>
  <c r="I2376" i="6"/>
  <c r="I2375" i="6"/>
  <c r="I2374" i="6"/>
  <c r="I2373" i="6"/>
  <c r="I2372" i="6"/>
  <c r="I2371" i="6"/>
  <c r="I2370" i="6"/>
  <c r="I2369" i="6"/>
  <c r="I2368" i="6"/>
  <c r="I2367" i="6"/>
  <c r="I2366" i="6"/>
  <c r="I2365" i="6"/>
  <c r="I2364" i="6"/>
  <c r="I2363" i="6"/>
  <c r="I2362" i="6"/>
  <c r="I2361" i="6"/>
  <c r="I2360" i="6"/>
  <c r="I2359" i="6"/>
  <c r="I2358" i="6"/>
  <c r="I2357" i="6"/>
  <c r="I2356" i="6"/>
  <c r="I2355" i="6"/>
  <c r="I2354" i="6"/>
  <c r="I2353" i="6"/>
  <c r="I2352" i="6"/>
  <c r="I2351" i="6"/>
  <c r="I2350" i="6"/>
  <c r="I2349" i="6"/>
  <c r="I2348" i="6"/>
  <c r="I2347" i="6"/>
  <c r="I2346" i="6"/>
  <c r="I2345" i="6"/>
  <c r="I2344" i="6"/>
  <c r="I2343" i="6"/>
  <c r="I2342" i="6"/>
  <c r="I2341" i="6"/>
  <c r="I2340" i="6"/>
  <c r="I2339" i="6"/>
  <c r="I2338" i="6"/>
  <c r="I2337" i="6"/>
  <c r="I2336" i="6"/>
  <c r="I2335" i="6"/>
  <c r="I2334" i="6"/>
  <c r="I2333" i="6"/>
  <c r="I2332" i="6"/>
  <c r="I2331" i="6"/>
  <c r="I2330" i="6"/>
  <c r="I2329" i="6"/>
  <c r="I2328" i="6"/>
  <c r="I2327" i="6"/>
  <c r="I2326" i="6"/>
  <c r="I2325" i="6"/>
  <c r="I2324" i="6"/>
  <c r="I2323" i="6"/>
  <c r="I2322" i="6"/>
  <c r="I2321" i="6"/>
  <c r="I2320" i="6"/>
  <c r="I2319" i="6"/>
  <c r="I2318" i="6"/>
  <c r="I2317" i="6"/>
  <c r="I2316" i="6"/>
  <c r="I2315" i="6"/>
  <c r="I2314" i="6"/>
  <c r="I2313" i="6"/>
  <c r="I2312" i="6"/>
  <c r="I2311" i="6"/>
  <c r="I2310" i="6"/>
  <c r="I2309" i="6"/>
  <c r="I2308" i="6"/>
  <c r="I2307" i="6"/>
  <c r="I2306" i="6"/>
  <c r="I2305" i="6"/>
  <c r="I2304" i="6"/>
  <c r="I2303" i="6"/>
  <c r="I2302" i="6"/>
  <c r="I2301" i="6"/>
  <c r="I2300" i="6"/>
  <c r="I2299" i="6"/>
  <c r="I2298" i="6"/>
  <c r="I2297" i="6"/>
  <c r="I2296" i="6"/>
  <c r="I2295" i="6"/>
  <c r="I2294" i="6"/>
  <c r="I2293" i="6"/>
  <c r="I2292" i="6"/>
  <c r="I2291" i="6"/>
  <c r="I2290" i="6"/>
  <c r="I2289" i="6"/>
  <c r="I2288" i="6"/>
  <c r="I2287" i="6"/>
  <c r="I2286" i="6"/>
  <c r="I2285" i="6"/>
  <c r="I2284" i="6"/>
  <c r="I2283" i="6"/>
  <c r="I2282" i="6"/>
  <c r="I2281" i="6"/>
  <c r="I2280" i="6"/>
  <c r="I2279" i="6"/>
  <c r="I2278" i="6"/>
  <c r="I2277" i="6"/>
  <c r="I2276" i="6"/>
  <c r="I2275" i="6"/>
  <c r="I2274" i="6"/>
  <c r="I2273" i="6"/>
  <c r="I2272" i="6"/>
  <c r="I2271" i="6"/>
  <c r="I2270" i="6"/>
  <c r="I2269" i="6"/>
  <c r="I2268" i="6"/>
  <c r="I2267" i="6"/>
  <c r="I2266" i="6"/>
  <c r="I2265" i="6"/>
  <c r="I2264" i="6"/>
  <c r="I2263" i="6"/>
  <c r="I2262" i="6"/>
  <c r="I2261" i="6"/>
  <c r="I2260" i="6"/>
  <c r="I2259" i="6"/>
  <c r="I2258" i="6"/>
  <c r="I2257" i="6"/>
  <c r="I2256" i="6"/>
  <c r="I2255" i="6"/>
  <c r="I2254" i="6"/>
  <c r="I2253" i="6"/>
  <c r="I2252" i="6"/>
  <c r="I2251" i="6"/>
  <c r="I2250" i="6"/>
  <c r="I2249" i="6"/>
  <c r="I2248" i="6"/>
  <c r="I2247" i="6"/>
  <c r="I2246" i="6"/>
  <c r="I2245" i="6"/>
  <c r="I2244" i="6"/>
  <c r="I2243" i="6"/>
  <c r="I2242" i="6"/>
  <c r="I2241" i="6"/>
  <c r="I2240" i="6"/>
  <c r="I2239" i="6"/>
  <c r="I2238" i="6"/>
  <c r="I2237" i="6"/>
  <c r="I2236" i="6"/>
  <c r="I2235" i="6"/>
  <c r="I2234" i="6"/>
  <c r="I2233" i="6"/>
  <c r="I2232" i="6"/>
  <c r="I2231" i="6"/>
  <c r="I2230" i="6"/>
  <c r="I2229" i="6"/>
  <c r="I2228" i="6"/>
  <c r="I2227" i="6"/>
  <c r="I2226" i="6"/>
  <c r="I2225" i="6"/>
  <c r="I2224" i="6"/>
  <c r="I2223" i="6"/>
  <c r="I2222" i="6"/>
  <c r="I2221" i="6"/>
  <c r="I2220" i="6"/>
  <c r="I2219" i="6"/>
  <c r="I2218" i="6"/>
  <c r="I2217" i="6"/>
  <c r="I2216" i="6"/>
  <c r="I2215" i="6"/>
  <c r="I2214" i="6"/>
  <c r="I2213" i="6"/>
  <c r="I2212" i="6"/>
  <c r="I2211" i="6"/>
  <c r="I2210" i="6"/>
  <c r="I2209" i="6"/>
  <c r="I2208" i="6"/>
  <c r="I2207" i="6"/>
  <c r="I2206" i="6"/>
  <c r="I2205" i="6"/>
  <c r="I2204" i="6"/>
  <c r="I2203" i="6"/>
  <c r="I2202" i="6"/>
  <c r="I2201" i="6"/>
  <c r="I2200" i="6"/>
  <c r="I2199" i="6"/>
  <c r="I2198" i="6"/>
  <c r="I2197" i="6"/>
  <c r="I2196" i="6"/>
  <c r="I2195" i="6"/>
  <c r="I2194" i="6"/>
  <c r="I2193" i="6"/>
  <c r="I2192" i="6"/>
  <c r="I2191" i="6"/>
  <c r="I2190" i="6"/>
  <c r="I2189" i="6"/>
  <c r="I2188" i="6"/>
  <c r="I2187" i="6"/>
  <c r="I2186" i="6"/>
  <c r="I2185" i="6"/>
  <c r="I2184" i="6"/>
  <c r="I2183" i="6"/>
  <c r="I2182" i="6"/>
  <c r="I2181" i="6"/>
  <c r="I2180" i="6"/>
  <c r="I2179" i="6"/>
  <c r="I2178" i="6"/>
  <c r="I2177" i="6"/>
  <c r="I2176" i="6"/>
  <c r="I2175" i="6"/>
  <c r="I2174" i="6"/>
  <c r="I2173" i="6"/>
  <c r="I2172" i="6"/>
  <c r="I2171" i="6"/>
  <c r="I2170" i="6"/>
  <c r="I2169" i="6"/>
  <c r="I2168" i="6"/>
  <c r="I2167" i="6"/>
  <c r="I2166" i="6"/>
  <c r="I2165" i="6"/>
  <c r="I2164" i="6"/>
  <c r="I2163" i="6"/>
  <c r="I2162" i="6"/>
  <c r="I2161" i="6"/>
  <c r="I2160" i="6"/>
  <c r="I2159" i="6"/>
  <c r="I2158" i="6"/>
  <c r="I2157" i="6"/>
  <c r="I2156" i="6"/>
  <c r="I2155" i="6"/>
  <c r="I2154" i="6"/>
  <c r="I2153" i="6"/>
  <c r="I2152" i="6"/>
  <c r="I2151" i="6"/>
  <c r="I2150" i="6"/>
  <c r="I2149" i="6"/>
  <c r="I2148" i="6"/>
  <c r="I2147" i="6"/>
  <c r="I2146" i="6"/>
  <c r="I2145" i="6"/>
  <c r="I2144" i="6"/>
  <c r="I2143" i="6"/>
  <c r="I2142" i="6"/>
  <c r="I2141" i="6"/>
  <c r="I2140" i="6"/>
  <c r="I2139" i="6"/>
  <c r="I2138" i="6"/>
  <c r="I2137" i="6"/>
  <c r="I2136" i="6"/>
  <c r="I2135" i="6"/>
  <c r="I2134" i="6"/>
  <c r="I2133" i="6"/>
  <c r="I2132" i="6"/>
  <c r="I2131" i="6"/>
  <c r="I2130" i="6"/>
  <c r="I2129" i="6"/>
  <c r="I2128" i="6"/>
  <c r="I2127" i="6"/>
  <c r="I2126" i="6"/>
  <c r="I2125" i="6"/>
  <c r="I2124" i="6"/>
  <c r="I2123" i="6"/>
  <c r="I2122" i="6"/>
  <c r="I2121" i="6"/>
  <c r="I2120" i="6"/>
  <c r="I2119" i="6"/>
  <c r="I2118" i="6"/>
  <c r="I2117" i="6"/>
  <c r="I2116" i="6"/>
  <c r="I2115" i="6"/>
  <c r="I2114" i="6"/>
  <c r="I2113" i="6"/>
  <c r="I2112" i="6"/>
  <c r="I2111" i="6"/>
  <c r="I2110" i="6"/>
  <c r="I2109" i="6"/>
  <c r="I2108" i="6"/>
  <c r="I2107" i="6"/>
  <c r="I2106" i="6"/>
  <c r="I2105" i="6"/>
  <c r="I2104" i="6"/>
  <c r="I2103" i="6"/>
  <c r="I2102" i="6"/>
  <c r="I2101" i="6"/>
  <c r="I2100" i="6"/>
  <c r="I2099" i="6"/>
  <c r="I2098" i="6"/>
  <c r="I2097" i="6"/>
  <c r="I2096" i="6"/>
  <c r="I2095" i="6"/>
  <c r="I2094" i="6"/>
  <c r="I2093" i="6"/>
  <c r="I2092" i="6"/>
  <c r="I2091" i="6"/>
  <c r="I2090" i="6"/>
  <c r="I2089" i="6"/>
  <c r="I2088" i="6"/>
  <c r="I2087" i="6"/>
  <c r="I2086" i="6"/>
  <c r="I2085" i="6"/>
  <c r="I2084" i="6"/>
  <c r="I2083" i="6"/>
  <c r="I2082" i="6"/>
  <c r="I2081" i="6"/>
  <c r="I2080" i="6"/>
  <c r="I2079" i="6"/>
  <c r="I2078" i="6"/>
  <c r="I2077" i="6"/>
  <c r="I2076" i="6"/>
  <c r="I2075" i="6"/>
  <c r="I2074" i="6"/>
  <c r="I2073" i="6"/>
  <c r="I2072" i="6"/>
  <c r="I2071" i="6"/>
  <c r="I2070" i="6"/>
  <c r="I2069" i="6"/>
  <c r="I2068" i="6"/>
  <c r="I2067" i="6"/>
  <c r="I2066" i="6"/>
  <c r="I2065" i="6"/>
  <c r="I2064" i="6"/>
  <c r="I2063" i="6"/>
  <c r="I2062" i="6"/>
  <c r="I2061" i="6"/>
  <c r="I2060" i="6"/>
  <c r="I2059" i="6"/>
  <c r="I2058" i="6"/>
  <c r="I2057" i="6"/>
  <c r="I2056" i="6"/>
  <c r="I2055" i="6"/>
  <c r="I2054" i="6"/>
  <c r="I2053" i="6"/>
  <c r="I2052" i="6"/>
  <c r="I2051" i="6"/>
  <c r="I2050" i="6"/>
  <c r="I2049" i="6"/>
  <c r="I2048" i="6"/>
  <c r="I2047" i="6"/>
  <c r="I2046" i="6"/>
  <c r="I2045" i="6"/>
  <c r="I2044" i="6"/>
  <c r="I2043" i="6"/>
  <c r="I2042" i="6"/>
  <c r="I2041" i="6"/>
  <c r="I2040" i="6"/>
  <c r="I2039" i="6"/>
  <c r="I2038" i="6"/>
  <c r="I2037" i="6"/>
  <c r="I2036" i="6"/>
  <c r="I2035" i="6"/>
  <c r="I2034" i="6"/>
  <c r="I2033" i="6"/>
  <c r="I2032" i="6"/>
  <c r="I2031" i="6"/>
  <c r="I2030" i="6"/>
  <c r="I2029" i="6"/>
  <c r="I2028" i="6"/>
  <c r="I2027" i="6"/>
  <c r="I2026" i="6"/>
  <c r="I2025" i="6"/>
  <c r="I2024" i="6"/>
  <c r="I2023" i="6"/>
  <c r="I2022" i="6"/>
  <c r="I2021" i="6"/>
  <c r="I2020" i="6"/>
  <c r="I2019" i="6"/>
  <c r="I2018" i="6"/>
  <c r="I2017" i="6"/>
  <c r="I2016" i="6"/>
  <c r="I2015" i="6"/>
  <c r="I2014" i="6"/>
  <c r="I2013" i="6"/>
  <c r="I2012" i="6"/>
  <c r="I2011" i="6"/>
  <c r="I2010" i="6"/>
  <c r="I2009" i="6"/>
  <c r="I2008" i="6"/>
  <c r="I2007" i="6"/>
  <c r="I2006" i="6"/>
  <c r="I2005" i="6"/>
  <c r="I2004" i="6"/>
  <c r="I2003" i="6"/>
  <c r="I2002" i="6"/>
  <c r="I2001" i="6"/>
  <c r="I2000" i="6"/>
  <c r="I1999" i="6"/>
  <c r="I1998" i="6"/>
  <c r="I1997" i="6"/>
  <c r="I1996" i="6"/>
  <c r="I1995" i="6"/>
  <c r="I1994" i="6"/>
  <c r="I1993" i="6"/>
  <c r="I1992" i="6"/>
  <c r="I1991" i="6"/>
  <c r="I1990" i="6"/>
  <c r="I1989" i="6"/>
  <c r="I1988" i="6"/>
  <c r="I1987" i="6"/>
  <c r="I1986" i="6"/>
  <c r="I1985" i="6"/>
  <c r="I1984" i="6"/>
  <c r="I1983" i="6"/>
  <c r="I1982" i="6"/>
  <c r="I1981" i="6"/>
  <c r="I1980" i="6"/>
  <c r="I1979" i="6"/>
  <c r="I1978" i="6"/>
  <c r="I1977" i="6"/>
  <c r="I1976" i="6"/>
  <c r="I1975" i="6"/>
  <c r="I1974" i="6"/>
  <c r="I1973" i="6"/>
  <c r="I1972" i="6"/>
  <c r="I1971" i="6"/>
  <c r="I1970" i="6"/>
  <c r="I1969" i="6"/>
  <c r="I1968" i="6"/>
  <c r="I1967" i="6"/>
  <c r="I1966" i="6"/>
  <c r="I1965" i="6"/>
  <c r="I1964" i="6"/>
  <c r="I1963" i="6"/>
  <c r="I1962" i="6"/>
  <c r="I1961" i="6"/>
  <c r="I1960" i="6"/>
  <c r="I1959" i="6"/>
  <c r="I1958" i="6"/>
  <c r="I1957" i="6"/>
  <c r="I1956" i="6"/>
  <c r="I1955" i="6"/>
  <c r="I1954" i="6"/>
  <c r="I1953" i="6"/>
  <c r="I1952" i="6"/>
  <c r="I1951" i="6"/>
  <c r="I1950" i="6"/>
  <c r="I1949" i="6"/>
  <c r="I1948" i="6"/>
  <c r="I1947" i="6"/>
  <c r="I1946" i="6"/>
  <c r="I1945" i="6"/>
  <c r="I1944" i="6"/>
  <c r="I1943" i="6"/>
  <c r="I1942" i="6"/>
  <c r="I1941" i="6"/>
  <c r="I1940" i="6"/>
  <c r="I1939" i="6"/>
  <c r="I1938" i="6"/>
  <c r="I1937" i="6"/>
  <c r="I1936" i="6"/>
  <c r="I1935" i="6"/>
  <c r="I1934" i="6"/>
  <c r="I1933" i="6"/>
  <c r="I1932" i="6"/>
  <c r="I1931" i="6"/>
  <c r="I1930" i="6"/>
  <c r="I1929" i="6"/>
  <c r="I1928" i="6"/>
  <c r="I1927" i="6"/>
  <c r="I1926" i="6"/>
  <c r="I1925" i="6"/>
  <c r="I1924" i="6"/>
  <c r="I1923" i="6"/>
  <c r="I1922" i="6"/>
  <c r="I1921" i="6"/>
  <c r="I1920" i="6"/>
  <c r="I1919" i="6"/>
  <c r="I1918" i="6"/>
  <c r="I1917" i="6"/>
  <c r="I1916" i="6"/>
  <c r="I1915" i="6"/>
  <c r="I1914" i="6"/>
  <c r="I1913" i="6"/>
  <c r="I1912" i="6"/>
  <c r="I1911" i="6"/>
  <c r="I1910" i="6"/>
  <c r="I1909" i="6"/>
  <c r="I1908" i="6"/>
  <c r="I1907" i="6"/>
  <c r="I1906" i="6"/>
  <c r="I1905" i="6"/>
  <c r="I1904" i="6"/>
  <c r="I1903" i="6"/>
  <c r="I1902" i="6"/>
  <c r="I1901" i="6"/>
  <c r="I1900" i="6"/>
  <c r="I1899" i="6"/>
  <c r="I1898" i="6"/>
  <c r="I1897" i="6"/>
  <c r="I1896" i="6"/>
  <c r="I1895" i="6"/>
  <c r="I1894" i="6"/>
  <c r="I1893" i="6"/>
  <c r="I1892" i="6"/>
  <c r="I1891" i="6"/>
  <c r="I1890" i="6"/>
  <c r="I1889" i="6"/>
  <c r="I1888" i="6"/>
  <c r="I1887" i="6"/>
  <c r="I1886" i="6"/>
  <c r="I1885" i="6"/>
  <c r="I1884" i="6"/>
  <c r="I1883" i="6"/>
  <c r="I1882" i="6"/>
  <c r="I1881" i="6"/>
  <c r="I1880" i="6"/>
  <c r="I1879" i="6"/>
  <c r="I1878" i="6"/>
  <c r="I1877" i="6"/>
  <c r="I1876" i="6"/>
  <c r="I1875" i="6"/>
  <c r="I1874" i="6"/>
  <c r="I1873" i="6"/>
  <c r="I1872" i="6"/>
  <c r="I1871" i="6"/>
  <c r="I1870" i="6"/>
  <c r="I1869" i="6"/>
  <c r="I1868" i="6"/>
  <c r="I1867" i="6"/>
  <c r="I1866" i="6"/>
  <c r="I1865" i="6"/>
  <c r="I1864" i="6"/>
  <c r="I1863" i="6"/>
  <c r="I1862" i="6"/>
  <c r="I1861" i="6"/>
  <c r="I1860" i="6"/>
  <c r="I1859" i="6"/>
  <c r="I1858" i="6"/>
  <c r="I1857" i="6"/>
  <c r="I1856" i="6"/>
  <c r="I1855" i="6"/>
  <c r="I1854" i="6"/>
  <c r="I1853" i="6"/>
  <c r="I1852" i="6"/>
  <c r="I1851" i="6"/>
  <c r="I1850" i="6"/>
  <c r="I1849" i="6"/>
  <c r="I1848" i="6"/>
  <c r="I1847" i="6"/>
  <c r="I1846" i="6"/>
  <c r="I1845" i="6"/>
  <c r="I1844" i="6"/>
  <c r="I1843" i="6"/>
  <c r="I1842" i="6"/>
  <c r="I1841" i="6"/>
  <c r="I1840" i="6"/>
  <c r="I1839" i="6"/>
  <c r="I1838" i="6"/>
  <c r="I1837" i="6"/>
  <c r="I1836" i="6"/>
  <c r="I1835" i="6"/>
  <c r="I1834" i="6"/>
  <c r="I1833" i="6"/>
  <c r="I1832" i="6"/>
  <c r="I1831" i="6"/>
  <c r="I1830" i="6"/>
  <c r="I1829" i="6"/>
  <c r="I1828" i="6"/>
  <c r="I1827" i="6"/>
  <c r="I1826" i="6"/>
  <c r="I1825" i="6"/>
  <c r="I1824" i="6"/>
  <c r="I1823" i="6"/>
  <c r="I1822" i="6"/>
  <c r="I1821" i="6"/>
  <c r="I1820" i="6"/>
  <c r="I1819" i="6"/>
  <c r="I1818" i="6"/>
  <c r="I1817" i="6"/>
  <c r="I1816" i="6"/>
  <c r="I1815" i="6"/>
  <c r="I1814" i="6"/>
  <c r="I1813" i="6"/>
  <c r="I1812" i="6"/>
  <c r="I1811" i="6"/>
  <c r="I1810" i="6"/>
  <c r="I1809" i="6"/>
  <c r="I1808" i="6"/>
  <c r="I1807" i="6"/>
  <c r="I1806" i="6"/>
  <c r="I1805" i="6"/>
  <c r="I1804" i="6"/>
  <c r="I1803" i="6"/>
  <c r="I1802" i="6"/>
  <c r="I1801" i="6"/>
  <c r="I1800" i="6"/>
  <c r="I1799" i="6"/>
  <c r="I1798" i="6"/>
  <c r="I1797" i="6"/>
  <c r="I1796" i="6"/>
  <c r="I1795" i="6"/>
  <c r="I1794" i="6"/>
  <c r="I1793" i="6"/>
  <c r="I1792" i="6"/>
  <c r="I1791" i="6"/>
  <c r="I1790" i="6"/>
  <c r="I1789" i="6"/>
  <c r="I1788" i="6"/>
  <c r="I1787" i="6"/>
  <c r="I1786" i="6"/>
  <c r="I1785" i="6"/>
  <c r="I1784" i="6"/>
  <c r="I1783" i="6"/>
  <c r="I1782" i="6"/>
  <c r="I1781" i="6"/>
  <c r="I1780" i="6"/>
  <c r="I1779" i="6"/>
  <c r="I1778" i="6"/>
  <c r="I1777" i="6"/>
  <c r="I1776" i="6"/>
  <c r="I1775" i="6"/>
  <c r="I1774" i="6"/>
  <c r="I1773" i="6"/>
  <c r="I1772" i="6"/>
  <c r="I1771" i="6"/>
  <c r="I1770" i="6"/>
  <c r="I1769" i="6"/>
  <c r="I1768" i="6"/>
  <c r="I1767" i="6"/>
  <c r="I1766" i="6"/>
  <c r="I1765" i="6"/>
  <c r="I1764" i="6"/>
  <c r="I1763" i="6"/>
  <c r="I1762" i="6"/>
  <c r="I1761" i="6"/>
  <c r="I1760" i="6"/>
  <c r="I1759" i="6"/>
  <c r="I1758" i="6"/>
  <c r="I1757" i="6"/>
  <c r="I1756" i="6"/>
  <c r="I1755" i="6"/>
  <c r="I1754" i="6"/>
  <c r="I1753" i="6"/>
  <c r="I1752" i="6"/>
  <c r="I1751" i="6"/>
  <c r="I1750" i="6"/>
  <c r="I1749" i="6"/>
  <c r="I1748" i="6"/>
  <c r="I1747" i="6"/>
  <c r="I1746" i="6"/>
  <c r="I1745" i="6"/>
  <c r="I1744" i="6"/>
  <c r="I1743" i="6"/>
  <c r="I1742" i="6"/>
  <c r="I1741" i="6"/>
  <c r="I1740" i="6"/>
  <c r="I1739" i="6"/>
  <c r="I1738" i="6"/>
  <c r="I1737" i="6"/>
  <c r="I1736" i="6"/>
  <c r="I1735" i="6"/>
  <c r="I1734" i="6"/>
  <c r="I1733" i="6"/>
  <c r="I1732" i="6"/>
  <c r="I1731" i="6"/>
  <c r="I1730" i="6"/>
  <c r="I1729" i="6"/>
  <c r="I1728" i="6"/>
  <c r="I1727" i="6"/>
  <c r="I1726" i="6"/>
  <c r="I1725" i="6"/>
  <c r="I1724" i="6"/>
  <c r="I1723" i="6"/>
  <c r="I1722" i="6"/>
  <c r="I1721" i="6"/>
  <c r="I1720" i="6"/>
  <c r="I1719" i="6"/>
  <c r="I1718" i="6"/>
  <c r="I1717" i="6"/>
  <c r="I1716" i="6"/>
  <c r="I1715" i="6"/>
  <c r="I1714" i="6"/>
  <c r="I1713" i="6"/>
  <c r="I1712" i="6"/>
  <c r="I1711" i="6"/>
  <c r="I1710" i="6"/>
  <c r="I1709" i="6"/>
  <c r="I1708" i="6"/>
  <c r="I1707" i="6"/>
  <c r="I1706" i="6"/>
  <c r="I1705" i="6"/>
  <c r="I1704" i="6"/>
  <c r="I1703" i="6"/>
  <c r="I1702" i="6"/>
  <c r="I1701" i="6"/>
  <c r="I1700" i="6"/>
  <c r="I1699" i="6"/>
  <c r="I1698" i="6"/>
  <c r="I1697" i="6"/>
  <c r="I1696" i="6"/>
  <c r="I1695" i="6"/>
  <c r="I1694" i="6"/>
  <c r="I1693" i="6"/>
  <c r="I1692" i="6"/>
  <c r="I1691" i="6"/>
  <c r="I1690" i="6"/>
  <c r="I1689" i="6"/>
  <c r="I1688" i="6"/>
  <c r="I1687" i="6"/>
  <c r="I1686" i="6"/>
  <c r="I1685" i="6"/>
  <c r="I1684" i="6"/>
  <c r="I1683" i="6"/>
  <c r="I1682" i="6"/>
  <c r="I1681" i="6"/>
  <c r="I1680" i="6"/>
  <c r="I1679" i="6"/>
  <c r="I1678" i="6"/>
  <c r="I1677" i="6"/>
  <c r="I1676" i="6"/>
  <c r="I1675" i="6"/>
  <c r="I1674" i="6"/>
  <c r="I1673" i="6"/>
  <c r="I1672" i="6"/>
  <c r="I1671" i="6"/>
  <c r="I1670" i="6"/>
  <c r="I1669" i="6"/>
  <c r="I1668" i="6"/>
  <c r="I1667" i="6"/>
  <c r="I1666" i="6"/>
  <c r="I1665" i="6"/>
  <c r="I1664" i="6"/>
  <c r="I1663" i="6"/>
  <c r="I1662" i="6"/>
  <c r="I1661" i="6"/>
  <c r="I1660" i="6"/>
  <c r="I1659" i="6"/>
  <c r="I1658" i="6"/>
  <c r="I1657" i="6"/>
  <c r="I1656" i="6"/>
  <c r="I1655" i="6"/>
  <c r="I1654" i="6"/>
  <c r="I1653" i="6"/>
  <c r="I1652" i="6"/>
  <c r="I1651" i="6"/>
  <c r="I1650" i="6"/>
  <c r="I1649" i="6"/>
  <c r="I1648" i="6"/>
  <c r="I1647" i="6"/>
  <c r="I1646" i="6"/>
  <c r="I1645" i="6"/>
  <c r="I1644" i="6"/>
  <c r="I1643" i="6"/>
  <c r="I1642" i="6"/>
  <c r="I1641" i="6"/>
  <c r="I1640" i="6"/>
  <c r="I1639" i="6"/>
  <c r="I1638" i="6"/>
  <c r="I1637" i="6"/>
  <c r="I1636" i="6"/>
  <c r="I1635" i="6"/>
  <c r="I1634" i="6"/>
  <c r="I1633" i="6"/>
  <c r="I1632" i="6"/>
  <c r="I1631" i="6"/>
  <c r="I1630" i="6"/>
  <c r="I1629" i="6"/>
  <c r="I1628" i="6"/>
  <c r="I1627" i="6"/>
  <c r="I1626" i="6"/>
  <c r="I1625" i="6"/>
  <c r="I1624" i="6"/>
  <c r="I1623" i="6"/>
  <c r="I1622" i="6"/>
  <c r="I1621" i="6"/>
  <c r="I1620" i="6"/>
  <c r="I1619" i="6"/>
  <c r="I1618" i="6"/>
  <c r="I1617" i="6"/>
  <c r="I1616" i="6"/>
  <c r="I1615" i="6"/>
  <c r="I1614" i="6"/>
  <c r="I1613" i="6"/>
  <c r="I1612" i="6"/>
  <c r="I1611" i="6"/>
  <c r="I1610" i="6"/>
  <c r="I1609" i="6"/>
  <c r="I1608" i="6"/>
  <c r="I1607" i="6"/>
  <c r="I1606" i="6"/>
  <c r="I1605" i="6"/>
  <c r="I1604" i="6"/>
  <c r="I1603" i="6"/>
  <c r="I1602" i="6"/>
  <c r="I1601" i="6"/>
  <c r="I1600" i="6"/>
  <c r="I1599" i="6"/>
  <c r="I1598" i="6"/>
  <c r="I1597" i="6"/>
  <c r="I1596" i="6"/>
  <c r="I1595" i="6"/>
  <c r="I1594" i="6"/>
  <c r="I1593" i="6"/>
  <c r="I1592" i="6"/>
  <c r="I1591" i="6"/>
  <c r="I1590" i="6"/>
  <c r="I1589" i="6"/>
  <c r="I1588" i="6"/>
  <c r="I1587" i="6"/>
  <c r="I1586" i="6"/>
  <c r="I1585" i="6"/>
  <c r="I1584" i="6"/>
  <c r="I1583" i="6"/>
  <c r="I1582" i="6"/>
  <c r="I1581" i="6"/>
  <c r="I1580" i="6"/>
  <c r="I1579" i="6"/>
  <c r="I1578" i="6"/>
  <c r="I1577" i="6"/>
  <c r="I1576" i="6"/>
  <c r="I1575" i="6"/>
  <c r="I1574" i="6"/>
  <c r="I1573" i="6"/>
  <c r="I1572" i="6"/>
  <c r="I1571" i="6"/>
  <c r="I1570" i="6"/>
  <c r="I1569" i="6"/>
  <c r="I1568" i="6"/>
  <c r="I1567" i="6"/>
  <c r="I1566" i="6"/>
  <c r="I1565" i="6"/>
  <c r="I1564" i="6"/>
  <c r="I1563" i="6"/>
  <c r="I1562" i="6"/>
  <c r="I1561" i="6"/>
  <c r="I1560" i="6"/>
  <c r="I1559" i="6"/>
  <c r="I1558" i="6"/>
  <c r="I1557" i="6"/>
  <c r="I1556" i="6"/>
  <c r="I1555" i="6"/>
  <c r="I1554" i="6"/>
  <c r="I1553" i="6"/>
  <c r="I1552" i="6"/>
  <c r="I1551" i="6"/>
  <c r="I1550" i="6"/>
  <c r="I1549" i="6"/>
  <c r="I1548" i="6"/>
  <c r="I1547" i="6"/>
  <c r="I1546" i="6"/>
  <c r="I1545" i="6"/>
  <c r="I1544" i="6"/>
  <c r="I1543" i="6"/>
  <c r="I1542" i="6"/>
  <c r="I1541" i="6"/>
  <c r="I1540" i="6"/>
  <c r="I1539" i="6"/>
  <c r="I1538" i="6"/>
  <c r="I1537" i="6"/>
  <c r="I1536" i="6"/>
  <c r="I1535" i="6"/>
  <c r="I1534" i="6"/>
  <c r="I1533" i="6"/>
  <c r="I1532" i="6"/>
  <c r="I1531" i="6"/>
  <c r="I1530" i="6"/>
  <c r="I1529" i="6"/>
  <c r="I1528" i="6"/>
  <c r="I1527" i="6"/>
  <c r="I1526" i="6"/>
  <c r="I1525" i="6"/>
  <c r="I1524" i="6"/>
  <c r="I1523" i="6"/>
  <c r="I1522" i="6"/>
  <c r="I1521" i="6"/>
  <c r="I1520" i="6"/>
  <c r="I1519" i="6"/>
  <c r="I1518" i="6"/>
  <c r="I1517" i="6"/>
  <c r="I1516" i="6"/>
  <c r="I1515" i="6"/>
  <c r="I1514" i="6"/>
  <c r="I1513" i="6"/>
  <c r="I1512" i="6"/>
  <c r="I1511" i="6"/>
  <c r="I1510" i="6"/>
  <c r="I1509" i="6"/>
  <c r="I1508" i="6"/>
  <c r="I1507" i="6"/>
  <c r="I1506" i="6"/>
  <c r="I1505" i="6"/>
  <c r="I1504" i="6"/>
  <c r="I1503" i="6"/>
  <c r="I1502" i="6"/>
  <c r="I1501" i="6"/>
  <c r="I1500" i="6"/>
  <c r="I1499" i="6"/>
  <c r="I1498" i="6"/>
  <c r="I1497" i="6"/>
  <c r="I1496" i="6"/>
  <c r="I1495" i="6"/>
  <c r="I1494" i="6"/>
  <c r="I1493" i="6"/>
  <c r="I1492" i="6"/>
  <c r="I1491" i="6"/>
  <c r="I1490" i="6"/>
  <c r="I1489" i="6"/>
  <c r="I1488" i="6"/>
  <c r="I1487" i="6"/>
  <c r="I1486" i="6"/>
  <c r="I1485" i="6"/>
  <c r="I1484" i="6"/>
  <c r="I1483" i="6"/>
  <c r="I1482" i="6"/>
  <c r="I1481" i="6"/>
  <c r="I1480" i="6"/>
  <c r="I1479" i="6"/>
  <c r="I1478" i="6"/>
  <c r="I1477" i="6"/>
  <c r="I1476" i="6"/>
  <c r="I1475" i="6"/>
  <c r="I1474" i="6"/>
  <c r="I1473" i="6"/>
  <c r="I1472" i="6"/>
  <c r="I1471" i="6"/>
  <c r="I1470" i="6"/>
  <c r="I1469" i="6"/>
  <c r="I1468" i="6"/>
  <c r="I1467" i="6"/>
  <c r="I1466" i="6"/>
  <c r="I1465" i="6"/>
  <c r="I1464" i="6"/>
  <c r="I1463" i="6"/>
  <c r="I1462" i="6"/>
  <c r="I1461" i="6"/>
  <c r="I1460" i="6"/>
  <c r="I1459" i="6"/>
  <c r="I1458" i="6"/>
  <c r="I1457" i="6"/>
  <c r="I1456" i="6"/>
  <c r="I1455" i="6"/>
  <c r="I1454" i="6"/>
  <c r="I1453" i="6"/>
  <c r="I1452" i="6"/>
  <c r="I1451" i="6"/>
  <c r="I1450" i="6"/>
  <c r="I1449" i="6"/>
  <c r="I1448" i="6"/>
  <c r="I1447" i="6"/>
  <c r="I1446" i="6"/>
  <c r="I1445" i="6"/>
  <c r="I1444" i="6"/>
  <c r="I1443" i="6"/>
  <c r="I1442" i="6"/>
  <c r="I1441" i="6"/>
  <c r="I1440" i="6"/>
  <c r="I1439" i="6"/>
  <c r="I1438" i="6"/>
  <c r="I1437" i="6"/>
  <c r="I1436" i="6"/>
  <c r="I1435" i="6"/>
  <c r="I1434" i="6"/>
  <c r="I1433" i="6"/>
  <c r="I1432" i="6"/>
  <c r="I1431" i="6"/>
  <c r="I1430" i="6"/>
  <c r="I1429" i="6"/>
  <c r="I1428" i="6"/>
  <c r="I1427" i="6"/>
  <c r="I1426" i="6"/>
  <c r="I1425" i="6"/>
  <c r="I1424" i="6"/>
  <c r="I1423" i="6"/>
  <c r="I1422" i="6"/>
  <c r="I1421" i="6"/>
  <c r="I1420" i="6"/>
  <c r="I1419" i="6"/>
  <c r="I1418" i="6"/>
  <c r="I1417" i="6"/>
  <c r="I1416" i="6"/>
  <c r="I1415" i="6"/>
  <c r="I1414" i="6"/>
  <c r="I1413" i="6"/>
  <c r="I1412" i="6"/>
  <c r="I1411" i="6"/>
  <c r="I1410" i="6"/>
  <c r="I1409" i="6"/>
  <c r="I1408" i="6"/>
  <c r="I1407" i="6"/>
  <c r="I1406" i="6"/>
  <c r="I1405" i="6"/>
  <c r="I1404" i="6"/>
  <c r="I1403" i="6"/>
  <c r="I1402" i="6"/>
  <c r="I1401" i="6"/>
  <c r="I1400" i="6"/>
  <c r="I1399" i="6"/>
  <c r="I1398" i="6"/>
  <c r="I1397" i="6"/>
  <c r="I1396" i="6"/>
  <c r="I1395" i="6"/>
  <c r="I1394" i="6"/>
  <c r="I1393" i="6"/>
  <c r="I1392" i="6"/>
  <c r="I1391" i="6"/>
  <c r="I1390" i="6"/>
  <c r="I1389" i="6"/>
  <c r="I1388" i="6"/>
  <c r="I1387" i="6"/>
  <c r="I1386" i="6"/>
  <c r="I1385" i="6"/>
  <c r="I1384" i="6"/>
  <c r="I1383" i="6"/>
  <c r="I1382" i="6"/>
  <c r="I1381" i="6"/>
  <c r="I1380" i="6"/>
  <c r="I1379" i="6"/>
  <c r="I1378" i="6"/>
  <c r="I1377" i="6"/>
  <c r="I1376" i="6"/>
  <c r="I1375" i="6"/>
  <c r="I1374" i="6"/>
  <c r="I1373" i="6"/>
  <c r="I1372" i="6"/>
  <c r="I1371" i="6"/>
  <c r="I1370" i="6"/>
  <c r="I1369" i="6"/>
  <c r="I1368" i="6"/>
  <c r="I1367" i="6"/>
  <c r="I1366" i="6"/>
  <c r="I1365" i="6"/>
  <c r="I1364" i="6"/>
  <c r="I1363" i="6"/>
  <c r="I1362" i="6"/>
  <c r="I1361" i="6"/>
  <c r="I1360" i="6"/>
  <c r="I1359" i="6"/>
  <c r="I1358" i="6"/>
  <c r="I1357" i="6"/>
  <c r="I1356" i="6"/>
  <c r="I1355" i="6"/>
  <c r="I1354" i="6"/>
  <c r="I1353" i="6"/>
  <c r="I1352" i="6"/>
  <c r="I1351" i="6"/>
  <c r="I1350" i="6"/>
  <c r="I1349" i="6"/>
  <c r="I1348" i="6"/>
  <c r="I1347" i="6"/>
  <c r="I1346" i="6"/>
  <c r="I1345" i="6"/>
  <c r="I1344" i="6"/>
  <c r="I1343" i="6"/>
  <c r="I1342" i="6"/>
  <c r="I1341" i="6"/>
  <c r="I1340" i="6"/>
  <c r="I1339" i="6"/>
  <c r="I1338" i="6"/>
  <c r="I1337" i="6"/>
  <c r="I1336" i="6"/>
  <c r="I1335" i="6"/>
  <c r="I1334" i="6"/>
  <c r="I1333" i="6"/>
  <c r="I1332" i="6"/>
  <c r="I1331" i="6"/>
  <c r="I1330" i="6"/>
  <c r="I1329" i="6"/>
  <c r="I1328" i="6"/>
  <c r="I1327" i="6"/>
  <c r="I1326" i="6"/>
  <c r="I1325" i="6"/>
  <c r="I1324" i="6"/>
  <c r="I1323" i="6"/>
  <c r="I1322" i="6"/>
  <c r="I1321" i="6"/>
  <c r="I1320" i="6"/>
  <c r="I1319" i="6"/>
  <c r="I1318" i="6"/>
  <c r="I1317" i="6"/>
  <c r="I1316" i="6"/>
  <c r="I1315" i="6"/>
  <c r="I1314" i="6"/>
  <c r="I1313" i="6"/>
  <c r="I1312" i="6"/>
  <c r="I1311" i="6"/>
  <c r="I1310" i="6"/>
  <c r="I1309" i="6"/>
  <c r="I1308" i="6"/>
  <c r="I1307" i="6"/>
  <c r="I1306" i="6"/>
  <c r="I1305" i="6"/>
  <c r="I1304" i="6"/>
  <c r="I1303" i="6"/>
  <c r="I1302" i="6"/>
  <c r="I1301" i="6"/>
  <c r="I1300" i="6"/>
  <c r="I1299" i="6"/>
  <c r="I1298" i="6"/>
  <c r="I1297" i="6"/>
  <c r="I1296" i="6"/>
  <c r="I1295" i="6"/>
  <c r="I1294" i="6"/>
  <c r="I1293" i="6"/>
  <c r="I1292" i="6"/>
  <c r="I1291" i="6"/>
  <c r="I1290" i="6"/>
  <c r="I1289" i="6"/>
  <c r="I1288" i="6"/>
  <c r="I1287" i="6"/>
  <c r="I1286" i="6"/>
  <c r="I1285" i="6"/>
  <c r="I1284" i="6"/>
  <c r="I1283" i="6"/>
  <c r="I1282" i="6"/>
  <c r="I1281" i="6"/>
  <c r="I1280" i="6"/>
  <c r="I1279" i="6"/>
  <c r="I1278" i="6"/>
  <c r="I1277" i="6"/>
  <c r="I1276" i="6"/>
  <c r="I1275" i="6"/>
  <c r="I1274" i="6"/>
  <c r="I1273" i="6"/>
  <c r="I1272" i="6"/>
  <c r="I1271" i="6"/>
  <c r="I1270" i="6"/>
  <c r="I1269" i="6"/>
  <c r="I1268" i="6"/>
  <c r="I1267" i="6"/>
  <c r="I1266" i="6"/>
  <c r="I1265" i="6"/>
  <c r="I1264" i="6"/>
  <c r="I1263" i="6"/>
  <c r="I1262" i="6"/>
  <c r="I1261" i="6"/>
  <c r="I1260" i="6"/>
  <c r="I1259" i="6"/>
  <c r="I1258" i="6"/>
  <c r="I1257" i="6"/>
  <c r="I1256" i="6"/>
  <c r="I1255" i="6"/>
  <c r="I1254" i="6"/>
  <c r="I1253" i="6"/>
  <c r="I1252" i="6"/>
  <c r="I1251" i="6"/>
  <c r="I1250" i="6"/>
  <c r="I1249" i="6"/>
  <c r="I1248" i="6"/>
  <c r="I1247" i="6"/>
  <c r="I1246" i="6"/>
  <c r="I1245" i="6"/>
  <c r="I1244" i="6"/>
  <c r="I1243" i="6"/>
  <c r="I1242" i="6"/>
  <c r="I1241" i="6"/>
  <c r="I1240" i="6"/>
  <c r="I1239" i="6"/>
  <c r="I1238" i="6"/>
  <c r="I1237" i="6"/>
  <c r="I1236" i="6"/>
  <c r="I1235" i="6"/>
  <c r="I1234" i="6"/>
  <c r="I1233" i="6"/>
  <c r="I1232" i="6"/>
  <c r="I1231" i="6"/>
  <c r="I1230" i="6"/>
  <c r="I1229" i="6"/>
  <c r="I1228" i="6"/>
  <c r="I1227" i="6"/>
  <c r="I1226" i="6"/>
  <c r="I1225" i="6"/>
  <c r="I1224" i="6"/>
  <c r="I1223" i="6"/>
  <c r="I1222" i="6"/>
  <c r="I1221" i="6"/>
  <c r="I1220" i="6"/>
  <c r="I1219" i="6"/>
  <c r="I1218" i="6"/>
  <c r="I1217" i="6"/>
  <c r="I1216" i="6"/>
  <c r="I1215" i="6"/>
  <c r="I1214" i="6"/>
  <c r="I1213" i="6"/>
  <c r="I1212" i="6"/>
  <c r="I1211" i="6"/>
  <c r="I1210" i="6"/>
  <c r="I1209" i="6"/>
  <c r="I1208" i="6"/>
  <c r="I1207" i="6"/>
  <c r="I1206" i="6"/>
  <c r="I1205" i="6"/>
  <c r="I1204" i="6"/>
  <c r="I1203" i="6"/>
  <c r="I1202" i="6"/>
  <c r="I1201" i="6"/>
  <c r="I1200" i="6"/>
  <c r="I1199" i="6"/>
  <c r="I1198" i="6"/>
  <c r="I1197" i="6"/>
  <c r="I1196" i="6"/>
  <c r="I1195" i="6"/>
  <c r="I1194" i="6"/>
  <c r="I1193" i="6"/>
  <c r="I1192" i="6"/>
  <c r="I1191" i="6"/>
  <c r="I1190" i="6"/>
  <c r="I1189" i="6"/>
  <c r="I1188" i="6"/>
  <c r="I1187" i="6"/>
  <c r="I1186" i="6"/>
  <c r="I1185" i="6"/>
  <c r="I1184" i="6"/>
  <c r="I1183" i="6"/>
  <c r="I1182" i="6"/>
  <c r="I1181" i="6"/>
  <c r="I1180" i="6"/>
  <c r="I1179" i="6"/>
  <c r="I1178" i="6"/>
  <c r="I1177" i="6"/>
  <c r="I1176" i="6"/>
  <c r="I1175" i="6"/>
  <c r="I1174" i="6"/>
  <c r="I1173" i="6"/>
  <c r="I1172" i="6"/>
  <c r="I1171" i="6"/>
  <c r="I1170" i="6"/>
  <c r="I1169" i="6"/>
  <c r="I1168" i="6"/>
  <c r="I1167" i="6"/>
  <c r="I1166" i="6"/>
  <c r="I1165" i="6"/>
  <c r="I1164" i="6"/>
  <c r="I1163" i="6"/>
  <c r="I1162" i="6"/>
  <c r="I1161" i="6"/>
  <c r="I1160" i="6"/>
  <c r="I1159" i="6"/>
  <c r="I1158" i="6"/>
  <c r="I1157" i="6"/>
  <c r="I1156" i="6"/>
  <c r="I1155" i="6"/>
  <c r="I1154" i="6"/>
  <c r="I1153" i="6"/>
  <c r="I1152" i="6"/>
  <c r="I1151" i="6"/>
  <c r="I1150" i="6"/>
  <c r="I1149" i="6"/>
  <c r="I1148" i="6"/>
  <c r="I1147" i="6"/>
  <c r="I1146" i="6"/>
  <c r="I1145" i="6"/>
  <c r="I1144" i="6"/>
  <c r="I1143" i="6"/>
  <c r="I1142" i="6"/>
  <c r="I1141" i="6"/>
  <c r="I1140" i="6"/>
  <c r="I1139" i="6"/>
  <c r="I1138" i="6"/>
  <c r="I1137" i="6"/>
  <c r="I1136" i="6"/>
  <c r="I1135" i="6"/>
  <c r="I1134" i="6"/>
  <c r="I1133" i="6"/>
  <c r="I1132" i="6"/>
  <c r="I1131" i="6"/>
  <c r="I1130" i="6"/>
  <c r="I1129" i="6"/>
  <c r="I1128" i="6"/>
  <c r="I1127" i="6"/>
  <c r="I1126" i="6"/>
  <c r="I1125" i="6"/>
  <c r="I1124" i="6"/>
  <c r="I1123" i="6"/>
  <c r="I1122" i="6"/>
  <c r="I1121" i="6"/>
  <c r="I1120" i="6"/>
  <c r="I1119" i="6"/>
  <c r="I1118" i="6"/>
  <c r="I1117" i="6"/>
  <c r="I1116" i="6"/>
  <c r="I1115" i="6"/>
  <c r="I1114" i="6"/>
  <c r="I1113" i="6"/>
  <c r="I1112" i="6"/>
  <c r="I1111" i="6"/>
  <c r="I1110" i="6"/>
  <c r="I1109" i="6"/>
  <c r="I1108" i="6"/>
  <c r="I1107" i="6"/>
  <c r="I1106" i="6"/>
  <c r="I1105" i="6"/>
  <c r="I1104" i="6"/>
  <c r="I1103" i="6"/>
  <c r="I1102" i="6"/>
  <c r="I1101" i="6"/>
  <c r="I1100" i="6"/>
  <c r="I1099" i="6"/>
  <c r="I1098" i="6"/>
  <c r="I1097" i="6"/>
  <c r="I1096" i="6"/>
  <c r="I1095" i="6"/>
  <c r="I1094" i="6"/>
  <c r="I1093" i="6"/>
  <c r="I1092" i="6"/>
  <c r="I1091" i="6"/>
  <c r="I1090" i="6"/>
  <c r="I1089" i="6"/>
  <c r="I1088" i="6"/>
  <c r="I1087" i="6"/>
  <c r="I1086" i="6"/>
  <c r="I1085" i="6"/>
  <c r="I1084" i="6"/>
  <c r="I1083" i="6"/>
  <c r="I1082" i="6"/>
  <c r="I1081" i="6"/>
  <c r="I1080" i="6"/>
  <c r="I1079" i="6"/>
  <c r="I1078" i="6"/>
  <c r="I1077" i="6"/>
  <c r="I1076" i="6"/>
  <c r="I1075" i="6"/>
  <c r="I1074" i="6"/>
  <c r="I1073" i="6"/>
  <c r="I1072" i="6"/>
  <c r="I1071" i="6"/>
  <c r="I1070" i="6"/>
  <c r="I1069" i="6"/>
  <c r="I1068" i="6"/>
  <c r="I1067" i="6"/>
  <c r="I1066" i="6"/>
  <c r="I1065" i="6"/>
  <c r="I1064" i="6"/>
  <c r="I1063" i="6"/>
  <c r="I1062" i="6"/>
  <c r="I1061" i="6"/>
  <c r="I1060" i="6"/>
  <c r="I1059" i="6"/>
  <c r="I1058" i="6"/>
  <c r="I1057" i="6"/>
  <c r="I1056" i="6"/>
  <c r="I1055" i="6"/>
  <c r="I1054" i="6"/>
  <c r="I1053" i="6"/>
  <c r="I1052" i="6"/>
  <c r="I1051" i="6"/>
  <c r="I1050" i="6"/>
  <c r="I1049" i="6"/>
  <c r="I1048" i="6"/>
  <c r="I1047" i="6"/>
  <c r="I1046" i="6"/>
  <c r="I1045" i="6"/>
  <c r="I1044" i="6"/>
  <c r="I1043" i="6"/>
  <c r="I1042" i="6"/>
  <c r="I1041" i="6"/>
  <c r="I1040" i="6"/>
  <c r="I1039" i="6"/>
  <c r="I1038" i="6"/>
  <c r="I1037" i="6"/>
  <c r="I1036" i="6"/>
  <c r="I1035" i="6"/>
  <c r="I1034" i="6"/>
  <c r="I1033" i="6"/>
  <c r="I1032" i="6"/>
  <c r="I1031" i="6"/>
  <c r="I1030" i="6"/>
  <c r="I1029" i="6"/>
  <c r="I1028" i="6"/>
  <c r="I1027" i="6"/>
  <c r="I1026" i="6"/>
  <c r="I1025" i="6"/>
  <c r="I1024" i="6"/>
  <c r="I1023" i="6"/>
  <c r="I1022" i="6"/>
  <c r="I1021" i="6"/>
  <c r="I1020" i="6"/>
  <c r="I1019" i="6"/>
  <c r="I1018" i="6"/>
  <c r="I1017" i="6"/>
  <c r="I1016" i="6"/>
  <c r="I1015" i="6"/>
  <c r="I1014" i="6"/>
  <c r="I1013" i="6"/>
  <c r="I1012" i="6"/>
  <c r="I1011" i="6"/>
  <c r="I1010" i="6"/>
  <c r="I1009" i="6"/>
  <c r="I1008" i="6"/>
  <c r="I1007" i="6"/>
  <c r="I1006" i="6"/>
  <c r="I1005" i="6"/>
  <c r="I1004" i="6"/>
  <c r="I1003" i="6"/>
  <c r="I1002" i="6"/>
  <c r="I1001" i="6"/>
  <c r="I1000" i="6"/>
  <c r="I999" i="6"/>
  <c r="I998" i="6"/>
  <c r="I997" i="6"/>
  <c r="I996" i="6"/>
  <c r="I995" i="6"/>
  <c r="I994" i="6"/>
  <c r="I993" i="6"/>
  <c r="I992" i="6"/>
  <c r="I991" i="6"/>
  <c r="I990" i="6"/>
  <c r="I989" i="6"/>
  <c r="I988" i="6"/>
  <c r="I987" i="6"/>
  <c r="I986" i="6"/>
  <c r="I985" i="6"/>
  <c r="I984" i="6"/>
  <c r="I983" i="6"/>
  <c r="I982" i="6"/>
  <c r="I981" i="6"/>
  <c r="I980" i="6"/>
  <c r="I979" i="6"/>
  <c r="I978" i="6"/>
  <c r="I977" i="6"/>
  <c r="I976" i="6"/>
  <c r="I975" i="6"/>
  <c r="I974" i="6"/>
  <c r="I973" i="6"/>
  <c r="I972" i="6"/>
  <c r="I971" i="6"/>
  <c r="I970" i="6"/>
  <c r="I969" i="6"/>
  <c r="I968" i="6"/>
  <c r="I967" i="6"/>
  <c r="I966" i="6"/>
  <c r="I965" i="6"/>
  <c r="I964" i="6"/>
  <c r="I963" i="6"/>
  <c r="I962" i="6"/>
  <c r="I961" i="6"/>
  <c r="I960" i="6"/>
  <c r="I959" i="6"/>
  <c r="I958" i="6"/>
  <c r="I957" i="6"/>
  <c r="I956" i="6"/>
  <c r="I955" i="6"/>
  <c r="I954" i="6"/>
  <c r="I953" i="6"/>
  <c r="I952" i="6"/>
  <c r="I951" i="6"/>
  <c r="I950" i="6"/>
  <c r="I949" i="6"/>
  <c r="I948" i="6"/>
  <c r="I947" i="6"/>
  <c r="I946" i="6"/>
  <c r="I945" i="6"/>
  <c r="I944" i="6"/>
  <c r="I943" i="6"/>
  <c r="I942" i="6"/>
  <c r="I941" i="6"/>
  <c r="I940" i="6"/>
  <c r="I939" i="6"/>
  <c r="I938" i="6"/>
  <c r="I937" i="6"/>
  <c r="I936" i="6"/>
  <c r="I935" i="6"/>
  <c r="I934" i="6"/>
  <c r="I933" i="6"/>
  <c r="I932" i="6"/>
  <c r="I931" i="6"/>
  <c r="I930" i="6"/>
  <c r="I929" i="6"/>
  <c r="I928" i="6"/>
  <c r="I927" i="6"/>
  <c r="I926" i="6"/>
  <c r="I925" i="6"/>
  <c r="I924" i="6"/>
  <c r="I923" i="6"/>
  <c r="I922" i="6"/>
  <c r="I921" i="6"/>
  <c r="I920" i="6"/>
  <c r="I919" i="6"/>
  <c r="I918" i="6"/>
  <c r="I917" i="6"/>
  <c r="I916" i="6"/>
  <c r="I915" i="6"/>
  <c r="I914" i="6"/>
  <c r="I913" i="6"/>
  <c r="I912" i="6"/>
  <c r="I911" i="6"/>
  <c r="I910" i="6"/>
  <c r="I909" i="6"/>
  <c r="I908" i="6"/>
  <c r="I907" i="6"/>
  <c r="I906" i="6"/>
  <c r="I905" i="6"/>
  <c r="I904" i="6"/>
  <c r="I903" i="6"/>
  <c r="I902" i="6"/>
  <c r="I901" i="6"/>
  <c r="I900" i="6"/>
  <c r="I899" i="6"/>
  <c r="I898" i="6"/>
  <c r="I897" i="6"/>
  <c r="I896" i="6"/>
  <c r="I895" i="6"/>
  <c r="I894" i="6"/>
  <c r="I893" i="6"/>
  <c r="I892" i="6"/>
  <c r="I891" i="6"/>
  <c r="I890" i="6"/>
  <c r="I889" i="6"/>
  <c r="I888" i="6"/>
  <c r="I887" i="6"/>
  <c r="I886" i="6"/>
  <c r="I885" i="6"/>
  <c r="I884" i="6"/>
  <c r="I883" i="6"/>
  <c r="I882" i="6"/>
  <c r="I881" i="6"/>
  <c r="I880" i="6"/>
  <c r="I879" i="6"/>
  <c r="I878" i="6"/>
  <c r="I877" i="6"/>
  <c r="I876" i="6"/>
  <c r="I875" i="6"/>
  <c r="I874" i="6"/>
  <c r="I873" i="6"/>
  <c r="I872" i="6"/>
  <c r="I871" i="6"/>
  <c r="I870" i="6"/>
  <c r="I869" i="6"/>
  <c r="I868" i="6"/>
  <c r="I867" i="6"/>
  <c r="I866" i="6"/>
  <c r="I865" i="6"/>
  <c r="I864" i="6"/>
  <c r="I863" i="6"/>
  <c r="I862" i="6"/>
  <c r="I861" i="6"/>
  <c r="I860" i="6"/>
  <c r="I859" i="6"/>
  <c r="I858" i="6"/>
  <c r="I857" i="6"/>
  <c r="I856" i="6"/>
  <c r="I855" i="6"/>
  <c r="I854" i="6"/>
  <c r="I853" i="6"/>
  <c r="I852" i="6"/>
  <c r="I851" i="6"/>
  <c r="I850" i="6"/>
  <c r="I849" i="6"/>
  <c r="I848" i="6"/>
  <c r="I847" i="6"/>
  <c r="I846" i="6"/>
  <c r="I845" i="6"/>
  <c r="I844" i="6"/>
  <c r="I843" i="6"/>
  <c r="I842" i="6"/>
  <c r="I841" i="6"/>
  <c r="I840" i="6"/>
  <c r="I839" i="6"/>
  <c r="I838" i="6"/>
  <c r="I837" i="6"/>
  <c r="I836" i="6"/>
  <c r="I835" i="6"/>
  <c r="I834" i="6"/>
  <c r="I833" i="6"/>
  <c r="I832" i="6"/>
  <c r="I831" i="6"/>
  <c r="I830" i="6"/>
  <c r="I829" i="6"/>
  <c r="I828" i="6"/>
  <c r="I827" i="6"/>
  <c r="I826" i="6"/>
  <c r="I825" i="6"/>
  <c r="I824" i="6"/>
  <c r="I823" i="6"/>
  <c r="I822" i="6"/>
  <c r="I821" i="6"/>
  <c r="I820" i="6"/>
  <c r="I819" i="6"/>
  <c r="I818" i="6"/>
  <c r="I817" i="6"/>
  <c r="I816" i="6"/>
  <c r="I815" i="6"/>
  <c r="I814" i="6"/>
  <c r="I813" i="6"/>
  <c r="I812" i="6"/>
  <c r="I811" i="6"/>
  <c r="I810" i="6"/>
  <c r="I809" i="6"/>
  <c r="I808" i="6"/>
  <c r="I807" i="6"/>
  <c r="I806" i="6"/>
  <c r="I805" i="6"/>
  <c r="I804" i="6"/>
  <c r="I803" i="6"/>
  <c r="I802" i="6"/>
  <c r="I801" i="6"/>
  <c r="I800" i="6"/>
  <c r="I799" i="6"/>
  <c r="I798" i="6"/>
  <c r="I797" i="6"/>
  <c r="I796" i="6"/>
  <c r="I795" i="6"/>
  <c r="I794" i="6"/>
  <c r="I793" i="6"/>
  <c r="I792" i="6"/>
  <c r="I791" i="6"/>
  <c r="I790" i="6"/>
  <c r="I789" i="6"/>
  <c r="I788" i="6"/>
  <c r="I787" i="6"/>
  <c r="I786" i="6"/>
  <c r="I785" i="6"/>
  <c r="I784" i="6"/>
  <c r="I783" i="6"/>
  <c r="I782" i="6"/>
  <c r="I781" i="6"/>
  <c r="I780" i="6"/>
  <c r="I779" i="6"/>
  <c r="I778" i="6"/>
  <c r="I777" i="6"/>
  <c r="I776" i="6"/>
  <c r="I775" i="6"/>
  <c r="I774" i="6"/>
  <c r="I773" i="6"/>
  <c r="I772" i="6"/>
  <c r="I771" i="6"/>
  <c r="I770" i="6"/>
  <c r="I769" i="6"/>
  <c r="I768" i="6"/>
  <c r="I767" i="6"/>
  <c r="I766" i="6"/>
  <c r="I765" i="6"/>
  <c r="I764" i="6"/>
  <c r="I763" i="6"/>
  <c r="I762" i="6"/>
  <c r="I761" i="6"/>
  <c r="I760" i="6"/>
  <c r="I759" i="6"/>
  <c r="I758" i="6"/>
  <c r="I757" i="6"/>
  <c r="I756" i="6"/>
  <c r="I755" i="6"/>
  <c r="I754" i="6"/>
  <c r="I753" i="6"/>
  <c r="I752" i="6"/>
  <c r="I751" i="6"/>
  <c r="I750" i="6"/>
  <c r="I749" i="6"/>
  <c r="I748" i="6"/>
  <c r="I747" i="6"/>
  <c r="I746" i="6"/>
  <c r="I745" i="6"/>
  <c r="I744" i="6"/>
  <c r="I743" i="6"/>
  <c r="I742" i="6"/>
  <c r="I741" i="6"/>
  <c r="I740" i="6"/>
  <c r="I739" i="6"/>
  <c r="I738" i="6"/>
  <c r="I737" i="6"/>
  <c r="I736" i="6"/>
  <c r="I735" i="6"/>
  <c r="I734" i="6"/>
  <c r="I733" i="6"/>
  <c r="I732" i="6"/>
  <c r="I731" i="6"/>
  <c r="I730" i="6"/>
  <c r="I729" i="6"/>
  <c r="I728" i="6"/>
  <c r="I727" i="6"/>
  <c r="I726" i="6"/>
  <c r="I725" i="6"/>
  <c r="I724" i="6"/>
  <c r="I723" i="6"/>
  <c r="I722" i="6"/>
  <c r="I721" i="6"/>
  <c r="I720" i="6"/>
  <c r="I719" i="6"/>
  <c r="I718" i="6"/>
  <c r="I717" i="6"/>
  <c r="I716" i="6"/>
  <c r="I715" i="6"/>
  <c r="I714" i="6"/>
  <c r="I713" i="6"/>
  <c r="I712" i="6"/>
  <c r="I711" i="6"/>
  <c r="I710" i="6"/>
  <c r="I709" i="6"/>
  <c r="I708" i="6"/>
  <c r="I707" i="6"/>
  <c r="I706" i="6"/>
  <c r="I705" i="6"/>
  <c r="I704" i="6"/>
  <c r="I703" i="6"/>
  <c r="I702" i="6"/>
  <c r="I701" i="6"/>
  <c r="I700" i="6"/>
  <c r="I699" i="6"/>
  <c r="I698" i="6"/>
  <c r="I697" i="6"/>
  <c r="I696" i="6"/>
  <c r="I695" i="6"/>
  <c r="I694" i="6"/>
  <c r="I693" i="6"/>
  <c r="I692" i="6"/>
  <c r="I691" i="6"/>
  <c r="I690" i="6"/>
  <c r="I689" i="6"/>
  <c r="I688" i="6"/>
  <c r="I687" i="6"/>
  <c r="I686" i="6"/>
  <c r="I685" i="6"/>
  <c r="I684" i="6"/>
  <c r="I683" i="6"/>
  <c r="I682" i="6"/>
  <c r="I681" i="6"/>
  <c r="I680" i="6"/>
  <c r="I679" i="6"/>
  <c r="I678" i="6"/>
  <c r="I677" i="6"/>
  <c r="I676" i="6"/>
  <c r="I675" i="6"/>
  <c r="I674" i="6"/>
  <c r="I673" i="6"/>
  <c r="I672" i="6"/>
  <c r="I671" i="6"/>
  <c r="I670" i="6"/>
  <c r="I669" i="6"/>
  <c r="I668" i="6"/>
  <c r="I667" i="6"/>
  <c r="I666" i="6"/>
  <c r="I665" i="6"/>
  <c r="I664" i="6"/>
  <c r="I663" i="6"/>
  <c r="I662" i="6"/>
  <c r="I661" i="6"/>
  <c r="I660" i="6"/>
  <c r="I659" i="6"/>
  <c r="I658" i="6"/>
  <c r="I657" i="6"/>
  <c r="I656" i="6"/>
  <c r="I655" i="6"/>
  <c r="I654" i="6"/>
  <c r="I653" i="6"/>
  <c r="I652" i="6"/>
  <c r="I651" i="6"/>
  <c r="I650" i="6"/>
  <c r="I649" i="6"/>
  <c r="I648" i="6"/>
  <c r="I647" i="6"/>
  <c r="I646" i="6"/>
  <c r="I645" i="6"/>
  <c r="I644" i="6"/>
  <c r="I643" i="6"/>
  <c r="I642" i="6"/>
  <c r="I641" i="6"/>
  <c r="I640" i="6"/>
  <c r="I639" i="6"/>
  <c r="I638" i="6"/>
  <c r="I637" i="6"/>
  <c r="I636" i="6"/>
  <c r="I635" i="6"/>
  <c r="I634" i="6"/>
  <c r="I633" i="6"/>
  <c r="I632" i="6"/>
  <c r="I631" i="6"/>
  <c r="I630" i="6"/>
  <c r="I629" i="6"/>
  <c r="I628" i="6"/>
  <c r="I627" i="6"/>
  <c r="I626" i="6"/>
  <c r="I625" i="6"/>
  <c r="I624" i="6"/>
  <c r="I623" i="6"/>
  <c r="I622" i="6"/>
  <c r="I621" i="6"/>
  <c r="I620" i="6"/>
  <c r="I619" i="6"/>
  <c r="I618" i="6"/>
  <c r="I617" i="6"/>
  <c r="I616" i="6"/>
  <c r="I615" i="6"/>
  <c r="I614" i="6"/>
  <c r="I613" i="6"/>
  <c r="I612" i="6"/>
  <c r="I611" i="6"/>
  <c r="I610" i="6"/>
  <c r="I609" i="6"/>
  <c r="I608" i="6"/>
  <c r="I607" i="6"/>
  <c r="I606" i="6"/>
  <c r="I605" i="6"/>
  <c r="I604" i="6"/>
  <c r="I603" i="6"/>
  <c r="I602" i="6"/>
  <c r="I601" i="6"/>
  <c r="I600" i="6"/>
  <c r="I599" i="6"/>
  <c r="I598" i="6"/>
  <c r="I597" i="6"/>
  <c r="I596" i="6"/>
  <c r="I595" i="6"/>
  <c r="I594" i="6"/>
  <c r="I593" i="6"/>
  <c r="I592" i="6"/>
  <c r="I591" i="6"/>
  <c r="I590" i="6"/>
  <c r="I589" i="6"/>
  <c r="I588" i="6"/>
  <c r="I587" i="6"/>
  <c r="I586" i="6"/>
  <c r="I585" i="6"/>
  <c r="I584" i="6"/>
  <c r="I583" i="6"/>
  <c r="I582" i="6"/>
  <c r="I581" i="6"/>
  <c r="I580" i="6"/>
  <c r="I579" i="6"/>
  <c r="I578" i="6"/>
  <c r="I577" i="6"/>
  <c r="I576" i="6"/>
  <c r="I575" i="6"/>
  <c r="I574" i="6"/>
  <c r="I573" i="6"/>
  <c r="I572" i="6"/>
  <c r="I571" i="6"/>
  <c r="I570" i="6"/>
  <c r="I569" i="6"/>
  <c r="I568" i="6"/>
  <c r="I567" i="6"/>
  <c r="I566" i="6"/>
  <c r="I565" i="6"/>
  <c r="I564" i="6"/>
  <c r="I563" i="6"/>
  <c r="I562" i="6"/>
  <c r="I561" i="6"/>
  <c r="I560" i="6"/>
  <c r="I559" i="6"/>
  <c r="I558" i="6"/>
  <c r="I557" i="6"/>
  <c r="I556" i="6"/>
  <c r="I555" i="6"/>
  <c r="I554" i="6"/>
  <c r="I553" i="6"/>
  <c r="I552" i="6"/>
  <c r="I551" i="6"/>
  <c r="I550" i="6"/>
  <c r="I549" i="6"/>
  <c r="I548" i="6"/>
  <c r="I547" i="6"/>
  <c r="I546" i="6"/>
  <c r="I545" i="6"/>
  <c r="I544" i="6"/>
  <c r="I543" i="6"/>
  <c r="I542" i="6"/>
  <c r="I541" i="6"/>
  <c r="I540" i="6"/>
  <c r="I539" i="6"/>
  <c r="I538" i="6"/>
  <c r="I537" i="6"/>
  <c r="I536" i="6"/>
  <c r="I535" i="6"/>
  <c r="I534" i="6"/>
  <c r="I533" i="6"/>
  <c r="I532" i="6"/>
  <c r="I531" i="6"/>
  <c r="I530" i="6"/>
  <c r="I529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I512" i="6"/>
  <c r="I511" i="6"/>
  <c r="I510" i="6"/>
  <c r="I509" i="6"/>
  <c r="I508" i="6"/>
  <c r="I507" i="6"/>
  <c r="I506" i="6"/>
  <c r="I505" i="6"/>
  <c r="I504" i="6"/>
  <c r="I503" i="6"/>
  <c r="I502" i="6"/>
  <c r="I501" i="6"/>
  <c r="I500" i="6"/>
  <c r="I499" i="6"/>
  <c r="I498" i="6"/>
  <c r="I497" i="6"/>
  <c r="I496" i="6"/>
  <c r="I495" i="6"/>
  <c r="I494" i="6"/>
  <c r="I493" i="6"/>
  <c r="I492" i="6"/>
  <c r="I491" i="6"/>
  <c r="I490" i="6"/>
  <c r="I489" i="6"/>
  <c r="I488" i="6"/>
  <c r="I487" i="6"/>
  <c r="I486" i="6"/>
  <c r="I485" i="6"/>
  <c r="I484" i="6"/>
  <c r="I483" i="6"/>
  <c r="I482" i="6"/>
  <c r="I481" i="6"/>
  <c r="I480" i="6"/>
  <c r="I479" i="6"/>
  <c r="I478" i="6"/>
  <c r="I477" i="6"/>
  <c r="I476" i="6"/>
  <c r="I475" i="6"/>
  <c r="I474" i="6"/>
  <c r="I473" i="6"/>
  <c r="I472" i="6"/>
  <c r="I471" i="6"/>
  <c r="I470" i="6"/>
  <c r="I469" i="6"/>
  <c r="I468" i="6"/>
  <c r="I467" i="6"/>
  <c r="I466" i="6"/>
  <c r="I465" i="6"/>
  <c r="I464" i="6"/>
  <c r="I463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L4" i="6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J4" i="3"/>
  <c r="V162" i="2"/>
  <c r="U162" i="2"/>
  <c r="T162" i="2"/>
  <c r="S162" i="2"/>
  <c r="R162" i="2"/>
  <c r="Q162" i="2"/>
  <c r="P162" i="2"/>
  <c r="O162" i="2"/>
  <c r="N162" i="2"/>
  <c r="M162" i="2"/>
  <c r="L162" i="2"/>
  <c r="K162" i="2"/>
  <c r="W161" i="2"/>
  <c r="J161" i="2"/>
  <c r="X161" i="2" s="1"/>
  <c r="Y161" i="2" s="1"/>
  <c r="W160" i="2"/>
  <c r="J160" i="2"/>
  <c r="X160" i="2" s="1"/>
  <c r="Y160" i="2" s="1"/>
  <c r="W159" i="2"/>
  <c r="J159" i="2"/>
  <c r="X159" i="2" s="1"/>
  <c r="Y159" i="2" s="1"/>
  <c r="W158" i="2"/>
  <c r="J158" i="2"/>
  <c r="X158" i="2" s="1"/>
  <c r="Y158" i="2" s="1"/>
  <c r="W157" i="2"/>
  <c r="J157" i="2"/>
  <c r="X157" i="2" s="1"/>
  <c r="Y157" i="2" s="1"/>
  <c r="W156" i="2"/>
  <c r="J156" i="2"/>
  <c r="X156" i="2" s="1"/>
  <c r="Y156" i="2" s="1"/>
  <c r="W155" i="2"/>
  <c r="J155" i="2"/>
  <c r="X155" i="2" s="1"/>
  <c r="Y155" i="2" s="1"/>
  <c r="W154" i="2"/>
  <c r="J154" i="2"/>
  <c r="X154" i="2" s="1"/>
  <c r="Y154" i="2" s="1"/>
  <c r="W153" i="2"/>
  <c r="J153" i="2"/>
  <c r="X153" i="2" s="1"/>
  <c r="Y153" i="2" s="1"/>
  <c r="W152" i="2"/>
  <c r="J152" i="2"/>
  <c r="X152" i="2" s="1"/>
  <c r="Y152" i="2" s="1"/>
  <c r="W151" i="2"/>
  <c r="J151" i="2"/>
  <c r="X151" i="2" s="1"/>
  <c r="Y151" i="2" s="1"/>
  <c r="W150" i="2"/>
  <c r="J150" i="2"/>
  <c r="X150" i="2" s="1"/>
  <c r="Y150" i="2" s="1"/>
  <c r="W149" i="2"/>
  <c r="J149" i="2"/>
  <c r="X149" i="2" s="1"/>
  <c r="Y149" i="2" s="1"/>
  <c r="W148" i="2"/>
  <c r="J148" i="2"/>
  <c r="X148" i="2" s="1"/>
  <c r="Y148" i="2" s="1"/>
  <c r="W147" i="2"/>
  <c r="J147" i="2"/>
  <c r="X147" i="2" s="1"/>
  <c r="Y147" i="2" s="1"/>
  <c r="W146" i="2"/>
  <c r="J146" i="2"/>
  <c r="X146" i="2" s="1"/>
  <c r="Y146" i="2" s="1"/>
  <c r="W145" i="2"/>
  <c r="J145" i="2"/>
  <c r="X145" i="2" s="1"/>
  <c r="Y145" i="2" s="1"/>
  <c r="W144" i="2"/>
  <c r="J144" i="2"/>
  <c r="X144" i="2" s="1"/>
  <c r="Y144" i="2" s="1"/>
  <c r="W143" i="2"/>
  <c r="J143" i="2"/>
  <c r="X143" i="2" s="1"/>
  <c r="Y143" i="2" s="1"/>
  <c r="W142" i="2"/>
  <c r="J142" i="2"/>
  <c r="X142" i="2" s="1"/>
  <c r="Y142" i="2" s="1"/>
  <c r="W141" i="2"/>
  <c r="J141" i="2"/>
  <c r="X141" i="2" s="1"/>
  <c r="Y141" i="2" s="1"/>
  <c r="W140" i="2"/>
  <c r="J140" i="2"/>
  <c r="X140" i="2" s="1"/>
  <c r="Y140" i="2" s="1"/>
  <c r="W139" i="2"/>
  <c r="J139" i="2"/>
  <c r="X139" i="2" s="1"/>
  <c r="Y139" i="2" s="1"/>
  <c r="W138" i="2"/>
  <c r="J138" i="2"/>
  <c r="X138" i="2" s="1"/>
  <c r="Y138" i="2" s="1"/>
  <c r="W137" i="2"/>
  <c r="J137" i="2"/>
  <c r="X137" i="2" s="1"/>
  <c r="Y137" i="2" s="1"/>
  <c r="W136" i="2"/>
  <c r="J136" i="2"/>
  <c r="X136" i="2" s="1"/>
  <c r="Y136" i="2" s="1"/>
  <c r="W135" i="2"/>
  <c r="J135" i="2"/>
  <c r="X135" i="2" s="1"/>
  <c r="Y135" i="2" s="1"/>
  <c r="W134" i="2"/>
  <c r="J134" i="2"/>
  <c r="X134" i="2" s="1"/>
  <c r="Y134" i="2" s="1"/>
  <c r="W133" i="2"/>
  <c r="J133" i="2"/>
  <c r="X133" i="2" s="1"/>
  <c r="Y133" i="2" s="1"/>
  <c r="W132" i="2"/>
  <c r="J132" i="2"/>
  <c r="X132" i="2" s="1"/>
  <c r="Y132" i="2" s="1"/>
  <c r="W131" i="2"/>
  <c r="J131" i="2"/>
  <c r="X131" i="2" s="1"/>
  <c r="Y131" i="2" s="1"/>
  <c r="W130" i="2"/>
  <c r="J130" i="2"/>
  <c r="X130" i="2" s="1"/>
  <c r="Y130" i="2" s="1"/>
  <c r="W129" i="2"/>
  <c r="J129" i="2"/>
  <c r="X129" i="2" s="1"/>
  <c r="Y129" i="2" s="1"/>
  <c r="W128" i="2"/>
  <c r="J128" i="2"/>
  <c r="X128" i="2" s="1"/>
  <c r="Y128" i="2" s="1"/>
  <c r="W127" i="2"/>
  <c r="J127" i="2"/>
  <c r="X127" i="2" s="1"/>
  <c r="Y127" i="2" s="1"/>
  <c r="W126" i="2"/>
  <c r="J126" i="2"/>
  <c r="X126" i="2" s="1"/>
  <c r="Y126" i="2" s="1"/>
  <c r="W125" i="2"/>
  <c r="J125" i="2"/>
  <c r="X125" i="2" s="1"/>
  <c r="Y125" i="2" s="1"/>
  <c r="W124" i="2"/>
  <c r="J124" i="2"/>
  <c r="X124" i="2" s="1"/>
  <c r="Y124" i="2" s="1"/>
  <c r="W123" i="2"/>
  <c r="J123" i="2"/>
  <c r="X123" i="2" s="1"/>
  <c r="Y123" i="2" s="1"/>
  <c r="W122" i="2"/>
  <c r="J122" i="2"/>
  <c r="X122" i="2" s="1"/>
  <c r="Y122" i="2" s="1"/>
  <c r="W121" i="2"/>
  <c r="J121" i="2"/>
  <c r="X121" i="2" s="1"/>
  <c r="Y121" i="2" s="1"/>
  <c r="W120" i="2"/>
  <c r="J120" i="2"/>
  <c r="X120" i="2" s="1"/>
  <c r="Y120" i="2" s="1"/>
  <c r="W119" i="2"/>
  <c r="J119" i="2"/>
  <c r="X119" i="2" s="1"/>
  <c r="Y119" i="2" s="1"/>
  <c r="W118" i="2"/>
  <c r="J118" i="2"/>
  <c r="X118" i="2" s="1"/>
  <c r="Y118" i="2" s="1"/>
  <c r="W117" i="2"/>
  <c r="J117" i="2"/>
  <c r="X117" i="2" s="1"/>
  <c r="Y117" i="2" s="1"/>
  <c r="W116" i="2"/>
  <c r="J116" i="2"/>
  <c r="X116" i="2" s="1"/>
  <c r="Y116" i="2" s="1"/>
  <c r="W115" i="2"/>
  <c r="J115" i="2"/>
  <c r="X115" i="2" s="1"/>
  <c r="Y115" i="2" s="1"/>
  <c r="W114" i="2"/>
  <c r="J114" i="2"/>
  <c r="X114" i="2" s="1"/>
  <c r="Y114" i="2" s="1"/>
  <c r="W113" i="2"/>
  <c r="J113" i="2"/>
  <c r="X113" i="2" s="1"/>
  <c r="Y113" i="2" s="1"/>
  <c r="W112" i="2"/>
  <c r="J112" i="2"/>
  <c r="X112" i="2" s="1"/>
  <c r="Y112" i="2" s="1"/>
  <c r="W111" i="2"/>
  <c r="J111" i="2"/>
  <c r="X111" i="2" s="1"/>
  <c r="Y111" i="2" s="1"/>
  <c r="W110" i="2"/>
  <c r="J110" i="2"/>
  <c r="X110" i="2" s="1"/>
  <c r="Y110" i="2" s="1"/>
  <c r="W109" i="2"/>
  <c r="J109" i="2"/>
  <c r="X109" i="2" s="1"/>
  <c r="Y109" i="2" s="1"/>
  <c r="W108" i="2"/>
  <c r="J108" i="2"/>
  <c r="X108" i="2" s="1"/>
  <c r="Y108" i="2" s="1"/>
  <c r="W107" i="2"/>
  <c r="J107" i="2"/>
  <c r="X107" i="2" s="1"/>
  <c r="Y107" i="2" s="1"/>
  <c r="W106" i="2"/>
  <c r="J106" i="2"/>
  <c r="X106" i="2" s="1"/>
  <c r="Y106" i="2" s="1"/>
  <c r="W105" i="2"/>
  <c r="J105" i="2"/>
  <c r="X105" i="2" s="1"/>
  <c r="Y105" i="2" s="1"/>
  <c r="W104" i="2"/>
  <c r="J104" i="2"/>
  <c r="X104" i="2" s="1"/>
  <c r="Y104" i="2" s="1"/>
  <c r="W103" i="2"/>
  <c r="J103" i="2"/>
  <c r="X103" i="2" s="1"/>
  <c r="Y103" i="2" s="1"/>
  <c r="W102" i="2"/>
  <c r="J102" i="2"/>
  <c r="X102" i="2" s="1"/>
  <c r="Y102" i="2" s="1"/>
  <c r="W101" i="2"/>
  <c r="J101" i="2"/>
  <c r="X101" i="2" s="1"/>
  <c r="Y101" i="2" s="1"/>
  <c r="W100" i="2"/>
  <c r="J100" i="2"/>
  <c r="X100" i="2" s="1"/>
  <c r="Y100" i="2" s="1"/>
  <c r="W99" i="2"/>
  <c r="J99" i="2"/>
  <c r="X99" i="2" s="1"/>
  <c r="Y99" i="2" s="1"/>
  <c r="W98" i="2"/>
  <c r="J98" i="2"/>
  <c r="X98" i="2" s="1"/>
  <c r="Y98" i="2" s="1"/>
  <c r="W97" i="2"/>
  <c r="J97" i="2"/>
  <c r="X97" i="2" s="1"/>
  <c r="Y97" i="2" s="1"/>
  <c r="W96" i="2"/>
  <c r="J96" i="2"/>
  <c r="X96" i="2" s="1"/>
  <c r="Y96" i="2" s="1"/>
  <c r="W95" i="2"/>
  <c r="J95" i="2"/>
  <c r="X95" i="2" s="1"/>
  <c r="Y95" i="2" s="1"/>
  <c r="W94" i="2"/>
  <c r="J94" i="2"/>
  <c r="X94" i="2" s="1"/>
  <c r="Y94" i="2" s="1"/>
  <c r="W93" i="2"/>
  <c r="J93" i="2"/>
  <c r="X93" i="2" s="1"/>
  <c r="Y93" i="2" s="1"/>
  <c r="W92" i="2"/>
  <c r="J92" i="2"/>
  <c r="X92" i="2" s="1"/>
  <c r="Y92" i="2" s="1"/>
  <c r="W91" i="2"/>
  <c r="J91" i="2"/>
  <c r="X91" i="2" s="1"/>
  <c r="Y91" i="2" s="1"/>
  <c r="W90" i="2"/>
  <c r="J90" i="2"/>
  <c r="X90" i="2" s="1"/>
  <c r="Y90" i="2" s="1"/>
  <c r="W89" i="2"/>
  <c r="J89" i="2"/>
  <c r="X89" i="2" s="1"/>
  <c r="Y89" i="2" s="1"/>
  <c r="W88" i="2"/>
  <c r="J88" i="2"/>
  <c r="X88" i="2" s="1"/>
  <c r="Y88" i="2" s="1"/>
  <c r="W87" i="2"/>
  <c r="J87" i="2"/>
  <c r="X87" i="2" s="1"/>
  <c r="Y87" i="2" s="1"/>
  <c r="W86" i="2"/>
  <c r="J86" i="2"/>
  <c r="X86" i="2" s="1"/>
  <c r="Y86" i="2" s="1"/>
  <c r="W85" i="2"/>
  <c r="J85" i="2"/>
  <c r="X85" i="2" s="1"/>
  <c r="Y85" i="2" s="1"/>
  <c r="W84" i="2"/>
  <c r="J84" i="2"/>
  <c r="X84" i="2" s="1"/>
  <c r="Y84" i="2" s="1"/>
  <c r="W83" i="2"/>
  <c r="J83" i="2"/>
  <c r="X83" i="2" s="1"/>
  <c r="Y83" i="2" s="1"/>
  <c r="W82" i="2"/>
  <c r="J82" i="2"/>
  <c r="X82" i="2" s="1"/>
  <c r="Y82" i="2" s="1"/>
  <c r="W81" i="2"/>
  <c r="J81" i="2"/>
  <c r="X81" i="2" s="1"/>
  <c r="Y81" i="2" s="1"/>
  <c r="W80" i="2"/>
  <c r="J80" i="2"/>
  <c r="X80" i="2" s="1"/>
  <c r="Y80" i="2" s="1"/>
  <c r="W79" i="2"/>
  <c r="J79" i="2"/>
  <c r="X79" i="2" s="1"/>
  <c r="Y79" i="2" s="1"/>
  <c r="W78" i="2"/>
  <c r="J78" i="2"/>
  <c r="X78" i="2" s="1"/>
  <c r="Y78" i="2" s="1"/>
  <c r="W77" i="2"/>
  <c r="J77" i="2"/>
  <c r="X77" i="2" s="1"/>
  <c r="Y77" i="2" s="1"/>
  <c r="W76" i="2"/>
  <c r="J76" i="2"/>
  <c r="X76" i="2" s="1"/>
  <c r="Y76" i="2" s="1"/>
  <c r="W75" i="2"/>
  <c r="J75" i="2"/>
  <c r="X75" i="2" s="1"/>
  <c r="Y75" i="2" s="1"/>
  <c r="W74" i="2"/>
  <c r="J74" i="2"/>
  <c r="X74" i="2" s="1"/>
  <c r="Y74" i="2" s="1"/>
  <c r="W73" i="2"/>
  <c r="J73" i="2"/>
  <c r="X73" i="2" s="1"/>
  <c r="Y73" i="2" s="1"/>
  <c r="W72" i="2"/>
  <c r="J72" i="2"/>
  <c r="X72" i="2" s="1"/>
  <c r="Y72" i="2" s="1"/>
  <c r="W71" i="2"/>
  <c r="J71" i="2"/>
  <c r="X71" i="2" s="1"/>
  <c r="Y71" i="2" s="1"/>
  <c r="W70" i="2"/>
  <c r="J70" i="2"/>
  <c r="X70" i="2" s="1"/>
  <c r="Y70" i="2" s="1"/>
  <c r="W69" i="2"/>
  <c r="J69" i="2"/>
  <c r="X69" i="2" s="1"/>
  <c r="Y69" i="2" s="1"/>
  <c r="W68" i="2"/>
  <c r="J68" i="2"/>
  <c r="X68" i="2" s="1"/>
  <c r="Y68" i="2" s="1"/>
  <c r="W67" i="2"/>
  <c r="J67" i="2"/>
  <c r="X67" i="2" s="1"/>
  <c r="Y67" i="2" s="1"/>
  <c r="W66" i="2"/>
  <c r="J66" i="2"/>
  <c r="X66" i="2" s="1"/>
  <c r="Y66" i="2" s="1"/>
  <c r="W65" i="2"/>
  <c r="J65" i="2"/>
  <c r="X65" i="2" s="1"/>
  <c r="Y65" i="2" s="1"/>
  <c r="W64" i="2"/>
  <c r="J64" i="2"/>
  <c r="X64" i="2" s="1"/>
  <c r="Y64" i="2" s="1"/>
  <c r="W63" i="2"/>
  <c r="J63" i="2"/>
  <c r="X63" i="2" s="1"/>
  <c r="Y63" i="2" s="1"/>
  <c r="W62" i="2"/>
  <c r="J62" i="2"/>
  <c r="X62" i="2" s="1"/>
  <c r="Y62" i="2" s="1"/>
  <c r="W61" i="2"/>
  <c r="J61" i="2"/>
  <c r="X61" i="2" s="1"/>
  <c r="Y61" i="2" s="1"/>
  <c r="W60" i="2"/>
  <c r="J60" i="2"/>
  <c r="X60" i="2" s="1"/>
  <c r="Y60" i="2" s="1"/>
  <c r="W59" i="2"/>
  <c r="J59" i="2"/>
  <c r="X59" i="2" s="1"/>
  <c r="Y59" i="2" s="1"/>
  <c r="W58" i="2"/>
  <c r="J58" i="2"/>
  <c r="X58" i="2" s="1"/>
  <c r="Y58" i="2" s="1"/>
  <c r="W57" i="2"/>
  <c r="J57" i="2"/>
  <c r="X57" i="2" s="1"/>
  <c r="Y57" i="2" s="1"/>
  <c r="W56" i="2"/>
  <c r="J56" i="2"/>
  <c r="X56" i="2" s="1"/>
  <c r="Y56" i="2" s="1"/>
  <c r="W55" i="2"/>
  <c r="J55" i="2"/>
  <c r="X55" i="2" s="1"/>
  <c r="Y55" i="2" s="1"/>
  <c r="W54" i="2"/>
  <c r="J54" i="2"/>
  <c r="X54" i="2" s="1"/>
  <c r="Y54" i="2" s="1"/>
  <c r="W53" i="2"/>
  <c r="J53" i="2"/>
  <c r="X53" i="2" s="1"/>
  <c r="Y53" i="2" s="1"/>
  <c r="W52" i="2"/>
  <c r="J52" i="2"/>
  <c r="X52" i="2" s="1"/>
  <c r="Y52" i="2" s="1"/>
  <c r="W51" i="2"/>
  <c r="J51" i="2"/>
  <c r="X51" i="2" s="1"/>
  <c r="Y51" i="2" s="1"/>
  <c r="W50" i="2"/>
  <c r="J50" i="2"/>
  <c r="X50" i="2" s="1"/>
  <c r="Y50" i="2" s="1"/>
  <c r="W49" i="2"/>
  <c r="J49" i="2"/>
  <c r="X49" i="2" s="1"/>
  <c r="Y49" i="2" s="1"/>
  <c r="W48" i="2"/>
  <c r="J48" i="2"/>
  <c r="X48" i="2" s="1"/>
  <c r="Y48" i="2" s="1"/>
  <c r="W47" i="2"/>
  <c r="J47" i="2"/>
  <c r="X47" i="2" s="1"/>
  <c r="Y47" i="2" s="1"/>
  <c r="W46" i="2"/>
  <c r="J46" i="2"/>
  <c r="X46" i="2" s="1"/>
  <c r="Y46" i="2" s="1"/>
  <c r="W45" i="2"/>
  <c r="J45" i="2"/>
  <c r="X45" i="2" s="1"/>
  <c r="Y45" i="2" s="1"/>
  <c r="W44" i="2"/>
  <c r="J44" i="2"/>
  <c r="X44" i="2" s="1"/>
  <c r="Y44" i="2" s="1"/>
  <c r="W43" i="2"/>
  <c r="J43" i="2"/>
  <c r="X43" i="2" s="1"/>
  <c r="Y43" i="2" s="1"/>
  <c r="W42" i="2"/>
  <c r="J42" i="2"/>
  <c r="X42" i="2" s="1"/>
  <c r="Y42" i="2" s="1"/>
  <c r="W41" i="2"/>
  <c r="J41" i="2"/>
  <c r="X41" i="2" s="1"/>
  <c r="Y41" i="2" s="1"/>
  <c r="W40" i="2"/>
  <c r="J40" i="2"/>
  <c r="X40" i="2" s="1"/>
  <c r="Y40" i="2" s="1"/>
  <c r="W39" i="2"/>
  <c r="J39" i="2"/>
  <c r="X39" i="2" s="1"/>
  <c r="Y39" i="2" s="1"/>
  <c r="W38" i="2"/>
  <c r="J38" i="2"/>
  <c r="X38" i="2" s="1"/>
  <c r="Y38" i="2" s="1"/>
  <c r="W37" i="2"/>
  <c r="J37" i="2"/>
  <c r="X37" i="2" s="1"/>
  <c r="Y37" i="2" s="1"/>
  <c r="W36" i="2"/>
  <c r="J36" i="2"/>
  <c r="X36" i="2" s="1"/>
  <c r="Y36" i="2" s="1"/>
  <c r="W35" i="2"/>
  <c r="J35" i="2"/>
  <c r="X35" i="2" s="1"/>
  <c r="Y35" i="2" s="1"/>
  <c r="W34" i="2"/>
  <c r="J34" i="2"/>
  <c r="X34" i="2" s="1"/>
  <c r="Y34" i="2" s="1"/>
  <c r="W33" i="2"/>
  <c r="J33" i="2"/>
  <c r="X33" i="2" s="1"/>
  <c r="Y33" i="2" s="1"/>
  <c r="W32" i="2"/>
  <c r="J32" i="2"/>
  <c r="X32" i="2" s="1"/>
  <c r="Y32" i="2" s="1"/>
  <c r="W31" i="2"/>
  <c r="J31" i="2"/>
  <c r="X31" i="2" s="1"/>
  <c r="Y31" i="2" s="1"/>
  <c r="W30" i="2"/>
  <c r="J30" i="2"/>
  <c r="X30" i="2" s="1"/>
  <c r="Y30" i="2" s="1"/>
  <c r="W29" i="2"/>
  <c r="J29" i="2"/>
  <c r="X29" i="2" s="1"/>
  <c r="Y29" i="2" s="1"/>
  <c r="W28" i="2"/>
  <c r="J28" i="2"/>
  <c r="X28" i="2" s="1"/>
  <c r="Y28" i="2" s="1"/>
  <c r="W27" i="2"/>
  <c r="J27" i="2"/>
  <c r="X27" i="2" s="1"/>
  <c r="Y27" i="2" s="1"/>
  <c r="W26" i="2"/>
  <c r="J26" i="2"/>
  <c r="X26" i="2" s="1"/>
  <c r="Y26" i="2" s="1"/>
  <c r="W25" i="2"/>
  <c r="J25" i="2"/>
  <c r="X25" i="2" s="1"/>
  <c r="Y25" i="2" s="1"/>
  <c r="W24" i="2"/>
  <c r="J24" i="2"/>
  <c r="X24" i="2" s="1"/>
  <c r="Y24" i="2" s="1"/>
  <c r="W23" i="2"/>
  <c r="J23" i="2"/>
  <c r="X23" i="2" s="1"/>
  <c r="Y23" i="2" s="1"/>
  <c r="W22" i="2"/>
  <c r="J22" i="2"/>
  <c r="X22" i="2" s="1"/>
  <c r="Y22" i="2" s="1"/>
  <c r="W21" i="2"/>
  <c r="J21" i="2"/>
  <c r="X21" i="2" s="1"/>
  <c r="Y21" i="2" s="1"/>
  <c r="W20" i="2"/>
  <c r="J20" i="2"/>
  <c r="X20" i="2" s="1"/>
  <c r="Y20" i="2" s="1"/>
  <c r="W19" i="2"/>
  <c r="J19" i="2"/>
  <c r="X19" i="2" s="1"/>
  <c r="Y19" i="2" s="1"/>
  <c r="W18" i="2"/>
  <c r="J18" i="2"/>
  <c r="X18" i="2" s="1"/>
  <c r="Y18" i="2" s="1"/>
  <c r="W17" i="2"/>
  <c r="J17" i="2"/>
  <c r="X17" i="2" s="1"/>
  <c r="Y17" i="2" s="1"/>
  <c r="W16" i="2"/>
  <c r="J16" i="2"/>
  <c r="X16" i="2" s="1"/>
  <c r="Y16" i="2" s="1"/>
  <c r="W15" i="2"/>
  <c r="J15" i="2"/>
  <c r="X15" i="2" s="1"/>
  <c r="Y15" i="2" s="1"/>
  <c r="W14" i="2"/>
  <c r="J14" i="2"/>
  <c r="X14" i="2" s="1"/>
  <c r="Y14" i="2" s="1"/>
  <c r="W13" i="2"/>
  <c r="J13" i="2"/>
  <c r="X13" i="2" s="1"/>
  <c r="Y13" i="2" s="1"/>
  <c r="W12" i="2"/>
  <c r="W162" i="2" s="1"/>
  <c r="E7" i="2" s="1"/>
  <c r="J12" i="2"/>
  <c r="X12" i="2" s="1"/>
  <c r="F8" i="2"/>
  <c r="D8" i="2"/>
  <c r="E6" i="2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AA161" i="1"/>
  <c r="AB161" i="1" s="1"/>
  <c r="Z161" i="1"/>
  <c r="K161" i="1"/>
  <c r="AA160" i="1"/>
  <c r="AB160" i="1" s="1"/>
  <c r="Z160" i="1"/>
  <c r="K160" i="1"/>
  <c r="AA159" i="1"/>
  <c r="AB159" i="1" s="1"/>
  <c r="Z159" i="1"/>
  <c r="K159" i="1"/>
  <c r="AA158" i="1"/>
  <c r="AB158" i="1" s="1"/>
  <c r="Z158" i="1"/>
  <c r="K158" i="1"/>
  <c r="AA157" i="1"/>
  <c r="AB157" i="1" s="1"/>
  <c r="Z157" i="1"/>
  <c r="K157" i="1"/>
  <c r="AA156" i="1"/>
  <c r="AB156" i="1" s="1"/>
  <c r="Z156" i="1"/>
  <c r="K156" i="1"/>
  <c r="AA155" i="1"/>
  <c r="AB155" i="1" s="1"/>
  <c r="Z155" i="1"/>
  <c r="K155" i="1"/>
  <c r="AA154" i="1"/>
  <c r="AB154" i="1" s="1"/>
  <c r="Z154" i="1"/>
  <c r="K154" i="1"/>
  <c r="AA153" i="1"/>
  <c r="AB153" i="1" s="1"/>
  <c r="Z153" i="1"/>
  <c r="K153" i="1"/>
  <c r="AA152" i="1"/>
  <c r="AB152" i="1" s="1"/>
  <c r="Z152" i="1"/>
  <c r="K152" i="1"/>
  <c r="AA151" i="1"/>
  <c r="AB151" i="1" s="1"/>
  <c r="Z151" i="1"/>
  <c r="K151" i="1"/>
  <c r="AA150" i="1"/>
  <c r="AB150" i="1" s="1"/>
  <c r="Z150" i="1"/>
  <c r="K150" i="1"/>
  <c r="AA149" i="1"/>
  <c r="AB149" i="1" s="1"/>
  <c r="Z149" i="1"/>
  <c r="K149" i="1"/>
  <c r="AA148" i="1"/>
  <c r="AB148" i="1" s="1"/>
  <c r="Z148" i="1"/>
  <c r="K148" i="1"/>
  <c r="AA147" i="1"/>
  <c r="AB147" i="1" s="1"/>
  <c r="Z147" i="1"/>
  <c r="K147" i="1"/>
  <c r="AA146" i="1"/>
  <c r="AB146" i="1" s="1"/>
  <c r="Z146" i="1"/>
  <c r="K146" i="1"/>
  <c r="AA145" i="1"/>
  <c r="AB145" i="1" s="1"/>
  <c r="Z145" i="1"/>
  <c r="K145" i="1"/>
  <c r="AA144" i="1"/>
  <c r="AB144" i="1" s="1"/>
  <c r="Z144" i="1"/>
  <c r="K144" i="1"/>
  <c r="AA143" i="1"/>
  <c r="AB143" i="1" s="1"/>
  <c r="Z143" i="1"/>
  <c r="K143" i="1"/>
  <c r="AA142" i="1"/>
  <c r="AB142" i="1" s="1"/>
  <c r="Z142" i="1"/>
  <c r="K142" i="1"/>
  <c r="AA141" i="1"/>
  <c r="AB141" i="1" s="1"/>
  <c r="Z141" i="1"/>
  <c r="K141" i="1"/>
  <c r="AA140" i="1"/>
  <c r="AB140" i="1" s="1"/>
  <c r="Z140" i="1"/>
  <c r="K140" i="1"/>
  <c r="AA139" i="1"/>
  <c r="AB139" i="1" s="1"/>
  <c r="Z139" i="1"/>
  <c r="K139" i="1"/>
  <c r="AA138" i="1"/>
  <c r="AB138" i="1" s="1"/>
  <c r="Z138" i="1"/>
  <c r="K138" i="1"/>
  <c r="AA137" i="1"/>
  <c r="AB137" i="1" s="1"/>
  <c r="Z137" i="1"/>
  <c r="K137" i="1"/>
  <c r="AA136" i="1"/>
  <c r="AB136" i="1" s="1"/>
  <c r="Z136" i="1"/>
  <c r="K136" i="1"/>
  <c r="AA135" i="1"/>
  <c r="AB135" i="1" s="1"/>
  <c r="Z135" i="1"/>
  <c r="K135" i="1"/>
  <c r="AA134" i="1"/>
  <c r="AB134" i="1" s="1"/>
  <c r="Z134" i="1"/>
  <c r="K134" i="1"/>
  <c r="AA133" i="1"/>
  <c r="AB133" i="1" s="1"/>
  <c r="Z133" i="1"/>
  <c r="K133" i="1"/>
  <c r="AA132" i="1"/>
  <c r="AB132" i="1" s="1"/>
  <c r="Z132" i="1"/>
  <c r="K132" i="1"/>
  <c r="AA131" i="1"/>
  <c r="AB131" i="1" s="1"/>
  <c r="Z131" i="1"/>
  <c r="K131" i="1"/>
  <c r="AA130" i="1"/>
  <c r="AB130" i="1" s="1"/>
  <c r="Z130" i="1"/>
  <c r="K130" i="1"/>
  <c r="AA129" i="1"/>
  <c r="AB129" i="1" s="1"/>
  <c r="Z129" i="1"/>
  <c r="K129" i="1"/>
  <c r="AA128" i="1"/>
  <c r="AB128" i="1" s="1"/>
  <c r="Z128" i="1"/>
  <c r="K128" i="1"/>
  <c r="AA127" i="1"/>
  <c r="AB127" i="1" s="1"/>
  <c r="Z127" i="1"/>
  <c r="K127" i="1"/>
  <c r="AA126" i="1"/>
  <c r="AB126" i="1" s="1"/>
  <c r="Z126" i="1"/>
  <c r="K126" i="1"/>
  <c r="AA125" i="1"/>
  <c r="AB125" i="1" s="1"/>
  <c r="Z125" i="1"/>
  <c r="K125" i="1"/>
  <c r="AA124" i="1"/>
  <c r="AB124" i="1" s="1"/>
  <c r="Z124" i="1"/>
  <c r="K124" i="1"/>
  <c r="AA123" i="1"/>
  <c r="AB123" i="1" s="1"/>
  <c r="Z123" i="1"/>
  <c r="K123" i="1"/>
  <c r="AA122" i="1"/>
  <c r="AB122" i="1" s="1"/>
  <c r="Z122" i="1"/>
  <c r="K122" i="1"/>
  <c r="AA121" i="1"/>
  <c r="AB121" i="1" s="1"/>
  <c r="Z121" i="1"/>
  <c r="K121" i="1"/>
  <c r="AA120" i="1"/>
  <c r="AB120" i="1" s="1"/>
  <c r="Z120" i="1"/>
  <c r="K120" i="1"/>
  <c r="AA119" i="1"/>
  <c r="AB119" i="1" s="1"/>
  <c r="Z119" i="1"/>
  <c r="K119" i="1"/>
  <c r="AA118" i="1"/>
  <c r="AB118" i="1" s="1"/>
  <c r="Z118" i="1"/>
  <c r="K118" i="1"/>
  <c r="AA117" i="1"/>
  <c r="AB117" i="1" s="1"/>
  <c r="Z117" i="1"/>
  <c r="K117" i="1"/>
  <c r="AA116" i="1"/>
  <c r="AB116" i="1" s="1"/>
  <c r="Z116" i="1"/>
  <c r="K116" i="1"/>
  <c r="AA115" i="1"/>
  <c r="AB115" i="1" s="1"/>
  <c r="Z115" i="1"/>
  <c r="K115" i="1"/>
  <c r="AA114" i="1"/>
  <c r="AB114" i="1" s="1"/>
  <c r="Z114" i="1"/>
  <c r="K114" i="1"/>
  <c r="AA113" i="1"/>
  <c r="AB113" i="1" s="1"/>
  <c r="Z113" i="1"/>
  <c r="K113" i="1"/>
  <c r="AA112" i="1"/>
  <c r="AB112" i="1" s="1"/>
  <c r="Z112" i="1"/>
  <c r="K112" i="1"/>
  <c r="AA111" i="1"/>
  <c r="AB111" i="1" s="1"/>
  <c r="Z111" i="1"/>
  <c r="K111" i="1"/>
  <c r="AA110" i="1"/>
  <c r="AB110" i="1" s="1"/>
  <c r="Z110" i="1"/>
  <c r="K110" i="1"/>
  <c r="AA109" i="1"/>
  <c r="AB109" i="1" s="1"/>
  <c r="Z109" i="1"/>
  <c r="K109" i="1"/>
  <c r="AA108" i="1"/>
  <c r="AB108" i="1" s="1"/>
  <c r="Z108" i="1"/>
  <c r="K108" i="1"/>
  <c r="AA107" i="1"/>
  <c r="AB107" i="1" s="1"/>
  <c r="Z107" i="1"/>
  <c r="K107" i="1"/>
  <c r="AA106" i="1"/>
  <c r="AB106" i="1" s="1"/>
  <c r="Z106" i="1"/>
  <c r="K106" i="1"/>
  <c r="AA105" i="1"/>
  <c r="AB105" i="1" s="1"/>
  <c r="Z105" i="1"/>
  <c r="K105" i="1"/>
  <c r="AA104" i="1"/>
  <c r="AB104" i="1" s="1"/>
  <c r="Z104" i="1"/>
  <c r="K104" i="1"/>
  <c r="AA103" i="1"/>
  <c r="AB103" i="1" s="1"/>
  <c r="Z103" i="1"/>
  <c r="K103" i="1"/>
  <c r="AA102" i="1"/>
  <c r="AB102" i="1" s="1"/>
  <c r="Z102" i="1"/>
  <c r="K102" i="1"/>
  <c r="AA101" i="1"/>
  <c r="AB101" i="1" s="1"/>
  <c r="Z101" i="1"/>
  <c r="K101" i="1"/>
  <c r="AA100" i="1"/>
  <c r="AB100" i="1" s="1"/>
  <c r="Z100" i="1"/>
  <c r="K100" i="1"/>
  <c r="AA99" i="1"/>
  <c r="AB99" i="1" s="1"/>
  <c r="Z99" i="1"/>
  <c r="K99" i="1"/>
  <c r="AA98" i="1"/>
  <c r="AB98" i="1" s="1"/>
  <c r="Z98" i="1"/>
  <c r="K98" i="1"/>
  <c r="AA97" i="1"/>
  <c r="AB97" i="1" s="1"/>
  <c r="Z97" i="1"/>
  <c r="K97" i="1"/>
  <c r="AA96" i="1"/>
  <c r="AB96" i="1" s="1"/>
  <c r="Z96" i="1"/>
  <c r="K96" i="1"/>
  <c r="AA95" i="1"/>
  <c r="AB95" i="1" s="1"/>
  <c r="Z95" i="1"/>
  <c r="K95" i="1"/>
  <c r="AA94" i="1"/>
  <c r="AB94" i="1" s="1"/>
  <c r="Z94" i="1"/>
  <c r="K94" i="1"/>
  <c r="AA93" i="1"/>
  <c r="AB93" i="1" s="1"/>
  <c r="Z93" i="1"/>
  <c r="K93" i="1"/>
  <c r="AA92" i="1"/>
  <c r="AB92" i="1" s="1"/>
  <c r="Z92" i="1"/>
  <c r="K92" i="1"/>
  <c r="AA91" i="1"/>
  <c r="AB91" i="1" s="1"/>
  <c r="Z91" i="1"/>
  <c r="K91" i="1"/>
  <c r="AA90" i="1"/>
  <c r="AB90" i="1" s="1"/>
  <c r="Z90" i="1"/>
  <c r="K90" i="1"/>
  <c r="AA89" i="1"/>
  <c r="AB89" i="1" s="1"/>
  <c r="Z89" i="1"/>
  <c r="K89" i="1"/>
  <c r="AA88" i="1"/>
  <c r="AB88" i="1" s="1"/>
  <c r="Z88" i="1"/>
  <c r="K88" i="1"/>
  <c r="AA87" i="1"/>
  <c r="AB87" i="1" s="1"/>
  <c r="Z87" i="1"/>
  <c r="K87" i="1"/>
  <c r="AA86" i="1"/>
  <c r="AB86" i="1" s="1"/>
  <c r="Z86" i="1"/>
  <c r="K86" i="1"/>
  <c r="AA85" i="1"/>
  <c r="AB85" i="1" s="1"/>
  <c r="Z85" i="1"/>
  <c r="K85" i="1"/>
  <c r="AA84" i="1"/>
  <c r="AB84" i="1" s="1"/>
  <c r="Z84" i="1"/>
  <c r="K84" i="1"/>
  <c r="AA83" i="1"/>
  <c r="AB83" i="1" s="1"/>
  <c r="Z83" i="1"/>
  <c r="K83" i="1"/>
  <c r="AA82" i="1"/>
  <c r="AB82" i="1" s="1"/>
  <c r="Z82" i="1"/>
  <c r="K82" i="1"/>
  <c r="AA81" i="1"/>
  <c r="AB81" i="1" s="1"/>
  <c r="Z81" i="1"/>
  <c r="K81" i="1"/>
  <c r="AA80" i="1"/>
  <c r="AB80" i="1" s="1"/>
  <c r="Z80" i="1"/>
  <c r="K80" i="1"/>
  <c r="AA79" i="1"/>
  <c r="AB79" i="1" s="1"/>
  <c r="Z79" i="1"/>
  <c r="K79" i="1"/>
  <c r="AA78" i="1"/>
  <c r="AB78" i="1" s="1"/>
  <c r="Z78" i="1"/>
  <c r="K78" i="1"/>
  <c r="AA77" i="1"/>
  <c r="AB77" i="1" s="1"/>
  <c r="Z77" i="1"/>
  <c r="K77" i="1"/>
  <c r="AA76" i="1"/>
  <c r="AB76" i="1" s="1"/>
  <c r="Z76" i="1"/>
  <c r="K76" i="1"/>
  <c r="AA75" i="1"/>
  <c r="AB75" i="1" s="1"/>
  <c r="Z75" i="1"/>
  <c r="K75" i="1"/>
  <c r="AA74" i="1"/>
  <c r="AB74" i="1" s="1"/>
  <c r="Z74" i="1"/>
  <c r="K74" i="1"/>
  <c r="AA73" i="1"/>
  <c r="AB73" i="1" s="1"/>
  <c r="Z73" i="1"/>
  <c r="K73" i="1"/>
  <c r="AA72" i="1"/>
  <c r="AB72" i="1" s="1"/>
  <c r="Z72" i="1"/>
  <c r="K72" i="1"/>
  <c r="AA71" i="1"/>
  <c r="AB71" i="1" s="1"/>
  <c r="Z71" i="1"/>
  <c r="K71" i="1"/>
  <c r="AA70" i="1"/>
  <c r="AB70" i="1" s="1"/>
  <c r="Z70" i="1"/>
  <c r="K70" i="1"/>
  <c r="AA69" i="1"/>
  <c r="AB69" i="1" s="1"/>
  <c r="Z69" i="1"/>
  <c r="K69" i="1"/>
  <c r="AA68" i="1"/>
  <c r="AB68" i="1" s="1"/>
  <c r="Z68" i="1"/>
  <c r="K68" i="1"/>
  <c r="AA67" i="1"/>
  <c r="AB67" i="1" s="1"/>
  <c r="Z67" i="1"/>
  <c r="K67" i="1"/>
  <c r="AA66" i="1"/>
  <c r="AB66" i="1" s="1"/>
  <c r="Z66" i="1"/>
  <c r="K66" i="1"/>
  <c r="AA65" i="1"/>
  <c r="AB65" i="1" s="1"/>
  <c r="Z65" i="1"/>
  <c r="K65" i="1"/>
  <c r="AA64" i="1"/>
  <c r="AB64" i="1" s="1"/>
  <c r="Z64" i="1"/>
  <c r="K64" i="1"/>
  <c r="AA63" i="1"/>
  <c r="AB63" i="1" s="1"/>
  <c r="Z63" i="1"/>
  <c r="K63" i="1"/>
  <c r="AA62" i="1"/>
  <c r="AB62" i="1" s="1"/>
  <c r="Z62" i="1"/>
  <c r="K62" i="1"/>
  <c r="AA61" i="1"/>
  <c r="AB61" i="1" s="1"/>
  <c r="Z61" i="1"/>
  <c r="K61" i="1"/>
  <c r="AA60" i="1"/>
  <c r="AB60" i="1" s="1"/>
  <c r="Z60" i="1"/>
  <c r="K60" i="1"/>
  <c r="AA59" i="1"/>
  <c r="AB59" i="1" s="1"/>
  <c r="Z59" i="1"/>
  <c r="K59" i="1"/>
  <c r="AA58" i="1"/>
  <c r="AB58" i="1" s="1"/>
  <c r="Z58" i="1"/>
  <c r="K58" i="1"/>
  <c r="AA57" i="1"/>
  <c r="AB57" i="1" s="1"/>
  <c r="Z57" i="1"/>
  <c r="K57" i="1"/>
  <c r="AA56" i="1"/>
  <c r="AB56" i="1" s="1"/>
  <c r="Z56" i="1"/>
  <c r="K56" i="1"/>
  <c r="AA55" i="1"/>
  <c r="AB55" i="1" s="1"/>
  <c r="Z55" i="1"/>
  <c r="K55" i="1"/>
  <c r="AA54" i="1"/>
  <c r="AB54" i="1" s="1"/>
  <c r="Z54" i="1"/>
  <c r="K54" i="1"/>
  <c r="AA53" i="1"/>
  <c r="AB53" i="1" s="1"/>
  <c r="Z53" i="1"/>
  <c r="K53" i="1"/>
  <c r="AA52" i="1"/>
  <c r="AB52" i="1" s="1"/>
  <c r="Z52" i="1"/>
  <c r="K52" i="1"/>
  <c r="AA51" i="1"/>
  <c r="AB51" i="1" s="1"/>
  <c r="Z51" i="1"/>
  <c r="K51" i="1"/>
  <c r="AA50" i="1"/>
  <c r="AB50" i="1" s="1"/>
  <c r="Z50" i="1"/>
  <c r="K50" i="1"/>
  <c r="AA49" i="1"/>
  <c r="AB49" i="1" s="1"/>
  <c r="Z49" i="1"/>
  <c r="K49" i="1"/>
  <c r="AA48" i="1"/>
  <c r="AB48" i="1" s="1"/>
  <c r="Z48" i="1"/>
  <c r="K48" i="1"/>
  <c r="AA47" i="1"/>
  <c r="AB47" i="1" s="1"/>
  <c r="Z47" i="1"/>
  <c r="K47" i="1"/>
  <c r="AA46" i="1"/>
  <c r="AB46" i="1" s="1"/>
  <c r="Z46" i="1"/>
  <c r="K46" i="1"/>
  <c r="AA45" i="1"/>
  <c r="AB45" i="1" s="1"/>
  <c r="Z45" i="1"/>
  <c r="K45" i="1"/>
  <c r="AA44" i="1"/>
  <c r="AB44" i="1" s="1"/>
  <c r="Z44" i="1"/>
  <c r="K44" i="1"/>
  <c r="AA43" i="1"/>
  <c r="AB43" i="1" s="1"/>
  <c r="Z43" i="1"/>
  <c r="K43" i="1"/>
  <c r="AA42" i="1"/>
  <c r="AB42" i="1" s="1"/>
  <c r="Z42" i="1"/>
  <c r="K42" i="1"/>
  <c r="AA41" i="1"/>
  <c r="AB41" i="1" s="1"/>
  <c r="Z41" i="1"/>
  <c r="K41" i="1"/>
  <c r="AA40" i="1"/>
  <c r="AB40" i="1" s="1"/>
  <c r="Z40" i="1"/>
  <c r="K40" i="1"/>
  <c r="AA39" i="1"/>
  <c r="AB39" i="1" s="1"/>
  <c r="Z39" i="1"/>
  <c r="K39" i="1"/>
  <c r="AA38" i="1"/>
  <c r="AB38" i="1" s="1"/>
  <c r="Z38" i="1"/>
  <c r="K38" i="1"/>
  <c r="AA37" i="1"/>
  <c r="AB37" i="1" s="1"/>
  <c r="Z37" i="1"/>
  <c r="K37" i="1"/>
  <c r="AA36" i="1"/>
  <c r="AB36" i="1" s="1"/>
  <c r="Z36" i="1"/>
  <c r="K36" i="1"/>
  <c r="AA35" i="1"/>
  <c r="AB35" i="1" s="1"/>
  <c r="Z35" i="1"/>
  <c r="K35" i="1"/>
  <c r="AA34" i="1"/>
  <c r="AB34" i="1" s="1"/>
  <c r="Z34" i="1"/>
  <c r="K34" i="1"/>
  <c r="AA33" i="1"/>
  <c r="AB33" i="1" s="1"/>
  <c r="Z33" i="1"/>
  <c r="K33" i="1"/>
  <c r="AA32" i="1"/>
  <c r="AB32" i="1" s="1"/>
  <c r="Z32" i="1"/>
  <c r="K32" i="1"/>
  <c r="AA31" i="1"/>
  <c r="AB31" i="1" s="1"/>
  <c r="Z31" i="1"/>
  <c r="K31" i="1"/>
  <c r="AA30" i="1"/>
  <c r="AB30" i="1" s="1"/>
  <c r="Z30" i="1"/>
  <c r="K30" i="1"/>
  <c r="AA29" i="1"/>
  <c r="AB29" i="1" s="1"/>
  <c r="Z29" i="1"/>
  <c r="K29" i="1"/>
  <c r="AA28" i="1"/>
  <c r="AB28" i="1" s="1"/>
  <c r="Z28" i="1"/>
  <c r="K28" i="1"/>
  <c r="AA27" i="1"/>
  <c r="AB27" i="1" s="1"/>
  <c r="Z27" i="1"/>
  <c r="K27" i="1"/>
  <c r="AA26" i="1"/>
  <c r="AB26" i="1" s="1"/>
  <c r="Z26" i="1"/>
  <c r="K26" i="1"/>
  <c r="AA25" i="1"/>
  <c r="AB25" i="1" s="1"/>
  <c r="Z25" i="1"/>
  <c r="K25" i="1"/>
  <c r="AA24" i="1"/>
  <c r="AB24" i="1" s="1"/>
  <c r="Z24" i="1"/>
  <c r="K24" i="1"/>
  <c r="AA23" i="1"/>
  <c r="AB23" i="1" s="1"/>
  <c r="Z23" i="1"/>
  <c r="K23" i="1"/>
  <c r="AA22" i="1"/>
  <c r="AB22" i="1" s="1"/>
  <c r="Z22" i="1"/>
  <c r="K22" i="1"/>
  <c r="AA21" i="1"/>
  <c r="AB21" i="1" s="1"/>
  <c r="Z21" i="1"/>
  <c r="K21" i="1"/>
  <c r="AA20" i="1"/>
  <c r="AB20" i="1" s="1"/>
  <c r="Z20" i="1"/>
  <c r="K20" i="1"/>
  <c r="AA19" i="1"/>
  <c r="AB19" i="1" s="1"/>
  <c r="Z19" i="1"/>
  <c r="K19" i="1"/>
  <c r="AA18" i="1"/>
  <c r="AB18" i="1" s="1"/>
  <c r="Z18" i="1"/>
  <c r="K18" i="1"/>
  <c r="AA17" i="1"/>
  <c r="AB17" i="1" s="1"/>
  <c r="Z17" i="1"/>
  <c r="K17" i="1"/>
  <c r="AA16" i="1"/>
  <c r="AB16" i="1" s="1"/>
  <c r="Z16" i="1"/>
  <c r="K16" i="1"/>
  <c r="AA15" i="1"/>
  <c r="AB15" i="1" s="1"/>
  <c r="Z15" i="1"/>
  <c r="K15" i="1"/>
  <c r="AA14" i="1"/>
  <c r="AB14" i="1" s="1"/>
  <c r="Z14" i="1"/>
  <c r="K14" i="1"/>
  <c r="AA13" i="1"/>
  <c r="AB13" i="1" s="1"/>
  <c r="Z13" i="1"/>
  <c r="K13" i="1"/>
  <c r="AA12" i="1"/>
  <c r="AA162" i="1" s="1"/>
  <c r="AB162" i="1" s="1"/>
  <c r="Z12" i="1"/>
  <c r="Z162" i="1" s="1"/>
  <c r="E7" i="1" s="1"/>
  <c r="K12" i="1"/>
  <c r="K162" i="1" s="1"/>
  <c r="D7" i="1" s="1"/>
  <c r="M11" i="1"/>
  <c r="L11" i="1"/>
  <c r="F8" i="1"/>
  <c r="D8" i="1"/>
  <c r="E6" i="1"/>
  <c r="E1" i="1"/>
  <c r="L1" i="6" s="1"/>
  <c r="C1" i="1"/>
  <c r="J1" i="3" s="1"/>
  <c r="G6" i="2" l="1"/>
  <c r="B1001" i="3"/>
  <c r="B997" i="3"/>
  <c r="B993" i="3"/>
  <c r="B989" i="3"/>
  <c r="B985" i="3"/>
  <c r="B981" i="3"/>
  <c r="B977" i="3"/>
  <c r="B973" i="3"/>
  <c r="B969" i="3"/>
  <c r="B965" i="3"/>
  <c r="B961" i="3"/>
  <c r="B957" i="3"/>
  <c r="B953" i="3"/>
  <c r="B949" i="3"/>
  <c r="B945" i="3"/>
  <c r="B941" i="3"/>
  <c r="B937" i="3"/>
  <c r="B933" i="3"/>
  <c r="B929" i="3"/>
  <c r="B925" i="3"/>
  <c r="B921" i="3"/>
  <c r="B917" i="3"/>
  <c r="B913" i="3"/>
  <c r="B909" i="3"/>
  <c r="B905" i="3"/>
  <c r="B901" i="3"/>
  <c r="B897" i="3"/>
  <c r="B893" i="3"/>
  <c r="B889" i="3"/>
  <c r="B885" i="3"/>
  <c r="B881" i="3"/>
  <c r="B877" i="3"/>
  <c r="B873" i="3"/>
  <c r="B869" i="3"/>
  <c r="B865" i="3"/>
  <c r="B861" i="3"/>
  <c r="B857" i="3"/>
  <c r="B853" i="3"/>
  <c r="B849" i="3"/>
  <c r="B845" i="3"/>
  <c r="B841" i="3"/>
  <c r="B837" i="3"/>
  <c r="B833" i="3"/>
  <c r="B829" i="3"/>
  <c r="B825" i="3"/>
  <c r="B821" i="3"/>
  <c r="B817" i="3"/>
  <c r="B813" i="3"/>
  <c r="B809" i="3"/>
  <c r="B805" i="3"/>
  <c r="B801" i="3"/>
  <c r="B797" i="3"/>
  <c r="B793" i="3"/>
  <c r="B789" i="3"/>
  <c r="B785" i="3"/>
  <c r="B781" i="3"/>
  <c r="B777" i="3"/>
  <c r="B773" i="3"/>
  <c r="B769" i="3"/>
  <c r="B765" i="3"/>
  <c r="B761" i="3"/>
  <c r="B757" i="3"/>
  <c r="B753" i="3"/>
  <c r="B749" i="3"/>
  <c r="B745" i="3"/>
  <c r="B741" i="3"/>
  <c r="B737" i="3"/>
  <c r="B733" i="3"/>
  <c r="B729" i="3"/>
  <c r="B725" i="3"/>
  <c r="B721" i="3"/>
  <c r="B717" i="3"/>
  <c r="B713" i="3"/>
  <c r="B709" i="3"/>
  <c r="B705" i="3"/>
  <c r="B701" i="3"/>
  <c r="B697" i="3"/>
  <c r="B693" i="3"/>
  <c r="B689" i="3"/>
  <c r="B685" i="3"/>
  <c r="B681" i="3"/>
  <c r="B677" i="3"/>
  <c r="B673" i="3"/>
  <c r="B669" i="3"/>
  <c r="B665" i="3"/>
  <c r="B661" i="3"/>
  <c r="B657" i="3"/>
  <c r="B653" i="3"/>
  <c r="B649" i="3"/>
  <c r="B645" i="3"/>
  <c r="B641" i="3"/>
  <c r="B637" i="3"/>
  <c r="B633" i="3"/>
  <c r="B629" i="3"/>
  <c r="B625" i="3"/>
  <c r="B621" i="3"/>
  <c r="B617" i="3"/>
  <c r="B613" i="3"/>
  <c r="B609" i="3"/>
  <c r="B605" i="3"/>
  <c r="B601" i="3"/>
  <c r="B597" i="3"/>
  <c r="B593" i="3"/>
  <c r="B589" i="3"/>
  <c r="B585" i="3"/>
  <c r="B581" i="3"/>
  <c r="B577" i="3"/>
  <c r="B573" i="3"/>
  <c r="B569" i="3"/>
  <c r="B565" i="3"/>
  <c r="B561" i="3"/>
  <c r="B557" i="3"/>
  <c r="B553" i="3"/>
  <c r="B549" i="3"/>
  <c r="B545" i="3"/>
  <c r="B541" i="3"/>
  <c r="B537" i="3"/>
  <c r="B533" i="3"/>
  <c r="B529" i="3"/>
  <c r="B525" i="3"/>
  <c r="B521" i="3"/>
  <c r="B517" i="3"/>
  <c r="B513" i="3"/>
  <c r="B509" i="3"/>
  <c r="B505" i="3"/>
  <c r="B501" i="3"/>
  <c r="B497" i="3"/>
  <c r="B493" i="3"/>
  <c r="B489" i="3"/>
  <c r="B485" i="3"/>
  <c r="B481" i="3"/>
  <c r="B477" i="3"/>
  <c r="B473" i="3"/>
  <c r="B469" i="3"/>
  <c r="B465" i="3"/>
  <c r="B461" i="3"/>
  <c r="B457" i="3"/>
  <c r="B453" i="3"/>
  <c r="B449" i="3"/>
  <c r="B445" i="3"/>
  <c r="B441" i="3"/>
  <c r="B437" i="3"/>
  <c r="B433" i="3"/>
  <c r="B429" i="3"/>
  <c r="B425" i="3"/>
  <c r="B421" i="3"/>
  <c r="B417" i="3"/>
  <c r="B413" i="3"/>
  <c r="B409" i="3"/>
  <c r="B405" i="3"/>
  <c r="B401" i="3"/>
  <c r="B397" i="3"/>
  <c r="B393" i="3"/>
  <c r="B389" i="3"/>
  <c r="B385" i="3"/>
  <c r="B381" i="3"/>
  <c r="B377" i="3"/>
  <c r="B373" i="3"/>
  <c r="B369" i="3"/>
  <c r="B365" i="3"/>
  <c r="B361" i="3"/>
  <c r="B357" i="3"/>
  <c r="B353" i="3"/>
  <c r="B349" i="3"/>
  <c r="B345" i="3"/>
  <c r="B341" i="3"/>
  <c r="B337" i="3"/>
  <c r="B333" i="3"/>
  <c r="B329" i="3"/>
  <c r="B325" i="3"/>
  <c r="B321" i="3"/>
  <c r="B317" i="3"/>
  <c r="B313" i="3"/>
  <c r="B309" i="3"/>
  <c r="B305" i="3"/>
  <c r="B301" i="3"/>
  <c r="B297" i="3"/>
  <c r="B293" i="3"/>
  <c r="B289" i="3"/>
  <c r="B285" i="3"/>
  <c r="B281" i="3"/>
  <c r="B277" i="3"/>
  <c r="B273" i="3"/>
  <c r="B269" i="3"/>
  <c r="B265" i="3"/>
  <c r="B261" i="3"/>
  <c r="B257" i="3"/>
  <c r="B253" i="3"/>
  <c r="B249" i="3"/>
  <c r="B245" i="3"/>
  <c r="B241" i="3"/>
  <c r="B237" i="3"/>
  <c r="B233" i="3"/>
  <c r="B229" i="3"/>
  <c r="B225" i="3"/>
  <c r="B221" i="3"/>
  <c r="B217" i="3"/>
  <c r="B1002" i="3"/>
  <c r="B998" i="3"/>
  <c r="B994" i="3"/>
  <c r="B990" i="3"/>
  <c r="B986" i="3"/>
  <c r="B982" i="3"/>
  <c r="B978" i="3"/>
  <c r="B974" i="3"/>
  <c r="B970" i="3"/>
  <c r="B966" i="3"/>
  <c r="B962" i="3"/>
  <c r="B958" i="3"/>
  <c r="B954" i="3"/>
  <c r="B950" i="3"/>
  <c r="B946" i="3"/>
  <c r="B942" i="3"/>
  <c r="B938" i="3"/>
  <c r="B934" i="3"/>
  <c r="B930" i="3"/>
  <c r="B926" i="3"/>
  <c r="B922" i="3"/>
  <c r="B918" i="3"/>
  <c r="B914" i="3"/>
  <c r="B910" i="3"/>
  <c r="B906" i="3"/>
  <c r="B902" i="3"/>
  <c r="B898" i="3"/>
  <c r="B894" i="3"/>
  <c r="B890" i="3"/>
  <c r="B886" i="3"/>
  <c r="B882" i="3"/>
  <c r="B878" i="3"/>
  <c r="B874" i="3"/>
  <c r="B870" i="3"/>
  <c r="B866" i="3"/>
  <c r="B862" i="3"/>
  <c r="B858" i="3"/>
  <c r="B854" i="3"/>
  <c r="B850" i="3"/>
  <c r="B846" i="3"/>
  <c r="B842" i="3"/>
  <c r="B838" i="3"/>
  <c r="B834" i="3"/>
  <c r="B830" i="3"/>
  <c r="B826" i="3"/>
  <c r="B822" i="3"/>
  <c r="B818" i="3"/>
  <c r="B814" i="3"/>
  <c r="B810" i="3"/>
  <c r="B806" i="3"/>
  <c r="B802" i="3"/>
  <c r="B798" i="3"/>
  <c r="B794" i="3"/>
  <c r="B790" i="3"/>
  <c r="B786" i="3"/>
  <c r="B782" i="3"/>
  <c r="B778" i="3"/>
  <c r="B774" i="3"/>
  <c r="B770" i="3"/>
  <c r="B766" i="3"/>
  <c r="B762" i="3"/>
  <c r="B758" i="3"/>
  <c r="B754" i="3"/>
  <c r="B750" i="3"/>
  <c r="B746" i="3"/>
  <c r="B742" i="3"/>
  <c r="B738" i="3"/>
  <c r="B734" i="3"/>
  <c r="B730" i="3"/>
  <c r="B726" i="3"/>
  <c r="B722" i="3"/>
  <c r="B718" i="3"/>
  <c r="B714" i="3"/>
  <c r="B710" i="3"/>
  <c r="B706" i="3"/>
  <c r="B702" i="3"/>
  <c r="B698" i="3"/>
  <c r="B694" i="3"/>
  <c r="B690" i="3"/>
  <c r="B686" i="3"/>
  <c r="B682" i="3"/>
  <c r="B678" i="3"/>
  <c r="B674" i="3"/>
  <c r="B670" i="3"/>
  <c r="B666" i="3"/>
  <c r="B662" i="3"/>
  <c r="B658" i="3"/>
  <c r="B654" i="3"/>
  <c r="B650" i="3"/>
  <c r="B646" i="3"/>
  <c r="B642" i="3"/>
  <c r="B638" i="3"/>
  <c r="B634" i="3"/>
  <c r="B630" i="3"/>
  <c r="B626" i="3"/>
  <c r="B622" i="3"/>
  <c r="B618" i="3"/>
  <c r="B614" i="3"/>
  <c r="B610" i="3"/>
  <c r="B606" i="3"/>
  <c r="B602" i="3"/>
  <c r="B598" i="3"/>
  <c r="B594" i="3"/>
  <c r="B590" i="3"/>
  <c r="B586" i="3"/>
  <c r="B582" i="3"/>
  <c r="B578" i="3"/>
  <c r="B574" i="3"/>
  <c r="B570" i="3"/>
  <c r="B566" i="3"/>
  <c r="B562" i="3"/>
  <c r="B558" i="3"/>
  <c r="B554" i="3"/>
  <c r="B550" i="3"/>
  <c r="B546" i="3"/>
  <c r="B542" i="3"/>
  <c r="B538" i="3"/>
  <c r="B534" i="3"/>
  <c r="B530" i="3"/>
  <c r="B526" i="3"/>
  <c r="B522" i="3"/>
  <c r="B518" i="3"/>
  <c r="B514" i="3"/>
  <c r="B510" i="3"/>
  <c r="B506" i="3"/>
  <c r="B502" i="3"/>
  <c r="B498" i="3"/>
  <c r="B494" i="3"/>
  <c r="B490" i="3"/>
  <c r="B486" i="3"/>
  <c r="B482" i="3"/>
  <c r="B478" i="3"/>
  <c r="B474" i="3"/>
  <c r="B470" i="3"/>
  <c r="B466" i="3"/>
  <c r="B462" i="3"/>
  <c r="B458" i="3"/>
  <c r="B454" i="3"/>
  <c r="B450" i="3"/>
  <c r="B446" i="3"/>
  <c r="B442" i="3"/>
  <c r="B438" i="3"/>
  <c r="B434" i="3"/>
  <c r="B430" i="3"/>
  <c r="B426" i="3"/>
  <c r="B422" i="3"/>
  <c r="B418" i="3"/>
  <c r="B414" i="3"/>
  <c r="B410" i="3"/>
  <c r="B406" i="3"/>
  <c r="B402" i="3"/>
  <c r="B398" i="3"/>
  <c r="B394" i="3"/>
  <c r="B390" i="3"/>
  <c r="B386" i="3"/>
  <c r="B382" i="3"/>
  <c r="B378" i="3"/>
  <c r="B374" i="3"/>
  <c r="B370" i="3"/>
  <c r="B366" i="3"/>
  <c r="B362" i="3"/>
  <c r="B358" i="3"/>
  <c r="B354" i="3"/>
  <c r="B350" i="3"/>
  <c r="B346" i="3"/>
  <c r="B342" i="3"/>
  <c r="B338" i="3"/>
  <c r="B334" i="3"/>
  <c r="B330" i="3"/>
  <c r="B326" i="3"/>
  <c r="B322" i="3"/>
  <c r="B318" i="3"/>
  <c r="B314" i="3"/>
  <c r="B310" i="3"/>
  <c r="B306" i="3"/>
  <c r="B302" i="3"/>
  <c r="B298" i="3"/>
  <c r="B294" i="3"/>
  <c r="B290" i="3"/>
  <c r="B286" i="3"/>
  <c r="B282" i="3"/>
  <c r="B278" i="3"/>
  <c r="B274" i="3"/>
  <c r="B270" i="3"/>
  <c r="B266" i="3"/>
  <c r="B262" i="3"/>
  <c r="B258" i="3"/>
  <c r="B254" i="3"/>
  <c r="B250" i="3"/>
  <c r="B246" i="3"/>
  <c r="B242" i="3"/>
  <c r="B238" i="3"/>
  <c r="B234" i="3"/>
  <c r="B230" i="3"/>
  <c r="B226" i="3"/>
  <c r="B222" i="3"/>
  <c r="B218" i="3"/>
  <c r="B214" i="3"/>
  <c r="B210" i="3"/>
  <c r="B206" i="3"/>
  <c r="B202" i="3"/>
  <c r="B1003" i="3"/>
  <c r="B999" i="3"/>
  <c r="B995" i="3"/>
  <c r="B991" i="3"/>
  <c r="B987" i="3"/>
  <c r="B983" i="3"/>
  <c r="B979" i="3"/>
  <c r="B975" i="3"/>
  <c r="B971" i="3"/>
  <c r="B967" i="3"/>
  <c r="B963" i="3"/>
  <c r="B959" i="3"/>
  <c r="B955" i="3"/>
  <c r="B951" i="3"/>
  <c r="B947" i="3"/>
  <c r="B943" i="3"/>
  <c r="B939" i="3"/>
  <c r="B935" i="3"/>
  <c r="B931" i="3"/>
  <c r="B927" i="3"/>
  <c r="B923" i="3"/>
  <c r="B919" i="3"/>
  <c r="B915" i="3"/>
  <c r="B911" i="3"/>
  <c r="B907" i="3"/>
  <c r="B903" i="3"/>
  <c r="B899" i="3"/>
  <c r="B895" i="3"/>
  <c r="B891" i="3"/>
  <c r="B887" i="3"/>
  <c r="B883" i="3"/>
  <c r="B879" i="3"/>
  <c r="B875" i="3"/>
  <c r="B871" i="3"/>
  <c r="B867" i="3"/>
  <c r="B863" i="3"/>
  <c r="B859" i="3"/>
  <c r="B855" i="3"/>
  <c r="B851" i="3"/>
  <c r="B847" i="3"/>
  <c r="B843" i="3"/>
  <c r="B839" i="3"/>
  <c r="B835" i="3"/>
  <c r="B831" i="3"/>
  <c r="B827" i="3"/>
  <c r="B823" i="3"/>
  <c r="B819" i="3"/>
  <c r="B815" i="3"/>
  <c r="B811" i="3"/>
  <c r="B807" i="3"/>
  <c r="B803" i="3"/>
  <c r="B799" i="3"/>
  <c r="B795" i="3"/>
  <c r="B791" i="3"/>
  <c r="B787" i="3"/>
  <c r="B783" i="3"/>
  <c r="B779" i="3"/>
  <c r="B775" i="3"/>
  <c r="B771" i="3"/>
  <c r="B767" i="3"/>
  <c r="B763" i="3"/>
  <c r="B759" i="3"/>
  <c r="B755" i="3"/>
  <c r="B751" i="3"/>
  <c r="B747" i="3"/>
  <c r="B743" i="3"/>
  <c r="B739" i="3"/>
  <c r="B735" i="3"/>
  <c r="B731" i="3"/>
  <c r="B727" i="3"/>
  <c r="B723" i="3"/>
  <c r="B719" i="3"/>
  <c r="B715" i="3"/>
  <c r="B711" i="3"/>
  <c r="B707" i="3"/>
  <c r="B703" i="3"/>
  <c r="B699" i="3"/>
  <c r="B695" i="3"/>
  <c r="B691" i="3"/>
  <c r="B687" i="3"/>
  <c r="B683" i="3"/>
  <c r="B679" i="3"/>
  <c r="B675" i="3"/>
  <c r="B671" i="3"/>
  <c r="B667" i="3"/>
  <c r="B663" i="3"/>
  <c r="B659" i="3"/>
  <c r="B655" i="3"/>
  <c r="B651" i="3"/>
  <c r="B647" i="3"/>
  <c r="B643" i="3"/>
  <c r="B639" i="3"/>
  <c r="B635" i="3"/>
  <c r="B631" i="3"/>
  <c r="B627" i="3"/>
  <c r="B623" i="3"/>
  <c r="B619" i="3"/>
  <c r="B615" i="3"/>
  <c r="B611" i="3"/>
  <c r="B607" i="3"/>
  <c r="B603" i="3"/>
  <c r="B599" i="3"/>
  <c r="B595" i="3"/>
  <c r="B591" i="3"/>
  <c r="B587" i="3"/>
  <c r="B583" i="3"/>
  <c r="B579" i="3"/>
  <c r="B575" i="3"/>
  <c r="B571" i="3"/>
  <c r="B567" i="3"/>
  <c r="B563" i="3"/>
  <c r="B559" i="3"/>
  <c r="B555" i="3"/>
  <c r="B551" i="3"/>
  <c r="B547" i="3"/>
  <c r="B543" i="3"/>
  <c r="B539" i="3"/>
  <c r="B535" i="3"/>
  <c r="B531" i="3"/>
  <c r="B527" i="3"/>
  <c r="B523" i="3"/>
  <c r="B519" i="3"/>
  <c r="B515" i="3"/>
  <c r="B511" i="3"/>
  <c r="B507" i="3"/>
  <c r="B503" i="3"/>
  <c r="B499" i="3"/>
  <c r="B495" i="3"/>
  <c r="B491" i="3"/>
  <c r="B487" i="3"/>
  <c r="B483" i="3"/>
  <c r="B479" i="3"/>
  <c r="B475" i="3"/>
  <c r="B471" i="3"/>
  <c r="B467" i="3"/>
  <c r="B463" i="3"/>
  <c r="B459" i="3"/>
  <c r="B455" i="3"/>
  <c r="B451" i="3"/>
  <c r="B447" i="3"/>
  <c r="B443" i="3"/>
  <c r="B439" i="3"/>
  <c r="B435" i="3"/>
  <c r="B431" i="3"/>
  <c r="B427" i="3"/>
  <c r="B423" i="3"/>
  <c r="B419" i="3"/>
  <c r="B415" i="3"/>
  <c r="B411" i="3"/>
  <c r="B407" i="3"/>
  <c r="B403" i="3"/>
  <c r="B399" i="3"/>
  <c r="B395" i="3"/>
  <c r="B391" i="3"/>
  <c r="B387" i="3"/>
  <c r="B383" i="3"/>
  <c r="B379" i="3"/>
  <c r="B375" i="3"/>
  <c r="B371" i="3"/>
  <c r="B367" i="3"/>
  <c r="B363" i="3"/>
  <c r="B359" i="3"/>
  <c r="B355" i="3"/>
  <c r="B351" i="3"/>
  <c r="B347" i="3"/>
  <c r="B343" i="3"/>
  <c r="B339" i="3"/>
  <c r="B335" i="3"/>
  <c r="B331" i="3"/>
  <c r="B327" i="3"/>
  <c r="B323" i="3"/>
  <c r="B319" i="3"/>
  <c r="B315" i="3"/>
  <c r="B311" i="3"/>
  <c r="B307" i="3"/>
  <c r="B303" i="3"/>
  <c r="B299" i="3"/>
  <c r="B295" i="3"/>
  <c r="B291" i="3"/>
  <c r="B287" i="3"/>
  <c r="B283" i="3"/>
  <c r="B279" i="3"/>
  <c r="B275" i="3"/>
  <c r="B271" i="3"/>
  <c r="B267" i="3"/>
  <c r="B263" i="3"/>
  <c r="B259" i="3"/>
  <c r="B255" i="3"/>
  <c r="B251" i="3"/>
  <c r="B247" i="3"/>
  <c r="B243" i="3"/>
  <c r="B239" i="3"/>
  <c r="B235" i="3"/>
  <c r="B231" i="3"/>
  <c r="B227" i="3"/>
  <c r="B223" i="3"/>
  <c r="B219" i="3"/>
  <c r="B215" i="3"/>
  <c r="B211" i="3"/>
  <c r="B207" i="3"/>
  <c r="B203" i="3"/>
  <c r="B1004" i="3"/>
  <c r="B1000" i="3"/>
  <c r="B996" i="3"/>
  <c r="B992" i="3"/>
  <c r="B988" i="3"/>
  <c r="B984" i="3"/>
  <c r="B980" i="3"/>
  <c r="B976" i="3"/>
  <c r="B972" i="3"/>
  <c r="B968" i="3"/>
  <c r="B964" i="3"/>
  <c r="B960" i="3"/>
  <c r="B956" i="3"/>
  <c r="B952" i="3"/>
  <c r="B948" i="3"/>
  <c r="B944" i="3"/>
  <c r="B940" i="3"/>
  <c r="B936" i="3"/>
  <c r="B932" i="3"/>
  <c r="B928" i="3"/>
  <c r="B924" i="3"/>
  <c r="B920" i="3"/>
  <c r="B916" i="3"/>
  <c r="B912" i="3"/>
  <c r="B908" i="3"/>
  <c r="B904" i="3"/>
  <c r="B900" i="3"/>
  <c r="B896" i="3"/>
  <c r="B892" i="3"/>
  <c r="B888" i="3"/>
  <c r="B884" i="3"/>
  <c r="B880" i="3"/>
  <c r="B876" i="3"/>
  <c r="B872" i="3"/>
  <c r="B868" i="3"/>
  <c r="B864" i="3"/>
  <c r="B860" i="3"/>
  <c r="B856" i="3"/>
  <c r="B852" i="3"/>
  <c r="B848" i="3"/>
  <c r="B844" i="3"/>
  <c r="B840" i="3"/>
  <c r="B836" i="3"/>
  <c r="B832" i="3"/>
  <c r="B828" i="3"/>
  <c r="B824" i="3"/>
  <c r="B820" i="3"/>
  <c r="B816" i="3"/>
  <c r="B812" i="3"/>
  <c r="B808" i="3"/>
  <c r="B804" i="3"/>
  <c r="B800" i="3"/>
  <c r="B796" i="3"/>
  <c r="B792" i="3"/>
  <c r="B788" i="3"/>
  <c r="B784" i="3"/>
  <c r="B780" i="3"/>
  <c r="B776" i="3"/>
  <c r="B772" i="3"/>
  <c r="B768" i="3"/>
  <c r="B764" i="3"/>
  <c r="B760" i="3"/>
  <c r="B756" i="3"/>
  <c r="B752" i="3"/>
  <c r="B748" i="3"/>
  <c r="B744" i="3"/>
  <c r="B740" i="3"/>
  <c r="B736" i="3"/>
  <c r="B732" i="3"/>
  <c r="B728" i="3"/>
  <c r="B724" i="3"/>
  <c r="B720" i="3"/>
  <c r="B716" i="3"/>
  <c r="B712" i="3"/>
  <c r="B708" i="3"/>
  <c r="B704" i="3"/>
  <c r="B700" i="3"/>
  <c r="B696" i="3"/>
  <c r="B692" i="3"/>
  <c r="B688" i="3"/>
  <c r="B684" i="3"/>
  <c r="B680" i="3"/>
  <c r="B676" i="3"/>
  <c r="B672" i="3"/>
  <c r="B668" i="3"/>
  <c r="B664" i="3"/>
  <c r="B660" i="3"/>
  <c r="B656" i="3"/>
  <c r="B652" i="3"/>
  <c r="B648" i="3"/>
  <c r="B644" i="3"/>
  <c r="B640" i="3"/>
  <c r="B636" i="3"/>
  <c r="B632" i="3"/>
  <c r="B628" i="3"/>
  <c r="B624" i="3"/>
  <c r="B620" i="3"/>
  <c r="B616" i="3"/>
  <c r="B612" i="3"/>
  <c r="B608" i="3"/>
  <c r="B604" i="3"/>
  <c r="B600" i="3"/>
  <c r="B596" i="3"/>
  <c r="B592" i="3"/>
  <c r="B588" i="3"/>
  <c r="B584" i="3"/>
  <c r="B580" i="3"/>
  <c r="B576" i="3"/>
  <c r="B572" i="3"/>
  <c r="B568" i="3"/>
  <c r="B564" i="3"/>
  <c r="B560" i="3"/>
  <c r="B556" i="3"/>
  <c r="B552" i="3"/>
  <c r="B548" i="3"/>
  <c r="B544" i="3"/>
  <c r="B540" i="3"/>
  <c r="B536" i="3"/>
  <c r="B532" i="3"/>
  <c r="B528" i="3"/>
  <c r="B524" i="3"/>
  <c r="B516" i="3"/>
  <c r="B508" i="3"/>
  <c r="B500" i="3"/>
  <c r="B492" i="3"/>
  <c r="B484" i="3"/>
  <c r="B476" i="3"/>
  <c r="B468" i="3"/>
  <c r="B460" i="3"/>
  <c r="B452" i="3"/>
  <c r="B444" i="3"/>
  <c r="B436" i="3"/>
  <c r="B428" i="3"/>
  <c r="B420" i="3"/>
  <c r="B412" i="3"/>
  <c r="B404" i="3"/>
  <c r="B396" i="3"/>
  <c r="B388" i="3"/>
  <c r="B380" i="3"/>
  <c r="B372" i="3"/>
  <c r="B364" i="3"/>
  <c r="B356" i="3"/>
  <c r="B348" i="3"/>
  <c r="B340" i="3"/>
  <c r="B332" i="3"/>
  <c r="B324" i="3"/>
  <c r="B316" i="3"/>
  <c r="B308" i="3"/>
  <c r="B300" i="3"/>
  <c r="B292" i="3"/>
  <c r="B284" i="3"/>
  <c r="B276" i="3"/>
  <c r="B268" i="3"/>
  <c r="B260" i="3"/>
  <c r="B252" i="3"/>
  <c r="B244" i="3"/>
  <c r="B236" i="3"/>
  <c r="B228" i="3"/>
  <c r="B220" i="3"/>
  <c r="B201" i="3"/>
  <c r="B198" i="3"/>
  <c r="B194" i="3"/>
  <c r="B190" i="3"/>
  <c r="B186" i="3"/>
  <c r="B182" i="3"/>
  <c r="B178" i="3"/>
  <c r="B174" i="3"/>
  <c r="B170" i="3"/>
  <c r="B166" i="3"/>
  <c r="B162" i="3"/>
  <c r="B158" i="3"/>
  <c r="B154" i="3"/>
  <c r="B150" i="3"/>
  <c r="B146" i="3"/>
  <c r="B142" i="3"/>
  <c r="B138" i="3"/>
  <c r="B134" i="3"/>
  <c r="B130" i="3"/>
  <c r="B126" i="3"/>
  <c r="B122" i="3"/>
  <c r="B118" i="3"/>
  <c r="B114" i="3"/>
  <c r="B110" i="3"/>
  <c r="B106" i="3"/>
  <c r="B102" i="3"/>
  <c r="B98" i="3"/>
  <c r="B94" i="3"/>
  <c r="B90" i="3"/>
  <c r="B86" i="3"/>
  <c r="B82" i="3"/>
  <c r="B78" i="3"/>
  <c r="B74" i="3"/>
  <c r="B70" i="3"/>
  <c r="B66" i="3"/>
  <c r="B62" i="3"/>
  <c r="B58" i="3"/>
  <c r="B54" i="3"/>
  <c r="B50" i="3"/>
  <c r="B46" i="3"/>
  <c r="B42" i="3"/>
  <c r="B38" i="3"/>
  <c r="B34" i="3"/>
  <c r="B30" i="3"/>
  <c r="B26" i="3"/>
  <c r="B22" i="3"/>
  <c r="B18" i="3"/>
  <c r="B14" i="3"/>
  <c r="B10" i="3"/>
  <c r="B6" i="3"/>
  <c r="B5" i="3"/>
  <c r="B212" i="3"/>
  <c r="B208" i="3"/>
  <c r="B204" i="3"/>
  <c r="B199" i="3"/>
  <c r="B195" i="3"/>
  <c r="B191" i="3"/>
  <c r="B187" i="3"/>
  <c r="B183" i="3"/>
  <c r="B179" i="3"/>
  <c r="B175" i="3"/>
  <c r="B171" i="3"/>
  <c r="B167" i="3"/>
  <c r="B163" i="3"/>
  <c r="B159" i="3"/>
  <c r="B155" i="3"/>
  <c r="B151" i="3"/>
  <c r="B147" i="3"/>
  <c r="B143" i="3"/>
  <c r="B139" i="3"/>
  <c r="B135" i="3"/>
  <c r="B131" i="3"/>
  <c r="B127" i="3"/>
  <c r="B123" i="3"/>
  <c r="B119" i="3"/>
  <c r="B115" i="3"/>
  <c r="B111" i="3"/>
  <c r="B107" i="3"/>
  <c r="B103" i="3"/>
  <c r="B99" i="3"/>
  <c r="B95" i="3"/>
  <c r="B91" i="3"/>
  <c r="B87" i="3"/>
  <c r="B83" i="3"/>
  <c r="B79" i="3"/>
  <c r="B75" i="3"/>
  <c r="B71" i="3"/>
  <c r="B67" i="3"/>
  <c r="B63" i="3"/>
  <c r="B59" i="3"/>
  <c r="B55" i="3"/>
  <c r="B51" i="3"/>
  <c r="B47" i="3"/>
  <c r="B43" i="3"/>
  <c r="B39" i="3"/>
  <c r="B35" i="3"/>
  <c r="B31" i="3"/>
  <c r="B27" i="3"/>
  <c r="B23" i="3"/>
  <c r="B19" i="3"/>
  <c r="B15" i="3"/>
  <c r="B11" i="3"/>
  <c r="B7" i="3"/>
  <c r="B520" i="3"/>
  <c r="B512" i="3"/>
  <c r="B504" i="3"/>
  <c r="B496" i="3"/>
  <c r="B488" i="3"/>
  <c r="B480" i="3"/>
  <c r="B472" i="3"/>
  <c r="B464" i="3"/>
  <c r="B456" i="3"/>
  <c r="B448" i="3"/>
  <c r="B440" i="3"/>
  <c r="B432" i="3"/>
  <c r="B424" i="3"/>
  <c r="B416" i="3"/>
  <c r="B408" i="3"/>
  <c r="B400" i="3"/>
  <c r="B392" i="3"/>
  <c r="B384" i="3"/>
  <c r="B376" i="3"/>
  <c r="B368" i="3"/>
  <c r="B360" i="3"/>
  <c r="B352" i="3"/>
  <c r="B344" i="3"/>
  <c r="B336" i="3"/>
  <c r="B328" i="3"/>
  <c r="B320" i="3"/>
  <c r="B312" i="3"/>
  <c r="B304" i="3"/>
  <c r="B296" i="3"/>
  <c r="B288" i="3"/>
  <c r="B280" i="3"/>
  <c r="B272" i="3"/>
  <c r="B264" i="3"/>
  <c r="B256" i="3"/>
  <c r="B248" i="3"/>
  <c r="B240" i="3"/>
  <c r="B232" i="3"/>
  <c r="B224" i="3"/>
  <c r="B216" i="3"/>
  <c r="B200" i="3"/>
  <c r="B196" i="3"/>
  <c r="B192" i="3"/>
  <c r="B188" i="3"/>
  <c r="B184" i="3"/>
  <c r="B180" i="3"/>
  <c r="B176" i="3"/>
  <c r="B172" i="3"/>
  <c r="B168" i="3"/>
  <c r="B164" i="3"/>
  <c r="B160" i="3"/>
  <c r="B156" i="3"/>
  <c r="B152" i="3"/>
  <c r="B148" i="3"/>
  <c r="B144" i="3"/>
  <c r="B140" i="3"/>
  <c r="B136" i="3"/>
  <c r="B132" i="3"/>
  <c r="B128" i="3"/>
  <c r="B124" i="3"/>
  <c r="B120" i="3"/>
  <c r="B116" i="3"/>
  <c r="B112" i="3"/>
  <c r="B108" i="3"/>
  <c r="B104" i="3"/>
  <c r="B100" i="3"/>
  <c r="B96" i="3"/>
  <c r="B92" i="3"/>
  <c r="B88" i="3"/>
  <c r="B84" i="3"/>
  <c r="B80" i="3"/>
  <c r="B76" i="3"/>
  <c r="B72" i="3"/>
  <c r="B68" i="3"/>
  <c r="B64" i="3"/>
  <c r="B60" i="3"/>
  <c r="B56" i="3"/>
  <c r="B52" i="3"/>
  <c r="B48" i="3"/>
  <c r="B44" i="3"/>
  <c r="B40" i="3"/>
  <c r="B36" i="3"/>
  <c r="B32" i="3"/>
  <c r="B28" i="3"/>
  <c r="B24" i="3"/>
  <c r="B20" i="3"/>
  <c r="B16" i="3"/>
  <c r="B12" i="3"/>
  <c r="B8" i="3"/>
  <c r="B213" i="3"/>
  <c r="B209" i="3"/>
  <c r="B205" i="3"/>
  <c r="B197" i="3"/>
  <c r="B193" i="3"/>
  <c r="B189" i="3"/>
  <c r="B185" i="3"/>
  <c r="B181" i="3"/>
  <c r="B177" i="3"/>
  <c r="B173" i="3"/>
  <c r="B169" i="3"/>
  <c r="B165" i="3"/>
  <c r="B161" i="3"/>
  <c r="B157" i="3"/>
  <c r="B153" i="3"/>
  <c r="B149" i="3"/>
  <c r="B145" i="3"/>
  <c r="B141" i="3"/>
  <c r="B137" i="3"/>
  <c r="B133" i="3"/>
  <c r="B129" i="3"/>
  <c r="B125" i="3"/>
  <c r="B121" i="3"/>
  <c r="B117" i="3"/>
  <c r="B113" i="3"/>
  <c r="B109" i="3"/>
  <c r="B105" i="3"/>
  <c r="B101" i="3"/>
  <c r="B97" i="3"/>
  <c r="B93" i="3"/>
  <c r="B89" i="3"/>
  <c r="B85" i="3"/>
  <c r="B81" i="3"/>
  <c r="B77" i="3"/>
  <c r="B73" i="3"/>
  <c r="B69" i="3"/>
  <c r="B65" i="3"/>
  <c r="B61" i="3"/>
  <c r="B57" i="3"/>
  <c r="B53" i="3"/>
  <c r="B49" i="3"/>
  <c r="B45" i="3"/>
  <c r="B41" i="3"/>
  <c r="B37" i="3"/>
  <c r="B33" i="3"/>
  <c r="B29" i="3"/>
  <c r="B25" i="3"/>
  <c r="B21" i="3"/>
  <c r="B17" i="3"/>
  <c r="B13" i="3"/>
  <c r="B9" i="3"/>
  <c r="Y12" i="2"/>
  <c r="X162" i="2"/>
  <c r="Y162" i="2" s="1"/>
  <c r="G6" i="1"/>
  <c r="F7" i="1"/>
  <c r="F6" i="1" s="1"/>
  <c r="AB12" i="1"/>
  <c r="Z7" i="1" s="1"/>
  <c r="J162" i="2"/>
  <c r="D7" i="2" s="1"/>
  <c r="F7" i="2" s="1"/>
  <c r="F6" i="2" s="1"/>
  <c r="B5099" i="6"/>
  <c r="B5095" i="6"/>
  <c r="B5091" i="6"/>
  <c r="B5087" i="6"/>
  <c r="B5083" i="6"/>
  <c r="B5079" i="6"/>
  <c r="B5075" i="6"/>
  <c r="B5071" i="6"/>
  <c r="B5067" i="6"/>
  <c r="B5063" i="6"/>
  <c r="B5059" i="6"/>
  <c r="B5055" i="6"/>
  <c r="B5051" i="6"/>
  <c r="B5047" i="6"/>
  <c r="B5043" i="6"/>
  <c r="B5039" i="6"/>
  <c r="B5035" i="6"/>
  <c r="B5031" i="6"/>
  <c r="B5027" i="6"/>
  <c r="B5023" i="6"/>
  <c r="B5019" i="6"/>
  <c r="B5015" i="6"/>
  <c r="B5011" i="6"/>
  <c r="B5007" i="6"/>
  <c r="B5003" i="6"/>
  <c r="B4999" i="6"/>
  <c r="B4995" i="6"/>
  <c r="B4991" i="6"/>
  <c r="B4987" i="6"/>
  <c r="B4983" i="6"/>
  <c r="B4979" i="6"/>
  <c r="B4975" i="6"/>
  <c r="B4971" i="6"/>
  <c r="B4967" i="6"/>
  <c r="B4963" i="6"/>
  <c r="B4959" i="6"/>
  <c r="B4955" i="6"/>
  <c r="B4951" i="6"/>
  <c r="B4947" i="6"/>
  <c r="B4943" i="6"/>
  <c r="B4939" i="6"/>
  <c r="B4935" i="6"/>
  <c r="B4931" i="6"/>
  <c r="B5100" i="6"/>
  <c r="B5092" i="6"/>
  <c r="B5084" i="6"/>
  <c r="B5076" i="6"/>
  <c r="B5068" i="6"/>
  <c r="B5060" i="6"/>
  <c r="B5052" i="6"/>
  <c r="B5044" i="6"/>
  <c r="B5036" i="6"/>
  <c r="B5028" i="6"/>
  <c r="B5020" i="6"/>
  <c r="B5012" i="6"/>
  <c r="B5004" i="6"/>
  <c r="B4996" i="6"/>
  <c r="B4988" i="6"/>
  <c r="B4980" i="6"/>
  <c r="B4972" i="6"/>
  <c r="B4964" i="6"/>
  <c r="B4956" i="6"/>
  <c r="B4948" i="6"/>
  <c r="B4940" i="6"/>
  <c r="B4932" i="6"/>
  <c r="B4929" i="6"/>
  <c r="B4925" i="6"/>
  <c r="B4921" i="6"/>
  <c r="B4917" i="6"/>
  <c r="B4913" i="6"/>
  <c r="B4909" i="6"/>
  <c r="B4905" i="6"/>
  <c r="B4901" i="6"/>
  <c r="B4897" i="6"/>
  <c r="B4893" i="6"/>
  <c r="B4889" i="6"/>
  <c r="B4885" i="6"/>
  <c r="B4881" i="6"/>
  <c r="B4877" i="6"/>
  <c r="B4873" i="6"/>
  <c r="B4869" i="6"/>
  <c r="B4865" i="6"/>
  <c r="B4861" i="6"/>
  <c r="B4857" i="6"/>
  <c r="B4853" i="6"/>
  <c r="B4849" i="6"/>
  <c r="B5098" i="6"/>
  <c r="B5093" i="6"/>
  <c r="B5090" i="6"/>
  <c r="B5085" i="6"/>
  <c r="B5082" i="6"/>
  <c r="B5077" i="6"/>
  <c r="B5074" i="6"/>
  <c r="B5069" i="6"/>
  <c r="B5066" i="6"/>
  <c r="B5061" i="6"/>
  <c r="B5058" i="6"/>
  <c r="B5053" i="6"/>
  <c r="B5050" i="6"/>
  <c r="B5045" i="6"/>
  <c r="B5042" i="6"/>
  <c r="B5037" i="6"/>
  <c r="B5034" i="6"/>
  <c r="B5029" i="6"/>
  <c r="B5026" i="6"/>
  <c r="B5021" i="6"/>
  <c r="B5018" i="6"/>
  <c r="B5013" i="6"/>
  <c r="B5010" i="6"/>
  <c r="B5005" i="6"/>
  <c r="B5002" i="6"/>
  <c r="B4997" i="6"/>
  <c r="B4994" i="6"/>
  <c r="B4989" i="6"/>
  <c r="B4986" i="6"/>
  <c r="B4981" i="6"/>
  <c r="B4978" i="6"/>
  <c r="B4973" i="6"/>
  <c r="B4970" i="6"/>
  <c r="B4965" i="6"/>
  <c r="B4962" i="6"/>
  <c r="B4957" i="6"/>
  <c r="B4954" i="6"/>
  <c r="B4949" i="6"/>
  <c r="B4946" i="6"/>
  <c r="B4941" i="6"/>
  <c r="B4938" i="6"/>
  <c r="B4933" i="6"/>
  <c r="B4930" i="6"/>
  <c r="B4926" i="6"/>
  <c r="B4922" i="6"/>
  <c r="B4918" i="6"/>
  <c r="B4914" i="6"/>
  <c r="B4910" i="6"/>
  <c r="B4906" i="6"/>
  <c r="B4902" i="6"/>
  <c r="B4898" i="6"/>
  <c r="B4894" i="6"/>
  <c r="B4890" i="6"/>
  <c r="B4886" i="6"/>
  <c r="B4882" i="6"/>
  <c r="B4878" i="6"/>
  <c r="B4874" i="6"/>
  <c r="B4870" i="6"/>
  <c r="B4866" i="6"/>
  <c r="B4858" i="6"/>
  <c r="B4850" i="6"/>
  <c r="B4844" i="6"/>
  <c r="B4840" i="6"/>
  <c r="B4836" i="6"/>
  <c r="B4832" i="6"/>
  <c r="B4828" i="6"/>
  <c r="B4824" i="6"/>
  <c r="B4820" i="6"/>
  <c r="B4816" i="6"/>
  <c r="B4812" i="6"/>
  <c r="B4808" i="6"/>
  <c r="B4804" i="6"/>
  <c r="B4800" i="6"/>
  <c r="B4796" i="6"/>
  <c r="B4792" i="6"/>
  <c r="B4788" i="6"/>
  <c r="B4784" i="6"/>
  <c r="B4780" i="6"/>
  <c r="B4776" i="6"/>
  <c r="B4772" i="6"/>
  <c r="B4768" i="6"/>
  <c r="B4764" i="6"/>
  <c r="B4760" i="6"/>
  <c r="B4756" i="6"/>
  <c r="B4752" i="6"/>
  <c r="B4748" i="6"/>
  <c r="B4744" i="6"/>
  <c r="B4740" i="6"/>
  <c r="B4736" i="6"/>
  <c r="B4732" i="6"/>
  <c r="B4728" i="6"/>
  <c r="B4724" i="6"/>
  <c r="B4720" i="6"/>
  <c r="B4716" i="6"/>
  <c r="B4712" i="6"/>
  <c r="B4708" i="6"/>
  <c r="B4704" i="6"/>
  <c r="B4700" i="6"/>
  <c r="B4696" i="6"/>
  <c r="B4692" i="6"/>
  <c r="B4688" i="6"/>
  <c r="B4684" i="6"/>
  <c r="B4680" i="6"/>
  <c r="B4676" i="6"/>
  <c r="B4672" i="6"/>
  <c r="B4668" i="6"/>
  <c r="B4664" i="6"/>
  <c r="B4660" i="6"/>
  <c r="B4656" i="6"/>
  <c r="B4652" i="6"/>
  <c r="B4648" i="6"/>
  <c r="B4644" i="6"/>
  <c r="B4640" i="6"/>
  <c r="B4636" i="6"/>
  <c r="B4632" i="6"/>
  <c r="B4628" i="6"/>
  <c r="B4624" i="6"/>
  <c r="B4620" i="6"/>
  <c r="B4616" i="6"/>
  <c r="B4612" i="6"/>
  <c r="B4608" i="6"/>
  <c r="B4604" i="6"/>
  <c r="B4600" i="6"/>
  <c r="B4596" i="6"/>
  <c r="B4592" i="6"/>
  <c r="B5097" i="6"/>
  <c r="B5088" i="6"/>
  <c r="B5086" i="6"/>
  <c r="B5081" i="6"/>
  <c r="B5072" i="6"/>
  <c r="B5070" i="6"/>
  <c r="B5065" i="6"/>
  <c r="B5056" i="6"/>
  <c r="B5054" i="6"/>
  <c r="B5049" i="6"/>
  <c r="B5040" i="6"/>
  <c r="B5038" i="6"/>
  <c r="B5033" i="6"/>
  <c r="B5024" i="6"/>
  <c r="B5022" i="6"/>
  <c r="B5017" i="6"/>
  <c r="B5008" i="6"/>
  <c r="B5006" i="6"/>
  <c r="B5001" i="6"/>
  <c r="B4992" i="6"/>
  <c r="B4990" i="6"/>
  <c r="B4985" i="6"/>
  <c r="B4976" i="6"/>
  <c r="B4974" i="6"/>
  <c r="B4969" i="6"/>
  <c r="B4960" i="6"/>
  <c r="B4958" i="6"/>
  <c r="B4953" i="6"/>
  <c r="B4944" i="6"/>
  <c r="B4942" i="6"/>
  <c r="B4937" i="6"/>
  <c r="B4928" i="6"/>
  <c r="B4924" i="6"/>
  <c r="B4920" i="6"/>
  <c r="B4916" i="6"/>
  <c r="B4912" i="6"/>
  <c r="B4908" i="6"/>
  <c r="B4904" i="6"/>
  <c r="B4900" i="6"/>
  <c r="B4896" i="6"/>
  <c r="B4892" i="6"/>
  <c r="B4888" i="6"/>
  <c r="B4884" i="6"/>
  <c r="B4880" i="6"/>
  <c r="B4876" i="6"/>
  <c r="B4872" i="6"/>
  <c r="B4868" i="6"/>
  <c r="B4864" i="6"/>
  <c r="B4859" i="6"/>
  <c r="B4856" i="6"/>
  <c r="B4851" i="6"/>
  <c r="B4848" i="6"/>
  <c r="B4845" i="6"/>
  <c r="B4841" i="6"/>
  <c r="B4837" i="6"/>
  <c r="B4833" i="6"/>
  <c r="B4829" i="6"/>
  <c r="B4825" i="6"/>
  <c r="B4821" i="6"/>
  <c r="B4817" i="6"/>
  <c r="B4813" i="6"/>
  <c r="B4809" i="6"/>
  <c r="B4805" i="6"/>
  <c r="B4801" i="6"/>
  <c r="B4797" i="6"/>
  <c r="B4793" i="6"/>
  <c r="B4789" i="6"/>
  <c r="B4785" i="6"/>
  <c r="B4781" i="6"/>
  <c r="B4777" i="6"/>
  <c r="B4773" i="6"/>
  <c r="B4769" i="6"/>
  <c r="B4765" i="6"/>
  <c r="B4761" i="6"/>
  <c r="B4757" i="6"/>
  <c r="B4753" i="6"/>
  <c r="B4749" i="6"/>
  <c r="B4745" i="6"/>
  <c r="B4741" i="6"/>
  <c r="B5094" i="6"/>
  <c r="B5073" i="6"/>
  <c r="B5062" i="6"/>
  <c r="B5041" i="6"/>
  <c r="B5030" i="6"/>
  <c r="B5009" i="6"/>
  <c r="B4998" i="6"/>
  <c r="B4977" i="6"/>
  <c r="B4966" i="6"/>
  <c r="B4945" i="6"/>
  <c r="B4934" i="6"/>
  <c r="B4733" i="6"/>
  <c r="B4725" i="6"/>
  <c r="B4717" i="6"/>
  <c r="B4709" i="6"/>
  <c r="B4701" i="6"/>
  <c r="B4693" i="6"/>
  <c r="B4685" i="6"/>
  <c r="B4677" i="6"/>
  <c r="B4669" i="6"/>
  <c r="B4661" i="6"/>
  <c r="B4653" i="6"/>
  <c r="B4645" i="6"/>
  <c r="B4637" i="6"/>
  <c r="B4629" i="6"/>
  <c r="B5096" i="6"/>
  <c r="B5064" i="6"/>
  <c r="B5032" i="6"/>
  <c r="B5000" i="6"/>
  <c r="B4968" i="6"/>
  <c r="B4936" i="6"/>
  <c r="B4927" i="6"/>
  <c r="B4919" i="6"/>
  <c r="B4911" i="6"/>
  <c r="B4903" i="6"/>
  <c r="B4895" i="6"/>
  <c r="B4887" i="6"/>
  <c r="B4879" i="6"/>
  <c r="B4871" i="6"/>
  <c r="B4863" i="6"/>
  <c r="B4854" i="6"/>
  <c r="B4852" i="6"/>
  <c r="B4847" i="6"/>
  <c r="B4843" i="6"/>
  <c r="B4839" i="6"/>
  <c r="B4835" i="6"/>
  <c r="B4831" i="6"/>
  <c r="B4827" i="6"/>
  <c r="B4823" i="6"/>
  <c r="B4819" i="6"/>
  <c r="B4815" i="6"/>
  <c r="B4811" i="6"/>
  <c r="B4807" i="6"/>
  <c r="B4803" i="6"/>
  <c r="B4799" i="6"/>
  <c r="B4795" i="6"/>
  <c r="B4791" i="6"/>
  <c r="B4787" i="6"/>
  <c r="B4783" i="6"/>
  <c r="B4779" i="6"/>
  <c r="B4775" i="6"/>
  <c r="B4771" i="6"/>
  <c r="B4767" i="6"/>
  <c r="B4763" i="6"/>
  <c r="B4759" i="6"/>
  <c r="B4755" i="6"/>
  <c r="B4751" i="6"/>
  <c r="B4747" i="6"/>
  <c r="B4743" i="6"/>
  <c r="B4739" i="6"/>
  <c r="B4734" i="6"/>
  <c r="B4731" i="6"/>
  <c r="B4726" i="6"/>
  <c r="B4723" i="6"/>
  <c r="B4718" i="6"/>
  <c r="B4715" i="6"/>
  <c r="B4710" i="6"/>
  <c r="B4707" i="6"/>
  <c r="B4702" i="6"/>
  <c r="B4699" i="6"/>
  <c r="B4694" i="6"/>
  <c r="B4691" i="6"/>
  <c r="B4686" i="6"/>
  <c r="B4683" i="6"/>
  <c r="B4678" i="6"/>
  <c r="B4675" i="6"/>
  <c r="B4670" i="6"/>
  <c r="B4667" i="6"/>
  <c r="B4662" i="6"/>
  <c r="B4659" i="6"/>
  <c r="B4654" i="6"/>
  <c r="B4651" i="6"/>
  <c r="B4646" i="6"/>
  <c r="B4643" i="6"/>
  <c r="B4638" i="6"/>
  <c r="B4635" i="6"/>
  <c r="B4630" i="6"/>
  <c r="B4627" i="6"/>
  <c r="B4622" i="6"/>
  <c r="B4619" i="6"/>
  <c r="B4614" i="6"/>
  <c r="B4611" i="6"/>
  <c r="B4606" i="6"/>
  <c r="B4603" i="6"/>
  <c r="B4598" i="6"/>
  <c r="B4595" i="6"/>
  <c r="B4589" i="6"/>
  <c r="B4585" i="6"/>
  <c r="B4581" i="6"/>
  <c r="B4577" i="6"/>
  <c r="B4573" i="6"/>
  <c r="B4569" i="6"/>
  <c r="B4565" i="6"/>
  <c r="B4561" i="6"/>
  <c r="B4557" i="6"/>
  <c r="B4553" i="6"/>
  <c r="B4549" i="6"/>
  <c r="B4545" i="6"/>
  <c r="B4541" i="6"/>
  <c r="B4537" i="6"/>
  <c r="B4533" i="6"/>
  <c r="B4529" i="6"/>
  <c r="B4525" i="6"/>
  <c r="B4521" i="6"/>
  <c r="B4517" i="6"/>
  <c r="B5089" i="6"/>
  <c r="B5046" i="6"/>
  <c r="B5025" i="6"/>
  <c r="B4982" i="6"/>
  <c r="B4961" i="6"/>
  <c r="B4860" i="6"/>
  <c r="B4618" i="6"/>
  <c r="B4610" i="6"/>
  <c r="B4602" i="6"/>
  <c r="B4594" i="6"/>
  <c r="B4586" i="6"/>
  <c r="B4578" i="6"/>
  <c r="B4570" i="6"/>
  <c r="B4562" i="6"/>
  <c r="B4554" i="6"/>
  <c r="B4546" i="6"/>
  <c r="B4538" i="6"/>
  <c r="B4530" i="6"/>
  <c r="B4522" i="6"/>
  <c r="B4513" i="6"/>
  <c r="B4509" i="6"/>
  <c r="B4505" i="6"/>
  <c r="B4501" i="6"/>
  <c r="B4497" i="6"/>
  <c r="B4493" i="6"/>
  <c r="B4489" i="6"/>
  <c r="B4485" i="6"/>
  <c r="B4481" i="6"/>
  <c r="B4477" i="6"/>
  <c r="B4473" i="6"/>
  <c r="B4469" i="6"/>
  <c r="B4465" i="6"/>
  <c r="B4461" i="6"/>
  <c r="B4457" i="6"/>
  <c r="B4453" i="6"/>
  <c r="B4449" i="6"/>
  <c r="B4445" i="6"/>
  <c r="B4441" i="6"/>
  <c r="B4437" i="6"/>
  <c r="B4433" i="6"/>
  <c r="B4429" i="6"/>
  <c r="B4425" i="6"/>
  <c r="B4421" i="6"/>
  <c r="B4417" i="6"/>
  <c r="B4413" i="6"/>
  <c r="B4409" i="6"/>
  <c r="B4405" i="6"/>
  <c r="B4401" i="6"/>
  <c r="B4397" i="6"/>
  <c r="B4393" i="6"/>
  <c r="B4389" i="6"/>
  <c r="B4385" i="6"/>
  <c r="B4381" i="6"/>
  <c r="B4377" i="6"/>
  <c r="B4373" i="6"/>
  <c r="B4369" i="6"/>
  <c r="B4365" i="6"/>
  <c r="B4361" i="6"/>
  <c r="B4357" i="6"/>
  <c r="B4353" i="6"/>
  <c r="B4349" i="6"/>
  <c r="B4345" i="6"/>
  <c r="B4341" i="6"/>
  <c r="B4337" i="6"/>
  <c r="B4333" i="6"/>
  <c r="B4329" i="6"/>
  <c r="B4325" i="6"/>
  <c r="B4321" i="6"/>
  <c r="B4317" i="6"/>
  <c r="B4313" i="6"/>
  <c r="B4309" i="6"/>
  <c r="B4305" i="6"/>
  <c r="B4301" i="6"/>
  <c r="B4297" i="6"/>
  <c r="B4293" i="6"/>
  <c r="B4289" i="6"/>
  <c r="B4285" i="6"/>
  <c r="B4281" i="6"/>
  <c r="B4277" i="6"/>
  <c r="B4273" i="6"/>
  <c r="B4269" i="6"/>
  <c r="B4265" i="6"/>
  <c r="B4261" i="6"/>
  <c r="B4257" i="6"/>
  <c r="B4253" i="6"/>
  <c r="B4249" i="6"/>
  <c r="B4245" i="6"/>
  <c r="B4241" i="6"/>
  <c r="B4237" i="6"/>
  <c r="B4233" i="6"/>
  <c r="B4229" i="6"/>
  <c r="B4225" i="6"/>
  <c r="B4221" i="6"/>
  <c r="B4217" i="6"/>
  <c r="B4213" i="6"/>
  <c r="B4209" i="6"/>
  <c r="B4205" i="6"/>
  <c r="B4201" i="6"/>
  <c r="B4197" i="6"/>
  <c r="B4193" i="6"/>
  <c r="B4189" i="6"/>
  <c r="B4185" i="6"/>
  <c r="B4181" i="6"/>
  <c r="B4177" i="6"/>
  <c r="B4173" i="6"/>
  <c r="B4169" i="6"/>
  <c r="B4165" i="6"/>
  <c r="B4161" i="6"/>
  <c r="B4157" i="6"/>
  <c r="B4153" i="6"/>
  <c r="B4149" i="6"/>
  <c r="B4145" i="6"/>
  <c r="B4141" i="6"/>
  <c r="B4137" i="6"/>
  <c r="B4133" i="6"/>
  <c r="B4129" i="6"/>
  <c r="B4125" i="6"/>
  <c r="B4121" i="6"/>
  <c r="B4117" i="6"/>
  <c r="B4113" i="6"/>
  <c r="B4109" i="6"/>
  <c r="B4105" i="6"/>
  <c r="B4101" i="6"/>
  <c r="B4097" i="6"/>
  <c r="B4093" i="6"/>
  <c r="B4089" i="6"/>
  <c r="B4085" i="6"/>
  <c r="B4081" i="6"/>
  <c r="B4077" i="6"/>
  <c r="B4073" i="6"/>
  <c r="B4069" i="6"/>
  <c r="B4065" i="6"/>
  <c r="B4061" i="6"/>
  <c r="B4057" i="6"/>
  <c r="B4053" i="6"/>
  <c r="B4049" i="6"/>
  <c r="B4045" i="6"/>
  <c r="B4041" i="6"/>
  <c r="B4037" i="6"/>
  <c r="B4033" i="6"/>
  <c r="B4029" i="6"/>
  <c r="B4025" i="6"/>
  <c r="B4021" i="6"/>
  <c r="B4017" i="6"/>
  <c r="B4013" i="6"/>
  <c r="B4009" i="6"/>
  <c r="B4005" i="6"/>
  <c r="B4001" i="6"/>
  <c r="B3997" i="6"/>
  <c r="B3993" i="6"/>
  <c r="B3989" i="6"/>
  <c r="B3985" i="6"/>
  <c r="B3981" i="6"/>
  <c r="B3977" i="6"/>
  <c r="B3973" i="6"/>
  <c r="B3969" i="6"/>
  <c r="B3965" i="6"/>
  <c r="B3961" i="6"/>
  <c r="B3957" i="6"/>
  <c r="B3953" i="6"/>
  <c r="B3949" i="6"/>
  <c r="B3945" i="6"/>
  <c r="B3941" i="6"/>
  <c r="B3937" i="6"/>
  <c r="B5048" i="6"/>
  <c r="B4984" i="6"/>
  <c r="B4923" i="6"/>
  <c r="B4907" i="6"/>
  <c r="B4891" i="6"/>
  <c r="B4875" i="6"/>
  <c r="B4862" i="6"/>
  <c r="B4842" i="6"/>
  <c r="B4834" i="6"/>
  <c r="B4826" i="6"/>
  <c r="B4818" i="6"/>
  <c r="B4810" i="6"/>
  <c r="B4802" i="6"/>
  <c r="B4794" i="6"/>
  <c r="B4786" i="6"/>
  <c r="B4778" i="6"/>
  <c r="B4770" i="6"/>
  <c r="B4762" i="6"/>
  <c r="B4754" i="6"/>
  <c r="B4746" i="6"/>
  <c r="B4738" i="6"/>
  <c r="B4729" i="6"/>
  <c r="B4727" i="6"/>
  <c r="B4722" i="6"/>
  <c r="B4713" i="6"/>
  <c r="B4711" i="6"/>
  <c r="B4706" i="6"/>
  <c r="B4697" i="6"/>
  <c r="B4695" i="6"/>
  <c r="B4690" i="6"/>
  <c r="B4681" i="6"/>
  <c r="B4679" i="6"/>
  <c r="B4674" i="6"/>
  <c r="B4665" i="6"/>
  <c r="B4663" i="6"/>
  <c r="B4658" i="6"/>
  <c r="B4649" i="6"/>
  <c r="B4647" i="6"/>
  <c r="B4642" i="6"/>
  <c r="B4633" i="6"/>
  <c r="B4631" i="6"/>
  <c r="B4626" i="6"/>
  <c r="B4587" i="6"/>
  <c r="B4584" i="6"/>
  <c r="B4579" i="6"/>
  <c r="B4576" i="6"/>
  <c r="B4571" i="6"/>
  <c r="B4568" i="6"/>
  <c r="B4563" i="6"/>
  <c r="B4560" i="6"/>
  <c r="B4555" i="6"/>
  <c r="B4552" i="6"/>
  <c r="B4547" i="6"/>
  <c r="B4544" i="6"/>
  <c r="B4539" i="6"/>
  <c r="B4536" i="6"/>
  <c r="B4531" i="6"/>
  <c r="B4528" i="6"/>
  <c r="B4523" i="6"/>
  <c r="B4520" i="6"/>
  <c r="B4514" i="6"/>
  <c r="B4510" i="6"/>
  <c r="B4506" i="6"/>
  <c r="B4502" i="6"/>
  <c r="B4498" i="6"/>
  <c r="B4494" i="6"/>
  <c r="B4490" i="6"/>
  <c r="B4486" i="6"/>
  <c r="B4482" i="6"/>
  <c r="B4478" i="6"/>
  <c r="B4474" i="6"/>
  <c r="B5078" i="6"/>
  <c r="B5057" i="6"/>
  <c r="B5014" i="6"/>
  <c r="B4993" i="6"/>
  <c r="B4950" i="6"/>
  <c r="B4855" i="6"/>
  <c r="B4590" i="6"/>
  <c r="B4582" i="6"/>
  <c r="B4574" i="6"/>
  <c r="B4566" i="6"/>
  <c r="B4558" i="6"/>
  <c r="B4550" i="6"/>
  <c r="B4542" i="6"/>
  <c r="B4534" i="6"/>
  <c r="B4526" i="6"/>
  <c r="B4518" i="6"/>
  <c r="B4515" i="6"/>
  <c r="B4838" i="6"/>
  <c r="B4822" i="6"/>
  <c r="B4806" i="6"/>
  <c r="B4790" i="6"/>
  <c r="B4774" i="6"/>
  <c r="B4758" i="6"/>
  <c r="B4742" i="6"/>
  <c r="B4621" i="6"/>
  <c r="B4615" i="6"/>
  <c r="B4609" i="6"/>
  <c r="B4512" i="6"/>
  <c r="B4508" i="6"/>
  <c r="B4504" i="6"/>
  <c r="B4500" i="6"/>
  <c r="B4496" i="6"/>
  <c r="B4492" i="6"/>
  <c r="B4488" i="6"/>
  <c r="B4484" i="6"/>
  <c r="B4480" i="6"/>
  <c r="B4476" i="6"/>
  <c r="B4466" i="6"/>
  <c r="B4458" i="6"/>
  <c r="B4450" i="6"/>
  <c r="B4442" i="6"/>
  <c r="B4434" i="6"/>
  <c r="B4426" i="6"/>
  <c r="B4418" i="6"/>
  <c r="B4410" i="6"/>
  <c r="B4402" i="6"/>
  <c r="B4394" i="6"/>
  <c r="B4386" i="6"/>
  <c r="B4378" i="6"/>
  <c r="B4370" i="6"/>
  <c r="B4362" i="6"/>
  <c r="B4354" i="6"/>
  <c r="B4346" i="6"/>
  <c r="B4338" i="6"/>
  <c r="B4330" i="6"/>
  <c r="B4915" i="6"/>
  <c r="B4883" i="6"/>
  <c r="B4735" i="6"/>
  <c r="B4719" i="6"/>
  <c r="B4703" i="6"/>
  <c r="B4687" i="6"/>
  <c r="B4671" i="6"/>
  <c r="B4655" i="6"/>
  <c r="B4639" i="6"/>
  <c r="B4623" i="6"/>
  <c r="B4617" i="6"/>
  <c r="B4597" i="6"/>
  <c r="B4591" i="6"/>
  <c r="B4583" i="6"/>
  <c r="B4575" i="6"/>
  <c r="B4567" i="6"/>
  <c r="B4559" i="6"/>
  <c r="B4551" i="6"/>
  <c r="B4543" i="6"/>
  <c r="B4535" i="6"/>
  <c r="B4527" i="6"/>
  <c r="B4519" i="6"/>
  <c r="B4472" i="6"/>
  <c r="B4467" i="6"/>
  <c r="B4464" i="6"/>
  <c r="B4459" i="6"/>
  <c r="B4456" i="6"/>
  <c r="B4451" i="6"/>
  <c r="B4448" i="6"/>
  <c r="B4443" i="6"/>
  <c r="B4440" i="6"/>
  <c r="B4435" i="6"/>
  <c r="B4432" i="6"/>
  <c r="B4427" i="6"/>
  <c r="B4424" i="6"/>
  <c r="B4419" i="6"/>
  <c r="B4416" i="6"/>
  <c r="B4411" i="6"/>
  <c r="B4408" i="6"/>
  <c r="B4403" i="6"/>
  <c r="B4400" i="6"/>
  <c r="B4395" i="6"/>
  <c r="B4392" i="6"/>
  <c r="B4387" i="6"/>
  <c r="B4384" i="6"/>
  <c r="B4379" i="6"/>
  <c r="B4376" i="6"/>
  <c r="B4371" i="6"/>
  <c r="B4368" i="6"/>
  <c r="B4363" i="6"/>
  <c r="B4360" i="6"/>
  <c r="B4355" i="6"/>
  <c r="B4352" i="6"/>
  <c r="B4347" i="6"/>
  <c r="B4344" i="6"/>
  <c r="B4339" i="6"/>
  <c r="B4336" i="6"/>
  <c r="B4331" i="6"/>
  <c r="B4328" i="6"/>
  <c r="B4323" i="6"/>
  <c r="B4320" i="6"/>
  <c r="B4315" i="6"/>
  <c r="B4312" i="6"/>
  <c r="B4307" i="6"/>
  <c r="B4304" i="6"/>
  <c r="B4299" i="6"/>
  <c r="B4296" i="6"/>
  <c r="B4291" i="6"/>
  <c r="B4288" i="6"/>
  <c r="B4283" i="6"/>
  <c r="B4280" i="6"/>
  <c r="B4275" i="6"/>
  <c r="B5080" i="6"/>
  <c r="B5016" i="6"/>
  <c r="B4952" i="6"/>
  <c r="B4846" i="6"/>
  <c r="B4830" i="6"/>
  <c r="B4814" i="6"/>
  <c r="B4798" i="6"/>
  <c r="B4782" i="6"/>
  <c r="B4766" i="6"/>
  <c r="B4750" i="6"/>
  <c r="B4737" i="6"/>
  <c r="B4721" i="6"/>
  <c r="B4705" i="6"/>
  <c r="B4689" i="6"/>
  <c r="B4673" i="6"/>
  <c r="B4657" i="6"/>
  <c r="B4641" i="6"/>
  <c r="B4625" i="6"/>
  <c r="B4605" i="6"/>
  <c r="B4599" i="6"/>
  <c r="B4593" i="6"/>
  <c r="B4588" i="6"/>
  <c r="B4580" i="6"/>
  <c r="B4572" i="6"/>
  <c r="B4564" i="6"/>
  <c r="B4556" i="6"/>
  <c r="B4548" i="6"/>
  <c r="B4540" i="6"/>
  <c r="B4532" i="6"/>
  <c r="B4524" i="6"/>
  <c r="B4516" i="6"/>
  <c r="B4511" i="6"/>
  <c r="B4507" i="6"/>
  <c r="B4503" i="6"/>
  <c r="B4499" i="6"/>
  <c r="B4495" i="6"/>
  <c r="B4491" i="6"/>
  <c r="B4487" i="6"/>
  <c r="B4483" i="6"/>
  <c r="B4479" i="6"/>
  <c r="B4475" i="6"/>
  <c r="B4470" i="6"/>
  <c r="B4462" i="6"/>
  <c r="B4454" i="6"/>
  <c r="B4446" i="6"/>
  <c r="B4438" i="6"/>
  <c r="B4430" i="6"/>
  <c r="B4422" i="6"/>
  <c r="B4414" i="6"/>
  <c r="B4406" i="6"/>
  <c r="B4398" i="6"/>
  <c r="B4390" i="6"/>
  <c r="B4382" i="6"/>
  <c r="B4374" i="6"/>
  <c r="B4714" i="6"/>
  <c r="B4650" i="6"/>
  <c r="B4366" i="6"/>
  <c r="B4364" i="6"/>
  <c r="B4359" i="6"/>
  <c r="B4350" i="6"/>
  <c r="B4348" i="6"/>
  <c r="B4343" i="6"/>
  <c r="B4334" i="6"/>
  <c r="B4332" i="6"/>
  <c r="B4327" i="6"/>
  <c r="B4319" i="6"/>
  <c r="B4311" i="6"/>
  <c r="B4303" i="6"/>
  <c r="B4295" i="6"/>
  <c r="B4287" i="6"/>
  <c r="B4279" i="6"/>
  <c r="B4272" i="6"/>
  <c r="B4267" i="6"/>
  <c r="B4264" i="6"/>
  <c r="B4259" i="6"/>
  <c r="B4256" i="6"/>
  <c r="B4251" i="6"/>
  <c r="B4248" i="6"/>
  <c r="B4243" i="6"/>
  <c r="B4240" i="6"/>
  <c r="B4235" i="6"/>
  <c r="B4232" i="6"/>
  <c r="B4227" i="6"/>
  <c r="B4224" i="6"/>
  <c r="B4219" i="6"/>
  <c r="B4216" i="6"/>
  <c r="B4211" i="6"/>
  <c r="B4208" i="6"/>
  <c r="B4203" i="6"/>
  <c r="B4200" i="6"/>
  <c r="B4195" i="6"/>
  <c r="B4192" i="6"/>
  <c r="B4187" i="6"/>
  <c r="B4184" i="6"/>
  <c r="B4179" i="6"/>
  <c r="B4176" i="6"/>
  <c r="B4171" i="6"/>
  <c r="B4168" i="6"/>
  <c r="B4163" i="6"/>
  <c r="B4160" i="6"/>
  <c r="B4155" i="6"/>
  <c r="B4152" i="6"/>
  <c r="B4147" i="6"/>
  <c r="B4144" i="6"/>
  <c r="B4139" i="6"/>
  <c r="B4136" i="6"/>
  <c r="B4131" i="6"/>
  <c r="B4128" i="6"/>
  <c r="B4123" i="6"/>
  <c r="B4120" i="6"/>
  <c r="B4115" i="6"/>
  <c r="B4112" i="6"/>
  <c r="B4107" i="6"/>
  <c r="B4104" i="6"/>
  <c r="B4099" i="6"/>
  <c r="B4096" i="6"/>
  <c r="B4091" i="6"/>
  <c r="B4088" i="6"/>
  <c r="B4083" i="6"/>
  <c r="B4080" i="6"/>
  <c r="B4075" i="6"/>
  <c r="B4072" i="6"/>
  <c r="B4067" i="6"/>
  <c r="B4064" i="6"/>
  <c r="B4059" i="6"/>
  <c r="B4056" i="6"/>
  <c r="B4051" i="6"/>
  <c r="B4048" i="6"/>
  <c r="B4867" i="6"/>
  <c r="B4698" i="6"/>
  <c r="B4634" i="6"/>
  <c r="B4601" i="6"/>
  <c r="B4471" i="6"/>
  <c r="B4463" i="6"/>
  <c r="B4455" i="6"/>
  <c r="B4447" i="6"/>
  <c r="B4439" i="6"/>
  <c r="B4431" i="6"/>
  <c r="B4423" i="6"/>
  <c r="B4415" i="6"/>
  <c r="B4407" i="6"/>
  <c r="B4399" i="6"/>
  <c r="B4391" i="6"/>
  <c r="B4383" i="6"/>
  <c r="B4375" i="6"/>
  <c r="B4270" i="6"/>
  <c r="B4262" i="6"/>
  <c r="B4254" i="6"/>
  <c r="B4246" i="6"/>
  <c r="B4238" i="6"/>
  <c r="B4230" i="6"/>
  <c r="B4222" i="6"/>
  <c r="B4214" i="6"/>
  <c r="B4206" i="6"/>
  <c r="B4198" i="6"/>
  <c r="B4190" i="6"/>
  <c r="B4182" i="6"/>
  <c r="B4174" i="6"/>
  <c r="B4166" i="6"/>
  <c r="B4158" i="6"/>
  <c r="B4150" i="6"/>
  <c r="B4142" i="6"/>
  <c r="B4134" i="6"/>
  <c r="B4126" i="6"/>
  <c r="B4118" i="6"/>
  <c r="B4682" i="6"/>
  <c r="B4607" i="6"/>
  <c r="B4468" i="6"/>
  <c r="B4460" i="6"/>
  <c r="B4452" i="6"/>
  <c r="B4444" i="6"/>
  <c r="B4436" i="6"/>
  <c r="B4428" i="6"/>
  <c r="B4420" i="6"/>
  <c r="B4412" i="6"/>
  <c r="B4404" i="6"/>
  <c r="B4396" i="6"/>
  <c r="B4388" i="6"/>
  <c r="B4380" i="6"/>
  <c r="B4372" i="6"/>
  <c r="B4367" i="6"/>
  <c r="B4358" i="6"/>
  <c r="B4356" i="6"/>
  <c r="B4351" i="6"/>
  <c r="B4342" i="6"/>
  <c r="B4340" i="6"/>
  <c r="B4335" i="6"/>
  <c r="B4271" i="6"/>
  <c r="B4268" i="6"/>
  <c r="B4263" i="6"/>
  <c r="B4260" i="6"/>
  <c r="B4255" i="6"/>
  <c r="B4252" i="6"/>
  <c r="B4247" i="6"/>
  <c r="B4244" i="6"/>
  <c r="B4239" i="6"/>
  <c r="B4236" i="6"/>
  <c r="B4231" i="6"/>
  <c r="B4228" i="6"/>
  <c r="B4223" i="6"/>
  <c r="B4220" i="6"/>
  <c r="B4215" i="6"/>
  <c r="B4212" i="6"/>
  <c r="B4207" i="6"/>
  <c r="B4204" i="6"/>
  <c r="B4199" i="6"/>
  <c r="B4196" i="6"/>
  <c r="B4191" i="6"/>
  <c r="B4188" i="6"/>
  <c r="B4183" i="6"/>
  <c r="B4180" i="6"/>
  <c r="B4175" i="6"/>
  <c r="B4172" i="6"/>
  <c r="B4167" i="6"/>
  <c r="B4164" i="6"/>
  <c r="B4159" i="6"/>
  <c r="B4156" i="6"/>
  <c r="B4151" i="6"/>
  <c r="B4148" i="6"/>
  <c r="B4143" i="6"/>
  <c r="B4140" i="6"/>
  <c r="B4135" i="6"/>
  <c r="B4132" i="6"/>
  <c r="B4127" i="6"/>
  <c r="B4124" i="6"/>
  <c r="B4119" i="6"/>
  <c r="B4116" i="6"/>
  <c r="B4111" i="6"/>
  <c r="B4108" i="6"/>
  <c r="B4103" i="6"/>
  <c r="B4100" i="6"/>
  <c r="B4095" i="6"/>
  <c r="B4092" i="6"/>
  <c r="B4087" i="6"/>
  <c r="B4084" i="6"/>
  <c r="B4079" i="6"/>
  <c r="B4076" i="6"/>
  <c r="B4071" i="6"/>
  <c r="B4068" i="6"/>
  <c r="B4063" i="6"/>
  <c r="B4060" i="6"/>
  <c r="B4055" i="6"/>
  <c r="B4052" i="6"/>
  <c r="B4047" i="6"/>
  <c r="B4044" i="6"/>
  <c r="B4039" i="6"/>
  <c r="B4036" i="6"/>
  <c r="B4031" i="6"/>
  <c r="B4028" i="6"/>
  <c r="B4023" i="6"/>
  <c r="B4666" i="6"/>
  <c r="B4324" i="6"/>
  <c r="B4318" i="6"/>
  <c r="B4298" i="6"/>
  <c r="B4292" i="6"/>
  <c r="B4286" i="6"/>
  <c r="B4110" i="6"/>
  <c r="B4102" i="6"/>
  <c r="B4094" i="6"/>
  <c r="B4086" i="6"/>
  <c r="B4078" i="6"/>
  <c r="B4070" i="6"/>
  <c r="B4062" i="6"/>
  <c r="B4054" i="6"/>
  <c r="B4046" i="6"/>
  <c r="B4042" i="6"/>
  <c r="B4040" i="6"/>
  <c r="B4038" i="6"/>
  <c r="B4034" i="6"/>
  <c r="B4032" i="6"/>
  <c r="B4030" i="6"/>
  <c r="B4026" i="6"/>
  <c r="B4024" i="6"/>
  <c r="B4022" i="6"/>
  <c r="B4014" i="6"/>
  <c r="B4006" i="6"/>
  <c r="B3998" i="6"/>
  <c r="B3990" i="6"/>
  <c r="B3982" i="6"/>
  <c r="B3974" i="6"/>
  <c r="B3966" i="6"/>
  <c r="B3958" i="6"/>
  <c r="B3950" i="6"/>
  <c r="B3942" i="6"/>
  <c r="B3934" i="6"/>
  <c r="B3930" i="6"/>
  <c r="B3926" i="6"/>
  <c r="B3922" i="6"/>
  <c r="B3918" i="6"/>
  <c r="B3914" i="6"/>
  <c r="B3910" i="6"/>
  <c r="B3906" i="6"/>
  <c r="B3902" i="6"/>
  <c r="B3898" i="6"/>
  <c r="B3894" i="6"/>
  <c r="B3890" i="6"/>
  <c r="B3886" i="6"/>
  <c r="B3882" i="6"/>
  <c r="B3878" i="6"/>
  <c r="B3874" i="6"/>
  <c r="B3870" i="6"/>
  <c r="B3866" i="6"/>
  <c r="B3862" i="6"/>
  <c r="B3858" i="6"/>
  <c r="B3854" i="6"/>
  <c r="B3850" i="6"/>
  <c r="B3846" i="6"/>
  <c r="B3842" i="6"/>
  <c r="B3838" i="6"/>
  <c r="B3834" i="6"/>
  <c r="B3830" i="6"/>
  <c r="B3826" i="6"/>
  <c r="B3822" i="6"/>
  <c r="B3818" i="6"/>
  <c r="B3814" i="6"/>
  <c r="B3810" i="6"/>
  <c r="B3806" i="6"/>
  <c r="B3802" i="6"/>
  <c r="B3798" i="6"/>
  <c r="B3794" i="6"/>
  <c r="B3790" i="6"/>
  <c r="B3786" i="6"/>
  <c r="B3782" i="6"/>
  <c r="B3778" i="6"/>
  <c r="B3774" i="6"/>
  <c r="B3770" i="6"/>
  <c r="B3766" i="6"/>
  <c r="B3762" i="6"/>
  <c r="B3758" i="6"/>
  <c r="B3754" i="6"/>
  <c r="B3750" i="6"/>
  <c r="B3746" i="6"/>
  <c r="B3742" i="6"/>
  <c r="B3738" i="6"/>
  <c r="B3734" i="6"/>
  <c r="B3730" i="6"/>
  <c r="B3726" i="6"/>
  <c r="B3722" i="6"/>
  <c r="B3718" i="6"/>
  <c r="B3714" i="6"/>
  <c r="B3710" i="6"/>
  <c r="B3706" i="6"/>
  <c r="B3702" i="6"/>
  <c r="B3698" i="6"/>
  <c r="B3694" i="6"/>
  <c r="B3690" i="6"/>
  <c r="B3686" i="6"/>
  <c r="B3682" i="6"/>
  <c r="B3678" i="6"/>
  <c r="B3674" i="6"/>
  <c r="B3670" i="6"/>
  <c r="B3666" i="6"/>
  <c r="B3662" i="6"/>
  <c r="B3658" i="6"/>
  <c r="B3654" i="6"/>
  <c r="B3650" i="6"/>
  <c r="B3646" i="6"/>
  <c r="B3642" i="6"/>
  <c r="B3638" i="6"/>
  <c r="B3634" i="6"/>
  <c r="B3630" i="6"/>
  <c r="B3626" i="6"/>
  <c r="B3622" i="6"/>
  <c r="B3618" i="6"/>
  <c r="B3614" i="6"/>
  <c r="B3610" i="6"/>
  <c r="B3606" i="6"/>
  <c r="B3602" i="6"/>
  <c r="B3598" i="6"/>
  <c r="B3594" i="6"/>
  <c r="B3590" i="6"/>
  <c r="B3586" i="6"/>
  <c r="B3582" i="6"/>
  <c r="B3578" i="6"/>
  <c r="B3574" i="6"/>
  <c r="B3570" i="6"/>
  <c r="B3566" i="6"/>
  <c r="B3562" i="6"/>
  <c r="B3558" i="6"/>
  <c r="B3554" i="6"/>
  <c r="B3550" i="6"/>
  <c r="B3546" i="6"/>
  <c r="B3542" i="6"/>
  <c r="B3538" i="6"/>
  <c r="B3534" i="6"/>
  <c r="B3530" i="6"/>
  <c r="B3526" i="6"/>
  <c r="B3522" i="6"/>
  <c r="B3518" i="6"/>
  <c r="B3514" i="6"/>
  <c r="B3510" i="6"/>
  <c r="B3506" i="6"/>
  <c r="B3502" i="6"/>
  <c r="B3498" i="6"/>
  <c r="B3494" i="6"/>
  <c r="B3490" i="6"/>
  <c r="B3486" i="6"/>
  <c r="B3482" i="6"/>
  <c r="B3478" i="6"/>
  <c r="B3474" i="6"/>
  <c r="B3470" i="6"/>
  <c r="B3466" i="6"/>
  <c r="B3462" i="6"/>
  <c r="B3458" i="6"/>
  <c r="B3454" i="6"/>
  <c r="B3450" i="6"/>
  <c r="B3446" i="6"/>
  <c r="B3442" i="6"/>
  <c r="B3438" i="6"/>
  <c r="B3434" i="6"/>
  <c r="B3430" i="6"/>
  <c r="B3426" i="6"/>
  <c r="B3422" i="6"/>
  <c r="B4899" i="6"/>
  <c r="B4326" i="6"/>
  <c r="B4306" i="6"/>
  <c r="B4300" i="6"/>
  <c r="B4294" i="6"/>
  <c r="B4274" i="6"/>
  <c r="B4258" i="6"/>
  <c r="B4242" i="6"/>
  <c r="B4226" i="6"/>
  <c r="B4210" i="6"/>
  <c r="B4194" i="6"/>
  <c r="B4178" i="6"/>
  <c r="B4162" i="6"/>
  <c r="B4146" i="6"/>
  <c r="B4130" i="6"/>
  <c r="B4043" i="6"/>
  <c r="B4035" i="6"/>
  <c r="B4027" i="6"/>
  <c r="B4020" i="6"/>
  <c r="B4015" i="6"/>
  <c r="B4012" i="6"/>
  <c r="B4007" i="6"/>
  <c r="B4004" i="6"/>
  <c r="B3999" i="6"/>
  <c r="B3996" i="6"/>
  <c r="B3991" i="6"/>
  <c r="B3988" i="6"/>
  <c r="B3983" i="6"/>
  <c r="B3980" i="6"/>
  <c r="B3975" i="6"/>
  <c r="B3972" i="6"/>
  <c r="B3967" i="6"/>
  <c r="B3964" i="6"/>
  <c r="B3959" i="6"/>
  <c r="B3956" i="6"/>
  <c r="B3951" i="6"/>
  <c r="B3948" i="6"/>
  <c r="B3943" i="6"/>
  <c r="B3940" i="6"/>
  <c r="B3935" i="6"/>
  <c r="B3931" i="6"/>
  <c r="B3927" i="6"/>
  <c r="B3923" i="6"/>
  <c r="B3919" i="6"/>
  <c r="B3915" i="6"/>
  <c r="B3911" i="6"/>
  <c r="B3907" i="6"/>
  <c r="B3903" i="6"/>
  <c r="B3899" i="6"/>
  <c r="B3895" i="6"/>
  <c r="B3891" i="6"/>
  <c r="B3887" i="6"/>
  <c r="B3883" i="6"/>
  <c r="B3879" i="6"/>
  <c r="B3875" i="6"/>
  <c r="B3871" i="6"/>
  <c r="B3867" i="6"/>
  <c r="B3863" i="6"/>
  <c r="B3859" i="6"/>
  <c r="B3855" i="6"/>
  <c r="B3851" i="6"/>
  <c r="B3847" i="6"/>
  <c r="B3843" i="6"/>
  <c r="B3839" i="6"/>
  <c r="B3835" i="6"/>
  <c r="B3831" i="6"/>
  <c r="B3827" i="6"/>
  <c r="B3823" i="6"/>
  <c r="B3819" i="6"/>
  <c r="B3815" i="6"/>
  <c r="B3811" i="6"/>
  <c r="B3807" i="6"/>
  <c r="B3803" i="6"/>
  <c r="B3799" i="6"/>
  <c r="B3795" i="6"/>
  <c r="B3791" i="6"/>
  <c r="B3787" i="6"/>
  <c r="B3783" i="6"/>
  <c r="B3779" i="6"/>
  <c r="B3775" i="6"/>
  <c r="B3771" i="6"/>
  <c r="B3767" i="6"/>
  <c r="B3763" i="6"/>
  <c r="B3759" i="6"/>
  <c r="B3755" i="6"/>
  <c r="B3751" i="6"/>
  <c r="B3747" i="6"/>
  <c r="B3743" i="6"/>
  <c r="B3739" i="6"/>
  <c r="B3735" i="6"/>
  <c r="B3731" i="6"/>
  <c r="B3727" i="6"/>
  <c r="B3723" i="6"/>
  <c r="B3719" i="6"/>
  <c r="B3715" i="6"/>
  <c r="B3711" i="6"/>
  <c r="B3707" i="6"/>
  <c r="B3703" i="6"/>
  <c r="B3699" i="6"/>
  <c r="B3695" i="6"/>
  <c r="B3691" i="6"/>
  <c r="B3687" i="6"/>
  <c r="B3683" i="6"/>
  <c r="B3679" i="6"/>
  <c r="B3675" i="6"/>
  <c r="B3671" i="6"/>
  <c r="B3667" i="6"/>
  <c r="B3663" i="6"/>
  <c r="B3659" i="6"/>
  <c r="B3655" i="6"/>
  <c r="B3651" i="6"/>
  <c r="B3647" i="6"/>
  <c r="B3643" i="6"/>
  <c r="B3639" i="6"/>
  <c r="B3635" i="6"/>
  <c r="B3631" i="6"/>
  <c r="B3627" i="6"/>
  <c r="B3623" i="6"/>
  <c r="B3619" i="6"/>
  <c r="B3615" i="6"/>
  <c r="B3611" i="6"/>
  <c r="B3607" i="6"/>
  <c r="B3603" i="6"/>
  <c r="B3599" i="6"/>
  <c r="B3595" i="6"/>
  <c r="B3591" i="6"/>
  <c r="B3587" i="6"/>
  <c r="B3583" i="6"/>
  <c r="B3579" i="6"/>
  <c r="B3575" i="6"/>
  <c r="B3571" i="6"/>
  <c r="B3567" i="6"/>
  <c r="B3563" i="6"/>
  <c r="B3559" i="6"/>
  <c r="B3555" i="6"/>
  <c r="B3551" i="6"/>
  <c r="B3547" i="6"/>
  <c r="B3543" i="6"/>
  <c r="B3539" i="6"/>
  <c r="B3535" i="6"/>
  <c r="B3531" i="6"/>
  <c r="B3527" i="6"/>
  <c r="B3523" i="6"/>
  <c r="B3519" i="6"/>
  <c r="B3515" i="6"/>
  <c r="B3511" i="6"/>
  <c r="B3507" i="6"/>
  <c r="B3503" i="6"/>
  <c r="B3499" i="6"/>
  <c r="B3495" i="6"/>
  <c r="B3491" i="6"/>
  <c r="B3487" i="6"/>
  <c r="B3483" i="6"/>
  <c r="B3479" i="6"/>
  <c r="B3475" i="6"/>
  <c r="B3471" i="6"/>
  <c r="B3467" i="6"/>
  <c r="B3463" i="6"/>
  <c r="B3459" i="6"/>
  <c r="B3455" i="6"/>
  <c r="B3451" i="6"/>
  <c r="B3447" i="6"/>
  <c r="B3443" i="6"/>
  <c r="B3439" i="6"/>
  <c r="B3435" i="6"/>
  <c r="B3431" i="6"/>
  <c r="B3427" i="6"/>
  <c r="B3423" i="6"/>
  <c r="B4613" i="6"/>
  <c r="B4314" i="6"/>
  <c r="B4308" i="6"/>
  <c r="B4302" i="6"/>
  <c r="B4282" i="6"/>
  <c r="B4276" i="6"/>
  <c r="B4114" i="6"/>
  <c r="B4106" i="6"/>
  <c r="B4098" i="6"/>
  <c r="B4090" i="6"/>
  <c r="B4082" i="6"/>
  <c r="B4074" i="6"/>
  <c r="B4066" i="6"/>
  <c r="B4058" i="6"/>
  <c r="B4050" i="6"/>
  <c r="B4018" i="6"/>
  <c r="B4010" i="6"/>
  <c r="B4002" i="6"/>
  <c r="B3994" i="6"/>
  <c r="B3986" i="6"/>
  <c r="B3978" i="6"/>
  <c r="B3970" i="6"/>
  <c r="B3962" i="6"/>
  <c r="B3954" i="6"/>
  <c r="B3946" i="6"/>
  <c r="B3938" i="6"/>
  <c r="B3932" i="6"/>
  <c r="B3928" i="6"/>
  <c r="B3924" i="6"/>
  <c r="B3920" i="6"/>
  <c r="B3916" i="6"/>
  <c r="B3912" i="6"/>
  <c r="B3908" i="6"/>
  <c r="B3904" i="6"/>
  <c r="B3900" i="6"/>
  <c r="B3896" i="6"/>
  <c r="B3892" i="6"/>
  <c r="B3888" i="6"/>
  <c r="B3884" i="6"/>
  <c r="B3880" i="6"/>
  <c r="B3876" i="6"/>
  <c r="B3872" i="6"/>
  <c r="B3868" i="6"/>
  <c r="B3864" i="6"/>
  <c r="B3860" i="6"/>
  <c r="B3856" i="6"/>
  <c r="B3852" i="6"/>
  <c r="B3848" i="6"/>
  <c r="B3844" i="6"/>
  <c r="B3840" i="6"/>
  <c r="B3836" i="6"/>
  <c r="B3832" i="6"/>
  <c r="B3828" i="6"/>
  <c r="B3824" i="6"/>
  <c r="B3820" i="6"/>
  <c r="B3816" i="6"/>
  <c r="B3812" i="6"/>
  <c r="B3808" i="6"/>
  <c r="B3804" i="6"/>
  <c r="B3800" i="6"/>
  <c r="B3796" i="6"/>
  <c r="B3792" i="6"/>
  <c r="B3788" i="6"/>
  <c r="B3784" i="6"/>
  <c r="B3780" i="6"/>
  <c r="B3776" i="6"/>
  <c r="B3772" i="6"/>
  <c r="B3768" i="6"/>
  <c r="B3764" i="6"/>
  <c r="B3760" i="6"/>
  <c r="B3756" i="6"/>
  <c r="B3752" i="6"/>
  <c r="B3748" i="6"/>
  <c r="B3744" i="6"/>
  <c r="B3740" i="6"/>
  <c r="B3736" i="6"/>
  <c r="B3732" i="6"/>
  <c r="B3728" i="6"/>
  <c r="B3724" i="6"/>
  <c r="B3720" i="6"/>
  <c r="B3716" i="6"/>
  <c r="B3712" i="6"/>
  <c r="B3708" i="6"/>
  <c r="B3704" i="6"/>
  <c r="B3700" i="6"/>
  <c r="B3696" i="6"/>
  <c r="B3692" i="6"/>
  <c r="B3688" i="6"/>
  <c r="B3684" i="6"/>
  <c r="B3680" i="6"/>
  <c r="B3676" i="6"/>
  <c r="B3672" i="6"/>
  <c r="B3668" i="6"/>
  <c r="B3664" i="6"/>
  <c r="B3660" i="6"/>
  <c r="B3656" i="6"/>
  <c r="B3652" i="6"/>
  <c r="B3648" i="6"/>
  <c r="B3644" i="6"/>
  <c r="B3640" i="6"/>
  <c r="B3636" i="6"/>
  <c r="B3632" i="6"/>
  <c r="B3628" i="6"/>
  <c r="B3624" i="6"/>
  <c r="B3620" i="6"/>
  <c r="B3616" i="6"/>
  <c r="B3612" i="6"/>
  <c r="B3608" i="6"/>
  <c r="B3604" i="6"/>
  <c r="B3600" i="6"/>
  <c r="B3596" i="6"/>
  <c r="B3592" i="6"/>
  <c r="B3588" i="6"/>
  <c r="B3584" i="6"/>
  <c r="B3580" i="6"/>
  <c r="B3576" i="6"/>
  <c r="B3572" i="6"/>
  <c r="B3568" i="6"/>
  <c r="B3564" i="6"/>
  <c r="B3560" i="6"/>
  <c r="B3556" i="6"/>
  <c r="B3552" i="6"/>
  <c r="B3548" i="6"/>
  <c r="B3544" i="6"/>
  <c r="B3540" i="6"/>
  <c r="B3536" i="6"/>
  <c r="B3532" i="6"/>
  <c r="B3528" i="6"/>
  <c r="B3524" i="6"/>
  <c r="B3520" i="6"/>
  <c r="B3516" i="6"/>
  <c r="B3512" i="6"/>
  <c r="B3508" i="6"/>
  <c r="B3504" i="6"/>
  <c r="B3500" i="6"/>
  <c r="B3496" i="6"/>
  <c r="B3492" i="6"/>
  <c r="B3488" i="6"/>
  <c r="B3484" i="6"/>
  <c r="B3480" i="6"/>
  <c r="B3476" i="6"/>
  <c r="B3472" i="6"/>
  <c r="B3468" i="6"/>
  <c r="B3464" i="6"/>
  <c r="B3460" i="6"/>
  <c r="B3456" i="6"/>
  <c r="B3452" i="6"/>
  <c r="B3448" i="6"/>
  <c r="B3444" i="6"/>
  <c r="B3440" i="6"/>
  <c r="B3436" i="6"/>
  <c r="B3432" i="6"/>
  <c r="B3428" i="6"/>
  <c r="B3424" i="6"/>
  <c r="B4322" i="6"/>
  <c r="B4250" i="6"/>
  <c r="B4218" i="6"/>
  <c r="B4186" i="6"/>
  <c r="B4154" i="6"/>
  <c r="B4122" i="6"/>
  <c r="B3421" i="6"/>
  <c r="B3417" i="6"/>
  <c r="B3413" i="6"/>
  <c r="B3409" i="6"/>
  <c r="B3405" i="6"/>
  <c r="B3401" i="6"/>
  <c r="B3397" i="6"/>
  <c r="B3393" i="6"/>
  <c r="B3389" i="6"/>
  <c r="B3385" i="6"/>
  <c r="B3381" i="6"/>
  <c r="B3377" i="6"/>
  <c r="B3373" i="6"/>
  <c r="B3369" i="6"/>
  <c r="B3365" i="6"/>
  <c r="B3361" i="6"/>
  <c r="B3357" i="6"/>
  <c r="B3353" i="6"/>
  <c r="B3349" i="6"/>
  <c r="B3345" i="6"/>
  <c r="B3341" i="6"/>
  <c r="B3337" i="6"/>
  <c r="B3333" i="6"/>
  <c r="B3329" i="6"/>
  <c r="B3325" i="6"/>
  <c r="B3321" i="6"/>
  <c r="B3317" i="6"/>
  <c r="B3313" i="6"/>
  <c r="B3309" i="6"/>
  <c r="B3305" i="6"/>
  <c r="B3301" i="6"/>
  <c r="B3297" i="6"/>
  <c r="B3293" i="6"/>
  <c r="B3289" i="6"/>
  <c r="B3285" i="6"/>
  <c r="B3281" i="6"/>
  <c r="B3277" i="6"/>
  <c r="B3273" i="6"/>
  <c r="B3269" i="6"/>
  <c r="B3265" i="6"/>
  <c r="B3261" i="6"/>
  <c r="B3257" i="6"/>
  <c r="B3253" i="6"/>
  <c r="B3249" i="6"/>
  <c r="B3245" i="6"/>
  <c r="B3241" i="6"/>
  <c r="B3237" i="6"/>
  <c r="B3233" i="6"/>
  <c r="B3229" i="6"/>
  <c r="B3225" i="6"/>
  <c r="B3221" i="6"/>
  <c r="B3217" i="6"/>
  <c r="B3213" i="6"/>
  <c r="B3209" i="6"/>
  <c r="B3205" i="6"/>
  <c r="B3201" i="6"/>
  <c r="B3197" i="6"/>
  <c r="B3193" i="6"/>
  <c r="B3189" i="6"/>
  <c r="B3185" i="6"/>
  <c r="B3181" i="6"/>
  <c r="B3177" i="6"/>
  <c r="B3173" i="6"/>
  <c r="B3169" i="6"/>
  <c r="B3165" i="6"/>
  <c r="B3161" i="6"/>
  <c r="B3157" i="6"/>
  <c r="B3153" i="6"/>
  <c r="B3149" i="6"/>
  <c r="B3145" i="6"/>
  <c r="B3141" i="6"/>
  <c r="B3137" i="6"/>
  <c r="B3133" i="6"/>
  <c r="B3129" i="6"/>
  <c r="B3125" i="6"/>
  <c r="B3121" i="6"/>
  <c r="B3117" i="6"/>
  <c r="B3113" i="6"/>
  <c r="B3109" i="6"/>
  <c r="B3105" i="6"/>
  <c r="B3101" i="6"/>
  <c r="B3097" i="6"/>
  <c r="B3093" i="6"/>
  <c r="B3089" i="6"/>
  <c r="B3085" i="6"/>
  <c r="B3081" i="6"/>
  <c r="B3077" i="6"/>
  <c r="B3073" i="6"/>
  <c r="B3069" i="6"/>
  <c r="B3065" i="6"/>
  <c r="B3061" i="6"/>
  <c r="B3057" i="6"/>
  <c r="B3053" i="6"/>
  <c r="B3049" i="6"/>
  <c r="B3045" i="6"/>
  <c r="B3041" i="6"/>
  <c r="B3037" i="6"/>
  <c r="B3033" i="6"/>
  <c r="B3029" i="6"/>
  <c r="B3025" i="6"/>
  <c r="B3021" i="6"/>
  <c r="B3017" i="6"/>
  <c r="B3013" i="6"/>
  <c r="B3009" i="6"/>
  <c r="B3005" i="6"/>
  <c r="B3001" i="6"/>
  <c r="B2997" i="6"/>
  <c r="B2993" i="6"/>
  <c r="B2989" i="6"/>
  <c r="B2985" i="6"/>
  <c r="B2981" i="6"/>
  <c r="B2977" i="6"/>
  <c r="B2973" i="6"/>
  <c r="B2969" i="6"/>
  <c r="B2965" i="6"/>
  <c r="B2961" i="6"/>
  <c r="B2957" i="6"/>
  <c r="B2953" i="6"/>
  <c r="B2949" i="6"/>
  <c r="B2945" i="6"/>
  <c r="B2941" i="6"/>
  <c r="B2937" i="6"/>
  <c r="B2933" i="6"/>
  <c r="B2929" i="6"/>
  <c r="B2925" i="6"/>
  <c r="B2921" i="6"/>
  <c r="B2917" i="6"/>
  <c r="B2913" i="6"/>
  <c r="B2909" i="6"/>
  <c r="B2905" i="6"/>
  <c r="B2901" i="6"/>
  <c r="B2897" i="6"/>
  <c r="B2893" i="6"/>
  <c r="B2889" i="6"/>
  <c r="B2885" i="6"/>
  <c r="B2881" i="6"/>
  <c r="B2877" i="6"/>
  <c r="B2873" i="6"/>
  <c r="B2869" i="6"/>
  <c r="B2865" i="6"/>
  <c r="B2861" i="6"/>
  <c r="B2857" i="6"/>
  <c r="B2853" i="6"/>
  <c r="B2849" i="6"/>
  <c r="B2845" i="6"/>
  <c r="B2841" i="6"/>
  <c r="B2837" i="6"/>
  <c r="B2833" i="6"/>
  <c r="B2829" i="6"/>
  <c r="B2825" i="6"/>
  <c r="B2821" i="6"/>
  <c r="B2817" i="6"/>
  <c r="B2813" i="6"/>
  <c r="B2809" i="6"/>
  <c r="B2805" i="6"/>
  <c r="B2801" i="6"/>
  <c r="B2797" i="6"/>
  <c r="B2793" i="6"/>
  <c r="B2789" i="6"/>
  <c r="B2785" i="6"/>
  <c r="B2781" i="6"/>
  <c r="B2777" i="6"/>
  <c r="B2773" i="6"/>
  <c r="B2769" i="6"/>
  <c r="B2765" i="6"/>
  <c r="B2761" i="6"/>
  <c r="B2757" i="6"/>
  <c r="B2753" i="6"/>
  <c r="B2749" i="6"/>
  <c r="B2745" i="6"/>
  <c r="B2741" i="6"/>
  <c r="B2737" i="6"/>
  <c r="B2733" i="6"/>
  <c r="B2729" i="6"/>
  <c r="B2725" i="6"/>
  <c r="B2721" i="6"/>
  <c r="B2717" i="6"/>
  <c r="B2713" i="6"/>
  <c r="B2709" i="6"/>
  <c r="B2705" i="6"/>
  <c r="B2701" i="6"/>
  <c r="B2697" i="6"/>
  <c r="B2693" i="6"/>
  <c r="B2689" i="6"/>
  <c r="B2685" i="6"/>
  <c r="B2681" i="6"/>
  <c r="B2677" i="6"/>
  <c r="B2673" i="6"/>
  <c r="B2669" i="6"/>
  <c r="B2665" i="6"/>
  <c r="B2661" i="6"/>
  <c r="B2657" i="6"/>
  <c r="B2653" i="6"/>
  <c r="B2649" i="6"/>
  <c r="B2645" i="6"/>
  <c r="B2641" i="6"/>
  <c r="B2637" i="6"/>
  <c r="B2633" i="6"/>
  <c r="B2629" i="6"/>
  <c r="B2625" i="6"/>
  <c r="B2621" i="6"/>
  <c r="B2617" i="6"/>
  <c r="B2613" i="6"/>
  <c r="B2609" i="6"/>
  <c r="B2605" i="6"/>
  <c r="B2601" i="6"/>
  <c r="B2597" i="6"/>
  <c r="B2593" i="6"/>
  <c r="B2589" i="6"/>
  <c r="B2585" i="6"/>
  <c r="B2581" i="6"/>
  <c r="B2577" i="6"/>
  <c r="B2573" i="6"/>
  <c r="B2569" i="6"/>
  <c r="B2565" i="6"/>
  <c r="B2561" i="6"/>
  <c r="B2557" i="6"/>
  <c r="B2553" i="6"/>
  <c r="B2549" i="6"/>
  <c r="B2545" i="6"/>
  <c r="B2541" i="6"/>
  <c r="B2537" i="6"/>
  <c r="B2533" i="6"/>
  <c r="B2529" i="6"/>
  <c r="B2525" i="6"/>
  <c r="B2521" i="6"/>
  <c r="B2517" i="6"/>
  <c r="B2513" i="6"/>
  <c r="B2509" i="6"/>
  <c r="B2505" i="6"/>
  <c r="B2501" i="6"/>
  <c r="B2497" i="6"/>
  <c r="B2493" i="6"/>
  <c r="B2489" i="6"/>
  <c r="B2485" i="6"/>
  <c r="B2481" i="6"/>
  <c r="B2477" i="6"/>
  <c r="B2473" i="6"/>
  <c r="B2469" i="6"/>
  <c r="B2465" i="6"/>
  <c r="B2461" i="6"/>
  <c r="B2457" i="6"/>
  <c r="B2453" i="6"/>
  <c r="B2449" i="6"/>
  <c r="B2445" i="6"/>
  <c r="B2441" i="6"/>
  <c r="B2437" i="6"/>
  <c r="B2433" i="6"/>
  <c r="B2429" i="6"/>
  <c r="B2425" i="6"/>
  <c r="B2421" i="6"/>
  <c r="B2417" i="6"/>
  <c r="B2413" i="6"/>
  <c r="B2409" i="6"/>
  <c r="B2405" i="6"/>
  <c r="B2401" i="6"/>
  <c r="B2397" i="6"/>
  <c r="B2393" i="6"/>
  <c r="B2389" i="6"/>
  <c r="B2385" i="6"/>
  <c r="B2381" i="6"/>
  <c r="B2377" i="6"/>
  <c r="B2373" i="6"/>
  <c r="B2369" i="6"/>
  <c r="B2365" i="6"/>
  <c r="B2361" i="6"/>
  <c r="B2357" i="6"/>
  <c r="B2353" i="6"/>
  <c r="B2349" i="6"/>
  <c r="B2345" i="6"/>
  <c r="B2341" i="6"/>
  <c r="B2337" i="6"/>
  <c r="B2333" i="6"/>
  <c r="B2329" i="6"/>
  <c r="B2325" i="6"/>
  <c r="B2321" i="6"/>
  <c r="B2317" i="6"/>
  <c r="B4278" i="6"/>
  <c r="B3929" i="6"/>
  <c r="B3921" i="6"/>
  <c r="B3913" i="6"/>
  <c r="B3905" i="6"/>
  <c r="B3897" i="6"/>
  <c r="B3889" i="6"/>
  <c r="B3881" i="6"/>
  <c r="B3873" i="6"/>
  <c r="B3865" i="6"/>
  <c r="B3857" i="6"/>
  <c r="B3849" i="6"/>
  <c r="B3841" i="6"/>
  <c r="B3833" i="6"/>
  <c r="B3825" i="6"/>
  <c r="B3817" i="6"/>
  <c r="B3809" i="6"/>
  <c r="B3801" i="6"/>
  <c r="B3793" i="6"/>
  <c r="B3785" i="6"/>
  <c r="B3777" i="6"/>
  <c r="B3769" i="6"/>
  <c r="B3761" i="6"/>
  <c r="B3753" i="6"/>
  <c r="B3745" i="6"/>
  <c r="B3737" i="6"/>
  <c r="B3729" i="6"/>
  <c r="B3721" i="6"/>
  <c r="B3713" i="6"/>
  <c r="B3705" i="6"/>
  <c r="B3697" i="6"/>
  <c r="B3689" i="6"/>
  <c r="B3681" i="6"/>
  <c r="B3673" i="6"/>
  <c r="B3665" i="6"/>
  <c r="B3657" i="6"/>
  <c r="B3649" i="6"/>
  <c r="B3641" i="6"/>
  <c r="B3633" i="6"/>
  <c r="B3625" i="6"/>
  <c r="B3617" i="6"/>
  <c r="B3609" i="6"/>
  <c r="B3601" i="6"/>
  <c r="B3593" i="6"/>
  <c r="B3585" i="6"/>
  <c r="B3577" i="6"/>
  <c r="B3569" i="6"/>
  <c r="B3561" i="6"/>
  <c r="B3553" i="6"/>
  <c r="B3545" i="6"/>
  <c r="B3537" i="6"/>
  <c r="B3529" i="6"/>
  <c r="B3521" i="6"/>
  <c r="B3513" i="6"/>
  <c r="B3505" i="6"/>
  <c r="B3497" i="6"/>
  <c r="B3489" i="6"/>
  <c r="B3481" i="6"/>
  <c r="B3473" i="6"/>
  <c r="B3465" i="6"/>
  <c r="B3457" i="6"/>
  <c r="B3449" i="6"/>
  <c r="B3441" i="6"/>
  <c r="B3433" i="6"/>
  <c r="B3425" i="6"/>
  <c r="B3418" i="6"/>
  <c r="B3414" i="6"/>
  <c r="B3410" i="6"/>
  <c r="B3406" i="6"/>
  <c r="B3402" i="6"/>
  <c r="B3398" i="6"/>
  <c r="B3394" i="6"/>
  <c r="B3390" i="6"/>
  <c r="B3386" i="6"/>
  <c r="B3382" i="6"/>
  <c r="B3378" i="6"/>
  <c r="B3374" i="6"/>
  <c r="B3370" i="6"/>
  <c r="B3366" i="6"/>
  <c r="B3362" i="6"/>
  <c r="B3358" i="6"/>
  <c r="B3354" i="6"/>
  <c r="B3350" i="6"/>
  <c r="B3346" i="6"/>
  <c r="B3342" i="6"/>
  <c r="B3338" i="6"/>
  <c r="B3334" i="6"/>
  <c r="B3330" i="6"/>
  <c r="B3326" i="6"/>
  <c r="B3322" i="6"/>
  <c r="B3318" i="6"/>
  <c r="B3314" i="6"/>
  <c r="B3310" i="6"/>
  <c r="B3306" i="6"/>
  <c r="B3302" i="6"/>
  <c r="B3298" i="6"/>
  <c r="B3294" i="6"/>
  <c r="B3290" i="6"/>
  <c r="B3286" i="6"/>
  <c r="B3282" i="6"/>
  <c r="B3278" i="6"/>
  <c r="B3274" i="6"/>
  <c r="B3270" i="6"/>
  <c r="B3266" i="6"/>
  <c r="B3262" i="6"/>
  <c r="B3258" i="6"/>
  <c r="B3254" i="6"/>
  <c r="B3250" i="6"/>
  <c r="B3246" i="6"/>
  <c r="B3242" i="6"/>
  <c r="B3238" i="6"/>
  <c r="B3234" i="6"/>
  <c r="B3230" i="6"/>
  <c r="B3226" i="6"/>
  <c r="B3222" i="6"/>
  <c r="B3218" i="6"/>
  <c r="B3214" i="6"/>
  <c r="B3210" i="6"/>
  <c r="B3206" i="6"/>
  <c r="B3202" i="6"/>
  <c r="B3198" i="6"/>
  <c r="B3194" i="6"/>
  <c r="B3190" i="6"/>
  <c r="B3186" i="6"/>
  <c r="B3182" i="6"/>
  <c r="B3178" i="6"/>
  <c r="B3174" i="6"/>
  <c r="B3170" i="6"/>
  <c r="B3166" i="6"/>
  <c r="B3162" i="6"/>
  <c r="B3158" i="6"/>
  <c r="B3154" i="6"/>
  <c r="B3150" i="6"/>
  <c r="B3146" i="6"/>
  <c r="B3142" i="6"/>
  <c r="B3138" i="6"/>
  <c r="B3134" i="6"/>
  <c r="B3130" i="6"/>
  <c r="B3126" i="6"/>
  <c r="B3122" i="6"/>
  <c r="B3118" i="6"/>
  <c r="B3114" i="6"/>
  <c r="B3110" i="6"/>
  <c r="B3106" i="6"/>
  <c r="B3102" i="6"/>
  <c r="B3098" i="6"/>
  <c r="B3094" i="6"/>
  <c r="B3090" i="6"/>
  <c r="B3086" i="6"/>
  <c r="B3082" i="6"/>
  <c r="B3078" i="6"/>
  <c r="B3074" i="6"/>
  <c r="B3070" i="6"/>
  <c r="B3066" i="6"/>
  <c r="B3062" i="6"/>
  <c r="B3058" i="6"/>
  <c r="B3054" i="6"/>
  <c r="B3050" i="6"/>
  <c r="B3046" i="6"/>
  <c r="B3042" i="6"/>
  <c r="B3038" i="6"/>
  <c r="B3034" i="6"/>
  <c r="B3030" i="6"/>
  <c r="B3026" i="6"/>
  <c r="B3022" i="6"/>
  <c r="B3018" i="6"/>
  <c r="B3014" i="6"/>
  <c r="B3010" i="6"/>
  <c r="B3006" i="6"/>
  <c r="B3002" i="6"/>
  <c r="B2998" i="6"/>
  <c r="B2994" i="6"/>
  <c r="B2990" i="6"/>
  <c r="B2986" i="6"/>
  <c r="B2982" i="6"/>
  <c r="B2978" i="6"/>
  <c r="B2974" i="6"/>
  <c r="B2970" i="6"/>
  <c r="B2966" i="6"/>
  <c r="B2962" i="6"/>
  <c r="B2958" i="6"/>
  <c r="B2954" i="6"/>
  <c r="B2950" i="6"/>
  <c r="B2946" i="6"/>
  <c r="B2942" i="6"/>
  <c r="B2938" i="6"/>
  <c r="B2934" i="6"/>
  <c r="B2930" i="6"/>
  <c r="B2926" i="6"/>
  <c r="B2922" i="6"/>
  <c r="B2918" i="6"/>
  <c r="B2914" i="6"/>
  <c r="B2910" i="6"/>
  <c r="B2906" i="6"/>
  <c r="B2902" i="6"/>
  <c r="B2898" i="6"/>
  <c r="B2894" i="6"/>
  <c r="B2890" i="6"/>
  <c r="B2886" i="6"/>
  <c r="B2882" i="6"/>
  <c r="B2878" i="6"/>
  <c r="B2874" i="6"/>
  <c r="B2870" i="6"/>
  <c r="B2866" i="6"/>
  <c r="B2862" i="6"/>
  <c r="B2858" i="6"/>
  <c r="B2854" i="6"/>
  <c r="B2850" i="6"/>
  <c r="B2846" i="6"/>
  <c r="B2842" i="6"/>
  <c r="B2838" i="6"/>
  <c r="B2834" i="6"/>
  <c r="B2830" i="6"/>
  <c r="B2826" i="6"/>
  <c r="B2822" i="6"/>
  <c r="B2818" i="6"/>
  <c r="B2814" i="6"/>
  <c r="B2810" i="6"/>
  <c r="B2806" i="6"/>
  <c r="B2802" i="6"/>
  <c r="B2798" i="6"/>
  <c r="B2794" i="6"/>
  <c r="B2790" i="6"/>
  <c r="B2786" i="6"/>
  <c r="B2782" i="6"/>
  <c r="B2778" i="6"/>
  <c r="B2774" i="6"/>
  <c r="B2770" i="6"/>
  <c r="B2766" i="6"/>
  <c r="B2762" i="6"/>
  <c r="B2758" i="6"/>
  <c r="B2754" i="6"/>
  <c r="B2750" i="6"/>
  <c r="B2746" i="6"/>
  <c r="B2742" i="6"/>
  <c r="B2738" i="6"/>
  <c r="B2734" i="6"/>
  <c r="B2730" i="6"/>
  <c r="B2726" i="6"/>
  <c r="B2722" i="6"/>
  <c r="B2718" i="6"/>
  <c r="B2714" i="6"/>
  <c r="B2710" i="6"/>
  <c r="B2706" i="6"/>
  <c r="B2702" i="6"/>
  <c r="B2698" i="6"/>
  <c r="B2694" i="6"/>
  <c r="B2690" i="6"/>
  <c r="B2686" i="6"/>
  <c r="B2682" i="6"/>
  <c r="B2678" i="6"/>
  <c r="B2674" i="6"/>
  <c r="B2670" i="6"/>
  <c r="B2666" i="6"/>
  <c r="B2662" i="6"/>
  <c r="B2658" i="6"/>
  <c r="B2654" i="6"/>
  <c r="B2650" i="6"/>
  <c r="B2646" i="6"/>
  <c r="B2642" i="6"/>
  <c r="B2638" i="6"/>
  <c r="B2634" i="6"/>
  <c r="B2630" i="6"/>
  <c r="B2626" i="6"/>
  <c r="B2622" i="6"/>
  <c r="B2618" i="6"/>
  <c r="B2614" i="6"/>
  <c r="B2610" i="6"/>
  <c r="B2606" i="6"/>
  <c r="B2602" i="6"/>
  <c r="B2598" i="6"/>
  <c r="B2594" i="6"/>
  <c r="B2590" i="6"/>
  <c r="B2586" i="6"/>
  <c r="B2582" i="6"/>
  <c r="B2578" i="6"/>
  <c r="B2574" i="6"/>
  <c r="B2570" i="6"/>
  <c r="B2566" i="6"/>
  <c r="B2562" i="6"/>
  <c r="B2558" i="6"/>
  <c r="B2554" i="6"/>
  <c r="B2550" i="6"/>
  <c r="B2546" i="6"/>
  <c r="B2542" i="6"/>
  <c r="B2538" i="6"/>
  <c r="B2534" i="6"/>
  <c r="B2530" i="6"/>
  <c r="B2526" i="6"/>
  <c r="B2522" i="6"/>
  <c r="B2518" i="6"/>
  <c r="B2514" i="6"/>
  <c r="B2510" i="6"/>
  <c r="B2506" i="6"/>
  <c r="B2502" i="6"/>
  <c r="B2498" i="6"/>
  <c r="B2494" i="6"/>
  <c r="B2490" i="6"/>
  <c r="B2486" i="6"/>
  <c r="B2482" i="6"/>
  <c r="B2478" i="6"/>
  <c r="B2474" i="6"/>
  <c r="B2470" i="6"/>
  <c r="B2466" i="6"/>
  <c r="B2462" i="6"/>
  <c r="B2458" i="6"/>
  <c r="B2454" i="6"/>
  <c r="B2450" i="6"/>
  <c r="B2446" i="6"/>
  <c r="B2442" i="6"/>
  <c r="B2438" i="6"/>
  <c r="B2434" i="6"/>
  <c r="B2430" i="6"/>
  <c r="B2426" i="6"/>
  <c r="B2422" i="6"/>
  <c r="B2418" i="6"/>
  <c r="B2414" i="6"/>
  <c r="B2410" i="6"/>
  <c r="B2406" i="6"/>
  <c r="B2402" i="6"/>
  <c r="B2398" i="6"/>
  <c r="B2394" i="6"/>
  <c r="B2390" i="6"/>
  <c r="B2386" i="6"/>
  <c r="B2382" i="6"/>
  <c r="B2378" i="6"/>
  <c r="B2374" i="6"/>
  <c r="B2370" i="6"/>
  <c r="B2366" i="6"/>
  <c r="B2362" i="6"/>
  <c r="B2358" i="6"/>
  <c r="B2354" i="6"/>
  <c r="B2350" i="6"/>
  <c r="B2346" i="6"/>
  <c r="B2342" i="6"/>
  <c r="B2338" i="6"/>
  <c r="B2334" i="6"/>
  <c r="B2330" i="6"/>
  <c r="B2326" i="6"/>
  <c r="B2322" i="6"/>
  <c r="B2318" i="6"/>
  <c r="B4310" i="6"/>
  <c r="B4284" i="6"/>
  <c r="B4266" i="6"/>
  <c r="B4234" i="6"/>
  <c r="B4202" i="6"/>
  <c r="B4170" i="6"/>
  <c r="B4138" i="6"/>
  <c r="B4019" i="6"/>
  <c r="B4011" i="6"/>
  <c r="B4003" i="6"/>
  <c r="B3995" i="6"/>
  <c r="B3987" i="6"/>
  <c r="B3979" i="6"/>
  <c r="B3971" i="6"/>
  <c r="B3963" i="6"/>
  <c r="B3955" i="6"/>
  <c r="B3947" i="6"/>
  <c r="B3939" i="6"/>
  <c r="B3419" i="6"/>
  <c r="B3415" i="6"/>
  <c r="B3411" i="6"/>
  <c r="B3407" i="6"/>
  <c r="B3403" i="6"/>
  <c r="B3399" i="6"/>
  <c r="B3395" i="6"/>
  <c r="B3391" i="6"/>
  <c r="B3387" i="6"/>
  <c r="B3383" i="6"/>
  <c r="B3379" i="6"/>
  <c r="B3375" i="6"/>
  <c r="B3371" i="6"/>
  <c r="B3367" i="6"/>
  <c r="B3363" i="6"/>
  <c r="B3359" i="6"/>
  <c r="B3355" i="6"/>
  <c r="B3351" i="6"/>
  <c r="B3347" i="6"/>
  <c r="B3343" i="6"/>
  <c r="B3339" i="6"/>
  <c r="B3335" i="6"/>
  <c r="B3331" i="6"/>
  <c r="B3327" i="6"/>
  <c r="B3323" i="6"/>
  <c r="B3319" i="6"/>
  <c r="B3315" i="6"/>
  <c r="B3311" i="6"/>
  <c r="B3307" i="6"/>
  <c r="B3303" i="6"/>
  <c r="B3299" i="6"/>
  <c r="B3295" i="6"/>
  <c r="B3291" i="6"/>
  <c r="B3287" i="6"/>
  <c r="B3283" i="6"/>
  <c r="B3279" i="6"/>
  <c r="B3275" i="6"/>
  <c r="B3271" i="6"/>
  <c r="B3267" i="6"/>
  <c r="B3263" i="6"/>
  <c r="B3259" i="6"/>
  <c r="B3255" i="6"/>
  <c r="B3251" i="6"/>
  <c r="B3247" i="6"/>
  <c r="B3243" i="6"/>
  <c r="B3239" i="6"/>
  <c r="B3235" i="6"/>
  <c r="B3231" i="6"/>
  <c r="B3227" i="6"/>
  <c r="B3223" i="6"/>
  <c r="B3219" i="6"/>
  <c r="B3215" i="6"/>
  <c r="B3211" i="6"/>
  <c r="B3207" i="6"/>
  <c r="B3203" i="6"/>
  <c r="B3199" i="6"/>
  <c r="B3195" i="6"/>
  <c r="B3191" i="6"/>
  <c r="B3187" i="6"/>
  <c r="B3183" i="6"/>
  <c r="B3179" i="6"/>
  <c r="B3175" i="6"/>
  <c r="B3171" i="6"/>
  <c r="B3167" i="6"/>
  <c r="B3163" i="6"/>
  <c r="B3159" i="6"/>
  <c r="B3155" i="6"/>
  <c r="B3151" i="6"/>
  <c r="B3147" i="6"/>
  <c r="B3143" i="6"/>
  <c r="B3139" i="6"/>
  <c r="B3135" i="6"/>
  <c r="B3131" i="6"/>
  <c r="B3127" i="6"/>
  <c r="B3123" i="6"/>
  <c r="B3119" i="6"/>
  <c r="B3115" i="6"/>
  <c r="B3111" i="6"/>
  <c r="B3107" i="6"/>
  <c r="B3103" i="6"/>
  <c r="B3099" i="6"/>
  <c r="B3095" i="6"/>
  <c r="B3091" i="6"/>
  <c r="B3087" i="6"/>
  <c r="B3083" i="6"/>
  <c r="B3079" i="6"/>
  <c r="B3075" i="6"/>
  <c r="B3071" i="6"/>
  <c r="B3067" i="6"/>
  <c r="B3063" i="6"/>
  <c r="B3059" i="6"/>
  <c r="B4290" i="6"/>
  <c r="B4016" i="6"/>
  <c r="B4000" i="6"/>
  <c r="B3984" i="6"/>
  <c r="B3968" i="6"/>
  <c r="B3952" i="6"/>
  <c r="B3936" i="6"/>
  <c r="B3933" i="6"/>
  <c r="B3917" i="6"/>
  <c r="B3901" i="6"/>
  <c r="B3885" i="6"/>
  <c r="B3869" i="6"/>
  <c r="B3853" i="6"/>
  <c r="B3837" i="6"/>
  <c r="B3821" i="6"/>
  <c r="B3805" i="6"/>
  <c r="B3789" i="6"/>
  <c r="B3773" i="6"/>
  <c r="B3757" i="6"/>
  <c r="B3741" i="6"/>
  <c r="B3725" i="6"/>
  <c r="B3709" i="6"/>
  <c r="B3693" i="6"/>
  <c r="B3677" i="6"/>
  <c r="B3661" i="6"/>
  <c r="B3645" i="6"/>
  <c r="B3629" i="6"/>
  <c r="B3613" i="6"/>
  <c r="B3597" i="6"/>
  <c r="B3581" i="6"/>
  <c r="B3565" i="6"/>
  <c r="B3549" i="6"/>
  <c r="B3533" i="6"/>
  <c r="B3517" i="6"/>
  <c r="B3501" i="6"/>
  <c r="B3485" i="6"/>
  <c r="B3469" i="6"/>
  <c r="B3453" i="6"/>
  <c r="B3437" i="6"/>
  <c r="B2316" i="6"/>
  <c r="B2313" i="6"/>
  <c r="B2309" i="6"/>
  <c r="B2305" i="6"/>
  <c r="B2301" i="6"/>
  <c r="B2297" i="6"/>
  <c r="B2293" i="6"/>
  <c r="B4316" i="6"/>
  <c r="B3420" i="6"/>
  <c r="B3412" i="6"/>
  <c r="B3404" i="6"/>
  <c r="B3396" i="6"/>
  <c r="B3388" i="6"/>
  <c r="B3380" i="6"/>
  <c r="B3372" i="6"/>
  <c r="B3364" i="6"/>
  <c r="B3356" i="6"/>
  <c r="B3348" i="6"/>
  <c r="B3340" i="6"/>
  <c r="B3332" i="6"/>
  <c r="B3324" i="6"/>
  <c r="B3316" i="6"/>
  <c r="B3308" i="6"/>
  <c r="B3300" i="6"/>
  <c r="B3292" i="6"/>
  <c r="B3284" i="6"/>
  <c r="B3276" i="6"/>
  <c r="B3268" i="6"/>
  <c r="B3260" i="6"/>
  <c r="B3252" i="6"/>
  <c r="B3244" i="6"/>
  <c r="B3236" i="6"/>
  <c r="B3228" i="6"/>
  <c r="B3220" i="6"/>
  <c r="B3212" i="6"/>
  <c r="B3204" i="6"/>
  <c r="B3196" i="6"/>
  <c r="B3188" i="6"/>
  <c r="B3180" i="6"/>
  <c r="B3172" i="6"/>
  <c r="B3164" i="6"/>
  <c r="B3156" i="6"/>
  <c r="B3148" i="6"/>
  <c r="B3140" i="6"/>
  <c r="B3132" i="6"/>
  <c r="B3124" i="6"/>
  <c r="B3116" i="6"/>
  <c r="B3108" i="6"/>
  <c r="B3100" i="6"/>
  <c r="B3092" i="6"/>
  <c r="B3084" i="6"/>
  <c r="B3076" i="6"/>
  <c r="B3068" i="6"/>
  <c r="B3060" i="6"/>
  <c r="B3055" i="6"/>
  <c r="B3051" i="6"/>
  <c r="B3047" i="6"/>
  <c r="B3043" i="6"/>
  <c r="B3039" i="6"/>
  <c r="B3035" i="6"/>
  <c r="B3031" i="6"/>
  <c r="B3027" i="6"/>
  <c r="B3023" i="6"/>
  <c r="B3019" i="6"/>
  <c r="B3015" i="6"/>
  <c r="B3011" i="6"/>
  <c r="B3007" i="6"/>
  <c r="B3003" i="6"/>
  <c r="B2999" i="6"/>
  <c r="B2995" i="6"/>
  <c r="B2991" i="6"/>
  <c r="B2987" i="6"/>
  <c r="B2983" i="6"/>
  <c r="B2979" i="6"/>
  <c r="B2975" i="6"/>
  <c r="B2971" i="6"/>
  <c r="B2967" i="6"/>
  <c r="B2963" i="6"/>
  <c r="B2959" i="6"/>
  <c r="B2955" i="6"/>
  <c r="B2951" i="6"/>
  <c r="B2947" i="6"/>
  <c r="B2943" i="6"/>
  <c r="B2939" i="6"/>
  <c r="B2935" i="6"/>
  <c r="B2931" i="6"/>
  <c r="B2927" i="6"/>
  <c r="B2923" i="6"/>
  <c r="B2919" i="6"/>
  <c r="B2915" i="6"/>
  <c r="B2911" i="6"/>
  <c r="B2907" i="6"/>
  <c r="B2903" i="6"/>
  <c r="B2899" i="6"/>
  <c r="B2895" i="6"/>
  <c r="B2891" i="6"/>
  <c r="B2887" i="6"/>
  <c r="B2883" i="6"/>
  <c r="B2879" i="6"/>
  <c r="B2875" i="6"/>
  <c r="B2871" i="6"/>
  <c r="B2867" i="6"/>
  <c r="B2863" i="6"/>
  <c r="B2859" i="6"/>
  <c r="B2855" i="6"/>
  <c r="B2851" i="6"/>
  <c r="B2847" i="6"/>
  <c r="B2843" i="6"/>
  <c r="B2839" i="6"/>
  <c r="B2835" i="6"/>
  <c r="B2831" i="6"/>
  <c r="B2827" i="6"/>
  <c r="B2823" i="6"/>
  <c r="B2819" i="6"/>
  <c r="B2815" i="6"/>
  <c r="B2811" i="6"/>
  <c r="B2807" i="6"/>
  <c r="B2803" i="6"/>
  <c r="B2799" i="6"/>
  <c r="B2795" i="6"/>
  <c r="B2791" i="6"/>
  <c r="B2787" i="6"/>
  <c r="B2783" i="6"/>
  <c r="B2779" i="6"/>
  <c r="B2775" i="6"/>
  <c r="B2771" i="6"/>
  <c r="B2767" i="6"/>
  <c r="B2763" i="6"/>
  <c r="B2759" i="6"/>
  <c r="B2755" i="6"/>
  <c r="B2751" i="6"/>
  <c r="B2747" i="6"/>
  <c r="B2743" i="6"/>
  <c r="B2739" i="6"/>
  <c r="B2735" i="6"/>
  <c r="B2731" i="6"/>
  <c r="B2727" i="6"/>
  <c r="B2723" i="6"/>
  <c r="B2719" i="6"/>
  <c r="B2715" i="6"/>
  <c r="B4008" i="6"/>
  <c r="B3992" i="6"/>
  <c r="B3976" i="6"/>
  <c r="B3960" i="6"/>
  <c r="B3944" i="6"/>
  <c r="B3925" i="6"/>
  <c r="B3909" i="6"/>
  <c r="B3893" i="6"/>
  <c r="B3877" i="6"/>
  <c r="B3861" i="6"/>
  <c r="B3845" i="6"/>
  <c r="B3829" i="6"/>
  <c r="B3813" i="6"/>
  <c r="B3797" i="6"/>
  <c r="B3781" i="6"/>
  <c r="B3765" i="6"/>
  <c r="B3749" i="6"/>
  <c r="B3733" i="6"/>
  <c r="B3717" i="6"/>
  <c r="B3701" i="6"/>
  <c r="B3685" i="6"/>
  <c r="B3669" i="6"/>
  <c r="B3653" i="6"/>
  <c r="B3637" i="6"/>
  <c r="B3621" i="6"/>
  <c r="B3605" i="6"/>
  <c r="B3589" i="6"/>
  <c r="B3573" i="6"/>
  <c r="B3557" i="6"/>
  <c r="B3541" i="6"/>
  <c r="B3525" i="6"/>
  <c r="B3509" i="6"/>
  <c r="B3493" i="6"/>
  <c r="B3477" i="6"/>
  <c r="B3461" i="6"/>
  <c r="B3445" i="6"/>
  <c r="B3429" i="6"/>
  <c r="B4730" i="6"/>
  <c r="B3416" i="6"/>
  <c r="B3408" i="6"/>
  <c r="B3400" i="6"/>
  <c r="B3392" i="6"/>
  <c r="B3384" i="6"/>
  <c r="B3376" i="6"/>
  <c r="B3368" i="6"/>
  <c r="B3360" i="6"/>
  <c r="B3352" i="6"/>
  <c r="B3344" i="6"/>
  <c r="B3336" i="6"/>
  <c r="B3328" i="6"/>
  <c r="B3320" i="6"/>
  <c r="B3312" i="6"/>
  <c r="B3304" i="6"/>
  <c r="B3296" i="6"/>
  <c r="B3288" i="6"/>
  <c r="B3280" i="6"/>
  <c r="B3272" i="6"/>
  <c r="B3264" i="6"/>
  <c r="B3256" i="6"/>
  <c r="B3248" i="6"/>
  <c r="B3240" i="6"/>
  <c r="B3232" i="6"/>
  <c r="B3224" i="6"/>
  <c r="B3216" i="6"/>
  <c r="B3208" i="6"/>
  <c r="B3200" i="6"/>
  <c r="B3192" i="6"/>
  <c r="B3184" i="6"/>
  <c r="B3176" i="6"/>
  <c r="B3168" i="6"/>
  <c r="B3160" i="6"/>
  <c r="B3152" i="6"/>
  <c r="B3144" i="6"/>
  <c r="B3136" i="6"/>
  <c r="B3128" i="6"/>
  <c r="B3120" i="6"/>
  <c r="B3112" i="6"/>
  <c r="B3104" i="6"/>
  <c r="B3096" i="6"/>
  <c r="B3088" i="6"/>
  <c r="B3072" i="6"/>
  <c r="B3056" i="6"/>
  <c r="B3040" i="6"/>
  <c r="B3024" i="6"/>
  <c r="B3008" i="6"/>
  <c r="B2992" i="6"/>
  <c r="B2976" i="6"/>
  <c r="B2960" i="6"/>
  <c r="B2944" i="6"/>
  <c r="B2928" i="6"/>
  <c r="B2912" i="6"/>
  <c r="B2896" i="6"/>
  <c r="B2880" i="6"/>
  <c r="B2864" i="6"/>
  <c r="B2848" i="6"/>
  <c r="B2832" i="6"/>
  <c r="B2816" i="6"/>
  <c r="B2800" i="6"/>
  <c r="B2784" i="6"/>
  <c r="B2768" i="6"/>
  <c r="B2752" i="6"/>
  <c r="B2736" i="6"/>
  <c r="B2720" i="6"/>
  <c r="B2711" i="6"/>
  <c r="B2708" i="6"/>
  <c r="B2703" i="6"/>
  <c r="B2700" i="6"/>
  <c r="B2695" i="6"/>
  <c r="B2692" i="6"/>
  <c r="B2687" i="6"/>
  <c r="B2684" i="6"/>
  <c r="B2679" i="6"/>
  <c r="B2676" i="6"/>
  <c r="B2671" i="6"/>
  <c r="B2664" i="6"/>
  <c r="B2655" i="6"/>
  <c r="B2648" i="6"/>
  <c r="B2639" i="6"/>
  <c r="B2632" i="6"/>
  <c r="B2623" i="6"/>
  <c r="B2616" i="6"/>
  <c r="B2607" i="6"/>
  <c r="B2600" i="6"/>
  <c r="B2591" i="6"/>
  <c r="B2584" i="6"/>
  <c r="B2575" i="6"/>
  <c r="B2568" i="6"/>
  <c r="B2559" i="6"/>
  <c r="B2552" i="6"/>
  <c r="B2543" i="6"/>
  <c r="B2536" i="6"/>
  <c r="B2527" i="6"/>
  <c r="B2520" i="6"/>
  <c r="B2511" i="6"/>
  <c r="B2504" i="6"/>
  <c r="B2495" i="6"/>
  <c r="B2488" i="6"/>
  <c r="B2479" i="6"/>
  <c r="B2472" i="6"/>
  <c r="B2463" i="6"/>
  <c r="B2456" i="6"/>
  <c r="B2447" i="6"/>
  <c r="B2440" i="6"/>
  <c r="B2431" i="6"/>
  <c r="B2424" i="6"/>
  <c r="B2415" i="6"/>
  <c r="B2408" i="6"/>
  <c r="B2399" i="6"/>
  <c r="B2392" i="6"/>
  <c r="B2383" i="6"/>
  <c r="B2376" i="6"/>
  <c r="B2367" i="6"/>
  <c r="B2360" i="6"/>
  <c r="B2351" i="6"/>
  <c r="B2344" i="6"/>
  <c r="B2335" i="6"/>
  <c r="B2328" i="6"/>
  <c r="B2319" i="6"/>
  <c r="B2310" i="6"/>
  <c r="B2302" i="6"/>
  <c r="B2294" i="6"/>
  <c r="B2288" i="6"/>
  <c r="B2284" i="6"/>
  <c r="B2280" i="6"/>
  <c r="B2276" i="6"/>
  <c r="B2272" i="6"/>
  <c r="B2268" i="6"/>
  <c r="B2264" i="6"/>
  <c r="B2260" i="6"/>
  <c r="B2256" i="6"/>
  <c r="B2252" i="6"/>
  <c r="B2248" i="6"/>
  <c r="B2244" i="6"/>
  <c r="B2240" i="6"/>
  <c r="B2236" i="6"/>
  <c r="B2232" i="6"/>
  <c r="B2228" i="6"/>
  <c r="B2224" i="6"/>
  <c r="B2220" i="6"/>
  <c r="B2216" i="6"/>
  <c r="B2212" i="6"/>
  <c r="B2208" i="6"/>
  <c r="B2204" i="6"/>
  <c r="B2200" i="6"/>
  <c r="B2196" i="6"/>
  <c r="B2192" i="6"/>
  <c r="B2188" i="6"/>
  <c r="B2184" i="6"/>
  <c r="B2180" i="6"/>
  <c r="B2176" i="6"/>
  <c r="B2172" i="6"/>
  <c r="B2168" i="6"/>
  <c r="B2164" i="6"/>
  <c r="B2160" i="6"/>
  <c r="B2156" i="6"/>
  <c r="B2152" i="6"/>
  <c r="B2148" i="6"/>
  <c r="B2144" i="6"/>
  <c r="B2140" i="6"/>
  <c r="B2136" i="6"/>
  <c r="B2132" i="6"/>
  <c r="B2128" i="6"/>
  <c r="B2124" i="6"/>
  <c r="B2120" i="6"/>
  <c r="B2116" i="6"/>
  <c r="B2112" i="6"/>
  <c r="B2108" i="6"/>
  <c r="B2104" i="6"/>
  <c r="B2100" i="6"/>
  <c r="B2096" i="6"/>
  <c r="B2092" i="6"/>
  <c r="B2088" i="6"/>
  <c r="B2084" i="6"/>
  <c r="B2080" i="6"/>
  <c r="B2076" i="6"/>
  <c r="B2072" i="6"/>
  <c r="B2068" i="6"/>
  <c r="B2064" i="6"/>
  <c r="B2060" i="6"/>
  <c r="B2056" i="6"/>
  <c r="B2052" i="6"/>
  <c r="B2048" i="6"/>
  <c r="B2044" i="6"/>
  <c r="B2040" i="6"/>
  <c r="B2036" i="6"/>
  <c r="B2032" i="6"/>
  <c r="B2028" i="6"/>
  <c r="B3052" i="6"/>
  <c r="B3036" i="6"/>
  <c r="B3020" i="6"/>
  <c r="B3004" i="6"/>
  <c r="B2988" i="6"/>
  <c r="B2972" i="6"/>
  <c r="B2956" i="6"/>
  <c r="B2940" i="6"/>
  <c r="B2924" i="6"/>
  <c r="B2908" i="6"/>
  <c r="B2892" i="6"/>
  <c r="B2876" i="6"/>
  <c r="B2860" i="6"/>
  <c r="B2844" i="6"/>
  <c r="B2828" i="6"/>
  <c r="B2812" i="6"/>
  <c r="B2796" i="6"/>
  <c r="B2780" i="6"/>
  <c r="B2764" i="6"/>
  <c r="B2748" i="6"/>
  <c r="B2732" i="6"/>
  <c r="B2716" i="6"/>
  <c r="B2668" i="6"/>
  <c r="B2659" i="6"/>
  <c r="B2652" i="6"/>
  <c r="B2643" i="6"/>
  <c r="B2636" i="6"/>
  <c r="B2627" i="6"/>
  <c r="B2620" i="6"/>
  <c r="B2611" i="6"/>
  <c r="B2604" i="6"/>
  <c r="B2595" i="6"/>
  <c r="B2588" i="6"/>
  <c r="B2579" i="6"/>
  <c r="B2572" i="6"/>
  <c r="B2563" i="6"/>
  <c r="B2556" i="6"/>
  <c r="B2547" i="6"/>
  <c r="B2540" i="6"/>
  <c r="B2531" i="6"/>
  <c r="B2524" i="6"/>
  <c r="B2515" i="6"/>
  <c r="B2508" i="6"/>
  <c r="B2499" i="6"/>
  <c r="B2492" i="6"/>
  <c r="B2483" i="6"/>
  <c r="B2476" i="6"/>
  <c r="B2467" i="6"/>
  <c r="B2460" i="6"/>
  <c r="B2451" i="6"/>
  <c r="B2444" i="6"/>
  <c r="B2435" i="6"/>
  <c r="B2428" i="6"/>
  <c r="B2419" i="6"/>
  <c r="B2412" i="6"/>
  <c r="B2403" i="6"/>
  <c r="B2396" i="6"/>
  <c r="B2387" i="6"/>
  <c r="B2380" i="6"/>
  <c r="B2371" i="6"/>
  <c r="B2364" i="6"/>
  <c r="B2355" i="6"/>
  <c r="B2348" i="6"/>
  <c r="B2339" i="6"/>
  <c r="B2332" i="6"/>
  <c r="B2323" i="6"/>
  <c r="B2311" i="6"/>
  <c r="B2308" i="6"/>
  <c r="B2303" i="6"/>
  <c r="B2300" i="6"/>
  <c r="B2295" i="6"/>
  <c r="B2292" i="6"/>
  <c r="B2289" i="6"/>
  <c r="B2285" i="6"/>
  <c r="B2281" i="6"/>
  <c r="B2277" i="6"/>
  <c r="B2273" i="6"/>
  <c r="B2269" i="6"/>
  <c r="B2265" i="6"/>
  <c r="B2261" i="6"/>
  <c r="B2257" i="6"/>
  <c r="B2253" i="6"/>
  <c r="B2249" i="6"/>
  <c r="B2245" i="6"/>
  <c r="B2241" i="6"/>
  <c r="B2237" i="6"/>
  <c r="B2233" i="6"/>
  <c r="B2229" i="6"/>
  <c r="B2225" i="6"/>
  <c r="B2221" i="6"/>
  <c r="B2217" i="6"/>
  <c r="B2213" i="6"/>
  <c r="B2209" i="6"/>
  <c r="B2205" i="6"/>
  <c r="B2201" i="6"/>
  <c r="B2197" i="6"/>
  <c r="B2193" i="6"/>
  <c r="B2189" i="6"/>
  <c r="B2185" i="6"/>
  <c r="B2181" i="6"/>
  <c r="B2177" i="6"/>
  <c r="B2173" i="6"/>
  <c r="B2169" i="6"/>
  <c r="B2165" i="6"/>
  <c r="B2161" i="6"/>
  <c r="B2157" i="6"/>
  <c r="B2153" i="6"/>
  <c r="B2149" i="6"/>
  <c r="B2145" i="6"/>
  <c r="B2141" i="6"/>
  <c r="B2137" i="6"/>
  <c r="B2133" i="6"/>
  <c r="B2129" i="6"/>
  <c r="B2125" i="6"/>
  <c r="B2121" i="6"/>
  <c r="B2117" i="6"/>
  <c r="B2113" i="6"/>
  <c r="B2109" i="6"/>
  <c r="B2105" i="6"/>
  <c r="B2101" i="6"/>
  <c r="B2097" i="6"/>
  <c r="B2093" i="6"/>
  <c r="B2089" i="6"/>
  <c r="B2085" i="6"/>
  <c r="B2081" i="6"/>
  <c r="B2077" i="6"/>
  <c r="B2073" i="6"/>
  <c r="B2069" i="6"/>
  <c r="B2065" i="6"/>
  <c r="B2061" i="6"/>
  <c r="B2057" i="6"/>
  <c r="B2053" i="6"/>
  <c r="B2049" i="6"/>
  <c r="B2045" i="6"/>
  <c r="B2041" i="6"/>
  <c r="B2037" i="6"/>
  <c r="B2033" i="6"/>
  <c r="B2029" i="6"/>
  <c r="B2025" i="6"/>
  <c r="B2021" i="6"/>
  <c r="B2017" i="6"/>
  <c r="B2013" i="6"/>
  <c r="B2009" i="6"/>
  <c r="B2005" i="6"/>
  <c r="B2001" i="6"/>
  <c r="B1997" i="6"/>
  <c r="B1993" i="6"/>
  <c r="B1989" i="6"/>
  <c r="B1985" i="6"/>
  <c r="B1981" i="6"/>
  <c r="B1977" i="6"/>
  <c r="B1973" i="6"/>
  <c r="B1969" i="6"/>
  <c r="B1965" i="6"/>
  <c r="B1961" i="6"/>
  <c r="B1957" i="6"/>
  <c r="B1953" i="6"/>
  <c r="B1949" i="6"/>
  <c r="B1945" i="6"/>
  <c r="B1941" i="6"/>
  <c r="B1937" i="6"/>
  <c r="B1933" i="6"/>
  <c r="B1929" i="6"/>
  <c r="B1925" i="6"/>
  <c r="B1921" i="6"/>
  <c r="B1917" i="6"/>
  <c r="B1913" i="6"/>
  <c r="B1909" i="6"/>
  <c r="B1905" i="6"/>
  <c r="B1901" i="6"/>
  <c r="B1897" i="6"/>
  <c r="B1893" i="6"/>
  <c r="B1889" i="6"/>
  <c r="B1885" i="6"/>
  <c r="B1881" i="6"/>
  <c r="B1877" i="6"/>
  <c r="B1873" i="6"/>
  <c r="B1869" i="6"/>
  <c r="B1865" i="6"/>
  <c r="B1861" i="6"/>
  <c r="B1857" i="6"/>
  <c r="B1853" i="6"/>
  <c r="B1849" i="6"/>
  <c r="B1845" i="6"/>
  <c r="B1841" i="6"/>
  <c r="B1837" i="6"/>
  <c r="B1833" i="6"/>
  <c r="B1829" i="6"/>
  <c r="B1825" i="6"/>
  <c r="B1821" i="6"/>
  <c r="B1817" i="6"/>
  <c r="B1813" i="6"/>
  <c r="B1809" i="6"/>
  <c r="B1805" i="6"/>
  <c r="B1801" i="6"/>
  <c r="B1797" i="6"/>
  <c r="B1793" i="6"/>
  <c r="B1789" i="6"/>
  <c r="B1785" i="6"/>
  <c r="B1781" i="6"/>
  <c r="B1777" i="6"/>
  <c r="B1773" i="6"/>
  <c r="B1769" i="6"/>
  <c r="B1765" i="6"/>
  <c r="B1761" i="6"/>
  <c r="B1757" i="6"/>
  <c r="B1753" i="6"/>
  <c r="B1749" i="6"/>
  <c r="B1745" i="6"/>
  <c r="B1741" i="6"/>
  <c r="B1737" i="6"/>
  <c r="B1733" i="6"/>
  <c r="B1729" i="6"/>
  <c r="B1725" i="6"/>
  <c r="B1721" i="6"/>
  <c r="B1717" i="6"/>
  <c r="B1713" i="6"/>
  <c r="B1709" i="6"/>
  <c r="B1705" i="6"/>
  <c r="B1701" i="6"/>
  <c r="B1697" i="6"/>
  <c r="B1693" i="6"/>
  <c r="B1689" i="6"/>
  <c r="B1685" i="6"/>
  <c r="B1681" i="6"/>
  <c r="B1677" i="6"/>
  <c r="B1673" i="6"/>
  <c r="B1669" i="6"/>
  <c r="B1665" i="6"/>
  <c r="B1661" i="6"/>
  <c r="B1657" i="6"/>
  <c r="B1653" i="6"/>
  <c r="B1649" i="6"/>
  <c r="B1645" i="6"/>
  <c r="B1641" i="6"/>
  <c r="B1637" i="6"/>
  <c r="B1633" i="6"/>
  <c r="B1629" i="6"/>
  <c r="B1625" i="6"/>
  <c r="B1621" i="6"/>
  <c r="B1617" i="6"/>
  <c r="B1613" i="6"/>
  <c r="B1609" i="6"/>
  <c r="B1605" i="6"/>
  <c r="B1601" i="6"/>
  <c r="B1597" i="6"/>
  <c r="B1593" i="6"/>
  <c r="B1589" i="6"/>
  <c r="B1585" i="6"/>
  <c r="B1581" i="6"/>
  <c r="B1577" i="6"/>
  <c r="B1573" i="6"/>
  <c r="B1569" i="6"/>
  <c r="B1565" i="6"/>
  <c r="B1561" i="6"/>
  <c r="B1557" i="6"/>
  <c r="B1553" i="6"/>
  <c r="B1549" i="6"/>
  <c r="B1545" i="6"/>
  <c r="B1541" i="6"/>
  <c r="B1537" i="6"/>
  <c r="B1533" i="6"/>
  <c r="B1529" i="6"/>
  <c r="B1525" i="6"/>
  <c r="B1521" i="6"/>
  <c r="B1517" i="6"/>
  <c r="B1513" i="6"/>
  <c r="B1509" i="6"/>
  <c r="B1505" i="6"/>
  <c r="B1501" i="6"/>
  <c r="B1497" i="6"/>
  <c r="B1493" i="6"/>
  <c r="B1489" i="6"/>
  <c r="B1485" i="6"/>
  <c r="B1481" i="6"/>
  <c r="B1477" i="6"/>
  <c r="B1473" i="6"/>
  <c r="B1469" i="6"/>
  <c r="B1465" i="6"/>
  <c r="B1461" i="6"/>
  <c r="B1457" i="6"/>
  <c r="B1453" i="6"/>
  <c r="B1449" i="6"/>
  <c r="B1445" i="6"/>
  <c r="B1441" i="6"/>
  <c r="B1437" i="6"/>
  <c r="B1433" i="6"/>
  <c r="B1429" i="6"/>
  <c r="B1425" i="6"/>
  <c r="B1421" i="6"/>
  <c r="B1417" i="6"/>
  <c r="B1413" i="6"/>
  <c r="B1409" i="6"/>
  <c r="B1405" i="6"/>
  <c r="B1401" i="6"/>
  <c r="B1397" i="6"/>
  <c r="B1393" i="6"/>
  <c r="B1389" i="6"/>
  <c r="B1385" i="6"/>
  <c r="B1381" i="6"/>
  <c r="B1377" i="6"/>
  <c r="B1373" i="6"/>
  <c r="B1369" i="6"/>
  <c r="B1365" i="6"/>
  <c r="B1361" i="6"/>
  <c r="B1357" i="6"/>
  <c r="B1353" i="6"/>
  <c r="B1349" i="6"/>
  <c r="B1345" i="6"/>
  <c r="B1341" i="6"/>
  <c r="B1337" i="6"/>
  <c r="B1333" i="6"/>
  <c r="B1329" i="6"/>
  <c r="B1325" i="6"/>
  <c r="B1321" i="6"/>
  <c r="B1317" i="6"/>
  <c r="B1313" i="6"/>
  <c r="B1309" i="6"/>
  <c r="B1305" i="6"/>
  <c r="B1301" i="6"/>
  <c r="B1297" i="6"/>
  <c r="B1293" i="6"/>
  <c r="B1289" i="6"/>
  <c r="B1285" i="6"/>
  <c r="B1281" i="6"/>
  <c r="B1277" i="6"/>
  <c r="B1273" i="6"/>
  <c r="B1269" i="6"/>
  <c r="B1265" i="6"/>
  <c r="B1261" i="6"/>
  <c r="B1257" i="6"/>
  <c r="B1253" i="6"/>
  <c r="B1249" i="6"/>
  <c r="B1245" i="6"/>
  <c r="B1241" i="6"/>
  <c r="B1237" i="6"/>
  <c r="B1233" i="6"/>
  <c r="B1229" i="6"/>
  <c r="B1225" i="6"/>
  <c r="B1221" i="6"/>
  <c r="B1217" i="6"/>
  <c r="B1213" i="6"/>
  <c r="B1209" i="6"/>
  <c r="B1205" i="6"/>
  <c r="B1201" i="6"/>
  <c r="B3080" i="6"/>
  <c r="B3064" i="6"/>
  <c r="B3048" i="6"/>
  <c r="B3032" i="6"/>
  <c r="B3016" i="6"/>
  <c r="B3000" i="6"/>
  <c r="B2984" i="6"/>
  <c r="B2968" i="6"/>
  <c r="B2952" i="6"/>
  <c r="B2936" i="6"/>
  <c r="B2920" i="6"/>
  <c r="B2904" i="6"/>
  <c r="B2888" i="6"/>
  <c r="B2872" i="6"/>
  <c r="B2856" i="6"/>
  <c r="B2840" i="6"/>
  <c r="B2824" i="6"/>
  <c r="B2808" i="6"/>
  <c r="B2792" i="6"/>
  <c r="B2776" i="6"/>
  <c r="B2760" i="6"/>
  <c r="B2744" i="6"/>
  <c r="B2728" i="6"/>
  <c r="B2712" i="6"/>
  <c r="B2707" i="6"/>
  <c r="B2704" i="6"/>
  <c r="B2699" i="6"/>
  <c r="B2696" i="6"/>
  <c r="B3044" i="6"/>
  <c r="B3028" i="6"/>
  <c r="B3012" i="6"/>
  <c r="B2996" i="6"/>
  <c r="B2980" i="6"/>
  <c r="B2964" i="6"/>
  <c r="B2948" i="6"/>
  <c r="B2932" i="6"/>
  <c r="B2916" i="6"/>
  <c r="B2900" i="6"/>
  <c r="B2884" i="6"/>
  <c r="B2868" i="6"/>
  <c r="B2852" i="6"/>
  <c r="B2836" i="6"/>
  <c r="B2820" i="6"/>
  <c r="B2804" i="6"/>
  <c r="B2788" i="6"/>
  <c r="B2772" i="6"/>
  <c r="B2756" i="6"/>
  <c r="B2740" i="6"/>
  <c r="B2724" i="6"/>
  <c r="B2667" i="6"/>
  <c r="B2660" i="6"/>
  <c r="B2651" i="6"/>
  <c r="B2644" i="6"/>
  <c r="B2635" i="6"/>
  <c r="B2628" i="6"/>
  <c r="B2619" i="6"/>
  <c r="B2612" i="6"/>
  <c r="B2603" i="6"/>
  <c r="B2596" i="6"/>
  <c r="B2587" i="6"/>
  <c r="B2580" i="6"/>
  <c r="B2571" i="6"/>
  <c r="B2564" i="6"/>
  <c r="B2555" i="6"/>
  <c r="B2548" i="6"/>
  <c r="B2539" i="6"/>
  <c r="B2532" i="6"/>
  <c r="B2523" i="6"/>
  <c r="B2516" i="6"/>
  <c r="B2507" i="6"/>
  <c r="B2500" i="6"/>
  <c r="B2491" i="6"/>
  <c r="B2484" i="6"/>
  <c r="B2475" i="6"/>
  <c r="B2468" i="6"/>
  <c r="B2459" i="6"/>
  <c r="B2452" i="6"/>
  <c r="B2443" i="6"/>
  <c r="B2436" i="6"/>
  <c r="B2427" i="6"/>
  <c r="B2420" i="6"/>
  <c r="B2411" i="6"/>
  <c r="B2404" i="6"/>
  <c r="B2395" i="6"/>
  <c r="B2388" i="6"/>
  <c r="B2379" i="6"/>
  <c r="B2372" i="6"/>
  <c r="B2363" i="6"/>
  <c r="B2356" i="6"/>
  <c r="B2347" i="6"/>
  <c r="B2340" i="6"/>
  <c r="B2331" i="6"/>
  <c r="B2324" i="6"/>
  <c r="B2315" i="6"/>
  <c r="B2312" i="6"/>
  <c r="B2307" i="6"/>
  <c r="B2304" i="6"/>
  <c r="B2299" i="6"/>
  <c r="B2296" i="6"/>
  <c r="B2291" i="6"/>
  <c r="B2287" i="6"/>
  <c r="B2283" i="6"/>
  <c r="B2279" i="6"/>
  <c r="B2275" i="6"/>
  <c r="B2271" i="6"/>
  <c r="B2267" i="6"/>
  <c r="B2263" i="6"/>
  <c r="B2259" i="6"/>
  <c r="B2255" i="6"/>
  <c r="B2251" i="6"/>
  <c r="B2247" i="6"/>
  <c r="B2243" i="6"/>
  <c r="B2239" i="6"/>
  <c r="B2235" i="6"/>
  <c r="B2231" i="6"/>
  <c r="B2227" i="6"/>
  <c r="B2223" i="6"/>
  <c r="B2219" i="6"/>
  <c r="B2215" i="6"/>
  <c r="B2211" i="6"/>
  <c r="B2207" i="6"/>
  <c r="B2203" i="6"/>
  <c r="B2199" i="6"/>
  <c r="B2195" i="6"/>
  <c r="B2191" i="6"/>
  <c r="B2187" i="6"/>
  <c r="B2183" i="6"/>
  <c r="B2179" i="6"/>
  <c r="B2175" i="6"/>
  <c r="B2171" i="6"/>
  <c r="B2167" i="6"/>
  <c r="B2163" i="6"/>
  <c r="B2159" i="6"/>
  <c r="B2155" i="6"/>
  <c r="B2151" i="6"/>
  <c r="B2683" i="6"/>
  <c r="B2680" i="6"/>
  <c r="B2663" i="6"/>
  <c r="B2640" i="6"/>
  <c r="B2599" i="6"/>
  <c r="B2576" i="6"/>
  <c r="B2535" i="6"/>
  <c r="B2512" i="6"/>
  <c r="B2471" i="6"/>
  <c r="B2448" i="6"/>
  <c r="B2407" i="6"/>
  <c r="B2384" i="6"/>
  <c r="B2343" i="6"/>
  <c r="B2320" i="6"/>
  <c r="B2024" i="6"/>
  <c r="B2019" i="6"/>
  <c r="B2016" i="6"/>
  <c r="B2011" i="6"/>
  <c r="B2008" i="6"/>
  <c r="B2003" i="6"/>
  <c r="B2000" i="6"/>
  <c r="B1995" i="6"/>
  <c r="B1992" i="6"/>
  <c r="B1987" i="6"/>
  <c r="B1984" i="6"/>
  <c r="B1979" i="6"/>
  <c r="B1976" i="6"/>
  <c r="B1971" i="6"/>
  <c r="B1968" i="6"/>
  <c r="B1963" i="6"/>
  <c r="B1960" i="6"/>
  <c r="B1955" i="6"/>
  <c r="B1952" i="6"/>
  <c r="B1947" i="6"/>
  <c r="B1944" i="6"/>
  <c r="B1939" i="6"/>
  <c r="B1936" i="6"/>
  <c r="B1931" i="6"/>
  <c r="B1928" i="6"/>
  <c r="B1923" i="6"/>
  <c r="B1920" i="6"/>
  <c r="B1915" i="6"/>
  <c r="B1912" i="6"/>
  <c r="B1907" i="6"/>
  <c r="B1904" i="6"/>
  <c r="B1899" i="6"/>
  <c r="B1896" i="6"/>
  <c r="B1891" i="6"/>
  <c r="B1888" i="6"/>
  <c r="B1883" i="6"/>
  <c r="B1880" i="6"/>
  <c r="B1875" i="6"/>
  <c r="B1872" i="6"/>
  <c r="B1867" i="6"/>
  <c r="B1864" i="6"/>
  <c r="B1859" i="6"/>
  <c r="B1856" i="6"/>
  <c r="B1851" i="6"/>
  <c r="B1848" i="6"/>
  <c r="B1843" i="6"/>
  <c r="B1840" i="6"/>
  <c r="B1835" i="6"/>
  <c r="B1832" i="6"/>
  <c r="B1827" i="6"/>
  <c r="B1824" i="6"/>
  <c r="B1819" i="6"/>
  <c r="B1816" i="6"/>
  <c r="B1811" i="6"/>
  <c r="B1808" i="6"/>
  <c r="B1803" i="6"/>
  <c r="B1800" i="6"/>
  <c r="B1795" i="6"/>
  <c r="B1792" i="6"/>
  <c r="B1787" i="6"/>
  <c r="B1784" i="6"/>
  <c r="B1779" i="6"/>
  <c r="B1776" i="6"/>
  <c r="B1771" i="6"/>
  <c r="B1768" i="6"/>
  <c r="B1763" i="6"/>
  <c r="B1760" i="6"/>
  <c r="B1755" i="6"/>
  <c r="B1752" i="6"/>
  <c r="B1747" i="6"/>
  <c r="B1744" i="6"/>
  <c r="B1739" i="6"/>
  <c r="B1736" i="6"/>
  <c r="B1731" i="6"/>
  <c r="B1728" i="6"/>
  <c r="B1723" i="6"/>
  <c r="B1720" i="6"/>
  <c r="B1715" i="6"/>
  <c r="B1712" i="6"/>
  <c r="B1707" i="6"/>
  <c r="B1704" i="6"/>
  <c r="B1699" i="6"/>
  <c r="B1696" i="6"/>
  <c r="B1691" i="6"/>
  <c r="B1688" i="6"/>
  <c r="B1683" i="6"/>
  <c r="B1680" i="6"/>
  <c r="B1675" i="6"/>
  <c r="B1672" i="6"/>
  <c r="B1667" i="6"/>
  <c r="B1664" i="6"/>
  <c r="B1659" i="6"/>
  <c r="B1656" i="6"/>
  <c r="B1651" i="6"/>
  <c r="B1648" i="6"/>
  <c r="B1643" i="6"/>
  <c r="B1640" i="6"/>
  <c r="B1635" i="6"/>
  <c r="B1632" i="6"/>
  <c r="B1627" i="6"/>
  <c r="B1624" i="6"/>
  <c r="B1619" i="6"/>
  <c r="B1616" i="6"/>
  <c r="B1611" i="6"/>
  <c r="B1608" i="6"/>
  <c r="B1603" i="6"/>
  <c r="B1600" i="6"/>
  <c r="B1595" i="6"/>
  <c r="B1592" i="6"/>
  <c r="B1587" i="6"/>
  <c r="B1584" i="6"/>
  <c r="B1579" i="6"/>
  <c r="B1576" i="6"/>
  <c r="B1571" i="6"/>
  <c r="B1568" i="6"/>
  <c r="B1563" i="6"/>
  <c r="B1560" i="6"/>
  <c r="B1555" i="6"/>
  <c r="B1552" i="6"/>
  <c r="B1547" i="6"/>
  <c r="B1544" i="6"/>
  <c r="B1539" i="6"/>
  <c r="B1536" i="6"/>
  <c r="B1531" i="6"/>
  <c r="B1528" i="6"/>
  <c r="B1523" i="6"/>
  <c r="B1520" i="6"/>
  <c r="B1515" i="6"/>
  <c r="B1512" i="6"/>
  <c r="B1507" i="6"/>
  <c r="B1504" i="6"/>
  <c r="B1499" i="6"/>
  <c r="B1496" i="6"/>
  <c r="B1491" i="6"/>
  <c r="B1488" i="6"/>
  <c r="B1483" i="6"/>
  <c r="B1480" i="6"/>
  <c r="B1475" i="6"/>
  <c r="B2656" i="6"/>
  <c r="B2615" i="6"/>
  <c r="B2592" i="6"/>
  <c r="B2551" i="6"/>
  <c r="B2528" i="6"/>
  <c r="B2487" i="6"/>
  <c r="B2464" i="6"/>
  <c r="B2423" i="6"/>
  <c r="B2400" i="6"/>
  <c r="B2359" i="6"/>
  <c r="B2336" i="6"/>
  <c r="B2306" i="6"/>
  <c r="B2290" i="6"/>
  <c r="B2282" i="6"/>
  <c r="B2274" i="6"/>
  <c r="B2266" i="6"/>
  <c r="B2258" i="6"/>
  <c r="B2250" i="6"/>
  <c r="B2242" i="6"/>
  <c r="B2234" i="6"/>
  <c r="B2226" i="6"/>
  <c r="B2218" i="6"/>
  <c r="B2210" i="6"/>
  <c r="B2202" i="6"/>
  <c r="B2194" i="6"/>
  <c r="B2186" i="6"/>
  <c r="B2178" i="6"/>
  <c r="B2170" i="6"/>
  <c r="B2162" i="6"/>
  <c r="B2154" i="6"/>
  <c r="B2147" i="6"/>
  <c r="B2143" i="6"/>
  <c r="B2139" i="6"/>
  <c r="B2135" i="6"/>
  <c r="B2131" i="6"/>
  <c r="B2127" i="6"/>
  <c r="B2123" i="6"/>
  <c r="B2119" i="6"/>
  <c r="B2115" i="6"/>
  <c r="B2111" i="6"/>
  <c r="B2107" i="6"/>
  <c r="B2103" i="6"/>
  <c r="B2099" i="6"/>
  <c r="B2095" i="6"/>
  <c r="B2091" i="6"/>
  <c r="B2087" i="6"/>
  <c r="B2083" i="6"/>
  <c r="B2079" i="6"/>
  <c r="B2075" i="6"/>
  <c r="B2071" i="6"/>
  <c r="B2067" i="6"/>
  <c r="B2063" i="6"/>
  <c r="B2059" i="6"/>
  <c r="B2055" i="6"/>
  <c r="B2051" i="6"/>
  <c r="B2047" i="6"/>
  <c r="B2043" i="6"/>
  <c r="B2039" i="6"/>
  <c r="B2035" i="6"/>
  <c r="B2031" i="6"/>
  <c r="B2027" i="6"/>
  <c r="B2022" i="6"/>
  <c r="B2014" i="6"/>
  <c r="B2006" i="6"/>
  <c r="B1998" i="6"/>
  <c r="B1990" i="6"/>
  <c r="B1982" i="6"/>
  <c r="B1974" i="6"/>
  <c r="B1966" i="6"/>
  <c r="B1958" i="6"/>
  <c r="B1950" i="6"/>
  <c r="B1942" i="6"/>
  <c r="B1934" i="6"/>
  <c r="B1926" i="6"/>
  <c r="B1918" i="6"/>
  <c r="B1910" i="6"/>
  <c r="B1902" i="6"/>
  <c r="B1894" i="6"/>
  <c r="B1886" i="6"/>
  <c r="B1878" i="6"/>
  <c r="B1870" i="6"/>
  <c r="B1862" i="6"/>
  <c r="B1854" i="6"/>
  <c r="B1846" i="6"/>
  <c r="B1838" i="6"/>
  <c r="B1830" i="6"/>
  <c r="B1822" i="6"/>
  <c r="B1814" i="6"/>
  <c r="B1806" i="6"/>
  <c r="B1798" i="6"/>
  <c r="B1790" i="6"/>
  <c r="B1782" i="6"/>
  <c r="B1774" i="6"/>
  <c r="B1766" i="6"/>
  <c r="B1758" i="6"/>
  <c r="B1750" i="6"/>
  <c r="B1742" i="6"/>
  <c r="B1734" i="6"/>
  <c r="B1726" i="6"/>
  <c r="B1718" i="6"/>
  <c r="B1710" i="6"/>
  <c r="B1702" i="6"/>
  <c r="B1694" i="6"/>
  <c r="B1686" i="6"/>
  <c r="B1678" i="6"/>
  <c r="B1670" i="6"/>
  <c r="B1662" i="6"/>
  <c r="B1654" i="6"/>
  <c r="B1646" i="6"/>
  <c r="B2691" i="6"/>
  <c r="B2688" i="6"/>
  <c r="B2675" i="6"/>
  <c r="B2672" i="6"/>
  <c r="B2631" i="6"/>
  <c r="B2608" i="6"/>
  <c r="B2567" i="6"/>
  <c r="B2544" i="6"/>
  <c r="B2503" i="6"/>
  <c r="B2480" i="6"/>
  <c r="B2439" i="6"/>
  <c r="B2416" i="6"/>
  <c r="B2375" i="6"/>
  <c r="B2352" i="6"/>
  <c r="B2023" i="6"/>
  <c r="B2020" i="6"/>
  <c r="B2015" i="6"/>
  <c r="B2012" i="6"/>
  <c r="B2007" i="6"/>
  <c r="B2004" i="6"/>
  <c r="B1999" i="6"/>
  <c r="B1996" i="6"/>
  <c r="B1991" i="6"/>
  <c r="B1988" i="6"/>
  <c r="B1983" i="6"/>
  <c r="B1980" i="6"/>
  <c r="B1975" i="6"/>
  <c r="B1972" i="6"/>
  <c r="B1967" i="6"/>
  <c r="B1964" i="6"/>
  <c r="B1959" i="6"/>
  <c r="B1956" i="6"/>
  <c r="B1951" i="6"/>
  <c r="B1948" i="6"/>
  <c r="B1943" i="6"/>
  <c r="B1940" i="6"/>
  <c r="B1935" i="6"/>
  <c r="B1932" i="6"/>
  <c r="B1927" i="6"/>
  <c r="B1924" i="6"/>
  <c r="B1919" i="6"/>
  <c r="B1916" i="6"/>
  <c r="B1911" i="6"/>
  <c r="B1908" i="6"/>
  <c r="B1903" i="6"/>
  <c r="B1900" i="6"/>
  <c r="B1895" i="6"/>
  <c r="B1892" i="6"/>
  <c r="B1887" i="6"/>
  <c r="B1884" i="6"/>
  <c r="B1879" i="6"/>
  <c r="B1876" i="6"/>
  <c r="B1871" i="6"/>
  <c r="B1868" i="6"/>
  <c r="B1863" i="6"/>
  <c r="B1860" i="6"/>
  <c r="B1855" i="6"/>
  <c r="B1852" i="6"/>
  <c r="B1847" i="6"/>
  <c r="B1844" i="6"/>
  <c r="B1839" i="6"/>
  <c r="B1836" i="6"/>
  <c r="B1831" i="6"/>
  <c r="B1828" i="6"/>
  <c r="B1823" i="6"/>
  <c r="B1820" i="6"/>
  <c r="B1815" i="6"/>
  <c r="B1812" i="6"/>
  <c r="B1807" i="6"/>
  <c r="B1804" i="6"/>
  <c r="B1799" i="6"/>
  <c r="B1796" i="6"/>
  <c r="B1791" i="6"/>
  <c r="B1788" i="6"/>
  <c r="B1783" i="6"/>
  <c r="B1780" i="6"/>
  <c r="B1775" i="6"/>
  <c r="B1772" i="6"/>
  <c r="B1767" i="6"/>
  <c r="B1764" i="6"/>
  <c r="B1759" i="6"/>
  <c r="B1756" i="6"/>
  <c r="B1751" i="6"/>
  <c r="B1748" i="6"/>
  <c r="B1743" i="6"/>
  <c r="B1740" i="6"/>
  <c r="B1735" i="6"/>
  <c r="B1732" i="6"/>
  <c r="B1727" i="6"/>
  <c r="B1724" i="6"/>
  <c r="B1719" i="6"/>
  <c r="B1716" i="6"/>
  <c r="B1711" i="6"/>
  <c r="B1708" i="6"/>
  <c r="B1703" i="6"/>
  <c r="B1700" i="6"/>
  <c r="B1695" i="6"/>
  <c r="B1692" i="6"/>
  <c r="B1687" i="6"/>
  <c r="B1684" i="6"/>
  <c r="B1679" i="6"/>
  <c r="B1676" i="6"/>
  <c r="B1671" i="6"/>
  <c r="B1668" i="6"/>
  <c r="B1663" i="6"/>
  <c r="B1660" i="6"/>
  <c r="B1655" i="6"/>
  <c r="B1652" i="6"/>
  <c r="B1647" i="6"/>
  <c r="B1644" i="6"/>
  <c r="B1639" i="6"/>
  <c r="B1636" i="6"/>
  <c r="B1631" i="6"/>
  <c r="B1628" i="6"/>
  <c r="B1623" i="6"/>
  <c r="B1620" i="6"/>
  <c r="B1615" i="6"/>
  <c r="B1612" i="6"/>
  <c r="B1607" i="6"/>
  <c r="B1604" i="6"/>
  <c r="B1599" i="6"/>
  <c r="B1596" i="6"/>
  <c r="B1591" i="6"/>
  <c r="B1588" i="6"/>
  <c r="B1583" i="6"/>
  <c r="B1580" i="6"/>
  <c r="B1575" i="6"/>
  <c r="B1572" i="6"/>
  <c r="B1567" i="6"/>
  <c r="B1564" i="6"/>
  <c r="B1559" i="6"/>
  <c r="B1556" i="6"/>
  <c r="B1551" i="6"/>
  <c r="B1548" i="6"/>
  <c r="B1543" i="6"/>
  <c r="B1540" i="6"/>
  <c r="B1535" i="6"/>
  <c r="B1532" i="6"/>
  <c r="B1527" i="6"/>
  <c r="B1524" i="6"/>
  <c r="B1519" i="6"/>
  <c r="B1516" i="6"/>
  <c r="B1511" i="6"/>
  <c r="B1508" i="6"/>
  <c r="B1503" i="6"/>
  <c r="B1500" i="6"/>
  <c r="B1495" i="6"/>
  <c r="B1492" i="6"/>
  <c r="B1487" i="6"/>
  <c r="B1484" i="6"/>
  <c r="B1479" i="6"/>
  <c r="B1476" i="6"/>
  <c r="B1471" i="6"/>
  <c r="B1468" i="6"/>
  <c r="B1463" i="6"/>
  <c r="B1460" i="6"/>
  <c r="B1455" i="6"/>
  <c r="B1452" i="6"/>
  <c r="B1447" i="6"/>
  <c r="B2647" i="6"/>
  <c r="B2624" i="6"/>
  <c r="B2583" i="6"/>
  <c r="B2560" i="6"/>
  <c r="B2519" i="6"/>
  <c r="B2496" i="6"/>
  <c r="B2455" i="6"/>
  <c r="B2432" i="6"/>
  <c r="B2391" i="6"/>
  <c r="B2368" i="6"/>
  <c r="B2327" i="6"/>
  <c r="B2314" i="6"/>
  <c r="B2298" i="6"/>
  <c r="B2286" i="6"/>
  <c r="B2278" i="6"/>
  <c r="B2270" i="6"/>
  <c r="B2262" i="6"/>
  <c r="B2254" i="6"/>
  <c r="B2246" i="6"/>
  <c r="B2238" i="6"/>
  <c r="B2230" i="6"/>
  <c r="B2222" i="6"/>
  <c r="B2206" i="6"/>
  <c r="B2190" i="6"/>
  <c r="B2174" i="6"/>
  <c r="B2158" i="6"/>
  <c r="B2142" i="6"/>
  <c r="B2126" i="6"/>
  <c r="B2110" i="6"/>
  <c r="B2094" i="6"/>
  <c r="B2078" i="6"/>
  <c r="B2062" i="6"/>
  <c r="B2046" i="6"/>
  <c r="B2030" i="6"/>
  <c r="B1472" i="6"/>
  <c r="B1470" i="6"/>
  <c r="B1466" i="6"/>
  <c r="B1464" i="6"/>
  <c r="B1462" i="6"/>
  <c r="B1458" i="6"/>
  <c r="B1456" i="6"/>
  <c r="B1454" i="6"/>
  <c r="B1450" i="6"/>
  <c r="B1448" i="6"/>
  <c r="B1446" i="6"/>
  <c r="B1444" i="6"/>
  <c r="B1439" i="6"/>
  <c r="B1436" i="6"/>
  <c r="B1431" i="6"/>
  <c r="B1428" i="6"/>
  <c r="B1423" i="6"/>
  <c r="B1420" i="6"/>
  <c r="B1415" i="6"/>
  <c r="B1412" i="6"/>
  <c r="B1407" i="6"/>
  <c r="B1404" i="6"/>
  <c r="B1399" i="6"/>
  <c r="B1396" i="6"/>
  <c r="B1391" i="6"/>
  <c r="B1388" i="6"/>
  <c r="B1383" i="6"/>
  <c r="B1380" i="6"/>
  <c r="B1375" i="6"/>
  <c r="B1372" i="6"/>
  <c r="B1367" i="6"/>
  <c r="B1364" i="6"/>
  <c r="B1359" i="6"/>
  <c r="B1356" i="6"/>
  <c r="B1351" i="6"/>
  <c r="B1348" i="6"/>
  <c r="B1343" i="6"/>
  <c r="B1340" i="6"/>
  <c r="B1335" i="6"/>
  <c r="B1332" i="6"/>
  <c r="B1327" i="6"/>
  <c r="B1324" i="6"/>
  <c r="B1319" i="6"/>
  <c r="B1316" i="6"/>
  <c r="B1311" i="6"/>
  <c r="B1308" i="6"/>
  <c r="B1303" i="6"/>
  <c r="B1300" i="6"/>
  <c r="B1295" i="6"/>
  <c r="B1292" i="6"/>
  <c r="B1287" i="6"/>
  <c r="B1284" i="6"/>
  <c r="B1279" i="6"/>
  <c r="B1276" i="6"/>
  <c r="B1271" i="6"/>
  <c r="B1268" i="6"/>
  <c r="B1263" i="6"/>
  <c r="B1260" i="6"/>
  <c r="B1255" i="6"/>
  <c r="B1252" i="6"/>
  <c r="B1247" i="6"/>
  <c r="B1244" i="6"/>
  <c r="B1239" i="6"/>
  <c r="B1236" i="6"/>
  <c r="B1231" i="6"/>
  <c r="B1228" i="6"/>
  <c r="B1223" i="6"/>
  <c r="B1220" i="6"/>
  <c r="B1215" i="6"/>
  <c r="B1212" i="6"/>
  <c r="B1207" i="6"/>
  <c r="B1204" i="6"/>
  <c r="B1198" i="6"/>
  <c r="B1194" i="6"/>
  <c r="B1190" i="6"/>
  <c r="B1186" i="6"/>
  <c r="B1182" i="6"/>
  <c r="B1178" i="6"/>
  <c r="B1174" i="6"/>
  <c r="B1170" i="6"/>
  <c r="B1166" i="6"/>
  <c r="B1162" i="6"/>
  <c r="B1158" i="6"/>
  <c r="B1154" i="6"/>
  <c r="B1150" i="6"/>
  <c r="B1146" i="6"/>
  <c r="B1142" i="6"/>
  <c r="B1138" i="6"/>
  <c r="B1134" i="6"/>
  <c r="B1130" i="6"/>
  <c r="B1126" i="6"/>
  <c r="B1122" i="6"/>
  <c r="B1118" i="6"/>
  <c r="B1114" i="6"/>
  <c r="B1110" i="6"/>
  <c r="B1106" i="6"/>
  <c r="B1102" i="6"/>
  <c r="B1098" i="6"/>
  <c r="B1094" i="6"/>
  <c r="B1090" i="6"/>
  <c r="B1086" i="6"/>
  <c r="B1082" i="6"/>
  <c r="B1078" i="6"/>
  <c r="B1074" i="6"/>
  <c r="B1070" i="6"/>
  <c r="B1066" i="6"/>
  <c r="B1062" i="6"/>
  <c r="B1058" i="6"/>
  <c r="B1054" i="6"/>
  <c r="B1050" i="6"/>
  <c r="B1046" i="6"/>
  <c r="B1042" i="6"/>
  <c r="B1038" i="6"/>
  <c r="B1034" i="6"/>
  <c r="B1030" i="6"/>
  <c r="B1026" i="6"/>
  <c r="B1022" i="6"/>
  <c r="B1018" i="6"/>
  <c r="B1014" i="6"/>
  <c r="B1010" i="6"/>
  <c r="B1006" i="6"/>
  <c r="B1002" i="6"/>
  <c r="B998" i="6"/>
  <c r="B994" i="6"/>
  <c r="B990" i="6"/>
  <c r="B986" i="6"/>
  <c r="B982" i="6"/>
  <c r="B978" i="6"/>
  <c r="B974" i="6"/>
  <c r="B970" i="6"/>
  <c r="B966" i="6"/>
  <c r="B962" i="6"/>
  <c r="B958" i="6"/>
  <c r="B954" i="6"/>
  <c r="B950" i="6"/>
  <c r="B946" i="6"/>
  <c r="B942" i="6"/>
  <c r="B938" i="6"/>
  <c r="B934" i="6"/>
  <c r="B930" i="6"/>
  <c r="B926" i="6"/>
  <c r="B922" i="6"/>
  <c r="B918" i="6"/>
  <c r="B914" i="6"/>
  <c r="B910" i="6"/>
  <c r="B906" i="6"/>
  <c r="B902" i="6"/>
  <c r="B898" i="6"/>
  <c r="B894" i="6"/>
  <c r="B890" i="6"/>
  <c r="B886" i="6"/>
  <c r="B882" i="6"/>
  <c r="B878" i="6"/>
  <c r="B874" i="6"/>
  <c r="B870" i="6"/>
  <c r="B866" i="6"/>
  <c r="B862" i="6"/>
  <c r="B858" i="6"/>
  <c r="B854" i="6"/>
  <c r="B850" i="6"/>
  <c r="B846" i="6"/>
  <c r="B842" i="6"/>
  <c r="B838" i="6"/>
  <c r="B834" i="6"/>
  <c r="B830" i="6"/>
  <c r="B826" i="6"/>
  <c r="B822" i="6"/>
  <c r="B818" i="6"/>
  <c r="B814" i="6"/>
  <c r="B810" i="6"/>
  <c r="B806" i="6"/>
  <c r="B802" i="6"/>
  <c r="B798" i="6"/>
  <c r="B794" i="6"/>
  <c r="B790" i="6"/>
  <c r="B786" i="6"/>
  <c r="B782" i="6"/>
  <c r="B778" i="6"/>
  <c r="B774" i="6"/>
  <c r="B770" i="6"/>
  <c r="B766" i="6"/>
  <c r="B762" i="6"/>
  <c r="B758" i="6"/>
  <c r="B754" i="6"/>
  <c r="B750" i="6"/>
  <c r="B746" i="6"/>
  <c r="B742" i="6"/>
  <c r="B738" i="6"/>
  <c r="B734" i="6"/>
  <c r="B730" i="6"/>
  <c r="B726" i="6"/>
  <c r="B722" i="6"/>
  <c r="B718" i="6"/>
  <c r="B714" i="6"/>
  <c r="B710" i="6"/>
  <c r="B706" i="6"/>
  <c r="B702" i="6"/>
  <c r="B698" i="6"/>
  <c r="B694" i="6"/>
  <c r="B690" i="6"/>
  <c r="B686" i="6"/>
  <c r="B682" i="6"/>
  <c r="B678" i="6"/>
  <c r="B674" i="6"/>
  <c r="B670" i="6"/>
  <c r="B666" i="6"/>
  <c r="B662" i="6"/>
  <c r="B658" i="6"/>
  <c r="B654" i="6"/>
  <c r="B650" i="6"/>
  <c r="B646" i="6"/>
  <c r="B642" i="6"/>
  <c r="B638" i="6"/>
  <c r="B634" i="6"/>
  <c r="B630" i="6"/>
  <c r="B626" i="6"/>
  <c r="B622" i="6"/>
  <c r="B618" i="6"/>
  <c r="B614" i="6"/>
  <c r="B610" i="6"/>
  <c r="B606" i="6"/>
  <c r="B602" i="6"/>
  <c r="B598" i="6"/>
  <c r="B594" i="6"/>
  <c r="B590" i="6"/>
  <c r="B586" i="6"/>
  <c r="B582" i="6"/>
  <c r="B578" i="6"/>
  <c r="B574" i="6"/>
  <c r="B570" i="6"/>
  <c r="B566" i="6"/>
  <c r="B2138" i="6"/>
  <c r="B2122" i="6"/>
  <c r="B2106" i="6"/>
  <c r="B2090" i="6"/>
  <c r="B2074" i="6"/>
  <c r="B2058" i="6"/>
  <c r="B2042" i="6"/>
  <c r="B2026" i="6"/>
  <c r="B2010" i="6"/>
  <c r="B1994" i="6"/>
  <c r="B1978" i="6"/>
  <c r="B1962" i="6"/>
  <c r="B1946" i="6"/>
  <c r="B1930" i="6"/>
  <c r="B1914" i="6"/>
  <c r="B1898" i="6"/>
  <c r="B1882" i="6"/>
  <c r="B1866" i="6"/>
  <c r="B1850" i="6"/>
  <c r="B1834" i="6"/>
  <c r="B1818" i="6"/>
  <c r="B1802" i="6"/>
  <c r="B1786" i="6"/>
  <c r="B1770" i="6"/>
  <c r="B1754" i="6"/>
  <c r="B1738" i="6"/>
  <c r="B1722" i="6"/>
  <c r="B1706" i="6"/>
  <c r="B1690" i="6"/>
  <c r="B1674" i="6"/>
  <c r="B1658" i="6"/>
  <c r="B1642" i="6"/>
  <c r="B1634" i="6"/>
  <c r="B1626" i="6"/>
  <c r="B1618" i="6"/>
  <c r="B1610" i="6"/>
  <c r="B1602" i="6"/>
  <c r="B1594" i="6"/>
  <c r="B1586" i="6"/>
  <c r="B1578" i="6"/>
  <c r="B1570" i="6"/>
  <c r="B1562" i="6"/>
  <c r="B1554" i="6"/>
  <c r="B1546" i="6"/>
  <c r="B1538" i="6"/>
  <c r="B1530" i="6"/>
  <c r="B1522" i="6"/>
  <c r="B1514" i="6"/>
  <c r="B1506" i="6"/>
  <c r="B1498" i="6"/>
  <c r="B1490" i="6"/>
  <c r="B1482" i="6"/>
  <c r="B1474" i="6"/>
  <c r="B1467" i="6"/>
  <c r="B1459" i="6"/>
  <c r="B1451" i="6"/>
  <c r="B1442" i="6"/>
  <c r="B1434" i="6"/>
  <c r="B1426" i="6"/>
  <c r="B1418" i="6"/>
  <c r="B1410" i="6"/>
  <c r="B1402" i="6"/>
  <c r="B1394" i="6"/>
  <c r="B1386" i="6"/>
  <c r="B1378" i="6"/>
  <c r="B1370" i="6"/>
  <c r="B1362" i="6"/>
  <c r="B1354" i="6"/>
  <c r="B1346" i="6"/>
  <c r="B1338" i="6"/>
  <c r="B1330" i="6"/>
  <c r="B1322" i="6"/>
  <c r="B1314" i="6"/>
  <c r="B1306" i="6"/>
  <c r="B1298" i="6"/>
  <c r="B1290" i="6"/>
  <c r="B1282" i="6"/>
  <c r="B1274" i="6"/>
  <c r="B1266" i="6"/>
  <c r="B1258" i="6"/>
  <c r="B1250" i="6"/>
  <c r="B1242" i="6"/>
  <c r="B1234" i="6"/>
  <c r="B1226" i="6"/>
  <c r="B1218" i="6"/>
  <c r="B1210" i="6"/>
  <c r="B1202" i="6"/>
  <c r="B1199" i="6"/>
  <c r="B1195" i="6"/>
  <c r="B1191" i="6"/>
  <c r="B1187" i="6"/>
  <c r="B1183" i="6"/>
  <c r="B1179" i="6"/>
  <c r="B1175" i="6"/>
  <c r="B1171" i="6"/>
  <c r="B1167" i="6"/>
  <c r="B1163" i="6"/>
  <c r="B1159" i="6"/>
  <c r="B1155" i="6"/>
  <c r="B1151" i="6"/>
  <c r="B1147" i="6"/>
  <c r="B1143" i="6"/>
  <c r="B1139" i="6"/>
  <c r="B1135" i="6"/>
  <c r="B1131" i="6"/>
  <c r="B1127" i="6"/>
  <c r="B1123" i="6"/>
  <c r="B1119" i="6"/>
  <c r="B1115" i="6"/>
  <c r="B1111" i="6"/>
  <c r="B1107" i="6"/>
  <c r="B1103" i="6"/>
  <c r="B1099" i="6"/>
  <c r="B1095" i="6"/>
  <c r="B1091" i="6"/>
  <c r="B1087" i="6"/>
  <c r="B1083" i="6"/>
  <c r="B1079" i="6"/>
  <c r="B1075" i="6"/>
  <c r="B1071" i="6"/>
  <c r="B1067" i="6"/>
  <c r="B1063" i="6"/>
  <c r="B1059" i="6"/>
  <c r="B1055" i="6"/>
  <c r="B1051" i="6"/>
  <c r="B1047" i="6"/>
  <c r="B1043" i="6"/>
  <c r="B1039" i="6"/>
  <c r="B1035" i="6"/>
  <c r="B1031" i="6"/>
  <c r="B1027" i="6"/>
  <c r="B1023" i="6"/>
  <c r="B1019" i="6"/>
  <c r="B1015" i="6"/>
  <c r="B1011" i="6"/>
  <c r="B1007" i="6"/>
  <c r="B1003" i="6"/>
  <c r="B999" i="6"/>
  <c r="B995" i="6"/>
  <c r="B991" i="6"/>
  <c r="B987" i="6"/>
  <c r="B983" i="6"/>
  <c r="B979" i="6"/>
  <c r="B975" i="6"/>
  <c r="B971" i="6"/>
  <c r="B967" i="6"/>
  <c r="B963" i="6"/>
  <c r="B959" i="6"/>
  <c r="B955" i="6"/>
  <c r="B951" i="6"/>
  <c r="B947" i="6"/>
  <c r="B943" i="6"/>
  <c r="B939" i="6"/>
  <c r="B935" i="6"/>
  <c r="B931" i="6"/>
  <c r="B927" i="6"/>
  <c r="B923" i="6"/>
  <c r="B919" i="6"/>
  <c r="B915" i="6"/>
  <c r="B911" i="6"/>
  <c r="B907" i="6"/>
  <c r="B903" i="6"/>
  <c r="B899" i="6"/>
  <c r="B895" i="6"/>
  <c r="B891" i="6"/>
  <c r="B887" i="6"/>
  <c r="B883" i="6"/>
  <c r="B879" i="6"/>
  <c r="B875" i="6"/>
  <c r="B871" i="6"/>
  <c r="B867" i="6"/>
  <c r="B863" i="6"/>
  <c r="B859" i="6"/>
  <c r="B855" i="6"/>
  <c r="B851" i="6"/>
  <c r="B847" i="6"/>
  <c r="B843" i="6"/>
  <c r="B839" i="6"/>
  <c r="B835" i="6"/>
  <c r="B831" i="6"/>
  <c r="B827" i="6"/>
  <c r="B823" i="6"/>
  <c r="B819" i="6"/>
  <c r="B815" i="6"/>
  <c r="B811" i="6"/>
  <c r="B807" i="6"/>
  <c r="B803" i="6"/>
  <c r="B799" i="6"/>
  <c r="B795" i="6"/>
  <c r="B791" i="6"/>
  <c r="B787" i="6"/>
  <c r="B783" i="6"/>
  <c r="B779" i="6"/>
  <c r="B775" i="6"/>
  <c r="B771" i="6"/>
  <c r="B767" i="6"/>
  <c r="B763" i="6"/>
  <c r="B759" i="6"/>
  <c r="B755" i="6"/>
  <c r="B751" i="6"/>
  <c r="B747" i="6"/>
  <c r="B743" i="6"/>
  <c r="B739" i="6"/>
  <c r="B735" i="6"/>
  <c r="B731" i="6"/>
  <c r="B727" i="6"/>
  <c r="B723" i="6"/>
  <c r="B719" i="6"/>
  <c r="B715" i="6"/>
  <c r="B711" i="6"/>
  <c r="B707" i="6"/>
  <c r="B703" i="6"/>
  <c r="B699" i="6"/>
  <c r="B695" i="6"/>
  <c r="B691" i="6"/>
  <c r="B687" i="6"/>
  <c r="B683" i="6"/>
  <c r="B679" i="6"/>
  <c r="B675" i="6"/>
  <c r="B671" i="6"/>
  <c r="B667" i="6"/>
  <c r="B663" i="6"/>
  <c r="B659" i="6"/>
  <c r="B655" i="6"/>
  <c r="B651" i="6"/>
  <c r="B647" i="6"/>
  <c r="B643" i="6"/>
  <c r="B639" i="6"/>
  <c r="B635" i="6"/>
  <c r="B631" i="6"/>
  <c r="B627" i="6"/>
  <c r="B623" i="6"/>
  <c r="B619" i="6"/>
  <c r="B615" i="6"/>
  <c r="B611" i="6"/>
  <c r="B607" i="6"/>
  <c r="B603" i="6"/>
  <c r="B599" i="6"/>
  <c r="B2214" i="6"/>
  <c r="B2198" i="6"/>
  <c r="B2182" i="6"/>
  <c r="B2166" i="6"/>
  <c r="B2150" i="6"/>
  <c r="B2134" i="6"/>
  <c r="B2118" i="6"/>
  <c r="B2102" i="6"/>
  <c r="B2086" i="6"/>
  <c r="B2070" i="6"/>
  <c r="B2054" i="6"/>
  <c r="B2038" i="6"/>
  <c r="B1443" i="6"/>
  <c r="B1440" i="6"/>
  <c r="B1435" i="6"/>
  <c r="B1432" i="6"/>
  <c r="B1427" i="6"/>
  <c r="B1424" i="6"/>
  <c r="B1419" i="6"/>
  <c r="B1416" i="6"/>
  <c r="B1411" i="6"/>
  <c r="B1408" i="6"/>
  <c r="B1403" i="6"/>
  <c r="B1400" i="6"/>
  <c r="B1395" i="6"/>
  <c r="B1392" i="6"/>
  <c r="B1387" i="6"/>
  <c r="B1384" i="6"/>
  <c r="B1379" i="6"/>
  <c r="B1376" i="6"/>
  <c r="B1371" i="6"/>
  <c r="B1368" i="6"/>
  <c r="B1363" i="6"/>
  <c r="B1360" i="6"/>
  <c r="B1355" i="6"/>
  <c r="B1352" i="6"/>
  <c r="B1347" i="6"/>
  <c r="B1344" i="6"/>
  <c r="B1339" i="6"/>
  <c r="B1336" i="6"/>
  <c r="B1331" i="6"/>
  <c r="B1328" i="6"/>
  <c r="B1323" i="6"/>
  <c r="B1320" i="6"/>
  <c r="B1315" i="6"/>
  <c r="B1312" i="6"/>
  <c r="B1307" i="6"/>
  <c r="B1304" i="6"/>
  <c r="B1299" i="6"/>
  <c r="B1296" i="6"/>
  <c r="B1291" i="6"/>
  <c r="B1288" i="6"/>
  <c r="B1283" i="6"/>
  <c r="B1280" i="6"/>
  <c r="B1275" i="6"/>
  <c r="B1272" i="6"/>
  <c r="B1267" i="6"/>
  <c r="B1264" i="6"/>
  <c r="B1259" i="6"/>
  <c r="B1256" i="6"/>
  <c r="B1251" i="6"/>
  <c r="B1248" i="6"/>
  <c r="B1243" i="6"/>
  <c r="B1240" i="6"/>
  <c r="B1235" i="6"/>
  <c r="B1232" i="6"/>
  <c r="B1227" i="6"/>
  <c r="B1224" i="6"/>
  <c r="B1219" i="6"/>
  <c r="B1216" i="6"/>
  <c r="B1211" i="6"/>
  <c r="B1208" i="6"/>
  <c r="B1203" i="6"/>
  <c r="B1200" i="6"/>
  <c r="B1196" i="6"/>
  <c r="B1192" i="6"/>
  <c r="B1188" i="6"/>
  <c r="B1184" i="6"/>
  <c r="B1180" i="6"/>
  <c r="B1176" i="6"/>
  <c r="B1172" i="6"/>
  <c r="B1168" i="6"/>
  <c r="B1164" i="6"/>
  <c r="B1160" i="6"/>
  <c r="B1156" i="6"/>
  <c r="B1152" i="6"/>
  <c r="B1148" i="6"/>
  <c r="B1144" i="6"/>
  <c r="B1140" i="6"/>
  <c r="B1136" i="6"/>
  <c r="B1132" i="6"/>
  <c r="B1128" i="6"/>
  <c r="B1124" i="6"/>
  <c r="B1120" i="6"/>
  <c r="B1116" i="6"/>
  <c r="B1112" i="6"/>
  <c r="B1108" i="6"/>
  <c r="B1104" i="6"/>
  <c r="B1100" i="6"/>
  <c r="B1096" i="6"/>
  <c r="B1092" i="6"/>
  <c r="B1088" i="6"/>
  <c r="B1084" i="6"/>
  <c r="B1080" i="6"/>
  <c r="B1076" i="6"/>
  <c r="B1072" i="6"/>
  <c r="B1068" i="6"/>
  <c r="B1064" i="6"/>
  <c r="B1060" i="6"/>
  <c r="B1056" i="6"/>
  <c r="B1052" i="6"/>
  <c r="B1048" i="6"/>
  <c r="B1044" i="6"/>
  <c r="B1040" i="6"/>
  <c r="B1036" i="6"/>
  <c r="B1032" i="6"/>
  <c r="B1028" i="6"/>
  <c r="B1024" i="6"/>
  <c r="B1020" i="6"/>
  <c r="B1016" i="6"/>
  <c r="B1012" i="6"/>
  <c r="B1008" i="6"/>
  <c r="B1004" i="6"/>
  <c r="B1000" i="6"/>
  <c r="B996" i="6"/>
  <c r="B992" i="6"/>
  <c r="B988" i="6"/>
  <c r="B984" i="6"/>
  <c r="B980" i="6"/>
  <c r="B976" i="6"/>
  <c r="B972" i="6"/>
  <c r="B968" i="6"/>
  <c r="B964" i="6"/>
  <c r="B960" i="6"/>
  <c r="B956" i="6"/>
  <c r="B952" i="6"/>
  <c r="B948" i="6"/>
  <c r="B944" i="6"/>
  <c r="B940" i="6"/>
  <c r="B936" i="6"/>
  <c r="B932" i="6"/>
  <c r="B928" i="6"/>
  <c r="B924" i="6"/>
  <c r="B920" i="6"/>
  <c r="B916" i="6"/>
  <c r="B912" i="6"/>
  <c r="B908" i="6"/>
  <c r="B904" i="6"/>
  <c r="B900" i="6"/>
  <c r="B896" i="6"/>
  <c r="B892" i="6"/>
  <c r="B888" i="6"/>
  <c r="B884" i="6"/>
  <c r="B880" i="6"/>
  <c r="B876" i="6"/>
  <c r="B872" i="6"/>
  <c r="B868" i="6"/>
  <c r="B864" i="6"/>
  <c r="B860" i="6"/>
  <c r="B856" i="6"/>
  <c r="B852" i="6"/>
  <c r="B848" i="6"/>
  <c r="B844" i="6"/>
  <c r="B840" i="6"/>
  <c r="B836" i="6"/>
  <c r="B832" i="6"/>
  <c r="B828" i="6"/>
  <c r="B824" i="6"/>
  <c r="B820" i="6"/>
  <c r="B816" i="6"/>
  <c r="B812" i="6"/>
  <c r="B808" i="6"/>
  <c r="B804" i="6"/>
  <c r="B800" i="6"/>
  <c r="B796" i="6"/>
  <c r="B792" i="6"/>
  <c r="B788" i="6"/>
  <c r="B784" i="6"/>
  <c r="B780" i="6"/>
  <c r="B776" i="6"/>
  <c r="B772" i="6"/>
  <c r="B768" i="6"/>
  <c r="B764" i="6"/>
  <c r="B760" i="6"/>
  <c r="B756" i="6"/>
  <c r="B752" i="6"/>
  <c r="B748" i="6"/>
  <c r="B744" i="6"/>
  <c r="B740" i="6"/>
  <c r="B736" i="6"/>
  <c r="B732" i="6"/>
  <c r="B728" i="6"/>
  <c r="B724" i="6"/>
  <c r="B720" i="6"/>
  <c r="B716" i="6"/>
  <c r="B712" i="6"/>
  <c r="B708" i="6"/>
  <c r="B704" i="6"/>
  <c r="B700" i="6"/>
  <c r="B696" i="6"/>
  <c r="B692" i="6"/>
  <c r="B688" i="6"/>
  <c r="B684" i="6"/>
  <c r="B680" i="6"/>
  <c r="B676" i="6"/>
  <c r="B672" i="6"/>
  <c r="B668" i="6"/>
  <c r="B664" i="6"/>
  <c r="B660" i="6"/>
  <c r="B656" i="6"/>
  <c r="B652" i="6"/>
  <c r="B648" i="6"/>
  <c r="B644" i="6"/>
  <c r="B640" i="6"/>
  <c r="B636" i="6"/>
  <c r="B632" i="6"/>
  <c r="B628" i="6"/>
  <c r="B624" i="6"/>
  <c r="B620" i="6"/>
  <c r="B616" i="6"/>
  <c r="B612" i="6"/>
  <c r="B608" i="6"/>
  <c r="B604" i="6"/>
  <c r="B600" i="6"/>
  <c r="B596" i="6"/>
  <c r="B592" i="6"/>
  <c r="B588" i="6"/>
  <c r="B584" i="6"/>
  <c r="B580" i="6"/>
  <c r="B576" i="6"/>
  <c r="B572" i="6"/>
  <c r="B2146" i="6"/>
  <c r="B2130" i="6"/>
  <c r="B2114" i="6"/>
  <c r="B2098" i="6"/>
  <c r="B2082" i="6"/>
  <c r="B2066" i="6"/>
  <c r="B2050" i="6"/>
  <c r="B2034" i="6"/>
  <c r="B2018" i="6"/>
  <c r="B2002" i="6"/>
  <c r="B1986" i="6"/>
  <c r="B1970" i="6"/>
  <c r="B1954" i="6"/>
  <c r="B1938" i="6"/>
  <c r="B1922" i="6"/>
  <c r="B1906" i="6"/>
  <c r="B1890" i="6"/>
  <c r="B1874" i="6"/>
  <c r="B1858" i="6"/>
  <c r="B1842" i="6"/>
  <c r="B1826" i="6"/>
  <c r="B1810" i="6"/>
  <c r="B1794" i="6"/>
  <c r="B1778" i="6"/>
  <c r="B1762" i="6"/>
  <c r="B1746" i="6"/>
  <c r="B1730" i="6"/>
  <c r="B1714" i="6"/>
  <c r="B1698" i="6"/>
  <c r="B1682" i="6"/>
  <c r="B1666" i="6"/>
  <c r="B1650" i="6"/>
  <c r="B1638" i="6"/>
  <c r="B1630" i="6"/>
  <c r="B1622" i="6"/>
  <c r="B1614" i="6"/>
  <c r="B1606" i="6"/>
  <c r="B1598" i="6"/>
  <c r="B1590" i="6"/>
  <c r="B1582" i="6"/>
  <c r="B1574" i="6"/>
  <c r="B1566" i="6"/>
  <c r="B1558" i="6"/>
  <c r="B1550" i="6"/>
  <c r="B1542" i="6"/>
  <c r="B1534" i="6"/>
  <c r="B1526" i="6"/>
  <c r="B1518" i="6"/>
  <c r="B1510" i="6"/>
  <c r="B1502" i="6"/>
  <c r="B1494" i="6"/>
  <c r="B1486" i="6"/>
  <c r="B1478" i="6"/>
  <c r="B1438" i="6"/>
  <c r="B1430" i="6"/>
  <c r="B1422" i="6"/>
  <c r="B1414" i="6"/>
  <c r="B1406" i="6"/>
  <c r="B1398" i="6"/>
  <c r="B1390" i="6"/>
  <c r="B1382" i="6"/>
  <c r="B1374" i="6"/>
  <c r="B1366" i="6"/>
  <c r="B1358" i="6"/>
  <c r="B1350" i="6"/>
  <c r="B1342" i="6"/>
  <c r="B1334" i="6"/>
  <c r="B1326" i="6"/>
  <c r="B1318" i="6"/>
  <c r="B1310" i="6"/>
  <c r="B1302" i="6"/>
  <c r="B1294" i="6"/>
  <c r="B1286" i="6"/>
  <c r="B1278" i="6"/>
  <c r="B1270" i="6"/>
  <c r="B1262" i="6"/>
  <c r="B1254" i="6"/>
  <c r="B1246" i="6"/>
  <c r="B1238" i="6"/>
  <c r="B1230" i="6"/>
  <c r="B1222" i="6"/>
  <c r="B1214" i="6"/>
  <c r="B1206" i="6"/>
  <c r="B1197" i="6"/>
  <c r="B1193" i="6"/>
  <c r="B1189" i="6"/>
  <c r="B1185" i="6"/>
  <c r="B1181" i="6"/>
  <c r="B1177" i="6"/>
  <c r="B1173" i="6"/>
  <c r="B1169" i="6"/>
  <c r="B1165" i="6"/>
  <c r="B1161" i="6"/>
  <c r="B1157" i="6"/>
  <c r="B1153" i="6"/>
  <c r="B1149" i="6"/>
  <c r="B1145" i="6"/>
  <c r="B1141" i="6"/>
  <c r="B1137" i="6"/>
  <c r="B1133" i="6"/>
  <c r="B1129" i="6"/>
  <c r="B1125" i="6"/>
  <c r="B1121" i="6"/>
  <c r="B1117" i="6"/>
  <c r="B1113" i="6"/>
  <c r="B1109" i="6"/>
  <c r="B1105" i="6"/>
  <c r="B1101" i="6"/>
  <c r="B1097" i="6"/>
  <c r="B1093" i="6"/>
  <c r="B1089" i="6"/>
  <c r="B1085" i="6"/>
  <c r="B1081" i="6"/>
  <c r="B1077" i="6"/>
  <c r="B1073" i="6"/>
  <c r="B1069" i="6"/>
  <c r="B1065" i="6"/>
  <c r="B1061" i="6"/>
  <c r="B1057" i="6"/>
  <c r="B1053" i="6"/>
  <c r="B1049" i="6"/>
  <c r="B1045" i="6"/>
  <c r="B1041" i="6"/>
  <c r="B1037" i="6"/>
  <c r="B1033" i="6"/>
  <c r="B1029" i="6"/>
  <c r="B1025" i="6"/>
  <c r="B1021" i="6"/>
  <c r="B1017" i="6"/>
  <c r="B1013" i="6"/>
  <c r="B1009" i="6"/>
  <c r="B1005" i="6"/>
  <c r="B1001" i="6"/>
  <c r="B997" i="6"/>
  <c r="B993" i="6"/>
  <c r="B989" i="6"/>
  <c r="B985" i="6"/>
  <c r="B981" i="6"/>
  <c r="B977" i="6"/>
  <c r="B973" i="6"/>
  <c r="B969" i="6"/>
  <c r="B965" i="6"/>
  <c r="B961" i="6"/>
  <c r="B957" i="6"/>
  <c r="B953" i="6"/>
  <c r="B949" i="6"/>
  <c r="B945" i="6"/>
  <c r="B941" i="6"/>
  <c r="B937" i="6"/>
  <c r="B933" i="6"/>
  <c r="B929" i="6"/>
  <c r="B925" i="6"/>
  <c r="B921" i="6"/>
  <c r="B917" i="6"/>
  <c r="B913" i="6"/>
  <c r="B909" i="6"/>
  <c r="B905" i="6"/>
  <c r="B901" i="6"/>
  <c r="B897" i="6"/>
  <c r="B893" i="6"/>
  <c r="B889" i="6"/>
  <c r="B885" i="6"/>
  <c r="B881" i="6"/>
  <c r="B877" i="6"/>
  <c r="B873" i="6"/>
  <c r="B869" i="6"/>
  <c r="B865" i="6"/>
  <c r="B861" i="6"/>
  <c r="B857" i="6"/>
  <c r="B853" i="6"/>
  <c r="B849" i="6"/>
  <c r="B845" i="6"/>
  <c r="B841" i="6"/>
  <c r="B837" i="6"/>
  <c r="B567" i="6"/>
  <c r="B561" i="6"/>
  <c r="B557" i="6"/>
  <c r="B553" i="6"/>
  <c r="B549" i="6"/>
  <c r="B545" i="6"/>
  <c r="B541" i="6"/>
  <c r="B537" i="6"/>
  <c r="B533" i="6"/>
  <c r="B529" i="6"/>
  <c r="B525" i="6"/>
  <c r="B521" i="6"/>
  <c r="B517" i="6"/>
  <c r="B513" i="6"/>
  <c r="B509" i="6"/>
  <c r="B505" i="6"/>
  <c r="B501" i="6"/>
  <c r="B497" i="6"/>
  <c r="B493" i="6"/>
  <c r="B489" i="6"/>
  <c r="B485" i="6"/>
  <c r="B481" i="6"/>
  <c r="B477" i="6"/>
  <c r="B473" i="6"/>
  <c r="B469" i="6"/>
  <c r="B465" i="6"/>
  <c r="B461" i="6"/>
  <c r="B457" i="6"/>
  <c r="B453" i="6"/>
  <c r="B449" i="6"/>
  <c r="B445" i="6"/>
  <c r="B441" i="6"/>
  <c r="B437" i="6"/>
  <c r="B433" i="6"/>
  <c r="B429" i="6"/>
  <c r="B425" i="6"/>
  <c r="B421" i="6"/>
  <c r="B417" i="6"/>
  <c r="B413" i="6"/>
  <c r="B409" i="6"/>
  <c r="B405" i="6"/>
  <c r="B401" i="6"/>
  <c r="B397" i="6"/>
  <c r="B393" i="6"/>
  <c r="B389" i="6"/>
  <c r="B385" i="6"/>
  <c r="B381" i="6"/>
  <c r="B377" i="6"/>
  <c r="B373" i="6"/>
  <c r="B369" i="6"/>
  <c r="B365" i="6"/>
  <c r="B361" i="6"/>
  <c r="B357" i="6"/>
  <c r="B353" i="6"/>
  <c r="B349" i="6"/>
  <c r="B345" i="6"/>
  <c r="B341" i="6"/>
  <c r="B337" i="6"/>
  <c r="B333" i="6"/>
  <c r="B329" i="6"/>
  <c r="B325" i="6"/>
  <c r="B321" i="6"/>
  <c r="B317" i="6"/>
  <c r="B313" i="6"/>
  <c r="B309" i="6"/>
  <c r="B305" i="6"/>
  <c r="B301" i="6"/>
  <c r="B297" i="6"/>
  <c r="B293" i="6"/>
  <c r="B289" i="6"/>
  <c r="B285" i="6"/>
  <c r="B281" i="6"/>
  <c r="B277" i="6"/>
  <c r="B273" i="6"/>
  <c r="B269" i="6"/>
  <c r="B265" i="6"/>
  <c r="B261" i="6"/>
  <c r="B257" i="6"/>
  <c r="B253" i="6"/>
  <c r="B249" i="6"/>
  <c r="B245" i="6"/>
  <c r="B241" i="6"/>
  <c r="B237" i="6"/>
  <c r="B233" i="6"/>
  <c r="B229" i="6"/>
  <c r="B225" i="6"/>
  <c r="B221" i="6"/>
  <c r="B217" i="6"/>
  <c r="B213" i="6"/>
  <c r="B209" i="6"/>
  <c r="B205" i="6"/>
  <c r="B201" i="6"/>
  <c r="B197" i="6"/>
  <c r="B193" i="6"/>
  <c r="B189" i="6"/>
  <c r="B185" i="6"/>
  <c r="B181" i="6"/>
  <c r="B177" i="6"/>
  <c r="B173" i="6"/>
  <c r="B169" i="6"/>
  <c r="B165" i="6"/>
  <c r="B161" i="6"/>
  <c r="B157" i="6"/>
  <c r="B153" i="6"/>
  <c r="B149" i="6"/>
  <c r="B145" i="6"/>
  <c r="B141" i="6"/>
  <c r="B137" i="6"/>
  <c r="B133" i="6"/>
  <c r="B129" i="6"/>
  <c r="B125" i="6"/>
  <c r="B121" i="6"/>
  <c r="B117" i="6"/>
  <c r="B113" i="6"/>
  <c r="B109" i="6"/>
  <c r="B105" i="6"/>
  <c r="B101" i="6"/>
  <c r="B97" i="6"/>
  <c r="B93" i="6"/>
  <c r="B89" i="6"/>
  <c r="B85" i="6"/>
  <c r="B81" i="6"/>
  <c r="B77" i="6"/>
  <c r="B73" i="6"/>
  <c r="B69" i="6"/>
  <c r="B65" i="6"/>
  <c r="B61" i="6"/>
  <c r="B57" i="6"/>
  <c r="B53" i="6"/>
  <c r="B49" i="6"/>
  <c r="B45" i="6"/>
  <c r="B41" i="6"/>
  <c r="B37" i="6"/>
  <c r="B33" i="6"/>
  <c r="B29" i="6"/>
  <c r="B25" i="6"/>
  <c r="B21" i="6"/>
  <c r="B17" i="6"/>
  <c r="B13" i="6"/>
  <c r="B9" i="6"/>
  <c r="B833" i="6"/>
  <c r="B825" i="6"/>
  <c r="B817" i="6"/>
  <c r="B809" i="6"/>
  <c r="B801" i="6"/>
  <c r="B793" i="6"/>
  <c r="B785" i="6"/>
  <c r="B777" i="6"/>
  <c r="B769" i="6"/>
  <c r="B761" i="6"/>
  <c r="B753" i="6"/>
  <c r="B745" i="6"/>
  <c r="B737" i="6"/>
  <c r="B729" i="6"/>
  <c r="B721" i="6"/>
  <c r="B713" i="6"/>
  <c r="B705" i="6"/>
  <c r="B697" i="6"/>
  <c r="B689" i="6"/>
  <c r="B681" i="6"/>
  <c r="B673" i="6"/>
  <c r="B665" i="6"/>
  <c r="B657" i="6"/>
  <c r="B649" i="6"/>
  <c r="B641" i="6"/>
  <c r="B633" i="6"/>
  <c r="B625" i="6"/>
  <c r="B617" i="6"/>
  <c r="B609" i="6"/>
  <c r="B601" i="6"/>
  <c r="B568" i="6"/>
  <c r="B565" i="6"/>
  <c r="B562" i="6"/>
  <c r="B558" i="6"/>
  <c r="B554" i="6"/>
  <c r="B550" i="6"/>
  <c r="B546" i="6"/>
  <c r="B542" i="6"/>
  <c r="B538" i="6"/>
  <c r="B534" i="6"/>
  <c r="B530" i="6"/>
  <c r="B526" i="6"/>
  <c r="B522" i="6"/>
  <c r="B518" i="6"/>
  <c r="B514" i="6"/>
  <c r="B510" i="6"/>
  <c r="B506" i="6"/>
  <c r="B502" i="6"/>
  <c r="B498" i="6"/>
  <c r="B494" i="6"/>
  <c r="B490" i="6"/>
  <c r="B486" i="6"/>
  <c r="B482" i="6"/>
  <c r="B478" i="6"/>
  <c r="B474" i="6"/>
  <c r="B470" i="6"/>
  <c r="B466" i="6"/>
  <c r="B462" i="6"/>
  <c r="B458" i="6"/>
  <c r="B454" i="6"/>
  <c r="B450" i="6"/>
  <c r="B446" i="6"/>
  <c r="B442" i="6"/>
  <c r="B438" i="6"/>
  <c r="B434" i="6"/>
  <c r="B430" i="6"/>
  <c r="B426" i="6"/>
  <c r="B422" i="6"/>
  <c r="B418" i="6"/>
  <c r="B414" i="6"/>
  <c r="B410" i="6"/>
  <c r="B406" i="6"/>
  <c r="B402" i="6"/>
  <c r="B398" i="6"/>
  <c r="B394" i="6"/>
  <c r="B390" i="6"/>
  <c r="B386" i="6"/>
  <c r="B382" i="6"/>
  <c r="B378" i="6"/>
  <c r="B374" i="6"/>
  <c r="B370" i="6"/>
  <c r="B366" i="6"/>
  <c r="B362" i="6"/>
  <c r="B358" i="6"/>
  <c r="B354" i="6"/>
  <c r="B350" i="6"/>
  <c r="B346" i="6"/>
  <c r="B342" i="6"/>
  <c r="B338" i="6"/>
  <c r="B334" i="6"/>
  <c r="B330" i="6"/>
  <c r="B326" i="6"/>
  <c r="B322" i="6"/>
  <c r="B318" i="6"/>
  <c r="B314" i="6"/>
  <c r="B310" i="6"/>
  <c r="B306" i="6"/>
  <c r="B302" i="6"/>
  <c r="B298" i="6"/>
  <c r="B294" i="6"/>
  <c r="B290" i="6"/>
  <c r="B286" i="6"/>
  <c r="B282" i="6"/>
  <c r="B278" i="6"/>
  <c r="B274" i="6"/>
  <c r="B270" i="6"/>
  <c r="B266" i="6"/>
  <c r="B262" i="6"/>
  <c r="B258" i="6"/>
  <c r="B254" i="6"/>
  <c r="B250" i="6"/>
  <c r="B246" i="6"/>
  <c r="B242" i="6"/>
  <c r="B238" i="6"/>
  <c r="B234" i="6"/>
  <c r="B230" i="6"/>
  <c r="B226" i="6"/>
  <c r="B222" i="6"/>
  <c r="B218" i="6"/>
  <c r="B214" i="6"/>
  <c r="B210" i="6"/>
  <c r="B206" i="6"/>
  <c r="B202" i="6"/>
  <c r="B198" i="6"/>
  <c r="B194" i="6"/>
  <c r="B190" i="6"/>
  <c r="B186" i="6"/>
  <c r="B182" i="6"/>
  <c r="B178" i="6"/>
  <c r="B174" i="6"/>
  <c r="B170" i="6"/>
  <c r="B166" i="6"/>
  <c r="B162" i="6"/>
  <c r="B158" i="6"/>
  <c r="B154" i="6"/>
  <c r="B150" i="6"/>
  <c r="B146" i="6"/>
  <c r="B142" i="6"/>
  <c r="B138" i="6"/>
  <c r="B134" i="6"/>
  <c r="B130" i="6"/>
  <c r="B126" i="6"/>
  <c r="B122" i="6"/>
  <c r="B118" i="6"/>
  <c r="B114" i="6"/>
  <c r="B110" i="6"/>
  <c r="B106" i="6"/>
  <c r="B102" i="6"/>
  <c r="B98" i="6"/>
  <c r="B94" i="6"/>
  <c r="B90" i="6"/>
  <c r="B86" i="6"/>
  <c r="B82" i="6"/>
  <c r="B78" i="6"/>
  <c r="B74" i="6"/>
  <c r="B70" i="6"/>
  <c r="B66" i="6"/>
  <c r="B62" i="6"/>
  <c r="B58" i="6"/>
  <c r="B54" i="6"/>
  <c r="B50" i="6"/>
  <c r="B46" i="6"/>
  <c r="B42" i="6"/>
  <c r="B38" i="6"/>
  <c r="B34" i="6"/>
  <c r="B30" i="6"/>
  <c r="B26" i="6"/>
  <c r="B22" i="6"/>
  <c r="B18" i="6"/>
  <c r="B14" i="6"/>
  <c r="B10" i="6"/>
  <c r="B6" i="6"/>
  <c r="B5" i="6"/>
  <c r="B563" i="6"/>
  <c r="B559" i="6"/>
  <c r="B555" i="6"/>
  <c r="B551" i="6"/>
  <c r="B547" i="6"/>
  <c r="B543" i="6"/>
  <c r="B539" i="6"/>
  <c r="B535" i="6"/>
  <c r="B531" i="6"/>
  <c r="B527" i="6"/>
  <c r="B523" i="6"/>
  <c r="B519" i="6"/>
  <c r="B515" i="6"/>
  <c r="B511" i="6"/>
  <c r="B507" i="6"/>
  <c r="B503" i="6"/>
  <c r="B499" i="6"/>
  <c r="B495" i="6"/>
  <c r="B491" i="6"/>
  <c r="B487" i="6"/>
  <c r="B483" i="6"/>
  <c r="B479" i="6"/>
  <c r="B475" i="6"/>
  <c r="B471" i="6"/>
  <c r="B467" i="6"/>
  <c r="B463" i="6"/>
  <c r="B459" i="6"/>
  <c r="B455" i="6"/>
  <c r="B451" i="6"/>
  <c r="B447" i="6"/>
  <c r="B443" i="6"/>
  <c r="B439" i="6"/>
  <c r="B435" i="6"/>
  <c r="B431" i="6"/>
  <c r="B427" i="6"/>
  <c r="B423" i="6"/>
  <c r="B419" i="6"/>
  <c r="B415" i="6"/>
  <c r="B411" i="6"/>
  <c r="B407" i="6"/>
  <c r="B403" i="6"/>
  <c r="B399" i="6"/>
  <c r="B395" i="6"/>
  <c r="B391" i="6"/>
  <c r="B387" i="6"/>
  <c r="B383" i="6"/>
  <c r="B379" i="6"/>
  <c r="B375" i="6"/>
  <c r="B371" i="6"/>
  <c r="B367" i="6"/>
  <c r="B363" i="6"/>
  <c r="B359" i="6"/>
  <c r="B355" i="6"/>
  <c r="B351" i="6"/>
  <c r="B347" i="6"/>
  <c r="B343" i="6"/>
  <c r="B339" i="6"/>
  <c r="B335" i="6"/>
  <c r="B331" i="6"/>
  <c r="B327" i="6"/>
  <c r="B323" i="6"/>
  <c r="B319" i="6"/>
  <c r="B315" i="6"/>
  <c r="B311" i="6"/>
  <c r="B307" i="6"/>
  <c r="B303" i="6"/>
  <c r="B299" i="6"/>
  <c r="B295" i="6"/>
  <c r="B291" i="6"/>
  <c r="B287" i="6"/>
  <c r="B283" i="6"/>
  <c r="B279" i="6"/>
  <c r="B275" i="6"/>
  <c r="B271" i="6"/>
  <c r="B267" i="6"/>
  <c r="B263" i="6"/>
  <c r="B259" i="6"/>
  <c r="B255" i="6"/>
  <c r="B251" i="6"/>
  <c r="B247" i="6"/>
  <c r="B243" i="6"/>
  <c r="B239" i="6"/>
  <c r="B235" i="6"/>
  <c r="B231" i="6"/>
  <c r="B227" i="6"/>
  <c r="B223" i="6"/>
  <c r="B219" i="6"/>
  <c r="B215" i="6"/>
  <c r="B211" i="6"/>
  <c r="B207" i="6"/>
  <c r="B203" i="6"/>
  <c r="B199" i="6"/>
  <c r="B195" i="6"/>
  <c r="B191" i="6"/>
  <c r="B187" i="6"/>
  <c r="B183" i="6"/>
  <c r="B179" i="6"/>
  <c r="B175" i="6"/>
  <c r="B171" i="6"/>
  <c r="B167" i="6"/>
  <c r="B163" i="6"/>
  <c r="B159" i="6"/>
  <c r="B155" i="6"/>
  <c r="B151" i="6"/>
  <c r="B147" i="6"/>
  <c r="B143" i="6"/>
  <c r="B139" i="6"/>
  <c r="B135" i="6"/>
  <c r="B131" i="6"/>
  <c r="B127" i="6"/>
  <c r="B123" i="6"/>
  <c r="B119" i="6"/>
  <c r="B115" i="6"/>
  <c r="B111" i="6"/>
  <c r="B107" i="6"/>
  <c r="B103" i="6"/>
  <c r="B99" i="6"/>
  <c r="B95" i="6"/>
  <c r="B91" i="6"/>
  <c r="B87" i="6"/>
  <c r="B83" i="6"/>
  <c r="B79" i="6"/>
  <c r="B75" i="6"/>
  <c r="B71" i="6"/>
  <c r="B67" i="6"/>
  <c r="B63" i="6"/>
  <c r="B59" i="6"/>
  <c r="B55" i="6"/>
  <c r="B51" i="6"/>
  <c r="B47" i="6"/>
  <c r="B43" i="6"/>
  <c r="B39" i="6"/>
  <c r="B35" i="6"/>
  <c r="B31" i="6"/>
  <c r="B27" i="6"/>
  <c r="B23" i="6"/>
  <c r="B19" i="6"/>
  <c r="B15" i="6"/>
  <c r="B11" i="6"/>
  <c r="B7" i="6"/>
  <c r="B829" i="6"/>
  <c r="B821" i="6"/>
  <c r="B813" i="6"/>
  <c r="B805" i="6"/>
  <c r="B797" i="6"/>
  <c r="B789" i="6"/>
  <c r="B781" i="6"/>
  <c r="B773" i="6"/>
  <c r="B765" i="6"/>
  <c r="B757" i="6"/>
  <c r="B749" i="6"/>
  <c r="B741" i="6"/>
  <c r="B733" i="6"/>
  <c r="B725" i="6"/>
  <c r="B717" i="6"/>
  <c r="B709" i="6"/>
  <c r="B701" i="6"/>
  <c r="B693" i="6"/>
  <c r="B685" i="6"/>
  <c r="B677" i="6"/>
  <c r="B669" i="6"/>
  <c r="B661" i="6"/>
  <c r="B653" i="6"/>
  <c r="B645" i="6"/>
  <c r="B637" i="6"/>
  <c r="B629" i="6"/>
  <c r="B621" i="6"/>
  <c r="B613" i="6"/>
  <c r="B605" i="6"/>
  <c r="B597" i="6"/>
  <c r="B595" i="6"/>
  <c r="B593" i="6"/>
  <c r="B591" i="6"/>
  <c r="B589" i="6"/>
  <c r="B587" i="6"/>
  <c r="B585" i="6"/>
  <c r="B583" i="6"/>
  <c r="B581" i="6"/>
  <c r="B579" i="6"/>
  <c r="B577" i="6"/>
  <c r="B575" i="6"/>
  <c r="B573" i="6"/>
  <c r="B571" i="6"/>
  <c r="B569" i="6"/>
  <c r="B564" i="6"/>
  <c r="B560" i="6"/>
  <c r="B556" i="6"/>
  <c r="B552" i="6"/>
  <c r="B548" i="6"/>
  <c r="B544" i="6"/>
  <c r="B540" i="6"/>
  <c r="B536" i="6"/>
  <c r="B532" i="6"/>
  <c r="B528" i="6"/>
  <c r="B524" i="6"/>
  <c r="B520" i="6"/>
  <c r="B516" i="6"/>
  <c r="B512" i="6"/>
  <c r="B508" i="6"/>
  <c r="B504" i="6"/>
  <c r="B500" i="6"/>
  <c r="B496" i="6"/>
  <c r="B492" i="6"/>
  <c r="B488" i="6"/>
  <c r="B484" i="6"/>
  <c r="B480" i="6"/>
  <c r="B476" i="6"/>
  <c r="B472" i="6"/>
  <c r="B468" i="6"/>
  <c r="B464" i="6"/>
  <c r="B460" i="6"/>
  <c r="B456" i="6"/>
  <c r="B452" i="6"/>
  <c r="B448" i="6"/>
  <c r="B444" i="6"/>
  <c r="B440" i="6"/>
  <c r="B436" i="6"/>
  <c r="B432" i="6"/>
  <c r="B428" i="6"/>
  <c r="B424" i="6"/>
  <c r="B420" i="6"/>
  <c r="B416" i="6"/>
  <c r="B412" i="6"/>
  <c r="B408" i="6"/>
  <c r="B404" i="6"/>
  <c r="B400" i="6"/>
  <c r="B396" i="6"/>
  <c r="B392" i="6"/>
  <c r="B388" i="6"/>
  <c r="B384" i="6"/>
  <c r="B380" i="6"/>
  <c r="B376" i="6"/>
  <c r="B372" i="6"/>
  <c r="B368" i="6"/>
  <c r="B364" i="6"/>
  <c r="B360" i="6"/>
  <c r="B356" i="6"/>
  <c r="B352" i="6"/>
  <c r="B348" i="6"/>
  <c r="B344" i="6"/>
  <c r="B340" i="6"/>
  <c r="B336" i="6"/>
  <c r="B332" i="6"/>
  <c r="B328" i="6"/>
  <c r="B324" i="6"/>
  <c r="B320" i="6"/>
  <c r="B316" i="6"/>
  <c r="B312" i="6"/>
  <c r="B308" i="6"/>
  <c r="B304" i="6"/>
  <c r="B300" i="6"/>
  <c r="B296" i="6"/>
  <c r="B292" i="6"/>
  <c r="B288" i="6"/>
  <c r="B284" i="6"/>
  <c r="B280" i="6"/>
  <c r="B276" i="6"/>
  <c r="B272" i="6"/>
  <c r="B268" i="6"/>
  <c r="B264" i="6"/>
  <c r="B260" i="6"/>
  <c r="B256" i="6"/>
  <c r="B252" i="6"/>
  <c r="B248" i="6"/>
  <c r="B244" i="6"/>
  <c r="B240" i="6"/>
  <c r="B236" i="6"/>
  <c r="B232" i="6"/>
  <c r="B228" i="6"/>
  <c r="B224" i="6"/>
  <c r="B220" i="6"/>
  <c r="B216" i="6"/>
  <c r="B212" i="6"/>
  <c r="B208" i="6"/>
  <c r="B204" i="6"/>
  <c r="B200" i="6"/>
  <c r="B196" i="6"/>
  <c r="B192" i="6"/>
  <c r="B188" i="6"/>
  <c r="B184" i="6"/>
  <c r="B180" i="6"/>
  <c r="B176" i="6"/>
  <c r="B172" i="6"/>
  <c r="B168" i="6"/>
  <c r="B164" i="6"/>
  <c r="B160" i="6"/>
  <c r="B156" i="6"/>
  <c r="B152" i="6"/>
  <c r="B148" i="6"/>
  <c r="B144" i="6"/>
  <c r="B140" i="6"/>
  <c r="B136" i="6"/>
  <c r="B132" i="6"/>
  <c r="B128" i="6"/>
  <c r="B124" i="6"/>
  <c r="B120" i="6"/>
  <c r="B116" i="6"/>
  <c r="B112" i="6"/>
  <c r="B108" i="6"/>
  <c r="B104" i="6"/>
  <c r="B100" i="6"/>
  <c r="B96" i="6"/>
  <c r="B92" i="6"/>
  <c r="B88" i="6"/>
  <c r="B84" i="6"/>
  <c r="B80" i="6"/>
  <c r="B76" i="6"/>
  <c r="B72" i="6"/>
  <c r="B68" i="6"/>
  <c r="B64" i="6"/>
  <c r="B60" i="6"/>
  <c r="B56" i="6"/>
  <c r="B52" i="6"/>
  <c r="B48" i="6"/>
  <c r="B44" i="6"/>
  <c r="B40" i="6"/>
  <c r="B36" i="6"/>
  <c r="B32" i="6"/>
  <c r="B28" i="6"/>
  <c r="B24" i="6"/>
  <c r="B20" i="6"/>
  <c r="B16" i="6"/>
  <c r="B12" i="6"/>
  <c r="B8" i="6"/>
  <c r="L5097" i="6" l="1"/>
  <c r="L5093" i="6"/>
  <c r="L5089" i="6"/>
  <c r="L5085" i="6"/>
  <c r="L5081" i="6"/>
  <c r="L5077" i="6"/>
  <c r="L5073" i="6"/>
  <c r="L5069" i="6"/>
  <c r="L5065" i="6"/>
  <c r="L5061" i="6"/>
  <c r="L5057" i="6"/>
  <c r="L5053" i="6"/>
  <c r="L5049" i="6"/>
  <c r="L5045" i="6"/>
  <c r="L5041" i="6"/>
  <c r="L5037" i="6"/>
  <c r="L5033" i="6"/>
  <c r="L5029" i="6"/>
  <c r="L5025" i="6"/>
  <c r="L5021" i="6"/>
  <c r="L5017" i="6"/>
  <c r="L5013" i="6"/>
  <c r="L5009" i="6"/>
  <c r="L5005" i="6"/>
  <c r="L5001" i="6"/>
  <c r="L4997" i="6"/>
  <c r="L4993" i="6"/>
  <c r="L4989" i="6"/>
  <c r="L4985" i="6"/>
  <c r="L4981" i="6"/>
  <c r="L4977" i="6"/>
  <c r="L4973" i="6"/>
  <c r="L4969" i="6"/>
  <c r="L4965" i="6"/>
  <c r="L4961" i="6"/>
  <c r="L4957" i="6"/>
  <c r="L4953" i="6"/>
  <c r="L4949" i="6"/>
  <c r="L4945" i="6"/>
  <c r="L4941" i="6"/>
  <c r="L4937" i="6"/>
  <c r="L4933" i="6"/>
  <c r="L5098" i="6"/>
  <c r="L5100" i="6"/>
  <c r="L5096" i="6"/>
  <c r="L5088" i="6"/>
  <c r="L5080" i="6"/>
  <c r="L5072" i="6"/>
  <c r="L5064" i="6"/>
  <c r="L5056" i="6"/>
  <c r="L5048" i="6"/>
  <c r="L5040" i="6"/>
  <c r="L5032" i="6"/>
  <c r="L5024" i="6"/>
  <c r="L5016" i="6"/>
  <c r="L5008" i="6"/>
  <c r="L5000" i="6"/>
  <c r="L4992" i="6"/>
  <c r="L4984" i="6"/>
  <c r="L4976" i="6"/>
  <c r="L4968" i="6"/>
  <c r="L4960" i="6"/>
  <c r="L4952" i="6"/>
  <c r="L4944" i="6"/>
  <c r="L4936" i="6"/>
  <c r="L4927" i="6"/>
  <c r="L4923" i="6"/>
  <c r="L4919" i="6"/>
  <c r="L4915" i="6"/>
  <c r="L4911" i="6"/>
  <c r="L4907" i="6"/>
  <c r="L4903" i="6"/>
  <c r="L4899" i="6"/>
  <c r="L4895" i="6"/>
  <c r="L4891" i="6"/>
  <c r="L4887" i="6"/>
  <c r="L4883" i="6"/>
  <c r="L4879" i="6"/>
  <c r="L4875" i="6"/>
  <c r="L4871" i="6"/>
  <c r="L4867" i="6"/>
  <c r="L4863" i="6"/>
  <c r="L4859" i="6"/>
  <c r="L4855" i="6"/>
  <c r="L4851" i="6"/>
  <c r="L4847" i="6"/>
  <c r="L5094" i="6"/>
  <c r="L5091" i="6"/>
  <c r="L5086" i="6"/>
  <c r="L5083" i="6"/>
  <c r="L5078" i="6"/>
  <c r="L5075" i="6"/>
  <c r="L5070" i="6"/>
  <c r="L5067" i="6"/>
  <c r="L5062" i="6"/>
  <c r="L5059" i="6"/>
  <c r="L5054" i="6"/>
  <c r="L5051" i="6"/>
  <c r="L5046" i="6"/>
  <c r="L5043" i="6"/>
  <c r="L5038" i="6"/>
  <c r="L5035" i="6"/>
  <c r="L5030" i="6"/>
  <c r="L5027" i="6"/>
  <c r="L5022" i="6"/>
  <c r="L5019" i="6"/>
  <c r="L5014" i="6"/>
  <c r="L5011" i="6"/>
  <c r="L5006" i="6"/>
  <c r="L5003" i="6"/>
  <c r="L4998" i="6"/>
  <c r="L4995" i="6"/>
  <c r="L4990" i="6"/>
  <c r="L4987" i="6"/>
  <c r="L4982" i="6"/>
  <c r="L4979" i="6"/>
  <c r="L4974" i="6"/>
  <c r="L4971" i="6"/>
  <c r="L4966" i="6"/>
  <c r="L4963" i="6"/>
  <c r="L4958" i="6"/>
  <c r="L4955" i="6"/>
  <c r="L4950" i="6"/>
  <c r="L4947" i="6"/>
  <c r="L4942" i="6"/>
  <c r="L4939" i="6"/>
  <c r="L4934" i="6"/>
  <c r="L4931" i="6"/>
  <c r="L4928" i="6"/>
  <c r="L4924" i="6"/>
  <c r="L4920" i="6"/>
  <c r="L4916" i="6"/>
  <c r="L4912" i="6"/>
  <c r="L4908" i="6"/>
  <c r="L4904" i="6"/>
  <c r="L4900" i="6"/>
  <c r="L4896" i="6"/>
  <c r="L4892" i="6"/>
  <c r="L4888" i="6"/>
  <c r="L4884" i="6"/>
  <c r="L4880" i="6"/>
  <c r="L4876" i="6"/>
  <c r="L4872" i="6"/>
  <c r="L4868" i="6"/>
  <c r="L4864" i="6"/>
  <c r="L5095" i="6"/>
  <c r="L5090" i="6"/>
  <c r="L5079" i="6"/>
  <c r="L5074" i="6"/>
  <c r="L5063" i="6"/>
  <c r="L5058" i="6"/>
  <c r="L5047" i="6"/>
  <c r="L5042" i="6"/>
  <c r="L5031" i="6"/>
  <c r="L5026" i="6"/>
  <c r="L5015" i="6"/>
  <c r="L5010" i="6"/>
  <c r="L4999" i="6"/>
  <c r="L4994" i="6"/>
  <c r="L4983" i="6"/>
  <c r="L4978" i="6"/>
  <c r="L4967" i="6"/>
  <c r="L4962" i="6"/>
  <c r="L4951" i="6"/>
  <c r="L4946" i="6"/>
  <c r="L4935" i="6"/>
  <c r="L4930" i="6"/>
  <c r="L4926" i="6"/>
  <c r="L4922" i="6"/>
  <c r="L4918" i="6"/>
  <c r="L4914" i="6"/>
  <c r="L4910" i="6"/>
  <c r="L4906" i="6"/>
  <c r="L4902" i="6"/>
  <c r="L4898" i="6"/>
  <c r="L4894" i="6"/>
  <c r="L4890" i="6"/>
  <c r="L4886" i="6"/>
  <c r="L4882" i="6"/>
  <c r="L4878" i="6"/>
  <c r="L4874" i="6"/>
  <c r="L4870" i="6"/>
  <c r="L4866" i="6"/>
  <c r="L4862" i="6"/>
  <c r="L4854" i="6"/>
  <c r="L4846" i="6"/>
  <c r="L4842" i="6"/>
  <c r="L4838" i="6"/>
  <c r="L4834" i="6"/>
  <c r="L4830" i="6"/>
  <c r="L4826" i="6"/>
  <c r="L4822" i="6"/>
  <c r="L4818" i="6"/>
  <c r="L4814" i="6"/>
  <c r="L4810" i="6"/>
  <c r="L4806" i="6"/>
  <c r="L4802" i="6"/>
  <c r="L4798" i="6"/>
  <c r="L4794" i="6"/>
  <c r="L4790" i="6"/>
  <c r="L4786" i="6"/>
  <c r="L4782" i="6"/>
  <c r="L4778" i="6"/>
  <c r="L4774" i="6"/>
  <c r="L4770" i="6"/>
  <c r="L4766" i="6"/>
  <c r="L4762" i="6"/>
  <c r="L4758" i="6"/>
  <c r="L4754" i="6"/>
  <c r="L4750" i="6"/>
  <c r="L4746" i="6"/>
  <c r="L4742" i="6"/>
  <c r="L4738" i="6"/>
  <c r="L4734" i="6"/>
  <c r="L4730" i="6"/>
  <c r="L4726" i="6"/>
  <c r="L4722" i="6"/>
  <c r="L4718" i="6"/>
  <c r="L4714" i="6"/>
  <c r="L4710" i="6"/>
  <c r="L4706" i="6"/>
  <c r="L4702" i="6"/>
  <c r="L4698" i="6"/>
  <c r="L4694" i="6"/>
  <c r="L4690" i="6"/>
  <c r="L4686" i="6"/>
  <c r="L4682" i="6"/>
  <c r="L4678" i="6"/>
  <c r="L4674" i="6"/>
  <c r="L4670" i="6"/>
  <c r="L4666" i="6"/>
  <c r="L4662" i="6"/>
  <c r="L4658" i="6"/>
  <c r="L4654" i="6"/>
  <c r="L4650" i="6"/>
  <c r="L4646" i="6"/>
  <c r="L4642" i="6"/>
  <c r="L4638" i="6"/>
  <c r="L4634" i="6"/>
  <c r="L4630" i="6"/>
  <c r="L4626" i="6"/>
  <c r="L4622" i="6"/>
  <c r="L4618" i="6"/>
  <c r="L4614" i="6"/>
  <c r="L4610" i="6"/>
  <c r="L4606" i="6"/>
  <c r="L4602" i="6"/>
  <c r="L4598" i="6"/>
  <c r="L4594" i="6"/>
  <c r="L5099" i="6"/>
  <c r="L5092" i="6"/>
  <c r="L5076" i="6"/>
  <c r="L5060" i="6"/>
  <c r="L5044" i="6"/>
  <c r="L5028" i="6"/>
  <c r="L5012" i="6"/>
  <c r="L4996" i="6"/>
  <c r="L4980" i="6"/>
  <c r="L4964" i="6"/>
  <c r="L4948" i="6"/>
  <c r="L4932" i="6"/>
  <c r="L4860" i="6"/>
  <c r="L4857" i="6"/>
  <c r="L4852" i="6"/>
  <c r="L4849" i="6"/>
  <c r="L4843" i="6"/>
  <c r="L4839" i="6"/>
  <c r="L4835" i="6"/>
  <c r="L4831" i="6"/>
  <c r="L4827" i="6"/>
  <c r="L4823" i="6"/>
  <c r="L4819" i="6"/>
  <c r="L4815" i="6"/>
  <c r="L4811" i="6"/>
  <c r="L4807" i="6"/>
  <c r="L4803" i="6"/>
  <c r="L4799" i="6"/>
  <c r="L4795" i="6"/>
  <c r="L4791" i="6"/>
  <c r="L4787" i="6"/>
  <c r="L4783" i="6"/>
  <c r="L4779" i="6"/>
  <c r="L4775" i="6"/>
  <c r="L4771" i="6"/>
  <c r="L4767" i="6"/>
  <c r="L4763" i="6"/>
  <c r="L4759" i="6"/>
  <c r="L4755" i="6"/>
  <c r="L4751" i="6"/>
  <c r="L4747" i="6"/>
  <c r="L4743" i="6"/>
  <c r="L4739" i="6"/>
  <c r="L5087" i="6"/>
  <c r="L5084" i="6"/>
  <c r="L5055" i="6"/>
  <c r="L5052" i="6"/>
  <c r="L5023" i="6"/>
  <c r="L5020" i="6"/>
  <c r="L4991" i="6"/>
  <c r="L4988" i="6"/>
  <c r="L4959" i="6"/>
  <c r="L4956" i="6"/>
  <c r="L4861" i="6"/>
  <c r="L4856" i="6"/>
  <c r="L4845" i="6"/>
  <c r="L4841" i="6"/>
  <c r="L4837" i="6"/>
  <c r="L4833" i="6"/>
  <c r="L4829" i="6"/>
  <c r="L4825" i="6"/>
  <c r="L4821" i="6"/>
  <c r="L4817" i="6"/>
  <c r="L4813" i="6"/>
  <c r="L4809" i="6"/>
  <c r="L4805" i="6"/>
  <c r="L4801" i="6"/>
  <c r="L4797" i="6"/>
  <c r="L4793" i="6"/>
  <c r="L4789" i="6"/>
  <c r="L4785" i="6"/>
  <c r="L4781" i="6"/>
  <c r="L4777" i="6"/>
  <c r="L4773" i="6"/>
  <c r="L4769" i="6"/>
  <c r="L4765" i="6"/>
  <c r="L4761" i="6"/>
  <c r="L4757" i="6"/>
  <c r="L4753" i="6"/>
  <c r="L4749" i="6"/>
  <c r="L4745" i="6"/>
  <c r="L4741" i="6"/>
  <c r="L4737" i="6"/>
  <c r="L4729" i="6"/>
  <c r="L4721" i="6"/>
  <c r="L4713" i="6"/>
  <c r="L4705" i="6"/>
  <c r="L4697" i="6"/>
  <c r="L4689" i="6"/>
  <c r="L4681" i="6"/>
  <c r="L4673" i="6"/>
  <c r="L4665" i="6"/>
  <c r="L4657" i="6"/>
  <c r="L4649" i="6"/>
  <c r="L4641" i="6"/>
  <c r="L4633" i="6"/>
  <c r="L4625" i="6"/>
  <c r="L5066" i="6"/>
  <c r="L5034" i="6"/>
  <c r="L5002" i="6"/>
  <c r="L4970" i="6"/>
  <c r="L4938" i="6"/>
  <c r="L4929" i="6"/>
  <c r="L4921" i="6"/>
  <c r="L4913" i="6"/>
  <c r="L4905" i="6"/>
  <c r="L4897" i="6"/>
  <c r="L4889" i="6"/>
  <c r="L4881" i="6"/>
  <c r="L4873" i="6"/>
  <c r="L4865" i="6"/>
  <c r="L4858" i="6"/>
  <c r="L4735" i="6"/>
  <c r="L4732" i="6"/>
  <c r="L4727" i="6"/>
  <c r="L4724" i="6"/>
  <c r="L4719" i="6"/>
  <c r="L4716" i="6"/>
  <c r="L4711" i="6"/>
  <c r="L4708" i="6"/>
  <c r="L4703" i="6"/>
  <c r="L4700" i="6"/>
  <c r="L4695" i="6"/>
  <c r="L4692" i="6"/>
  <c r="L4687" i="6"/>
  <c r="L4684" i="6"/>
  <c r="L4679" i="6"/>
  <c r="L4676" i="6"/>
  <c r="L4671" i="6"/>
  <c r="L4668" i="6"/>
  <c r="L4663" i="6"/>
  <c r="L4660" i="6"/>
  <c r="L4655" i="6"/>
  <c r="L4652" i="6"/>
  <c r="L4647" i="6"/>
  <c r="L4644" i="6"/>
  <c r="L4639" i="6"/>
  <c r="L4636" i="6"/>
  <c r="L4631" i="6"/>
  <c r="L4628" i="6"/>
  <c r="L4623" i="6"/>
  <c r="L4620" i="6"/>
  <c r="L4615" i="6"/>
  <c r="L4612" i="6"/>
  <c r="L4607" i="6"/>
  <c r="L4604" i="6"/>
  <c r="L4599" i="6"/>
  <c r="L4596" i="6"/>
  <c r="L4591" i="6"/>
  <c r="L4587" i="6"/>
  <c r="L4583" i="6"/>
  <c r="L4579" i="6"/>
  <c r="L4575" i="6"/>
  <c r="L4571" i="6"/>
  <c r="L4567" i="6"/>
  <c r="L4563" i="6"/>
  <c r="L4559" i="6"/>
  <c r="L4555" i="6"/>
  <c r="L4551" i="6"/>
  <c r="L4547" i="6"/>
  <c r="L4543" i="6"/>
  <c r="L4539" i="6"/>
  <c r="L4535" i="6"/>
  <c r="L4531" i="6"/>
  <c r="L4527" i="6"/>
  <c r="L4523" i="6"/>
  <c r="L4519" i="6"/>
  <c r="L4853" i="6"/>
  <c r="L4850" i="6"/>
  <c r="L4736" i="6"/>
  <c r="L4731" i="6"/>
  <c r="L4720" i="6"/>
  <c r="L4715" i="6"/>
  <c r="L4704" i="6"/>
  <c r="L4699" i="6"/>
  <c r="L4688" i="6"/>
  <c r="L4683" i="6"/>
  <c r="L4672" i="6"/>
  <c r="L4667" i="6"/>
  <c r="L4656" i="6"/>
  <c r="L4651" i="6"/>
  <c r="L4640" i="6"/>
  <c r="L4635" i="6"/>
  <c r="L4624" i="6"/>
  <c r="L4616" i="6"/>
  <c r="L4608" i="6"/>
  <c r="L4600" i="6"/>
  <c r="L4592" i="6"/>
  <c r="L4590" i="6"/>
  <c r="L4582" i="6"/>
  <c r="L4574" i="6"/>
  <c r="L4566" i="6"/>
  <c r="L4558" i="6"/>
  <c r="L4550" i="6"/>
  <c r="L4542" i="6"/>
  <c r="L4534" i="6"/>
  <c r="L4526" i="6"/>
  <c r="L4518" i="6"/>
  <c r="L4515" i="6"/>
  <c r="L4511" i="6"/>
  <c r="L4507" i="6"/>
  <c r="L4503" i="6"/>
  <c r="L4499" i="6"/>
  <c r="L4495" i="6"/>
  <c r="L4491" i="6"/>
  <c r="L4487" i="6"/>
  <c r="L4483" i="6"/>
  <c r="L4479" i="6"/>
  <c r="L4475" i="6"/>
  <c r="L4471" i="6"/>
  <c r="L4467" i="6"/>
  <c r="L4463" i="6"/>
  <c r="L4459" i="6"/>
  <c r="L4455" i="6"/>
  <c r="L4451" i="6"/>
  <c r="L4447" i="6"/>
  <c r="L4443" i="6"/>
  <c r="L4439" i="6"/>
  <c r="L4435" i="6"/>
  <c r="L4431" i="6"/>
  <c r="L4427" i="6"/>
  <c r="L4423" i="6"/>
  <c r="L4419" i="6"/>
  <c r="L4415" i="6"/>
  <c r="L4411" i="6"/>
  <c r="L4407" i="6"/>
  <c r="L4403" i="6"/>
  <c r="L4399" i="6"/>
  <c r="L4395" i="6"/>
  <c r="L4391" i="6"/>
  <c r="L4387" i="6"/>
  <c r="L4383" i="6"/>
  <c r="L4379" i="6"/>
  <c r="L4375" i="6"/>
  <c r="L4371" i="6"/>
  <c r="L4367" i="6"/>
  <c r="L4363" i="6"/>
  <c r="L4359" i="6"/>
  <c r="L4355" i="6"/>
  <c r="L4351" i="6"/>
  <c r="L4347" i="6"/>
  <c r="L4343" i="6"/>
  <c r="L4339" i="6"/>
  <c r="L4335" i="6"/>
  <c r="L4331" i="6"/>
  <c r="L4327" i="6"/>
  <c r="L4323" i="6"/>
  <c r="L4319" i="6"/>
  <c r="L4315" i="6"/>
  <c r="L4311" i="6"/>
  <c r="L4307" i="6"/>
  <c r="L4303" i="6"/>
  <c r="L4299" i="6"/>
  <c r="L4295" i="6"/>
  <c r="L4291" i="6"/>
  <c r="L4287" i="6"/>
  <c r="L4283" i="6"/>
  <c r="L4279" i="6"/>
  <c r="L4275" i="6"/>
  <c r="L4271" i="6"/>
  <c r="L4267" i="6"/>
  <c r="L4263" i="6"/>
  <c r="L4259" i="6"/>
  <c r="L4255" i="6"/>
  <c r="L4251" i="6"/>
  <c r="L4247" i="6"/>
  <c r="L4243" i="6"/>
  <c r="L4239" i="6"/>
  <c r="L4235" i="6"/>
  <c r="L4231" i="6"/>
  <c r="L4227" i="6"/>
  <c r="L4223" i="6"/>
  <c r="L4219" i="6"/>
  <c r="L4215" i="6"/>
  <c r="L4211" i="6"/>
  <c r="L4207" i="6"/>
  <c r="L4203" i="6"/>
  <c r="L4199" i="6"/>
  <c r="L4195" i="6"/>
  <c r="L4191" i="6"/>
  <c r="L4187" i="6"/>
  <c r="L4183" i="6"/>
  <c r="L4179" i="6"/>
  <c r="L4175" i="6"/>
  <c r="L4171" i="6"/>
  <c r="L4167" i="6"/>
  <c r="L4163" i="6"/>
  <c r="L4159" i="6"/>
  <c r="L4155" i="6"/>
  <c r="L4151" i="6"/>
  <c r="L4147" i="6"/>
  <c r="L4143" i="6"/>
  <c r="L4139" i="6"/>
  <c r="L4135" i="6"/>
  <c r="L4131" i="6"/>
  <c r="L4127" i="6"/>
  <c r="L4123" i="6"/>
  <c r="L4119" i="6"/>
  <c r="L4115" i="6"/>
  <c r="L4111" i="6"/>
  <c r="L4107" i="6"/>
  <c r="L4103" i="6"/>
  <c r="L4099" i="6"/>
  <c r="L4095" i="6"/>
  <c r="L4091" i="6"/>
  <c r="L4087" i="6"/>
  <c r="L4083" i="6"/>
  <c r="L4079" i="6"/>
  <c r="L4075" i="6"/>
  <c r="L4071" i="6"/>
  <c r="L4067" i="6"/>
  <c r="L4063" i="6"/>
  <c r="L4059" i="6"/>
  <c r="L4055" i="6"/>
  <c r="L4051" i="6"/>
  <c r="L4047" i="6"/>
  <c r="L4043" i="6"/>
  <c r="L4039" i="6"/>
  <c r="L4035" i="6"/>
  <c r="L4031" i="6"/>
  <c r="L4027" i="6"/>
  <c r="L4023" i="6"/>
  <c r="L4019" i="6"/>
  <c r="L4015" i="6"/>
  <c r="L4011" i="6"/>
  <c r="L4007" i="6"/>
  <c r="L4003" i="6"/>
  <c r="L3999" i="6"/>
  <c r="L3995" i="6"/>
  <c r="L3991" i="6"/>
  <c r="L3987" i="6"/>
  <c r="L3983" i="6"/>
  <c r="L3979" i="6"/>
  <c r="L3975" i="6"/>
  <c r="L3971" i="6"/>
  <c r="L3967" i="6"/>
  <c r="L3963" i="6"/>
  <c r="L3959" i="6"/>
  <c r="L3955" i="6"/>
  <c r="L3951" i="6"/>
  <c r="L3947" i="6"/>
  <c r="L3943" i="6"/>
  <c r="L3939" i="6"/>
  <c r="L3935" i="6"/>
  <c r="L5071" i="6"/>
  <c r="L5068" i="6"/>
  <c r="L5050" i="6"/>
  <c r="L5007" i="6"/>
  <c r="L5004" i="6"/>
  <c r="L4986" i="6"/>
  <c r="L4943" i="6"/>
  <c r="L4940" i="6"/>
  <c r="L4925" i="6"/>
  <c r="L4909" i="6"/>
  <c r="L4893" i="6"/>
  <c r="L4877" i="6"/>
  <c r="L4844" i="6"/>
  <c r="L4836" i="6"/>
  <c r="L4828" i="6"/>
  <c r="L4820" i="6"/>
  <c r="L4812" i="6"/>
  <c r="L4804" i="6"/>
  <c r="L4796" i="6"/>
  <c r="L4788" i="6"/>
  <c r="L4780" i="6"/>
  <c r="L4772" i="6"/>
  <c r="L4764" i="6"/>
  <c r="L4756" i="6"/>
  <c r="L4748" i="6"/>
  <c r="L4740" i="6"/>
  <c r="L4733" i="6"/>
  <c r="L4717" i="6"/>
  <c r="L4701" i="6"/>
  <c r="L4685" i="6"/>
  <c r="L4669" i="6"/>
  <c r="L4653" i="6"/>
  <c r="L4637" i="6"/>
  <c r="L4621" i="6"/>
  <c r="L4619" i="6"/>
  <c r="L4617" i="6"/>
  <c r="L4613" i="6"/>
  <c r="L4611" i="6"/>
  <c r="L4609" i="6"/>
  <c r="L4605" i="6"/>
  <c r="L4603" i="6"/>
  <c r="L4601" i="6"/>
  <c r="L4597" i="6"/>
  <c r="L4595" i="6"/>
  <c r="L4593" i="6"/>
  <c r="L4588" i="6"/>
  <c r="L4585" i="6"/>
  <c r="L4580" i="6"/>
  <c r="L4577" i="6"/>
  <c r="L4572" i="6"/>
  <c r="L4569" i="6"/>
  <c r="L4564" i="6"/>
  <c r="L4561" i="6"/>
  <c r="L4556" i="6"/>
  <c r="L4553" i="6"/>
  <c r="L4548" i="6"/>
  <c r="L4545" i="6"/>
  <c r="L4540" i="6"/>
  <c r="L4537" i="6"/>
  <c r="L4532" i="6"/>
  <c r="L4529" i="6"/>
  <c r="L4524" i="6"/>
  <c r="L4521" i="6"/>
  <c r="L4516" i="6"/>
  <c r="L4512" i="6"/>
  <c r="L4508" i="6"/>
  <c r="L4504" i="6"/>
  <c r="L4500" i="6"/>
  <c r="L4496" i="6"/>
  <c r="L4492" i="6"/>
  <c r="L4488" i="6"/>
  <c r="L4484" i="6"/>
  <c r="L4480" i="6"/>
  <c r="L4476" i="6"/>
  <c r="L4728" i="6"/>
  <c r="L4723" i="6"/>
  <c r="L4712" i="6"/>
  <c r="L4707" i="6"/>
  <c r="L4696" i="6"/>
  <c r="L4691" i="6"/>
  <c r="L4680" i="6"/>
  <c r="L4675" i="6"/>
  <c r="L4664" i="6"/>
  <c r="L4659" i="6"/>
  <c r="L4648" i="6"/>
  <c r="L4643" i="6"/>
  <c r="L4632" i="6"/>
  <c r="L4627" i="6"/>
  <c r="L4586" i="6"/>
  <c r="L4578" i="6"/>
  <c r="L4570" i="6"/>
  <c r="L4562" i="6"/>
  <c r="L4554" i="6"/>
  <c r="L4546" i="6"/>
  <c r="L4538" i="6"/>
  <c r="L4530" i="6"/>
  <c r="L4522" i="6"/>
  <c r="L4513" i="6"/>
  <c r="L4840" i="6"/>
  <c r="L4824" i="6"/>
  <c r="L4808" i="6"/>
  <c r="L4792" i="6"/>
  <c r="L4776" i="6"/>
  <c r="L4760" i="6"/>
  <c r="L4744" i="6"/>
  <c r="L4725" i="6"/>
  <c r="L4709" i="6"/>
  <c r="L4693" i="6"/>
  <c r="L4677" i="6"/>
  <c r="L4661" i="6"/>
  <c r="L4645" i="6"/>
  <c r="L4629" i="6"/>
  <c r="L4514" i="6"/>
  <c r="L4470" i="6"/>
  <c r="L4462" i="6"/>
  <c r="L4454" i="6"/>
  <c r="L4446" i="6"/>
  <c r="L4438" i="6"/>
  <c r="L4430" i="6"/>
  <c r="L4422" i="6"/>
  <c r="L4414" i="6"/>
  <c r="L4406" i="6"/>
  <c r="L4398" i="6"/>
  <c r="L4390" i="6"/>
  <c r="L4382" i="6"/>
  <c r="L4374" i="6"/>
  <c r="L4366" i="6"/>
  <c r="L4358" i="6"/>
  <c r="L4350" i="6"/>
  <c r="L4342" i="6"/>
  <c r="L4334" i="6"/>
  <c r="L4917" i="6"/>
  <c r="L4885" i="6"/>
  <c r="L4509" i="6"/>
  <c r="L4505" i="6"/>
  <c r="L4501" i="6"/>
  <c r="L4497" i="6"/>
  <c r="L4493" i="6"/>
  <c r="L4489" i="6"/>
  <c r="L4485" i="6"/>
  <c r="L4481" i="6"/>
  <c r="L4477" i="6"/>
  <c r="L4473" i="6"/>
  <c r="L4468" i="6"/>
  <c r="L4465" i="6"/>
  <c r="L4460" i="6"/>
  <c r="L4457" i="6"/>
  <c r="L4452" i="6"/>
  <c r="L4449" i="6"/>
  <c r="L4444" i="6"/>
  <c r="L4441" i="6"/>
  <c r="L4436" i="6"/>
  <c r="L4433" i="6"/>
  <c r="L4428" i="6"/>
  <c r="L4425" i="6"/>
  <c r="L4420" i="6"/>
  <c r="L4417" i="6"/>
  <c r="L4412" i="6"/>
  <c r="L4409" i="6"/>
  <c r="L4404" i="6"/>
  <c r="L4401" i="6"/>
  <c r="L4396" i="6"/>
  <c r="L4393" i="6"/>
  <c r="L4388" i="6"/>
  <c r="L4385" i="6"/>
  <c r="L4380" i="6"/>
  <c r="L4377" i="6"/>
  <c r="L4372" i="6"/>
  <c r="L4369" i="6"/>
  <c r="L4364" i="6"/>
  <c r="L4361" i="6"/>
  <c r="L4356" i="6"/>
  <c r="L4353" i="6"/>
  <c r="L4348" i="6"/>
  <c r="L4345" i="6"/>
  <c r="L4340" i="6"/>
  <c r="L4337" i="6"/>
  <c r="L4332" i="6"/>
  <c r="L4329" i="6"/>
  <c r="L4324" i="6"/>
  <c r="L4321" i="6"/>
  <c r="L4316" i="6"/>
  <c r="L4313" i="6"/>
  <c r="L4308" i="6"/>
  <c r="L4305" i="6"/>
  <c r="L4300" i="6"/>
  <c r="L4297" i="6"/>
  <c r="L4292" i="6"/>
  <c r="L4289" i="6"/>
  <c r="L4284" i="6"/>
  <c r="L4281" i="6"/>
  <c r="L4276" i="6"/>
  <c r="L5082" i="6"/>
  <c r="L5018" i="6"/>
  <c r="L4954" i="6"/>
  <c r="L4848" i="6"/>
  <c r="L4832" i="6"/>
  <c r="L4816" i="6"/>
  <c r="L4800" i="6"/>
  <c r="L4784" i="6"/>
  <c r="L4768" i="6"/>
  <c r="L4752" i="6"/>
  <c r="L4584" i="6"/>
  <c r="L4576" i="6"/>
  <c r="L4568" i="6"/>
  <c r="L4560" i="6"/>
  <c r="L4552" i="6"/>
  <c r="L4544" i="6"/>
  <c r="L4536" i="6"/>
  <c r="L4528" i="6"/>
  <c r="L4520" i="6"/>
  <c r="L4466" i="6"/>
  <c r="L4458" i="6"/>
  <c r="L4450" i="6"/>
  <c r="L4442" i="6"/>
  <c r="L4434" i="6"/>
  <c r="L4426" i="6"/>
  <c r="L4418" i="6"/>
  <c r="L4410" i="6"/>
  <c r="L4402" i="6"/>
  <c r="L4394" i="6"/>
  <c r="L4386" i="6"/>
  <c r="L4378" i="6"/>
  <c r="L4565" i="6"/>
  <c r="L4533" i="6"/>
  <c r="L4502" i="6"/>
  <c r="L4486" i="6"/>
  <c r="L4370" i="6"/>
  <c r="L4354" i="6"/>
  <c r="L4338" i="6"/>
  <c r="L4325" i="6"/>
  <c r="L4317" i="6"/>
  <c r="L4309" i="6"/>
  <c r="L4301" i="6"/>
  <c r="L4293" i="6"/>
  <c r="L4285" i="6"/>
  <c r="L4277" i="6"/>
  <c r="L4273" i="6"/>
  <c r="L4268" i="6"/>
  <c r="L4265" i="6"/>
  <c r="L4260" i="6"/>
  <c r="L4257" i="6"/>
  <c r="L4252" i="6"/>
  <c r="L4249" i="6"/>
  <c r="L4244" i="6"/>
  <c r="L4241" i="6"/>
  <c r="L4236" i="6"/>
  <c r="L4233" i="6"/>
  <c r="L4228" i="6"/>
  <c r="L4225" i="6"/>
  <c r="L4220" i="6"/>
  <c r="L4217" i="6"/>
  <c r="L4212" i="6"/>
  <c r="L4209" i="6"/>
  <c r="L4204" i="6"/>
  <c r="L4201" i="6"/>
  <c r="L4196" i="6"/>
  <c r="L4193" i="6"/>
  <c r="L4188" i="6"/>
  <c r="L4185" i="6"/>
  <c r="L4180" i="6"/>
  <c r="L4177" i="6"/>
  <c r="L4172" i="6"/>
  <c r="L4169" i="6"/>
  <c r="L4164" i="6"/>
  <c r="L4161" i="6"/>
  <c r="L4156" i="6"/>
  <c r="L4153" i="6"/>
  <c r="L4148" i="6"/>
  <c r="L4145" i="6"/>
  <c r="L4140" i="6"/>
  <c r="L4137" i="6"/>
  <c r="L4132" i="6"/>
  <c r="L4129" i="6"/>
  <c r="L4124" i="6"/>
  <c r="L4121" i="6"/>
  <c r="L4116" i="6"/>
  <c r="L4113" i="6"/>
  <c r="L4108" i="6"/>
  <c r="L4105" i="6"/>
  <c r="L4100" i="6"/>
  <c r="L4097" i="6"/>
  <c r="L4092" i="6"/>
  <c r="L4089" i="6"/>
  <c r="L4084" i="6"/>
  <c r="L4081" i="6"/>
  <c r="L4076" i="6"/>
  <c r="L4073" i="6"/>
  <c r="L4068" i="6"/>
  <c r="L4065" i="6"/>
  <c r="L4060" i="6"/>
  <c r="L4057" i="6"/>
  <c r="L4052" i="6"/>
  <c r="L4049" i="6"/>
  <c r="L5039" i="6"/>
  <c r="L5036" i="6"/>
  <c r="L4869" i="6"/>
  <c r="L4589" i="6"/>
  <c r="L4557" i="6"/>
  <c r="L4525" i="6"/>
  <c r="L4498" i="6"/>
  <c r="L4482" i="6"/>
  <c r="L4365" i="6"/>
  <c r="L4360" i="6"/>
  <c r="L4349" i="6"/>
  <c r="L4344" i="6"/>
  <c r="L4333" i="6"/>
  <c r="L4328" i="6"/>
  <c r="L4326" i="6"/>
  <c r="L4322" i="6"/>
  <c r="L4320" i="6"/>
  <c r="L4318" i="6"/>
  <c r="L4314" i="6"/>
  <c r="L4312" i="6"/>
  <c r="L4310" i="6"/>
  <c r="L4306" i="6"/>
  <c r="L4304" i="6"/>
  <c r="L4302" i="6"/>
  <c r="L4298" i="6"/>
  <c r="L4296" i="6"/>
  <c r="L4294" i="6"/>
  <c r="L4290" i="6"/>
  <c r="L4288" i="6"/>
  <c r="L4286" i="6"/>
  <c r="L4282" i="6"/>
  <c r="L4280" i="6"/>
  <c r="L4278" i="6"/>
  <c r="L4274" i="6"/>
  <c r="L4266" i="6"/>
  <c r="L4258" i="6"/>
  <c r="L4250" i="6"/>
  <c r="L4242" i="6"/>
  <c r="L4234" i="6"/>
  <c r="L4226" i="6"/>
  <c r="L4218" i="6"/>
  <c r="L4210" i="6"/>
  <c r="L4202" i="6"/>
  <c r="L4194" i="6"/>
  <c r="L4186" i="6"/>
  <c r="L4178" i="6"/>
  <c r="L4170" i="6"/>
  <c r="L4162" i="6"/>
  <c r="L4154" i="6"/>
  <c r="L4146" i="6"/>
  <c r="L4138" i="6"/>
  <c r="L4130" i="6"/>
  <c r="L4122" i="6"/>
  <c r="L4581" i="6"/>
  <c r="L4549" i="6"/>
  <c r="L4517" i="6"/>
  <c r="L4510" i="6"/>
  <c r="L4494" i="6"/>
  <c r="L4478" i="6"/>
  <c r="L4472" i="6"/>
  <c r="L4464" i="6"/>
  <c r="L4456" i="6"/>
  <c r="L4448" i="6"/>
  <c r="L4440" i="6"/>
  <c r="L4432" i="6"/>
  <c r="L4424" i="6"/>
  <c r="L4416" i="6"/>
  <c r="L4408" i="6"/>
  <c r="L4400" i="6"/>
  <c r="L4392" i="6"/>
  <c r="L4384" i="6"/>
  <c r="L4376" i="6"/>
  <c r="L4362" i="6"/>
  <c r="L4346" i="6"/>
  <c r="L4330" i="6"/>
  <c r="L4272" i="6"/>
  <c r="L4269" i="6"/>
  <c r="L4264" i="6"/>
  <c r="L4261" i="6"/>
  <c r="L4256" i="6"/>
  <c r="L4253" i="6"/>
  <c r="L4248" i="6"/>
  <c r="L4245" i="6"/>
  <c r="L4240" i="6"/>
  <c r="L4237" i="6"/>
  <c r="L4232" i="6"/>
  <c r="L4229" i="6"/>
  <c r="L4224" i="6"/>
  <c r="L4221" i="6"/>
  <c r="L4216" i="6"/>
  <c r="L4213" i="6"/>
  <c r="L4208" i="6"/>
  <c r="L4205" i="6"/>
  <c r="L4200" i="6"/>
  <c r="L4197" i="6"/>
  <c r="L4192" i="6"/>
  <c r="L4189" i="6"/>
  <c r="L4184" i="6"/>
  <c r="L4181" i="6"/>
  <c r="L4176" i="6"/>
  <c r="L4173" i="6"/>
  <c r="L4168" i="6"/>
  <c r="L4165" i="6"/>
  <c r="L4160" i="6"/>
  <c r="L4157" i="6"/>
  <c r="L4152" i="6"/>
  <c r="L4149" i="6"/>
  <c r="L4144" i="6"/>
  <c r="L4141" i="6"/>
  <c r="L4136" i="6"/>
  <c r="L4133" i="6"/>
  <c r="L4128" i="6"/>
  <c r="L4125" i="6"/>
  <c r="L4120" i="6"/>
  <c r="L4117" i="6"/>
  <c r="L4112" i="6"/>
  <c r="L4109" i="6"/>
  <c r="L4104" i="6"/>
  <c r="L4101" i="6"/>
  <c r="L4096" i="6"/>
  <c r="L4093" i="6"/>
  <c r="L4088" i="6"/>
  <c r="L4085" i="6"/>
  <c r="L4080" i="6"/>
  <c r="L4077" i="6"/>
  <c r="L4072" i="6"/>
  <c r="L4069" i="6"/>
  <c r="L4064" i="6"/>
  <c r="L4061" i="6"/>
  <c r="L4056" i="6"/>
  <c r="L4053" i="6"/>
  <c r="L4048" i="6"/>
  <c r="L4045" i="6"/>
  <c r="L4040" i="6"/>
  <c r="L4037" i="6"/>
  <c r="L4032" i="6"/>
  <c r="L4029" i="6"/>
  <c r="L4024" i="6"/>
  <c r="L4490" i="6"/>
  <c r="L4461" i="6"/>
  <c r="L4429" i="6"/>
  <c r="L4397" i="6"/>
  <c r="L4114" i="6"/>
  <c r="L4106" i="6"/>
  <c r="L4098" i="6"/>
  <c r="L4090" i="6"/>
  <c r="L4082" i="6"/>
  <c r="L4074" i="6"/>
  <c r="L4066" i="6"/>
  <c r="L4058" i="6"/>
  <c r="L4050" i="6"/>
  <c r="L4018" i="6"/>
  <c r="L4010" i="6"/>
  <c r="L4002" i="6"/>
  <c r="L3994" i="6"/>
  <c r="L3986" i="6"/>
  <c r="L3978" i="6"/>
  <c r="L3970" i="6"/>
  <c r="L3962" i="6"/>
  <c r="L3954" i="6"/>
  <c r="L3946" i="6"/>
  <c r="L3938" i="6"/>
  <c r="L3932" i="6"/>
  <c r="L3928" i="6"/>
  <c r="L3924" i="6"/>
  <c r="L3920" i="6"/>
  <c r="L3916" i="6"/>
  <c r="L3912" i="6"/>
  <c r="L3908" i="6"/>
  <c r="L3904" i="6"/>
  <c r="L3900" i="6"/>
  <c r="L3896" i="6"/>
  <c r="L3892" i="6"/>
  <c r="L3888" i="6"/>
  <c r="L3884" i="6"/>
  <c r="L3880" i="6"/>
  <c r="L3876" i="6"/>
  <c r="L3872" i="6"/>
  <c r="L3868" i="6"/>
  <c r="L3864" i="6"/>
  <c r="L3860" i="6"/>
  <c r="L3856" i="6"/>
  <c r="L3852" i="6"/>
  <c r="L3848" i="6"/>
  <c r="L3844" i="6"/>
  <c r="L3840" i="6"/>
  <c r="L3836" i="6"/>
  <c r="L3832" i="6"/>
  <c r="L3828" i="6"/>
  <c r="L3824" i="6"/>
  <c r="L3820" i="6"/>
  <c r="L3816" i="6"/>
  <c r="L3812" i="6"/>
  <c r="L3808" i="6"/>
  <c r="L3804" i="6"/>
  <c r="L3800" i="6"/>
  <c r="L3796" i="6"/>
  <c r="L3792" i="6"/>
  <c r="L3788" i="6"/>
  <c r="L3784" i="6"/>
  <c r="L3780" i="6"/>
  <c r="L3776" i="6"/>
  <c r="L3772" i="6"/>
  <c r="L3768" i="6"/>
  <c r="L3764" i="6"/>
  <c r="L3760" i="6"/>
  <c r="L3756" i="6"/>
  <c r="L3752" i="6"/>
  <c r="L3748" i="6"/>
  <c r="L3744" i="6"/>
  <c r="L3740" i="6"/>
  <c r="L3736" i="6"/>
  <c r="L3732" i="6"/>
  <c r="L3728" i="6"/>
  <c r="L3724" i="6"/>
  <c r="L3720" i="6"/>
  <c r="L3716" i="6"/>
  <c r="L3712" i="6"/>
  <c r="L3708" i="6"/>
  <c r="L3704" i="6"/>
  <c r="L3700" i="6"/>
  <c r="L3696" i="6"/>
  <c r="L3692" i="6"/>
  <c r="L3688" i="6"/>
  <c r="L3684" i="6"/>
  <c r="L3680" i="6"/>
  <c r="L3676" i="6"/>
  <c r="L3672" i="6"/>
  <c r="L3668" i="6"/>
  <c r="L3664" i="6"/>
  <c r="L3660" i="6"/>
  <c r="L3656" i="6"/>
  <c r="L3652" i="6"/>
  <c r="L3648" i="6"/>
  <c r="L3644" i="6"/>
  <c r="L3640" i="6"/>
  <c r="L3636" i="6"/>
  <c r="L3632" i="6"/>
  <c r="L3628" i="6"/>
  <c r="L3624" i="6"/>
  <c r="L3620" i="6"/>
  <c r="L3616" i="6"/>
  <c r="L3612" i="6"/>
  <c r="L3608" i="6"/>
  <c r="L3604" i="6"/>
  <c r="L3600" i="6"/>
  <c r="L3596" i="6"/>
  <c r="L3592" i="6"/>
  <c r="L3588" i="6"/>
  <c r="L3584" i="6"/>
  <c r="L3580" i="6"/>
  <c r="L3576" i="6"/>
  <c r="L3572" i="6"/>
  <c r="L3568" i="6"/>
  <c r="L3564" i="6"/>
  <c r="L3560" i="6"/>
  <c r="L3556" i="6"/>
  <c r="L3552" i="6"/>
  <c r="L3548" i="6"/>
  <c r="L3544" i="6"/>
  <c r="L3540" i="6"/>
  <c r="L3536" i="6"/>
  <c r="L3532" i="6"/>
  <c r="L3528" i="6"/>
  <c r="L3524" i="6"/>
  <c r="L3520" i="6"/>
  <c r="L3516" i="6"/>
  <c r="L3512" i="6"/>
  <c r="L3508" i="6"/>
  <c r="L3504" i="6"/>
  <c r="L3500" i="6"/>
  <c r="L3496" i="6"/>
  <c r="L3492" i="6"/>
  <c r="L3488" i="6"/>
  <c r="L3484" i="6"/>
  <c r="L3480" i="6"/>
  <c r="L3476" i="6"/>
  <c r="L3472" i="6"/>
  <c r="L3468" i="6"/>
  <c r="L3464" i="6"/>
  <c r="L3460" i="6"/>
  <c r="L3456" i="6"/>
  <c r="L3452" i="6"/>
  <c r="L3448" i="6"/>
  <c r="L3444" i="6"/>
  <c r="L3440" i="6"/>
  <c r="L3436" i="6"/>
  <c r="L3432" i="6"/>
  <c r="L3428" i="6"/>
  <c r="L3424" i="6"/>
  <c r="L4975" i="6"/>
  <c r="L4972" i="6"/>
  <c r="L4901" i="6"/>
  <c r="L4474" i="6"/>
  <c r="L4453" i="6"/>
  <c r="L4421" i="6"/>
  <c r="L4389" i="6"/>
  <c r="L4368" i="6"/>
  <c r="L4357" i="6"/>
  <c r="L4336" i="6"/>
  <c r="L4270" i="6"/>
  <c r="L4254" i="6"/>
  <c r="L4238" i="6"/>
  <c r="L4222" i="6"/>
  <c r="L4206" i="6"/>
  <c r="L4190" i="6"/>
  <c r="L4174" i="6"/>
  <c r="L4158" i="6"/>
  <c r="L4142" i="6"/>
  <c r="L4126" i="6"/>
  <c r="L4041" i="6"/>
  <c r="L4033" i="6"/>
  <c r="L4025" i="6"/>
  <c r="L4021" i="6"/>
  <c r="L4016" i="6"/>
  <c r="L4013" i="6"/>
  <c r="L4008" i="6"/>
  <c r="L4005" i="6"/>
  <c r="L4000" i="6"/>
  <c r="L3997" i="6"/>
  <c r="L3992" i="6"/>
  <c r="L3989" i="6"/>
  <c r="L3984" i="6"/>
  <c r="L3981" i="6"/>
  <c r="L3976" i="6"/>
  <c r="L3973" i="6"/>
  <c r="L3968" i="6"/>
  <c r="L3965" i="6"/>
  <c r="L3960" i="6"/>
  <c r="L3957" i="6"/>
  <c r="L3952" i="6"/>
  <c r="L3949" i="6"/>
  <c r="L3944" i="6"/>
  <c r="L3941" i="6"/>
  <c r="L3936" i="6"/>
  <c r="L3933" i="6"/>
  <c r="L3929" i="6"/>
  <c r="L3925" i="6"/>
  <c r="L3921" i="6"/>
  <c r="L3917" i="6"/>
  <c r="L3913" i="6"/>
  <c r="L3909" i="6"/>
  <c r="L3905" i="6"/>
  <c r="L3901" i="6"/>
  <c r="L3897" i="6"/>
  <c r="L3893" i="6"/>
  <c r="L3889" i="6"/>
  <c r="L3885" i="6"/>
  <c r="L3881" i="6"/>
  <c r="L3877" i="6"/>
  <c r="L3873" i="6"/>
  <c r="L3869" i="6"/>
  <c r="L3865" i="6"/>
  <c r="L3861" i="6"/>
  <c r="L3857" i="6"/>
  <c r="L3853" i="6"/>
  <c r="L3849" i="6"/>
  <c r="L3845" i="6"/>
  <c r="L3841" i="6"/>
  <c r="L3837" i="6"/>
  <c r="L3833" i="6"/>
  <c r="L3829" i="6"/>
  <c r="L3825" i="6"/>
  <c r="L3821" i="6"/>
  <c r="L3817" i="6"/>
  <c r="L3813" i="6"/>
  <c r="L3809" i="6"/>
  <c r="L3805" i="6"/>
  <c r="L3801" i="6"/>
  <c r="L3797" i="6"/>
  <c r="L3793" i="6"/>
  <c r="L3789" i="6"/>
  <c r="L3785" i="6"/>
  <c r="L3781" i="6"/>
  <c r="L3777" i="6"/>
  <c r="L3773" i="6"/>
  <c r="L3769" i="6"/>
  <c r="L3765" i="6"/>
  <c r="L3761" i="6"/>
  <c r="L3757" i="6"/>
  <c r="L3753" i="6"/>
  <c r="L3749" i="6"/>
  <c r="L3745" i="6"/>
  <c r="L3741" i="6"/>
  <c r="L3737" i="6"/>
  <c r="L3733" i="6"/>
  <c r="L3729" i="6"/>
  <c r="L3725" i="6"/>
  <c r="L3721" i="6"/>
  <c r="L3717" i="6"/>
  <c r="L3713" i="6"/>
  <c r="L3709" i="6"/>
  <c r="L3705" i="6"/>
  <c r="L3701" i="6"/>
  <c r="L3697" i="6"/>
  <c r="L3693" i="6"/>
  <c r="L3689" i="6"/>
  <c r="L3685" i="6"/>
  <c r="L3681" i="6"/>
  <c r="L3677" i="6"/>
  <c r="L3673" i="6"/>
  <c r="L3669" i="6"/>
  <c r="L3665" i="6"/>
  <c r="L3661" i="6"/>
  <c r="L3657" i="6"/>
  <c r="L3653" i="6"/>
  <c r="L3649" i="6"/>
  <c r="L3645" i="6"/>
  <c r="L3641" i="6"/>
  <c r="L3637" i="6"/>
  <c r="L3633" i="6"/>
  <c r="L3629" i="6"/>
  <c r="L3625" i="6"/>
  <c r="L3621" i="6"/>
  <c r="L3617" i="6"/>
  <c r="L3613" i="6"/>
  <c r="L3609" i="6"/>
  <c r="L3605" i="6"/>
  <c r="L3601" i="6"/>
  <c r="L3597" i="6"/>
  <c r="L3593" i="6"/>
  <c r="L3589" i="6"/>
  <c r="L3585" i="6"/>
  <c r="L3581" i="6"/>
  <c r="L3577" i="6"/>
  <c r="L3573" i="6"/>
  <c r="L3569" i="6"/>
  <c r="L3565" i="6"/>
  <c r="L3561" i="6"/>
  <c r="L3557" i="6"/>
  <c r="L3553" i="6"/>
  <c r="L3549" i="6"/>
  <c r="L3545" i="6"/>
  <c r="L3541" i="6"/>
  <c r="L3537" i="6"/>
  <c r="L3533" i="6"/>
  <c r="L3529" i="6"/>
  <c r="L3525" i="6"/>
  <c r="L3521" i="6"/>
  <c r="L3517" i="6"/>
  <c r="L3513" i="6"/>
  <c r="L3509" i="6"/>
  <c r="L3505" i="6"/>
  <c r="L3501" i="6"/>
  <c r="L3497" i="6"/>
  <c r="L3493" i="6"/>
  <c r="L3489" i="6"/>
  <c r="L3485" i="6"/>
  <c r="L3481" i="6"/>
  <c r="L3477" i="6"/>
  <c r="L3473" i="6"/>
  <c r="L3469" i="6"/>
  <c r="L3465" i="6"/>
  <c r="L3461" i="6"/>
  <c r="L3457" i="6"/>
  <c r="L3453" i="6"/>
  <c r="L3449" i="6"/>
  <c r="L3445" i="6"/>
  <c r="L3441" i="6"/>
  <c r="L3437" i="6"/>
  <c r="L3433" i="6"/>
  <c r="L3429" i="6"/>
  <c r="L3425" i="6"/>
  <c r="L4573" i="6"/>
  <c r="L4445" i="6"/>
  <c r="L4413" i="6"/>
  <c r="L4381" i="6"/>
  <c r="L4110" i="6"/>
  <c r="L4102" i="6"/>
  <c r="L4094" i="6"/>
  <c r="L4086" i="6"/>
  <c r="L4078" i="6"/>
  <c r="L4070" i="6"/>
  <c r="L4062" i="6"/>
  <c r="L4054" i="6"/>
  <c r="L4046" i="6"/>
  <c r="L4044" i="6"/>
  <c r="L4042" i="6"/>
  <c r="L4038" i="6"/>
  <c r="L4036" i="6"/>
  <c r="L4034" i="6"/>
  <c r="L4030" i="6"/>
  <c r="L4028" i="6"/>
  <c r="L4026" i="6"/>
  <c r="L4022" i="6"/>
  <c r="L4014" i="6"/>
  <c r="L4006" i="6"/>
  <c r="L3998" i="6"/>
  <c r="L3990" i="6"/>
  <c r="L3982" i="6"/>
  <c r="L3974" i="6"/>
  <c r="L3966" i="6"/>
  <c r="L3958" i="6"/>
  <c r="L3950" i="6"/>
  <c r="L3942" i="6"/>
  <c r="L3934" i="6"/>
  <c r="L3930" i="6"/>
  <c r="L3926" i="6"/>
  <c r="L3922" i="6"/>
  <c r="L3918" i="6"/>
  <c r="L3914" i="6"/>
  <c r="L3910" i="6"/>
  <c r="L3906" i="6"/>
  <c r="L3902" i="6"/>
  <c r="L3898" i="6"/>
  <c r="L3894" i="6"/>
  <c r="L3890" i="6"/>
  <c r="L3886" i="6"/>
  <c r="L3882" i="6"/>
  <c r="L3878" i="6"/>
  <c r="L3874" i="6"/>
  <c r="L3870" i="6"/>
  <c r="L3866" i="6"/>
  <c r="L3862" i="6"/>
  <c r="L3858" i="6"/>
  <c r="L3854" i="6"/>
  <c r="L3850" i="6"/>
  <c r="L3846" i="6"/>
  <c r="L3842" i="6"/>
  <c r="L3838" i="6"/>
  <c r="L3834" i="6"/>
  <c r="L3830" i="6"/>
  <c r="L3826" i="6"/>
  <c r="L3822" i="6"/>
  <c r="L3818" i="6"/>
  <c r="L3814" i="6"/>
  <c r="L3810" i="6"/>
  <c r="L3806" i="6"/>
  <c r="L3802" i="6"/>
  <c r="L3798" i="6"/>
  <c r="L3794" i="6"/>
  <c r="L3790" i="6"/>
  <c r="L3786" i="6"/>
  <c r="L3782" i="6"/>
  <c r="L3778" i="6"/>
  <c r="L3774" i="6"/>
  <c r="L3770" i="6"/>
  <c r="L3766" i="6"/>
  <c r="L3762" i="6"/>
  <c r="L3758" i="6"/>
  <c r="L3754" i="6"/>
  <c r="L3750" i="6"/>
  <c r="L3746" i="6"/>
  <c r="L3742" i="6"/>
  <c r="L3738" i="6"/>
  <c r="L3734" i="6"/>
  <c r="L3730" i="6"/>
  <c r="L3726" i="6"/>
  <c r="L3722" i="6"/>
  <c r="L3718" i="6"/>
  <c r="L3714" i="6"/>
  <c r="L3710" i="6"/>
  <c r="L3706" i="6"/>
  <c r="L3702" i="6"/>
  <c r="L3698" i="6"/>
  <c r="L3694" i="6"/>
  <c r="L3690" i="6"/>
  <c r="L3686" i="6"/>
  <c r="L3682" i="6"/>
  <c r="L3678" i="6"/>
  <c r="L3674" i="6"/>
  <c r="L3670" i="6"/>
  <c r="L3666" i="6"/>
  <c r="L3662" i="6"/>
  <c r="L3658" i="6"/>
  <c r="L3654" i="6"/>
  <c r="L3650" i="6"/>
  <c r="L3646" i="6"/>
  <c r="L3642" i="6"/>
  <c r="L3638" i="6"/>
  <c r="L3634" i="6"/>
  <c r="L3630" i="6"/>
  <c r="L3626" i="6"/>
  <c r="L3622" i="6"/>
  <c r="L3618" i="6"/>
  <c r="L3614" i="6"/>
  <c r="L3610" i="6"/>
  <c r="L3606" i="6"/>
  <c r="L3602" i="6"/>
  <c r="L3598" i="6"/>
  <c r="L3594" i="6"/>
  <c r="L3590" i="6"/>
  <c r="L3586" i="6"/>
  <c r="L3582" i="6"/>
  <c r="L3578" i="6"/>
  <c r="L3574" i="6"/>
  <c r="L3570" i="6"/>
  <c r="L3566" i="6"/>
  <c r="L3562" i="6"/>
  <c r="L3558" i="6"/>
  <c r="L3554" i="6"/>
  <c r="L3550" i="6"/>
  <c r="L3546" i="6"/>
  <c r="L3542" i="6"/>
  <c r="L3538" i="6"/>
  <c r="L3534" i="6"/>
  <c r="L3530" i="6"/>
  <c r="L3526" i="6"/>
  <c r="L3522" i="6"/>
  <c r="L3518" i="6"/>
  <c r="L3514" i="6"/>
  <c r="L3510" i="6"/>
  <c r="L3506" i="6"/>
  <c r="L3502" i="6"/>
  <c r="L3498" i="6"/>
  <c r="L3494" i="6"/>
  <c r="L3490" i="6"/>
  <c r="L3486" i="6"/>
  <c r="L3482" i="6"/>
  <c r="L3478" i="6"/>
  <c r="L3474" i="6"/>
  <c r="L3470" i="6"/>
  <c r="L3466" i="6"/>
  <c r="L3462" i="6"/>
  <c r="L3458" i="6"/>
  <c r="L3454" i="6"/>
  <c r="L3450" i="6"/>
  <c r="L3446" i="6"/>
  <c r="L3442" i="6"/>
  <c r="L3438" i="6"/>
  <c r="L3434" i="6"/>
  <c r="L3430" i="6"/>
  <c r="L3426" i="6"/>
  <c r="L3422" i="6"/>
  <c r="L4541" i="6"/>
  <c r="L4506" i="6"/>
  <c r="L4405" i="6"/>
  <c r="L4246" i="6"/>
  <c r="L4214" i="6"/>
  <c r="L4182" i="6"/>
  <c r="L4150" i="6"/>
  <c r="L4118" i="6"/>
  <c r="L4017" i="6"/>
  <c r="L4009" i="6"/>
  <c r="L4001" i="6"/>
  <c r="L3993" i="6"/>
  <c r="L3985" i="6"/>
  <c r="L3977" i="6"/>
  <c r="L3969" i="6"/>
  <c r="L3961" i="6"/>
  <c r="L3953" i="6"/>
  <c r="L3945" i="6"/>
  <c r="L3937" i="6"/>
  <c r="L3419" i="6"/>
  <c r="L3415" i="6"/>
  <c r="L3411" i="6"/>
  <c r="L3407" i="6"/>
  <c r="L3403" i="6"/>
  <c r="L3399" i="6"/>
  <c r="L3395" i="6"/>
  <c r="L3391" i="6"/>
  <c r="L3387" i="6"/>
  <c r="L3383" i="6"/>
  <c r="L3379" i="6"/>
  <c r="L3375" i="6"/>
  <c r="L3371" i="6"/>
  <c r="L3367" i="6"/>
  <c r="L3363" i="6"/>
  <c r="L3359" i="6"/>
  <c r="L3355" i="6"/>
  <c r="L3351" i="6"/>
  <c r="L3347" i="6"/>
  <c r="L3343" i="6"/>
  <c r="L3339" i="6"/>
  <c r="L3335" i="6"/>
  <c r="L3331" i="6"/>
  <c r="L3327" i="6"/>
  <c r="L3323" i="6"/>
  <c r="L3319" i="6"/>
  <c r="L3315" i="6"/>
  <c r="L3311" i="6"/>
  <c r="L3307" i="6"/>
  <c r="L3303" i="6"/>
  <c r="L3299" i="6"/>
  <c r="L3295" i="6"/>
  <c r="L3291" i="6"/>
  <c r="L3287" i="6"/>
  <c r="L3283" i="6"/>
  <c r="L3279" i="6"/>
  <c r="L3275" i="6"/>
  <c r="L3271" i="6"/>
  <c r="L3267" i="6"/>
  <c r="L3263" i="6"/>
  <c r="L3259" i="6"/>
  <c r="L3255" i="6"/>
  <c r="L3251" i="6"/>
  <c r="L3247" i="6"/>
  <c r="L3243" i="6"/>
  <c r="L3239" i="6"/>
  <c r="L3235" i="6"/>
  <c r="L3231" i="6"/>
  <c r="L3227" i="6"/>
  <c r="L3223" i="6"/>
  <c r="L3219" i="6"/>
  <c r="L3215" i="6"/>
  <c r="L3211" i="6"/>
  <c r="L3207" i="6"/>
  <c r="L3203" i="6"/>
  <c r="L3199" i="6"/>
  <c r="L3195" i="6"/>
  <c r="L3191" i="6"/>
  <c r="L3187" i="6"/>
  <c r="L3183" i="6"/>
  <c r="L3179" i="6"/>
  <c r="L3175" i="6"/>
  <c r="L3171" i="6"/>
  <c r="L3167" i="6"/>
  <c r="L3163" i="6"/>
  <c r="L3159" i="6"/>
  <c r="L3155" i="6"/>
  <c r="L3151" i="6"/>
  <c r="L3147" i="6"/>
  <c r="L3143" i="6"/>
  <c r="L3139" i="6"/>
  <c r="L3135" i="6"/>
  <c r="L3131" i="6"/>
  <c r="L3127" i="6"/>
  <c r="L3123" i="6"/>
  <c r="L3119" i="6"/>
  <c r="L3115" i="6"/>
  <c r="L3111" i="6"/>
  <c r="L3107" i="6"/>
  <c r="L3103" i="6"/>
  <c r="L3099" i="6"/>
  <c r="L3095" i="6"/>
  <c r="L3091" i="6"/>
  <c r="L3087" i="6"/>
  <c r="L3083" i="6"/>
  <c r="L3079" i="6"/>
  <c r="L3075" i="6"/>
  <c r="L3071" i="6"/>
  <c r="L3067" i="6"/>
  <c r="L3063" i="6"/>
  <c r="L3059" i="6"/>
  <c r="L3055" i="6"/>
  <c r="L3051" i="6"/>
  <c r="L3047" i="6"/>
  <c r="L3043" i="6"/>
  <c r="L3039" i="6"/>
  <c r="L3035" i="6"/>
  <c r="L3031" i="6"/>
  <c r="L3027" i="6"/>
  <c r="L3023" i="6"/>
  <c r="L3019" i="6"/>
  <c r="L3015" i="6"/>
  <c r="L3011" i="6"/>
  <c r="L3007" i="6"/>
  <c r="L3003" i="6"/>
  <c r="L2999" i="6"/>
  <c r="L2995" i="6"/>
  <c r="L2991" i="6"/>
  <c r="L2987" i="6"/>
  <c r="L2983" i="6"/>
  <c r="L2979" i="6"/>
  <c r="L2975" i="6"/>
  <c r="L2971" i="6"/>
  <c r="L2967" i="6"/>
  <c r="L2963" i="6"/>
  <c r="L2959" i="6"/>
  <c r="L2955" i="6"/>
  <c r="L2951" i="6"/>
  <c r="L2947" i="6"/>
  <c r="L2943" i="6"/>
  <c r="L2939" i="6"/>
  <c r="L2935" i="6"/>
  <c r="L2931" i="6"/>
  <c r="L2927" i="6"/>
  <c r="L2923" i="6"/>
  <c r="L2919" i="6"/>
  <c r="L2915" i="6"/>
  <c r="L2911" i="6"/>
  <c r="L2907" i="6"/>
  <c r="L2903" i="6"/>
  <c r="L2899" i="6"/>
  <c r="L2895" i="6"/>
  <c r="L2891" i="6"/>
  <c r="L2887" i="6"/>
  <c r="L2883" i="6"/>
  <c r="L2879" i="6"/>
  <c r="L2875" i="6"/>
  <c r="L2871" i="6"/>
  <c r="L2867" i="6"/>
  <c r="L2863" i="6"/>
  <c r="L2859" i="6"/>
  <c r="L2855" i="6"/>
  <c r="L2851" i="6"/>
  <c r="L2847" i="6"/>
  <c r="L2843" i="6"/>
  <c r="L2839" i="6"/>
  <c r="L2835" i="6"/>
  <c r="L2831" i="6"/>
  <c r="L2827" i="6"/>
  <c r="L2823" i="6"/>
  <c r="L2819" i="6"/>
  <c r="L2815" i="6"/>
  <c r="L2811" i="6"/>
  <c r="L2807" i="6"/>
  <c r="L2803" i="6"/>
  <c r="L2799" i="6"/>
  <c r="L2795" i="6"/>
  <c r="L2791" i="6"/>
  <c r="L2787" i="6"/>
  <c r="L2783" i="6"/>
  <c r="L2779" i="6"/>
  <c r="L2775" i="6"/>
  <c r="L2771" i="6"/>
  <c r="L2767" i="6"/>
  <c r="L2763" i="6"/>
  <c r="L2759" i="6"/>
  <c r="L2755" i="6"/>
  <c r="L2751" i="6"/>
  <c r="L2747" i="6"/>
  <c r="L2743" i="6"/>
  <c r="L2739" i="6"/>
  <c r="L2735" i="6"/>
  <c r="L2731" i="6"/>
  <c r="L2727" i="6"/>
  <c r="L2723" i="6"/>
  <c r="L2719" i="6"/>
  <c r="L2715" i="6"/>
  <c r="L2711" i="6"/>
  <c r="L2707" i="6"/>
  <c r="L2703" i="6"/>
  <c r="L2699" i="6"/>
  <c r="L2695" i="6"/>
  <c r="L2691" i="6"/>
  <c r="L2687" i="6"/>
  <c r="L2683" i="6"/>
  <c r="L2679" i="6"/>
  <c r="L2675" i="6"/>
  <c r="L2671" i="6"/>
  <c r="L2667" i="6"/>
  <c r="L2663" i="6"/>
  <c r="L2659" i="6"/>
  <c r="L2655" i="6"/>
  <c r="L2651" i="6"/>
  <c r="L2647" i="6"/>
  <c r="L2643" i="6"/>
  <c r="L2639" i="6"/>
  <c r="L2635" i="6"/>
  <c r="L2631" i="6"/>
  <c r="L2627" i="6"/>
  <c r="L2623" i="6"/>
  <c r="L2619" i="6"/>
  <c r="L2615" i="6"/>
  <c r="L2611" i="6"/>
  <c r="L2607" i="6"/>
  <c r="L2603" i="6"/>
  <c r="L2599" i="6"/>
  <c r="L2595" i="6"/>
  <c r="L2591" i="6"/>
  <c r="L2587" i="6"/>
  <c r="L2583" i="6"/>
  <c r="L2579" i="6"/>
  <c r="L2575" i="6"/>
  <c r="L2571" i="6"/>
  <c r="L2567" i="6"/>
  <c r="L2563" i="6"/>
  <c r="L2559" i="6"/>
  <c r="L2555" i="6"/>
  <c r="L2551" i="6"/>
  <c r="L2547" i="6"/>
  <c r="L2543" i="6"/>
  <c r="L2539" i="6"/>
  <c r="L2535" i="6"/>
  <c r="L2531" i="6"/>
  <c r="L2527" i="6"/>
  <c r="L2523" i="6"/>
  <c r="L2519" i="6"/>
  <c r="L2515" i="6"/>
  <c r="L2511" i="6"/>
  <c r="L2507" i="6"/>
  <c r="L2503" i="6"/>
  <c r="L2499" i="6"/>
  <c r="L2495" i="6"/>
  <c r="L2491" i="6"/>
  <c r="L2487" i="6"/>
  <c r="L2483" i="6"/>
  <c r="L2479" i="6"/>
  <c r="L2475" i="6"/>
  <c r="L2471" i="6"/>
  <c r="L2467" i="6"/>
  <c r="L2463" i="6"/>
  <c r="L2459" i="6"/>
  <c r="L2455" i="6"/>
  <c r="L2451" i="6"/>
  <c r="L2447" i="6"/>
  <c r="L2443" i="6"/>
  <c r="L2439" i="6"/>
  <c r="L2435" i="6"/>
  <c r="L2431" i="6"/>
  <c r="L2427" i="6"/>
  <c r="L2423" i="6"/>
  <c r="L2419" i="6"/>
  <c r="L2415" i="6"/>
  <c r="L2411" i="6"/>
  <c r="L2407" i="6"/>
  <c r="L2403" i="6"/>
  <c r="L2399" i="6"/>
  <c r="L2395" i="6"/>
  <c r="L2391" i="6"/>
  <c r="L2387" i="6"/>
  <c r="L2383" i="6"/>
  <c r="L2379" i="6"/>
  <c r="L2375" i="6"/>
  <c r="L2371" i="6"/>
  <c r="L2367" i="6"/>
  <c r="L2363" i="6"/>
  <c r="L2359" i="6"/>
  <c r="L2355" i="6"/>
  <c r="L2351" i="6"/>
  <c r="L2347" i="6"/>
  <c r="L2343" i="6"/>
  <c r="L2339" i="6"/>
  <c r="L2335" i="6"/>
  <c r="L2331" i="6"/>
  <c r="L2327" i="6"/>
  <c r="L2323" i="6"/>
  <c r="L2319" i="6"/>
  <c r="L2315" i="6"/>
  <c r="L4373" i="6"/>
  <c r="L3931" i="6"/>
  <c r="L3923" i="6"/>
  <c r="L3915" i="6"/>
  <c r="L3907" i="6"/>
  <c r="L3899" i="6"/>
  <c r="L3891" i="6"/>
  <c r="L3883" i="6"/>
  <c r="L3875" i="6"/>
  <c r="L3867" i="6"/>
  <c r="L3859" i="6"/>
  <c r="L3851" i="6"/>
  <c r="L3843" i="6"/>
  <c r="L3835" i="6"/>
  <c r="L3827" i="6"/>
  <c r="L3819" i="6"/>
  <c r="L3811" i="6"/>
  <c r="L3803" i="6"/>
  <c r="L3795" i="6"/>
  <c r="L3787" i="6"/>
  <c r="L3779" i="6"/>
  <c r="L3771" i="6"/>
  <c r="L3763" i="6"/>
  <c r="L3755" i="6"/>
  <c r="L3747" i="6"/>
  <c r="L3739" i="6"/>
  <c r="L3731" i="6"/>
  <c r="L3723" i="6"/>
  <c r="L3715" i="6"/>
  <c r="L3707" i="6"/>
  <c r="L3699" i="6"/>
  <c r="L3691" i="6"/>
  <c r="L3683" i="6"/>
  <c r="L3675" i="6"/>
  <c r="L3667" i="6"/>
  <c r="L3659" i="6"/>
  <c r="L3651" i="6"/>
  <c r="L3643" i="6"/>
  <c r="L3635" i="6"/>
  <c r="L3627" i="6"/>
  <c r="L3619" i="6"/>
  <c r="L3611" i="6"/>
  <c r="L3603" i="6"/>
  <c r="L3595" i="6"/>
  <c r="L3587" i="6"/>
  <c r="L3579" i="6"/>
  <c r="L3571" i="6"/>
  <c r="L3563" i="6"/>
  <c r="L3555" i="6"/>
  <c r="L3547" i="6"/>
  <c r="L3539" i="6"/>
  <c r="L3531" i="6"/>
  <c r="L3523" i="6"/>
  <c r="L3515" i="6"/>
  <c r="L3507" i="6"/>
  <c r="L3499" i="6"/>
  <c r="L3491" i="6"/>
  <c r="L3483" i="6"/>
  <c r="L3475" i="6"/>
  <c r="L3467" i="6"/>
  <c r="L3459" i="6"/>
  <c r="L3451" i="6"/>
  <c r="L3443" i="6"/>
  <c r="L3435" i="6"/>
  <c r="L3427" i="6"/>
  <c r="L3420" i="6"/>
  <c r="L3416" i="6"/>
  <c r="L3412" i="6"/>
  <c r="L3408" i="6"/>
  <c r="L3404" i="6"/>
  <c r="L3400" i="6"/>
  <c r="L3396" i="6"/>
  <c r="L3392" i="6"/>
  <c r="L3388" i="6"/>
  <c r="L3384" i="6"/>
  <c r="L3380" i="6"/>
  <c r="L3376" i="6"/>
  <c r="L3372" i="6"/>
  <c r="L3368" i="6"/>
  <c r="L3364" i="6"/>
  <c r="L3360" i="6"/>
  <c r="L3356" i="6"/>
  <c r="L3352" i="6"/>
  <c r="L3348" i="6"/>
  <c r="L3344" i="6"/>
  <c r="L3340" i="6"/>
  <c r="L3336" i="6"/>
  <c r="L3332" i="6"/>
  <c r="L3328" i="6"/>
  <c r="L3324" i="6"/>
  <c r="L3320" i="6"/>
  <c r="L3316" i="6"/>
  <c r="L3312" i="6"/>
  <c r="L3308" i="6"/>
  <c r="L3304" i="6"/>
  <c r="L3300" i="6"/>
  <c r="L3296" i="6"/>
  <c r="L3292" i="6"/>
  <c r="L3288" i="6"/>
  <c r="L3284" i="6"/>
  <c r="L3280" i="6"/>
  <c r="L3276" i="6"/>
  <c r="L3272" i="6"/>
  <c r="L3268" i="6"/>
  <c r="L3264" i="6"/>
  <c r="L3260" i="6"/>
  <c r="L3256" i="6"/>
  <c r="L3252" i="6"/>
  <c r="L3248" i="6"/>
  <c r="L3244" i="6"/>
  <c r="L3240" i="6"/>
  <c r="L3236" i="6"/>
  <c r="L3232" i="6"/>
  <c r="L3228" i="6"/>
  <c r="L3224" i="6"/>
  <c r="L3220" i="6"/>
  <c r="L3216" i="6"/>
  <c r="L3212" i="6"/>
  <c r="L3208" i="6"/>
  <c r="L3204" i="6"/>
  <c r="L3200" i="6"/>
  <c r="L3196" i="6"/>
  <c r="L3192" i="6"/>
  <c r="L3188" i="6"/>
  <c r="L3184" i="6"/>
  <c r="L3180" i="6"/>
  <c r="L3176" i="6"/>
  <c r="L3172" i="6"/>
  <c r="L3168" i="6"/>
  <c r="L3164" i="6"/>
  <c r="L3160" i="6"/>
  <c r="L3156" i="6"/>
  <c r="L3152" i="6"/>
  <c r="L3148" i="6"/>
  <c r="L3144" i="6"/>
  <c r="L3140" i="6"/>
  <c r="L3136" i="6"/>
  <c r="L3132" i="6"/>
  <c r="L3128" i="6"/>
  <c r="L3124" i="6"/>
  <c r="L3120" i="6"/>
  <c r="L3116" i="6"/>
  <c r="L3112" i="6"/>
  <c r="L3108" i="6"/>
  <c r="L3104" i="6"/>
  <c r="L3100" i="6"/>
  <c r="L3096" i="6"/>
  <c r="L3092" i="6"/>
  <c r="L3088" i="6"/>
  <c r="L3084" i="6"/>
  <c r="L3080" i="6"/>
  <c r="L3076" i="6"/>
  <c r="L3072" i="6"/>
  <c r="L3068" i="6"/>
  <c r="L3064" i="6"/>
  <c r="L3060" i="6"/>
  <c r="L3056" i="6"/>
  <c r="L3052" i="6"/>
  <c r="L3048" i="6"/>
  <c r="L3044" i="6"/>
  <c r="L3040" i="6"/>
  <c r="L3036" i="6"/>
  <c r="L3032" i="6"/>
  <c r="L3028" i="6"/>
  <c r="L3024" i="6"/>
  <c r="L3020" i="6"/>
  <c r="L3016" i="6"/>
  <c r="L3012" i="6"/>
  <c r="L3008" i="6"/>
  <c r="L3004" i="6"/>
  <c r="L3000" i="6"/>
  <c r="L2996" i="6"/>
  <c r="L2992" i="6"/>
  <c r="L2988" i="6"/>
  <c r="L2984" i="6"/>
  <c r="L2980" i="6"/>
  <c r="L2976" i="6"/>
  <c r="L2972" i="6"/>
  <c r="L2968" i="6"/>
  <c r="L2964" i="6"/>
  <c r="L2960" i="6"/>
  <c r="L2956" i="6"/>
  <c r="L2952" i="6"/>
  <c r="L2948" i="6"/>
  <c r="L2944" i="6"/>
  <c r="L2940" i="6"/>
  <c r="L2936" i="6"/>
  <c r="L2932" i="6"/>
  <c r="L2928" i="6"/>
  <c r="L2924" i="6"/>
  <c r="L2920" i="6"/>
  <c r="L2916" i="6"/>
  <c r="L2912" i="6"/>
  <c r="L2908" i="6"/>
  <c r="L2904" i="6"/>
  <c r="L2900" i="6"/>
  <c r="L2896" i="6"/>
  <c r="L2892" i="6"/>
  <c r="L2888" i="6"/>
  <c r="L2884" i="6"/>
  <c r="L2880" i="6"/>
  <c r="L2876" i="6"/>
  <c r="L2872" i="6"/>
  <c r="L2868" i="6"/>
  <c r="L2864" i="6"/>
  <c r="L2860" i="6"/>
  <c r="L2856" i="6"/>
  <c r="L2852" i="6"/>
  <c r="L2848" i="6"/>
  <c r="L2844" i="6"/>
  <c r="L2840" i="6"/>
  <c r="L2836" i="6"/>
  <c r="L2832" i="6"/>
  <c r="L2828" i="6"/>
  <c r="L2824" i="6"/>
  <c r="L2820" i="6"/>
  <c r="L2816" i="6"/>
  <c r="L2812" i="6"/>
  <c r="L2808" i="6"/>
  <c r="L2804" i="6"/>
  <c r="L2800" i="6"/>
  <c r="L2796" i="6"/>
  <c r="L2792" i="6"/>
  <c r="L2788" i="6"/>
  <c r="L2784" i="6"/>
  <c r="L2780" i="6"/>
  <c r="L2776" i="6"/>
  <c r="L2772" i="6"/>
  <c r="L2768" i="6"/>
  <c r="L2764" i="6"/>
  <c r="L2760" i="6"/>
  <c r="L2756" i="6"/>
  <c r="L2752" i="6"/>
  <c r="L2748" i="6"/>
  <c r="L2744" i="6"/>
  <c r="L2740" i="6"/>
  <c r="L2736" i="6"/>
  <c r="L2732" i="6"/>
  <c r="L2728" i="6"/>
  <c r="L2724" i="6"/>
  <c r="L2720" i="6"/>
  <c r="L2716" i="6"/>
  <c r="L2712" i="6"/>
  <c r="L2708" i="6"/>
  <c r="L2704" i="6"/>
  <c r="L2700" i="6"/>
  <c r="L2696" i="6"/>
  <c r="L2692" i="6"/>
  <c r="L2688" i="6"/>
  <c r="L2684" i="6"/>
  <c r="L2680" i="6"/>
  <c r="L2676" i="6"/>
  <c r="L2672" i="6"/>
  <c r="L2668" i="6"/>
  <c r="L2664" i="6"/>
  <c r="L2660" i="6"/>
  <c r="L2656" i="6"/>
  <c r="L2652" i="6"/>
  <c r="L2648" i="6"/>
  <c r="L2644" i="6"/>
  <c r="L2640" i="6"/>
  <c r="L2636" i="6"/>
  <c r="L2632" i="6"/>
  <c r="L2628" i="6"/>
  <c r="L2624" i="6"/>
  <c r="L2620" i="6"/>
  <c r="L2616" i="6"/>
  <c r="L2612" i="6"/>
  <c r="L2608" i="6"/>
  <c r="L2604" i="6"/>
  <c r="L2600" i="6"/>
  <c r="L2596" i="6"/>
  <c r="L2592" i="6"/>
  <c r="L2588" i="6"/>
  <c r="L2584" i="6"/>
  <c r="L2580" i="6"/>
  <c r="L2576" i="6"/>
  <c r="L2572" i="6"/>
  <c r="L2568" i="6"/>
  <c r="L2564" i="6"/>
  <c r="L2560" i="6"/>
  <c r="L2556" i="6"/>
  <c r="L2552" i="6"/>
  <c r="L2548" i="6"/>
  <c r="L2544" i="6"/>
  <c r="L2540" i="6"/>
  <c r="L2536" i="6"/>
  <c r="L2532" i="6"/>
  <c r="L2528" i="6"/>
  <c r="L2524" i="6"/>
  <c r="L2520" i="6"/>
  <c r="L2516" i="6"/>
  <c r="L2512" i="6"/>
  <c r="L2508" i="6"/>
  <c r="L2504" i="6"/>
  <c r="L2500" i="6"/>
  <c r="L2496" i="6"/>
  <c r="L2492" i="6"/>
  <c r="L2488" i="6"/>
  <c r="L2484" i="6"/>
  <c r="L2480" i="6"/>
  <c r="L2476" i="6"/>
  <c r="L2472" i="6"/>
  <c r="L2468" i="6"/>
  <c r="L2464" i="6"/>
  <c r="L2460" i="6"/>
  <c r="L2456" i="6"/>
  <c r="L2452" i="6"/>
  <c r="L2448" i="6"/>
  <c r="L2444" i="6"/>
  <c r="L2440" i="6"/>
  <c r="L2436" i="6"/>
  <c r="L2432" i="6"/>
  <c r="L2428" i="6"/>
  <c r="L2424" i="6"/>
  <c r="L2420" i="6"/>
  <c r="L2416" i="6"/>
  <c r="L2412" i="6"/>
  <c r="L2408" i="6"/>
  <c r="L2404" i="6"/>
  <c r="L2400" i="6"/>
  <c r="L2396" i="6"/>
  <c r="L2392" i="6"/>
  <c r="L2388" i="6"/>
  <c r="L2384" i="6"/>
  <c r="L2380" i="6"/>
  <c r="L2376" i="6"/>
  <c r="L2372" i="6"/>
  <c r="L2368" i="6"/>
  <c r="L2364" i="6"/>
  <c r="L2360" i="6"/>
  <c r="L2356" i="6"/>
  <c r="L2352" i="6"/>
  <c r="L2348" i="6"/>
  <c r="L2344" i="6"/>
  <c r="L2340" i="6"/>
  <c r="L2336" i="6"/>
  <c r="L2332" i="6"/>
  <c r="L2328" i="6"/>
  <c r="L2324" i="6"/>
  <c r="L2320" i="6"/>
  <c r="L4469" i="6"/>
  <c r="L4262" i="6"/>
  <c r="L4230" i="6"/>
  <c r="L4198" i="6"/>
  <c r="L4166" i="6"/>
  <c r="L4134" i="6"/>
  <c r="L3421" i="6"/>
  <c r="L3417" i="6"/>
  <c r="L3413" i="6"/>
  <c r="L3409" i="6"/>
  <c r="L3405" i="6"/>
  <c r="L3401" i="6"/>
  <c r="L3397" i="6"/>
  <c r="L3393" i="6"/>
  <c r="L3389" i="6"/>
  <c r="L3385" i="6"/>
  <c r="L3381" i="6"/>
  <c r="L3377" i="6"/>
  <c r="L3373" i="6"/>
  <c r="L3369" i="6"/>
  <c r="L3365" i="6"/>
  <c r="L3361" i="6"/>
  <c r="L3357" i="6"/>
  <c r="L3353" i="6"/>
  <c r="L3349" i="6"/>
  <c r="L3345" i="6"/>
  <c r="L3341" i="6"/>
  <c r="L3337" i="6"/>
  <c r="L3333" i="6"/>
  <c r="L3329" i="6"/>
  <c r="L3325" i="6"/>
  <c r="L3321" i="6"/>
  <c r="L3317" i="6"/>
  <c r="L3313" i="6"/>
  <c r="L3309" i="6"/>
  <c r="L3305" i="6"/>
  <c r="L3301" i="6"/>
  <c r="L3297" i="6"/>
  <c r="L3293" i="6"/>
  <c r="L3289" i="6"/>
  <c r="L3285" i="6"/>
  <c r="L3281" i="6"/>
  <c r="L3277" i="6"/>
  <c r="L3273" i="6"/>
  <c r="L3269" i="6"/>
  <c r="L3265" i="6"/>
  <c r="L3261" i="6"/>
  <c r="L3257" i="6"/>
  <c r="L3253" i="6"/>
  <c r="L3249" i="6"/>
  <c r="L3245" i="6"/>
  <c r="L3241" i="6"/>
  <c r="L3237" i="6"/>
  <c r="L3233" i="6"/>
  <c r="L3229" i="6"/>
  <c r="L3225" i="6"/>
  <c r="L3221" i="6"/>
  <c r="L3217" i="6"/>
  <c r="L3213" i="6"/>
  <c r="L3209" i="6"/>
  <c r="L3205" i="6"/>
  <c r="L3201" i="6"/>
  <c r="L3197" i="6"/>
  <c r="L3193" i="6"/>
  <c r="L3189" i="6"/>
  <c r="L3185" i="6"/>
  <c r="L3181" i="6"/>
  <c r="L3177" i="6"/>
  <c r="L3173" i="6"/>
  <c r="L3169" i="6"/>
  <c r="L3165" i="6"/>
  <c r="L3161" i="6"/>
  <c r="L3157" i="6"/>
  <c r="L3153" i="6"/>
  <c r="L3149" i="6"/>
  <c r="L3145" i="6"/>
  <c r="L3141" i="6"/>
  <c r="L3137" i="6"/>
  <c r="L3133" i="6"/>
  <c r="L3129" i="6"/>
  <c r="L3125" i="6"/>
  <c r="L3121" i="6"/>
  <c r="L3117" i="6"/>
  <c r="L3113" i="6"/>
  <c r="L3109" i="6"/>
  <c r="L3105" i="6"/>
  <c r="L3101" i="6"/>
  <c r="L3097" i="6"/>
  <c r="L3093" i="6"/>
  <c r="L3089" i="6"/>
  <c r="L3085" i="6"/>
  <c r="L3081" i="6"/>
  <c r="L3077" i="6"/>
  <c r="L3073" i="6"/>
  <c r="L3069" i="6"/>
  <c r="L3065" i="6"/>
  <c r="L3061" i="6"/>
  <c r="L3057" i="6"/>
  <c r="L4437" i="6"/>
  <c r="L4012" i="6"/>
  <c r="L3996" i="6"/>
  <c r="L3980" i="6"/>
  <c r="L3964" i="6"/>
  <c r="L3948" i="6"/>
  <c r="L3919" i="6"/>
  <c r="L3903" i="6"/>
  <c r="L3887" i="6"/>
  <c r="L3871" i="6"/>
  <c r="L3855" i="6"/>
  <c r="L3839" i="6"/>
  <c r="L3823" i="6"/>
  <c r="L3807" i="6"/>
  <c r="L3791" i="6"/>
  <c r="L3775" i="6"/>
  <c r="L3759" i="6"/>
  <c r="L3743" i="6"/>
  <c r="L3727" i="6"/>
  <c r="L3711" i="6"/>
  <c r="L3695" i="6"/>
  <c r="L3679" i="6"/>
  <c r="L3663" i="6"/>
  <c r="L3647" i="6"/>
  <c r="L3631" i="6"/>
  <c r="L3615" i="6"/>
  <c r="L3599" i="6"/>
  <c r="L3583" i="6"/>
  <c r="L3567" i="6"/>
  <c r="L3551" i="6"/>
  <c r="L3535" i="6"/>
  <c r="L3519" i="6"/>
  <c r="L3503" i="6"/>
  <c r="L3487" i="6"/>
  <c r="L3471" i="6"/>
  <c r="L3455" i="6"/>
  <c r="L3439" i="6"/>
  <c r="L3423" i="6"/>
  <c r="L3053" i="6"/>
  <c r="L3049" i="6"/>
  <c r="L3045" i="6"/>
  <c r="L3041" i="6"/>
  <c r="L3037" i="6"/>
  <c r="L3033" i="6"/>
  <c r="L3029" i="6"/>
  <c r="L3025" i="6"/>
  <c r="L3021" i="6"/>
  <c r="L3017" i="6"/>
  <c r="L3013" i="6"/>
  <c r="L3009" i="6"/>
  <c r="L3005" i="6"/>
  <c r="L3001" i="6"/>
  <c r="L2997" i="6"/>
  <c r="L2993" i="6"/>
  <c r="L2989" i="6"/>
  <c r="L2985" i="6"/>
  <c r="L2981" i="6"/>
  <c r="L2977" i="6"/>
  <c r="L2973" i="6"/>
  <c r="L2969" i="6"/>
  <c r="L2965" i="6"/>
  <c r="L2961" i="6"/>
  <c r="L2957" i="6"/>
  <c r="L2953" i="6"/>
  <c r="L2949" i="6"/>
  <c r="L2945" i="6"/>
  <c r="L2941" i="6"/>
  <c r="L2937" i="6"/>
  <c r="L2933" i="6"/>
  <c r="L2929" i="6"/>
  <c r="L2925" i="6"/>
  <c r="L2921" i="6"/>
  <c r="L2917" i="6"/>
  <c r="L2913" i="6"/>
  <c r="L2909" i="6"/>
  <c r="L2905" i="6"/>
  <c r="L2901" i="6"/>
  <c r="L2897" i="6"/>
  <c r="L2893" i="6"/>
  <c r="L2889" i="6"/>
  <c r="L2885" i="6"/>
  <c r="L2881" i="6"/>
  <c r="L2877" i="6"/>
  <c r="L2873" i="6"/>
  <c r="L2869" i="6"/>
  <c r="L2865" i="6"/>
  <c r="L2861" i="6"/>
  <c r="L2857" i="6"/>
  <c r="L2853" i="6"/>
  <c r="L2849" i="6"/>
  <c r="L2845" i="6"/>
  <c r="L2841" i="6"/>
  <c r="L2837" i="6"/>
  <c r="L2833" i="6"/>
  <c r="L2829" i="6"/>
  <c r="L2825" i="6"/>
  <c r="L2821" i="6"/>
  <c r="L2817" i="6"/>
  <c r="L2813" i="6"/>
  <c r="L2809" i="6"/>
  <c r="L2805" i="6"/>
  <c r="L2801" i="6"/>
  <c r="L2797" i="6"/>
  <c r="L2793" i="6"/>
  <c r="L2789" i="6"/>
  <c r="L2785" i="6"/>
  <c r="L2781" i="6"/>
  <c r="L2777" i="6"/>
  <c r="L2773" i="6"/>
  <c r="L2769" i="6"/>
  <c r="L2765" i="6"/>
  <c r="L2761" i="6"/>
  <c r="L2757" i="6"/>
  <c r="L2753" i="6"/>
  <c r="L2749" i="6"/>
  <c r="L2745" i="6"/>
  <c r="L2741" i="6"/>
  <c r="L2737" i="6"/>
  <c r="L2733" i="6"/>
  <c r="L2729" i="6"/>
  <c r="L2725" i="6"/>
  <c r="L2721" i="6"/>
  <c r="L2717" i="6"/>
  <c r="L2713" i="6"/>
  <c r="L2709" i="6"/>
  <c r="L2705" i="6"/>
  <c r="L2701" i="6"/>
  <c r="L2697" i="6"/>
  <c r="L2693" i="6"/>
  <c r="L2689" i="6"/>
  <c r="L2685" i="6"/>
  <c r="L2681" i="6"/>
  <c r="L2677" i="6"/>
  <c r="L2673" i="6"/>
  <c r="L2669" i="6"/>
  <c r="L2665" i="6"/>
  <c r="L2661" i="6"/>
  <c r="L2657" i="6"/>
  <c r="L2653" i="6"/>
  <c r="L2649" i="6"/>
  <c r="L2645" i="6"/>
  <c r="L2641" i="6"/>
  <c r="L2637" i="6"/>
  <c r="L2633" i="6"/>
  <c r="L2629" i="6"/>
  <c r="L2625" i="6"/>
  <c r="L2621" i="6"/>
  <c r="L2617" i="6"/>
  <c r="L2613" i="6"/>
  <c r="L2609" i="6"/>
  <c r="L2605" i="6"/>
  <c r="L2601" i="6"/>
  <c r="L2597" i="6"/>
  <c r="L2593" i="6"/>
  <c r="L2589" i="6"/>
  <c r="L2585" i="6"/>
  <c r="L2581" i="6"/>
  <c r="L2577" i="6"/>
  <c r="L2573" i="6"/>
  <c r="L2569" i="6"/>
  <c r="L2565" i="6"/>
  <c r="L2561" i="6"/>
  <c r="L2557" i="6"/>
  <c r="L2553" i="6"/>
  <c r="L2549" i="6"/>
  <c r="L2545" i="6"/>
  <c r="L2541" i="6"/>
  <c r="L2537" i="6"/>
  <c r="L2533" i="6"/>
  <c r="L2529" i="6"/>
  <c r="L2525" i="6"/>
  <c r="L2521" i="6"/>
  <c r="L2517" i="6"/>
  <c r="L2513" i="6"/>
  <c r="L2509" i="6"/>
  <c r="L2505" i="6"/>
  <c r="L2501" i="6"/>
  <c r="L2497" i="6"/>
  <c r="L2493" i="6"/>
  <c r="L2489" i="6"/>
  <c r="L2485" i="6"/>
  <c r="L2481" i="6"/>
  <c r="L2477" i="6"/>
  <c r="L2473" i="6"/>
  <c r="L2469" i="6"/>
  <c r="L2465" i="6"/>
  <c r="L2461" i="6"/>
  <c r="L2457" i="6"/>
  <c r="L2453" i="6"/>
  <c r="L2449" i="6"/>
  <c r="L2445" i="6"/>
  <c r="L2441" i="6"/>
  <c r="L2437" i="6"/>
  <c r="L2433" i="6"/>
  <c r="L2429" i="6"/>
  <c r="L2425" i="6"/>
  <c r="L2421" i="6"/>
  <c r="L2417" i="6"/>
  <c r="L2413" i="6"/>
  <c r="L2409" i="6"/>
  <c r="L2405" i="6"/>
  <c r="L2401" i="6"/>
  <c r="L2397" i="6"/>
  <c r="L2393" i="6"/>
  <c r="L2389" i="6"/>
  <c r="L2385" i="6"/>
  <c r="L2381" i="6"/>
  <c r="L2377" i="6"/>
  <c r="L2373" i="6"/>
  <c r="L2369" i="6"/>
  <c r="L2365" i="6"/>
  <c r="L2361" i="6"/>
  <c r="L2357" i="6"/>
  <c r="L2353" i="6"/>
  <c r="L2349" i="6"/>
  <c r="L2345" i="6"/>
  <c r="L2341" i="6"/>
  <c r="L2337" i="6"/>
  <c r="L2333" i="6"/>
  <c r="L2329" i="6"/>
  <c r="L2325" i="6"/>
  <c r="L2321" i="6"/>
  <c r="L2317" i="6"/>
  <c r="L2311" i="6"/>
  <c r="L2307" i="6"/>
  <c r="L2303" i="6"/>
  <c r="L2299" i="6"/>
  <c r="L2295" i="6"/>
  <c r="L2291" i="6"/>
  <c r="L3414" i="6"/>
  <c r="L3406" i="6"/>
  <c r="L3398" i="6"/>
  <c r="L3390" i="6"/>
  <c r="L3382" i="6"/>
  <c r="L3374" i="6"/>
  <c r="L3366" i="6"/>
  <c r="L3358" i="6"/>
  <c r="L3350" i="6"/>
  <c r="L3342" i="6"/>
  <c r="L3334" i="6"/>
  <c r="L3326" i="6"/>
  <c r="L3318" i="6"/>
  <c r="L3310" i="6"/>
  <c r="L3302" i="6"/>
  <c r="L3294" i="6"/>
  <c r="L3286" i="6"/>
  <c r="L3278" i="6"/>
  <c r="L3270" i="6"/>
  <c r="L3262" i="6"/>
  <c r="L3254" i="6"/>
  <c r="L3246" i="6"/>
  <c r="L3238" i="6"/>
  <c r="L3230" i="6"/>
  <c r="L3222" i="6"/>
  <c r="L3214" i="6"/>
  <c r="L3206" i="6"/>
  <c r="L3198" i="6"/>
  <c r="L3190" i="6"/>
  <c r="L3182" i="6"/>
  <c r="L3174" i="6"/>
  <c r="L3166" i="6"/>
  <c r="L3158" i="6"/>
  <c r="L3150" i="6"/>
  <c r="L3142" i="6"/>
  <c r="L3134" i="6"/>
  <c r="L3126" i="6"/>
  <c r="L3118" i="6"/>
  <c r="L3110" i="6"/>
  <c r="L3102" i="6"/>
  <c r="L3094" i="6"/>
  <c r="L3086" i="6"/>
  <c r="L3078" i="6"/>
  <c r="L3070" i="6"/>
  <c r="L3062" i="6"/>
  <c r="L4352" i="6"/>
  <c r="L4341" i="6"/>
  <c r="L4020" i="6"/>
  <c r="L4004" i="6"/>
  <c r="L3988" i="6"/>
  <c r="L3972" i="6"/>
  <c r="L3956" i="6"/>
  <c r="L3940" i="6"/>
  <c r="L3927" i="6"/>
  <c r="L3911" i="6"/>
  <c r="L3895" i="6"/>
  <c r="L3879" i="6"/>
  <c r="L3863" i="6"/>
  <c r="L3847" i="6"/>
  <c r="L3831" i="6"/>
  <c r="L3815" i="6"/>
  <c r="L3799" i="6"/>
  <c r="L3783" i="6"/>
  <c r="L3767" i="6"/>
  <c r="L3751" i="6"/>
  <c r="L3735" i="6"/>
  <c r="L3719" i="6"/>
  <c r="L3703" i="6"/>
  <c r="L3687" i="6"/>
  <c r="L3671" i="6"/>
  <c r="L3655" i="6"/>
  <c r="L3639" i="6"/>
  <c r="L3623" i="6"/>
  <c r="L3607" i="6"/>
  <c r="L3591" i="6"/>
  <c r="L3575" i="6"/>
  <c r="L3559" i="6"/>
  <c r="L3543" i="6"/>
  <c r="L3527" i="6"/>
  <c r="L3511" i="6"/>
  <c r="L3495" i="6"/>
  <c r="L3479" i="6"/>
  <c r="L3463" i="6"/>
  <c r="L3447" i="6"/>
  <c r="L3431" i="6"/>
  <c r="L3054" i="6"/>
  <c r="L3050" i="6"/>
  <c r="L3046" i="6"/>
  <c r="L3042" i="6"/>
  <c r="L3038" i="6"/>
  <c r="L3034" i="6"/>
  <c r="L3030" i="6"/>
  <c r="L3026" i="6"/>
  <c r="L3022" i="6"/>
  <c r="L3018" i="6"/>
  <c r="L3014" i="6"/>
  <c r="L3010" i="6"/>
  <c r="L3006" i="6"/>
  <c r="L3002" i="6"/>
  <c r="L2998" i="6"/>
  <c r="L2994" i="6"/>
  <c r="L2990" i="6"/>
  <c r="L2986" i="6"/>
  <c r="L2982" i="6"/>
  <c r="L2978" i="6"/>
  <c r="L2974" i="6"/>
  <c r="L2970" i="6"/>
  <c r="L2966" i="6"/>
  <c r="L2962" i="6"/>
  <c r="L2958" i="6"/>
  <c r="L2954" i="6"/>
  <c r="L2950" i="6"/>
  <c r="L2946" i="6"/>
  <c r="L2942" i="6"/>
  <c r="L2938" i="6"/>
  <c r="L2934" i="6"/>
  <c r="L2930" i="6"/>
  <c r="L2926" i="6"/>
  <c r="L2922" i="6"/>
  <c r="L2918" i="6"/>
  <c r="L2914" i="6"/>
  <c r="L2910" i="6"/>
  <c r="L2906" i="6"/>
  <c r="L2902" i="6"/>
  <c r="L2898" i="6"/>
  <c r="L2894" i="6"/>
  <c r="L2890" i="6"/>
  <c r="L2886" i="6"/>
  <c r="L2882" i="6"/>
  <c r="L2878" i="6"/>
  <c r="L2874" i="6"/>
  <c r="L2870" i="6"/>
  <c r="L2866" i="6"/>
  <c r="L2862" i="6"/>
  <c r="L2858" i="6"/>
  <c r="L2854" i="6"/>
  <c r="L2850" i="6"/>
  <c r="L2846" i="6"/>
  <c r="L2842" i="6"/>
  <c r="L2838" i="6"/>
  <c r="L2834" i="6"/>
  <c r="L2830" i="6"/>
  <c r="L2826" i="6"/>
  <c r="L2822" i="6"/>
  <c r="L2818" i="6"/>
  <c r="L2814" i="6"/>
  <c r="L2810" i="6"/>
  <c r="L2806" i="6"/>
  <c r="L2802" i="6"/>
  <c r="L2798" i="6"/>
  <c r="L2794" i="6"/>
  <c r="L2790" i="6"/>
  <c r="L2786" i="6"/>
  <c r="L2782" i="6"/>
  <c r="L2778" i="6"/>
  <c r="L2774" i="6"/>
  <c r="L2770" i="6"/>
  <c r="L2766" i="6"/>
  <c r="L2762" i="6"/>
  <c r="L2758" i="6"/>
  <c r="L2754" i="6"/>
  <c r="L2750" i="6"/>
  <c r="L2746" i="6"/>
  <c r="L2742" i="6"/>
  <c r="L2738" i="6"/>
  <c r="L2734" i="6"/>
  <c r="L2730" i="6"/>
  <c r="L2726" i="6"/>
  <c r="L2722" i="6"/>
  <c r="L2718" i="6"/>
  <c r="L2714" i="6"/>
  <c r="L2710" i="6"/>
  <c r="L2706" i="6"/>
  <c r="L2702" i="6"/>
  <c r="L2698" i="6"/>
  <c r="L2694" i="6"/>
  <c r="L2690" i="6"/>
  <c r="L2686" i="6"/>
  <c r="L2682" i="6"/>
  <c r="L2678" i="6"/>
  <c r="L2674" i="6"/>
  <c r="L3418" i="6"/>
  <c r="L3410" i="6"/>
  <c r="L3402" i="6"/>
  <c r="L3394" i="6"/>
  <c r="L3386" i="6"/>
  <c r="L3378" i="6"/>
  <c r="L3370" i="6"/>
  <c r="L3362" i="6"/>
  <c r="L3354" i="6"/>
  <c r="L3346" i="6"/>
  <c r="L3338" i="6"/>
  <c r="L3330" i="6"/>
  <c r="L3322" i="6"/>
  <c r="L3314" i="6"/>
  <c r="L3306" i="6"/>
  <c r="L3298" i="6"/>
  <c r="L3290" i="6"/>
  <c r="L3282" i="6"/>
  <c r="L3274" i="6"/>
  <c r="L3266" i="6"/>
  <c r="L3258" i="6"/>
  <c r="L3250" i="6"/>
  <c r="L3242" i="6"/>
  <c r="L3234" i="6"/>
  <c r="L3226" i="6"/>
  <c r="L3218" i="6"/>
  <c r="L3210" i="6"/>
  <c r="L3202" i="6"/>
  <c r="L3194" i="6"/>
  <c r="L3186" i="6"/>
  <c r="L3178" i="6"/>
  <c r="L3170" i="6"/>
  <c r="L3162" i="6"/>
  <c r="L3154" i="6"/>
  <c r="L3146" i="6"/>
  <c r="L3138" i="6"/>
  <c r="L3130" i="6"/>
  <c r="L3122" i="6"/>
  <c r="L3114" i="6"/>
  <c r="L3106" i="6"/>
  <c r="L3098" i="6"/>
  <c r="L3090" i="6"/>
  <c r="L3074" i="6"/>
  <c r="L3058" i="6"/>
  <c r="L2666" i="6"/>
  <c r="L2650" i="6"/>
  <c r="L2634" i="6"/>
  <c r="L2618" i="6"/>
  <c r="L2602" i="6"/>
  <c r="L2586" i="6"/>
  <c r="L2570" i="6"/>
  <c r="L2554" i="6"/>
  <c r="L2538" i="6"/>
  <c r="L2522" i="6"/>
  <c r="L2506" i="6"/>
  <c r="L2490" i="6"/>
  <c r="L2474" i="6"/>
  <c r="L2458" i="6"/>
  <c r="L2442" i="6"/>
  <c r="L2426" i="6"/>
  <c r="L2410" i="6"/>
  <c r="L2394" i="6"/>
  <c r="L2378" i="6"/>
  <c r="L2362" i="6"/>
  <c r="L2346" i="6"/>
  <c r="L2330" i="6"/>
  <c r="L2316" i="6"/>
  <c r="L2314" i="6"/>
  <c r="L2306" i="6"/>
  <c r="L2298" i="6"/>
  <c r="L2290" i="6"/>
  <c r="L2286" i="6"/>
  <c r="L2282" i="6"/>
  <c r="L2278" i="6"/>
  <c r="L2274" i="6"/>
  <c r="L2270" i="6"/>
  <c r="L2266" i="6"/>
  <c r="L2262" i="6"/>
  <c r="L2258" i="6"/>
  <c r="L2254" i="6"/>
  <c r="L2250" i="6"/>
  <c r="L2246" i="6"/>
  <c r="L2242" i="6"/>
  <c r="L2238" i="6"/>
  <c r="L2234" i="6"/>
  <c r="L2230" i="6"/>
  <c r="L2226" i="6"/>
  <c r="L2222" i="6"/>
  <c r="L2218" i="6"/>
  <c r="L2214" i="6"/>
  <c r="L2210" i="6"/>
  <c r="L2206" i="6"/>
  <c r="L2202" i="6"/>
  <c r="L2198" i="6"/>
  <c r="L2194" i="6"/>
  <c r="L2190" i="6"/>
  <c r="L2186" i="6"/>
  <c r="L2182" i="6"/>
  <c r="L2178" i="6"/>
  <c r="L2174" i="6"/>
  <c r="L2170" i="6"/>
  <c r="L2166" i="6"/>
  <c r="L2162" i="6"/>
  <c r="L2158" i="6"/>
  <c r="L2154" i="6"/>
  <c r="L2150" i="6"/>
  <c r="L2146" i="6"/>
  <c r="L2142" i="6"/>
  <c r="L2138" i="6"/>
  <c r="L2134" i="6"/>
  <c r="L2130" i="6"/>
  <c r="L2126" i="6"/>
  <c r="L2122" i="6"/>
  <c r="L2118" i="6"/>
  <c r="L2114" i="6"/>
  <c r="L2110" i="6"/>
  <c r="L2106" i="6"/>
  <c r="L2102" i="6"/>
  <c r="L2098" i="6"/>
  <c r="L2094" i="6"/>
  <c r="L2090" i="6"/>
  <c r="L2086" i="6"/>
  <c r="L2082" i="6"/>
  <c r="L2078" i="6"/>
  <c r="L2074" i="6"/>
  <c r="L2070" i="6"/>
  <c r="L2066" i="6"/>
  <c r="L2062" i="6"/>
  <c r="L2058" i="6"/>
  <c r="L2054" i="6"/>
  <c r="L2050" i="6"/>
  <c r="L2046" i="6"/>
  <c r="L2042" i="6"/>
  <c r="L2038" i="6"/>
  <c r="L2034" i="6"/>
  <c r="L2030" i="6"/>
  <c r="L2026" i="6"/>
  <c r="L2670" i="6"/>
  <c r="L2654" i="6"/>
  <c r="L2638" i="6"/>
  <c r="L2622" i="6"/>
  <c r="L2606" i="6"/>
  <c r="L2590" i="6"/>
  <c r="L2574" i="6"/>
  <c r="L2558" i="6"/>
  <c r="L2542" i="6"/>
  <c r="L2526" i="6"/>
  <c r="L2510" i="6"/>
  <c r="L2494" i="6"/>
  <c r="L2478" i="6"/>
  <c r="L2462" i="6"/>
  <c r="L2446" i="6"/>
  <c r="L2430" i="6"/>
  <c r="L2414" i="6"/>
  <c r="L2398" i="6"/>
  <c r="L2382" i="6"/>
  <c r="L2366" i="6"/>
  <c r="L2350" i="6"/>
  <c r="L2334" i="6"/>
  <c r="L2318" i="6"/>
  <c r="L2312" i="6"/>
  <c r="L2309" i="6"/>
  <c r="L2304" i="6"/>
  <c r="L2301" i="6"/>
  <c r="L2296" i="6"/>
  <c r="L2293" i="6"/>
  <c r="L2287" i="6"/>
  <c r="L2283" i="6"/>
  <c r="L2279" i="6"/>
  <c r="L2275" i="6"/>
  <c r="L2271" i="6"/>
  <c r="L2267" i="6"/>
  <c r="L2263" i="6"/>
  <c r="L2259" i="6"/>
  <c r="L2255" i="6"/>
  <c r="L2251" i="6"/>
  <c r="L2247" i="6"/>
  <c r="L2243" i="6"/>
  <c r="L2239" i="6"/>
  <c r="L2235" i="6"/>
  <c r="L2231" i="6"/>
  <c r="L2227" i="6"/>
  <c r="L2223" i="6"/>
  <c r="L2219" i="6"/>
  <c r="L2215" i="6"/>
  <c r="L2211" i="6"/>
  <c r="L2207" i="6"/>
  <c r="L2203" i="6"/>
  <c r="L2199" i="6"/>
  <c r="L2195" i="6"/>
  <c r="L2191" i="6"/>
  <c r="L2187" i="6"/>
  <c r="L2183" i="6"/>
  <c r="L2179" i="6"/>
  <c r="L2175" i="6"/>
  <c r="L2171" i="6"/>
  <c r="L2167" i="6"/>
  <c r="L2163" i="6"/>
  <c r="L2159" i="6"/>
  <c r="L2155" i="6"/>
  <c r="L2151" i="6"/>
  <c r="L2147" i="6"/>
  <c r="L2143" i="6"/>
  <c r="L2139" i="6"/>
  <c r="L2135" i="6"/>
  <c r="L2131" i="6"/>
  <c r="L2127" i="6"/>
  <c r="L2123" i="6"/>
  <c r="L2119" i="6"/>
  <c r="L2115" i="6"/>
  <c r="L2111" i="6"/>
  <c r="L2107" i="6"/>
  <c r="L2103" i="6"/>
  <c r="L2099" i="6"/>
  <c r="L2095" i="6"/>
  <c r="L2091" i="6"/>
  <c r="L2087" i="6"/>
  <c r="L2083" i="6"/>
  <c r="L2079" i="6"/>
  <c r="L2075" i="6"/>
  <c r="L2071" i="6"/>
  <c r="L2067" i="6"/>
  <c r="L2063" i="6"/>
  <c r="L2059" i="6"/>
  <c r="L2055" i="6"/>
  <c r="L2051" i="6"/>
  <c r="L2047" i="6"/>
  <c r="L2043" i="6"/>
  <c r="L2039" i="6"/>
  <c r="L2035" i="6"/>
  <c r="L2031" i="6"/>
  <c r="L2027" i="6"/>
  <c r="L2023" i="6"/>
  <c r="L2019" i="6"/>
  <c r="L2015" i="6"/>
  <c r="L2011" i="6"/>
  <c r="L2007" i="6"/>
  <c r="L2003" i="6"/>
  <c r="L1999" i="6"/>
  <c r="L1995" i="6"/>
  <c r="L1991" i="6"/>
  <c r="L1987" i="6"/>
  <c r="L1983" i="6"/>
  <c r="L1979" i="6"/>
  <c r="L1975" i="6"/>
  <c r="L1971" i="6"/>
  <c r="L1967" i="6"/>
  <c r="L1963" i="6"/>
  <c r="L1959" i="6"/>
  <c r="L1955" i="6"/>
  <c r="L1951" i="6"/>
  <c r="L1947" i="6"/>
  <c r="L1943" i="6"/>
  <c r="L1939" i="6"/>
  <c r="L1935" i="6"/>
  <c r="L1931" i="6"/>
  <c r="L1927" i="6"/>
  <c r="L1923" i="6"/>
  <c r="L1919" i="6"/>
  <c r="L1915" i="6"/>
  <c r="L1911" i="6"/>
  <c r="L1907" i="6"/>
  <c r="L1903" i="6"/>
  <c r="L1899" i="6"/>
  <c r="L1895" i="6"/>
  <c r="L1891" i="6"/>
  <c r="L1887" i="6"/>
  <c r="L1883" i="6"/>
  <c r="L1879" i="6"/>
  <c r="L1875" i="6"/>
  <c r="L1871" i="6"/>
  <c r="L1867" i="6"/>
  <c r="L1863" i="6"/>
  <c r="L1859" i="6"/>
  <c r="L1855" i="6"/>
  <c r="L1851" i="6"/>
  <c r="L1847" i="6"/>
  <c r="L1843" i="6"/>
  <c r="L1839" i="6"/>
  <c r="L1835" i="6"/>
  <c r="L1831" i="6"/>
  <c r="L1827" i="6"/>
  <c r="L1823" i="6"/>
  <c r="L1819" i="6"/>
  <c r="L1815" i="6"/>
  <c r="L1811" i="6"/>
  <c r="L1807" i="6"/>
  <c r="L1803" i="6"/>
  <c r="L1799" i="6"/>
  <c r="L1795" i="6"/>
  <c r="L1791" i="6"/>
  <c r="L1787" i="6"/>
  <c r="L1783" i="6"/>
  <c r="L1779" i="6"/>
  <c r="L1775" i="6"/>
  <c r="L1771" i="6"/>
  <c r="L1767" i="6"/>
  <c r="L1763" i="6"/>
  <c r="L1759" i="6"/>
  <c r="L1755" i="6"/>
  <c r="L1751" i="6"/>
  <c r="L1747" i="6"/>
  <c r="L1743" i="6"/>
  <c r="L1739" i="6"/>
  <c r="L1735" i="6"/>
  <c r="L1731" i="6"/>
  <c r="L1727" i="6"/>
  <c r="L1723" i="6"/>
  <c r="L1719" i="6"/>
  <c r="L1715" i="6"/>
  <c r="L1711" i="6"/>
  <c r="L1707" i="6"/>
  <c r="L1703" i="6"/>
  <c r="L1699" i="6"/>
  <c r="L1695" i="6"/>
  <c r="L1691" i="6"/>
  <c r="L1687" i="6"/>
  <c r="L1683" i="6"/>
  <c r="L1679" i="6"/>
  <c r="L1675" i="6"/>
  <c r="L1671" i="6"/>
  <c r="L1667" i="6"/>
  <c r="L1663" i="6"/>
  <c r="L1659" i="6"/>
  <c r="L1655" i="6"/>
  <c r="L1651" i="6"/>
  <c r="L1647" i="6"/>
  <c r="L1643" i="6"/>
  <c r="L1639" i="6"/>
  <c r="L1635" i="6"/>
  <c r="L1631" i="6"/>
  <c r="L1627" i="6"/>
  <c r="L1623" i="6"/>
  <c r="L1619" i="6"/>
  <c r="L1615" i="6"/>
  <c r="L1611" i="6"/>
  <c r="L1607" i="6"/>
  <c r="L1603" i="6"/>
  <c r="L1599" i="6"/>
  <c r="L1595" i="6"/>
  <c r="L1591" i="6"/>
  <c r="L1587" i="6"/>
  <c r="L1583" i="6"/>
  <c r="L1579" i="6"/>
  <c r="L1575" i="6"/>
  <c r="L1571" i="6"/>
  <c r="L1567" i="6"/>
  <c r="L1563" i="6"/>
  <c r="L1559" i="6"/>
  <c r="L1555" i="6"/>
  <c r="L1551" i="6"/>
  <c r="L1547" i="6"/>
  <c r="L1543" i="6"/>
  <c r="L1539" i="6"/>
  <c r="L1535" i="6"/>
  <c r="L1531" i="6"/>
  <c r="L1527" i="6"/>
  <c r="L1523" i="6"/>
  <c r="L1519" i="6"/>
  <c r="L1515" i="6"/>
  <c r="L1511" i="6"/>
  <c r="L1507" i="6"/>
  <c r="L1503" i="6"/>
  <c r="L1499" i="6"/>
  <c r="L1495" i="6"/>
  <c r="L1491" i="6"/>
  <c r="L1487" i="6"/>
  <c r="L1483" i="6"/>
  <c r="L1479" i="6"/>
  <c r="L1475" i="6"/>
  <c r="L1471" i="6"/>
  <c r="L1467" i="6"/>
  <c r="L1463" i="6"/>
  <c r="L1459" i="6"/>
  <c r="L1455" i="6"/>
  <c r="L1451" i="6"/>
  <c r="L1447" i="6"/>
  <c r="L1443" i="6"/>
  <c r="L1439" i="6"/>
  <c r="L1435" i="6"/>
  <c r="L1431" i="6"/>
  <c r="L1427" i="6"/>
  <c r="L1423" i="6"/>
  <c r="L1419" i="6"/>
  <c r="L1415" i="6"/>
  <c r="L1411" i="6"/>
  <c r="L1407" i="6"/>
  <c r="L1403" i="6"/>
  <c r="L1399" i="6"/>
  <c r="L1395" i="6"/>
  <c r="L1391" i="6"/>
  <c r="L1387" i="6"/>
  <c r="L1383" i="6"/>
  <c r="L1379" i="6"/>
  <c r="L1375" i="6"/>
  <c r="L1371" i="6"/>
  <c r="L1367" i="6"/>
  <c r="L1363" i="6"/>
  <c r="L1359" i="6"/>
  <c r="L1355" i="6"/>
  <c r="L1351" i="6"/>
  <c r="L1347" i="6"/>
  <c r="L1343" i="6"/>
  <c r="L1339" i="6"/>
  <c r="L1335" i="6"/>
  <c r="L1331" i="6"/>
  <c r="L1327" i="6"/>
  <c r="L1323" i="6"/>
  <c r="L1319" i="6"/>
  <c r="L1315" i="6"/>
  <c r="L1311" i="6"/>
  <c r="L1307" i="6"/>
  <c r="L1303" i="6"/>
  <c r="L1299" i="6"/>
  <c r="L1295" i="6"/>
  <c r="L1291" i="6"/>
  <c r="L1287" i="6"/>
  <c r="L1283" i="6"/>
  <c r="L1279" i="6"/>
  <c r="L1275" i="6"/>
  <c r="L1271" i="6"/>
  <c r="L1267" i="6"/>
  <c r="L1263" i="6"/>
  <c r="L1259" i="6"/>
  <c r="L1255" i="6"/>
  <c r="L1251" i="6"/>
  <c r="L1247" i="6"/>
  <c r="L1243" i="6"/>
  <c r="L1239" i="6"/>
  <c r="L1235" i="6"/>
  <c r="L1231" i="6"/>
  <c r="L1227" i="6"/>
  <c r="L1223" i="6"/>
  <c r="L1219" i="6"/>
  <c r="L1215" i="6"/>
  <c r="L1211" i="6"/>
  <c r="L1207" i="6"/>
  <c r="L1203" i="6"/>
  <c r="L3082" i="6"/>
  <c r="L3066" i="6"/>
  <c r="L2662" i="6"/>
  <c r="L2646" i="6"/>
  <c r="L2630" i="6"/>
  <c r="L2614" i="6"/>
  <c r="L2598" i="6"/>
  <c r="L2582" i="6"/>
  <c r="L2566" i="6"/>
  <c r="L2550" i="6"/>
  <c r="L2534" i="6"/>
  <c r="L2518" i="6"/>
  <c r="L2502" i="6"/>
  <c r="L2486" i="6"/>
  <c r="L2470" i="6"/>
  <c r="L2454" i="6"/>
  <c r="L2438" i="6"/>
  <c r="L2422" i="6"/>
  <c r="L2406" i="6"/>
  <c r="L2390" i="6"/>
  <c r="L2374" i="6"/>
  <c r="L2358" i="6"/>
  <c r="L2342" i="6"/>
  <c r="L2326" i="6"/>
  <c r="L2313" i="6"/>
  <c r="L2308" i="6"/>
  <c r="L2305" i="6"/>
  <c r="L2300" i="6"/>
  <c r="L2297" i="6"/>
  <c r="L2292" i="6"/>
  <c r="L2289" i="6"/>
  <c r="L2285" i="6"/>
  <c r="L2281" i="6"/>
  <c r="L2277" i="6"/>
  <c r="L2273" i="6"/>
  <c r="L2269" i="6"/>
  <c r="L2265" i="6"/>
  <c r="L2261" i="6"/>
  <c r="L2257" i="6"/>
  <c r="L2253" i="6"/>
  <c r="L2249" i="6"/>
  <c r="L2245" i="6"/>
  <c r="L2241" i="6"/>
  <c r="L2237" i="6"/>
  <c r="L2233" i="6"/>
  <c r="L2229" i="6"/>
  <c r="L2225" i="6"/>
  <c r="L2221" i="6"/>
  <c r="L2217" i="6"/>
  <c r="L2213" i="6"/>
  <c r="L2209" i="6"/>
  <c r="L2205" i="6"/>
  <c r="L2201" i="6"/>
  <c r="L2197" i="6"/>
  <c r="L2193" i="6"/>
  <c r="L2189" i="6"/>
  <c r="L2185" i="6"/>
  <c r="L2181" i="6"/>
  <c r="L2177" i="6"/>
  <c r="L2173" i="6"/>
  <c r="L2169" i="6"/>
  <c r="L2165" i="6"/>
  <c r="L2161" i="6"/>
  <c r="L2157" i="6"/>
  <c r="L2153" i="6"/>
  <c r="L2642" i="6"/>
  <c r="L2578" i="6"/>
  <c r="L2514" i="6"/>
  <c r="L2450" i="6"/>
  <c r="L2386" i="6"/>
  <c r="L2322" i="6"/>
  <c r="L2149" i="6"/>
  <c r="L2145" i="6"/>
  <c r="L2141" i="6"/>
  <c r="L2137" i="6"/>
  <c r="L2133" i="6"/>
  <c r="L2129" i="6"/>
  <c r="L2125" i="6"/>
  <c r="L2121" i="6"/>
  <c r="L2117" i="6"/>
  <c r="L2113" i="6"/>
  <c r="L2109" i="6"/>
  <c r="L2105" i="6"/>
  <c r="L2101" i="6"/>
  <c r="L2097" i="6"/>
  <c r="L2093" i="6"/>
  <c r="L2089" i="6"/>
  <c r="L2085" i="6"/>
  <c r="L2081" i="6"/>
  <c r="L2077" i="6"/>
  <c r="L2073" i="6"/>
  <c r="L2069" i="6"/>
  <c r="L2065" i="6"/>
  <c r="L2061" i="6"/>
  <c r="L2057" i="6"/>
  <c r="L2053" i="6"/>
  <c r="L2049" i="6"/>
  <c r="L2045" i="6"/>
  <c r="L2041" i="6"/>
  <c r="L2037" i="6"/>
  <c r="L2033" i="6"/>
  <c r="L2029" i="6"/>
  <c r="L2025" i="6"/>
  <c r="L2020" i="6"/>
  <c r="L2017" i="6"/>
  <c r="L2012" i="6"/>
  <c r="L2009" i="6"/>
  <c r="L2004" i="6"/>
  <c r="L2001" i="6"/>
  <c r="L1996" i="6"/>
  <c r="L1993" i="6"/>
  <c r="L1988" i="6"/>
  <c r="L1985" i="6"/>
  <c r="L1980" i="6"/>
  <c r="L1977" i="6"/>
  <c r="L1972" i="6"/>
  <c r="L1969" i="6"/>
  <c r="L1964" i="6"/>
  <c r="L1961" i="6"/>
  <c r="L1956" i="6"/>
  <c r="L1953" i="6"/>
  <c r="L1948" i="6"/>
  <c r="L1945" i="6"/>
  <c r="L1940" i="6"/>
  <c r="L1937" i="6"/>
  <c r="L1932" i="6"/>
  <c r="L1929" i="6"/>
  <c r="L1924" i="6"/>
  <c r="L1921" i="6"/>
  <c r="L1916" i="6"/>
  <c r="L1913" i="6"/>
  <c r="L1908" i="6"/>
  <c r="L1905" i="6"/>
  <c r="L1900" i="6"/>
  <c r="L1897" i="6"/>
  <c r="L1892" i="6"/>
  <c r="L1889" i="6"/>
  <c r="L1884" i="6"/>
  <c r="L1881" i="6"/>
  <c r="L1876" i="6"/>
  <c r="L1873" i="6"/>
  <c r="L1868" i="6"/>
  <c r="L1865" i="6"/>
  <c r="L1860" i="6"/>
  <c r="L1857" i="6"/>
  <c r="L1852" i="6"/>
  <c r="L1849" i="6"/>
  <c r="L1844" i="6"/>
  <c r="L1841" i="6"/>
  <c r="L1836" i="6"/>
  <c r="L1833" i="6"/>
  <c r="L1828" i="6"/>
  <c r="L1825" i="6"/>
  <c r="L1820" i="6"/>
  <c r="L1817" i="6"/>
  <c r="L1812" i="6"/>
  <c r="L1809" i="6"/>
  <c r="L1804" i="6"/>
  <c r="L1801" i="6"/>
  <c r="L1796" i="6"/>
  <c r="L1793" i="6"/>
  <c r="L1788" i="6"/>
  <c r="L1785" i="6"/>
  <c r="L1780" i="6"/>
  <c r="L1777" i="6"/>
  <c r="L1772" i="6"/>
  <c r="L1769" i="6"/>
  <c r="L1764" i="6"/>
  <c r="L1761" i="6"/>
  <c r="L1756" i="6"/>
  <c r="L1753" i="6"/>
  <c r="L1748" i="6"/>
  <c r="L1745" i="6"/>
  <c r="L1740" i="6"/>
  <c r="L1737" i="6"/>
  <c r="L1732" i="6"/>
  <c r="L1729" i="6"/>
  <c r="L1724" i="6"/>
  <c r="L1721" i="6"/>
  <c r="L1716" i="6"/>
  <c r="L1713" i="6"/>
  <c r="L1708" i="6"/>
  <c r="L1705" i="6"/>
  <c r="L1700" i="6"/>
  <c r="L1697" i="6"/>
  <c r="L1692" i="6"/>
  <c r="L1689" i="6"/>
  <c r="L1684" i="6"/>
  <c r="L1681" i="6"/>
  <c r="L1676" i="6"/>
  <c r="L1673" i="6"/>
  <c r="L1668" i="6"/>
  <c r="L1665" i="6"/>
  <c r="L1660" i="6"/>
  <c r="L1657" i="6"/>
  <c r="L1652" i="6"/>
  <c r="L1649" i="6"/>
  <c r="L1644" i="6"/>
  <c r="L1641" i="6"/>
  <c r="L1636" i="6"/>
  <c r="L1633" i="6"/>
  <c r="L1628" i="6"/>
  <c r="L1625" i="6"/>
  <c r="L1620" i="6"/>
  <c r="L1617" i="6"/>
  <c r="L1612" i="6"/>
  <c r="L1609" i="6"/>
  <c r="L1604" i="6"/>
  <c r="L1601" i="6"/>
  <c r="L1596" i="6"/>
  <c r="L1593" i="6"/>
  <c r="L1588" i="6"/>
  <c r="L1585" i="6"/>
  <c r="L1580" i="6"/>
  <c r="L1577" i="6"/>
  <c r="L1572" i="6"/>
  <c r="L1569" i="6"/>
  <c r="L1564" i="6"/>
  <c r="L1561" i="6"/>
  <c r="L1556" i="6"/>
  <c r="L1553" i="6"/>
  <c r="L1548" i="6"/>
  <c r="L1545" i="6"/>
  <c r="L1540" i="6"/>
  <c r="L1537" i="6"/>
  <c r="L1532" i="6"/>
  <c r="L1529" i="6"/>
  <c r="L1524" i="6"/>
  <c r="L1521" i="6"/>
  <c r="L1516" i="6"/>
  <c r="L1513" i="6"/>
  <c r="L1508" i="6"/>
  <c r="L1505" i="6"/>
  <c r="L1500" i="6"/>
  <c r="L1497" i="6"/>
  <c r="L1492" i="6"/>
  <c r="L1489" i="6"/>
  <c r="L1484" i="6"/>
  <c r="L1481" i="6"/>
  <c r="L1476" i="6"/>
  <c r="L1473" i="6"/>
  <c r="L2658" i="6"/>
  <c r="L2594" i="6"/>
  <c r="L2530" i="6"/>
  <c r="L2466" i="6"/>
  <c r="L2402" i="6"/>
  <c r="L2338" i="6"/>
  <c r="L2302" i="6"/>
  <c r="L2284" i="6"/>
  <c r="L2276" i="6"/>
  <c r="L2268" i="6"/>
  <c r="L2260" i="6"/>
  <c r="L2252" i="6"/>
  <c r="L2244" i="6"/>
  <c r="L2236" i="6"/>
  <c r="L2228" i="6"/>
  <c r="L2220" i="6"/>
  <c r="L2212" i="6"/>
  <c r="L2204" i="6"/>
  <c r="L2196" i="6"/>
  <c r="L2188" i="6"/>
  <c r="L2180" i="6"/>
  <c r="L2172" i="6"/>
  <c r="L2164" i="6"/>
  <c r="L2156" i="6"/>
  <c r="L2018" i="6"/>
  <c r="L2010" i="6"/>
  <c r="L2002" i="6"/>
  <c r="L1994" i="6"/>
  <c r="L1986" i="6"/>
  <c r="L1978" i="6"/>
  <c r="L1970" i="6"/>
  <c r="L1962" i="6"/>
  <c r="L1954" i="6"/>
  <c r="L1946" i="6"/>
  <c r="L1938" i="6"/>
  <c r="L1930" i="6"/>
  <c r="L1922" i="6"/>
  <c r="L1914" i="6"/>
  <c r="L1906" i="6"/>
  <c r="L1898" i="6"/>
  <c r="L1890" i="6"/>
  <c r="L1882" i="6"/>
  <c r="L1874" i="6"/>
  <c r="L1866" i="6"/>
  <c r="L1858" i="6"/>
  <c r="L1850" i="6"/>
  <c r="L1842" i="6"/>
  <c r="L1834" i="6"/>
  <c r="L1826" i="6"/>
  <c r="L1818" i="6"/>
  <c r="L1810" i="6"/>
  <c r="L1802" i="6"/>
  <c r="L1794" i="6"/>
  <c r="L1786" i="6"/>
  <c r="L1778" i="6"/>
  <c r="L1770" i="6"/>
  <c r="L1762" i="6"/>
  <c r="L1754" i="6"/>
  <c r="L1746" i="6"/>
  <c r="L1738" i="6"/>
  <c r="L1730" i="6"/>
  <c r="L1722" i="6"/>
  <c r="L1714" i="6"/>
  <c r="L1706" i="6"/>
  <c r="L1698" i="6"/>
  <c r="L1690" i="6"/>
  <c r="L1682" i="6"/>
  <c r="L1674" i="6"/>
  <c r="L1666" i="6"/>
  <c r="L1658" i="6"/>
  <c r="L1650" i="6"/>
  <c r="L1642" i="6"/>
  <c r="L2610" i="6"/>
  <c r="L2546" i="6"/>
  <c r="L2482" i="6"/>
  <c r="L2418" i="6"/>
  <c r="L2354" i="6"/>
  <c r="L2148" i="6"/>
  <c r="L2144" i="6"/>
  <c r="L2140" i="6"/>
  <c r="L2136" i="6"/>
  <c r="L2132" i="6"/>
  <c r="L2128" i="6"/>
  <c r="L2124" i="6"/>
  <c r="L2120" i="6"/>
  <c r="L2116" i="6"/>
  <c r="L2112" i="6"/>
  <c r="L2108" i="6"/>
  <c r="L2104" i="6"/>
  <c r="L2100" i="6"/>
  <c r="L2096" i="6"/>
  <c r="L2092" i="6"/>
  <c r="L2088" i="6"/>
  <c r="L2084" i="6"/>
  <c r="L2080" i="6"/>
  <c r="L2076" i="6"/>
  <c r="L2072" i="6"/>
  <c r="L2068" i="6"/>
  <c r="L2064" i="6"/>
  <c r="L2060" i="6"/>
  <c r="L2056" i="6"/>
  <c r="L2052" i="6"/>
  <c r="L2048" i="6"/>
  <c r="L2044" i="6"/>
  <c r="L2040" i="6"/>
  <c r="L2036" i="6"/>
  <c r="L2032" i="6"/>
  <c r="L2028" i="6"/>
  <c r="L2024" i="6"/>
  <c r="L2021" i="6"/>
  <c r="L2016" i="6"/>
  <c r="L2013" i="6"/>
  <c r="L2008" i="6"/>
  <c r="L2005" i="6"/>
  <c r="L2000" i="6"/>
  <c r="L1997" i="6"/>
  <c r="L1992" i="6"/>
  <c r="L1989" i="6"/>
  <c r="L1984" i="6"/>
  <c r="L1981" i="6"/>
  <c r="L1976" i="6"/>
  <c r="L1973" i="6"/>
  <c r="L1968" i="6"/>
  <c r="L1965" i="6"/>
  <c r="L1960" i="6"/>
  <c r="L1957" i="6"/>
  <c r="L1952" i="6"/>
  <c r="L1949" i="6"/>
  <c r="L1944" i="6"/>
  <c r="L1941" i="6"/>
  <c r="L1936" i="6"/>
  <c r="L1933" i="6"/>
  <c r="L1928" i="6"/>
  <c r="L1925" i="6"/>
  <c r="L1920" i="6"/>
  <c r="L1917" i="6"/>
  <c r="L1912" i="6"/>
  <c r="L1909" i="6"/>
  <c r="L1904" i="6"/>
  <c r="L1901" i="6"/>
  <c r="L1896" i="6"/>
  <c r="L1893" i="6"/>
  <c r="L1888" i="6"/>
  <c r="L1885" i="6"/>
  <c r="L1880" i="6"/>
  <c r="L1877" i="6"/>
  <c r="L1872" i="6"/>
  <c r="L1869" i="6"/>
  <c r="L1864" i="6"/>
  <c r="L1861" i="6"/>
  <c r="L1856" i="6"/>
  <c r="L1853" i="6"/>
  <c r="L1848" i="6"/>
  <c r="L1845" i="6"/>
  <c r="L1840" i="6"/>
  <c r="L1837" i="6"/>
  <c r="L1832" i="6"/>
  <c r="L1829" i="6"/>
  <c r="L1824" i="6"/>
  <c r="L1821" i="6"/>
  <c r="L1816" i="6"/>
  <c r="L1813" i="6"/>
  <c r="L1808" i="6"/>
  <c r="L1805" i="6"/>
  <c r="L1800" i="6"/>
  <c r="L1797" i="6"/>
  <c r="L1792" i="6"/>
  <c r="L1789" i="6"/>
  <c r="L1784" i="6"/>
  <c r="L1781" i="6"/>
  <c r="L1776" i="6"/>
  <c r="L1773" i="6"/>
  <c r="L1768" i="6"/>
  <c r="L1765" i="6"/>
  <c r="L1760" i="6"/>
  <c r="L1757" i="6"/>
  <c r="L1752" i="6"/>
  <c r="L1749" i="6"/>
  <c r="L1744" i="6"/>
  <c r="L1741" i="6"/>
  <c r="L1736" i="6"/>
  <c r="L1733" i="6"/>
  <c r="L1728" i="6"/>
  <c r="L1725" i="6"/>
  <c r="L1720" i="6"/>
  <c r="L1717" i="6"/>
  <c r="L1712" i="6"/>
  <c r="L1709" i="6"/>
  <c r="L1704" i="6"/>
  <c r="L1701" i="6"/>
  <c r="L1696" i="6"/>
  <c r="L1693" i="6"/>
  <c r="L1688" i="6"/>
  <c r="L1685" i="6"/>
  <c r="L1680" i="6"/>
  <c r="L1677" i="6"/>
  <c r="L1672" i="6"/>
  <c r="L1669" i="6"/>
  <c r="L1664" i="6"/>
  <c r="L1661" i="6"/>
  <c r="L1656" i="6"/>
  <c r="L1653" i="6"/>
  <c r="L1648" i="6"/>
  <c r="L1645" i="6"/>
  <c r="L1640" i="6"/>
  <c r="L1637" i="6"/>
  <c r="L1632" i="6"/>
  <c r="L1629" i="6"/>
  <c r="L1624" i="6"/>
  <c r="L1621" i="6"/>
  <c r="L1616" i="6"/>
  <c r="L1613" i="6"/>
  <c r="L1608" i="6"/>
  <c r="L1605" i="6"/>
  <c r="L1600" i="6"/>
  <c r="L1597" i="6"/>
  <c r="L1592" i="6"/>
  <c r="L1589" i="6"/>
  <c r="L1584" i="6"/>
  <c r="L1581" i="6"/>
  <c r="L1576" i="6"/>
  <c r="L1573" i="6"/>
  <c r="L1568" i="6"/>
  <c r="L1565" i="6"/>
  <c r="L1560" i="6"/>
  <c r="L1557" i="6"/>
  <c r="L1552" i="6"/>
  <c r="L1549" i="6"/>
  <c r="L1544" i="6"/>
  <c r="L1541" i="6"/>
  <c r="L1536" i="6"/>
  <c r="L1533" i="6"/>
  <c r="L1528" i="6"/>
  <c r="L1525" i="6"/>
  <c r="L1520" i="6"/>
  <c r="L1517" i="6"/>
  <c r="L1512" i="6"/>
  <c r="L1509" i="6"/>
  <c r="L1504" i="6"/>
  <c r="L1501" i="6"/>
  <c r="L1496" i="6"/>
  <c r="L1493" i="6"/>
  <c r="L1488" i="6"/>
  <c r="L1485" i="6"/>
  <c r="L1480" i="6"/>
  <c r="L1477" i="6"/>
  <c r="L1472" i="6"/>
  <c r="L1469" i="6"/>
  <c r="L1464" i="6"/>
  <c r="L1461" i="6"/>
  <c r="L1456" i="6"/>
  <c r="L1453" i="6"/>
  <c r="L1448" i="6"/>
  <c r="L1445" i="6"/>
  <c r="L2626" i="6"/>
  <c r="L2562" i="6"/>
  <c r="L2498" i="6"/>
  <c r="L2434" i="6"/>
  <c r="L2370" i="6"/>
  <c r="L2310" i="6"/>
  <c r="L2294" i="6"/>
  <c r="L2288" i="6"/>
  <c r="L2280" i="6"/>
  <c r="L2272" i="6"/>
  <c r="L2264" i="6"/>
  <c r="L2256" i="6"/>
  <c r="L2248" i="6"/>
  <c r="L2240" i="6"/>
  <c r="L2232" i="6"/>
  <c r="L2224" i="6"/>
  <c r="L2208" i="6"/>
  <c r="L2192" i="6"/>
  <c r="L2176" i="6"/>
  <c r="L2160" i="6"/>
  <c r="L1440" i="6"/>
  <c r="L1437" i="6"/>
  <c r="L1432" i="6"/>
  <c r="L1429" i="6"/>
  <c r="L1424" i="6"/>
  <c r="L1421" i="6"/>
  <c r="L1416" i="6"/>
  <c r="L1413" i="6"/>
  <c r="L1408" i="6"/>
  <c r="L1405" i="6"/>
  <c r="L1400" i="6"/>
  <c r="L1397" i="6"/>
  <c r="L1392" i="6"/>
  <c r="L1389" i="6"/>
  <c r="L1384" i="6"/>
  <c r="L1381" i="6"/>
  <c r="L1376" i="6"/>
  <c r="L1373" i="6"/>
  <c r="L1368" i="6"/>
  <c r="L1365" i="6"/>
  <c r="L1360" i="6"/>
  <c r="L1357" i="6"/>
  <c r="L1352" i="6"/>
  <c r="L1349" i="6"/>
  <c r="L1344" i="6"/>
  <c r="L1341" i="6"/>
  <c r="L1336" i="6"/>
  <c r="L1333" i="6"/>
  <c r="L1328" i="6"/>
  <c r="L1325" i="6"/>
  <c r="L1320" i="6"/>
  <c r="L1317" i="6"/>
  <c r="L1312" i="6"/>
  <c r="L1309" i="6"/>
  <c r="L1304" i="6"/>
  <c r="L1301" i="6"/>
  <c r="L1296" i="6"/>
  <c r="L1293" i="6"/>
  <c r="L1288" i="6"/>
  <c r="L1285" i="6"/>
  <c r="L1280" i="6"/>
  <c r="L1277" i="6"/>
  <c r="L1272" i="6"/>
  <c r="L1269" i="6"/>
  <c r="L1264" i="6"/>
  <c r="L1261" i="6"/>
  <c r="L1256" i="6"/>
  <c r="L1253" i="6"/>
  <c r="L1248" i="6"/>
  <c r="L1245" i="6"/>
  <c r="L1240" i="6"/>
  <c r="L1237" i="6"/>
  <c r="L1232" i="6"/>
  <c r="L1229" i="6"/>
  <c r="L1224" i="6"/>
  <c r="L1221" i="6"/>
  <c r="L1216" i="6"/>
  <c r="L1213" i="6"/>
  <c r="L1208" i="6"/>
  <c r="L1205" i="6"/>
  <c r="L1200" i="6"/>
  <c r="L1196" i="6"/>
  <c r="L1192" i="6"/>
  <c r="L1188" i="6"/>
  <c r="L1184" i="6"/>
  <c r="L1180" i="6"/>
  <c r="L1176" i="6"/>
  <c r="L1172" i="6"/>
  <c r="L1168" i="6"/>
  <c r="L1164" i="6"/>
  <c r="L1160" i="6"/>
  <c r="L1156" i="6"/>
  <c r="L1152" i="6"/>
  <c r="L1148" i="6"/>
  <c r="L1144" i="6"/>
  <c r="L1140" i="6"/>
  <c r="L1136" i="6"/>
  <c r="L1132" i="6"/>
  <c r="L1128" i="6"/>
  <c r="L1124" i="6"/>
  <c r="L1120" i="6"/>
  <c r="L1116" i="6"/>
  <c r="L1112" i="6"/>
  <c r="L1108" i="6"/>
  <c r="L1104" i="6"/>
  <c r="L1100" i="6"/>
  <c r="L1096" i="6"/>
  <c r="L1092" i="6"/>
  <c r="L1088" i="6"/>
  <c r="L1084" i="6"/>
  <c r="L1080" i="6"/>
  <c r="L1076" i="6"/>
  <c r="L1072" i="6"/>
  <c r="L1068" i="6"/>
  <c r="L1064" i="6"/>
  <c r="L1060" i="6"/>
  <c r="L1056" i="6"/>
  <c r="L1052" i="6"/>
  <c r="L1048" i="6"/>
  <c r="L1044" i="6"/>
  <c r="L1040" i="6"/>
  <c r="L1036" i="6"/>
  <c r="L1032" i="6"/>
  <c r="L1028" i="6"/>
  <c r="L1024" i="6"/>
  <c r="L1020" i="6"/>
  <c r="L1016" i="6"/>
  <c r="L1012" i="6"/>
  <c r="L1008" i="6"/>
  <c r="L1004" i="6"/>
  <c r="L1000" i="6"/>
  <c r="L996" i="6"/>
  <c r="L992" i="6"/>
  <c r="L988" i="6"/>
  <c r="L984" i="6"/>
  <c r="L980" i="6"/>
  <c r="L976" i="6"/>
  <c r="L972" i="6"/>
  <c r="L968" i="6"/>
  <c r="L964" i="6"/>
  <c r="L960" i="6"/>
  <c r="L956" i="6"/>
  <c r="L952" i="6"/>
  <c r="L948" i="6"/>
  <c r="L944" i="6"/>
  <c r="L940" i="6"/>
  <c r="L936" i="6"/>
  <c r="L932" i="6"/>
  <c r="L928" i="6"/>
  <c r="L924" i="6"/>
  <c r="L920" i="6"/>
  <c r="L916" i="6"/>
  <c r="L912" i="6"/>
  <c r="L908" i="6"/>
  <c r="L904" i="6"/>
  <c r="L900" i="6"/>
  <c r="L896" i="6"/>
  <c r="L892" i="6"/>
  <c r="L888" i="6"/>
  <c r="L884" i="6"/>
  <c r="L880" i="6"/>
  <c r="L876" i="6"/>
  <c r="L872" i="6"/>
  <c r="L868" i="6"/>
  <c r="L864" i="6"/>
  <c r="L860" i="6"/>
  <c r="L856" i="6"/>
  <c r="L852" i="6"/>
  <c r="L848" i="6"/>
  <c r="L844" i="6"/>
  <c r="L840" i="6"/>
  <c r="L836" i="6"/>
  <c r="L832" i="6"/>
  <c r="L828" i="6"/>
  <c r="L824" i="6"/>
  <c r="L820" i="6"/>
  <c r="L816" i="6"/>
  <c r="L812" i="6"/>
  <c r="L808" i="6"/>
  <c r="L804" i="6"/>
  <c r="L800" i="6"/>
  <c r="L796" i="6"/>
  <c r="L792" i="6"/>
  <c r="L788" i="6"/>
  <c r="L784" i="6"/>
  <c r="L780" i="6"/>
  <c r="L776" i="6"/>
  <c r="L772" i="6"/>
  <c r="L768" i="6"/>
  <c r="L764" i="6"/>
  <c r="L760" i="6"/>
  <c r="L756" i="6"/>
  <c r="L752" i="6"/>
  <c r="L748" i="6"/>
  <c r="L744" i="6"/>
  <c r="L740" i="6"/>
  <c r="L736" i="6"/>
  <c r="L732" i="6"/>
  <c r="L728" i="6"/>
  <c r="L724" i="6"/>
  <c r="L720" i="6"/>
  <c r="L716" i="6"/>
  <c r="L712" i="6"/>
  <c r="L708" i="6"/>
  <c r="L704" i="6"/>
  <c r="L700" i="6"/>
  <c r="L696" i="6"/>
  <c r="L692" i="6"/>
  <c r="L688" i="6"/>
  <c r="L684" i="6"/>
  <c r="L680" i="6"/>
  <c r="L676" i="6"/>
  <c r="L672" i="6"/>
  <c r="L668" i="6"/>
  <c r="L664" i="6"/>
  <c r="L660" i="6"/>
  <c r="L656" i="6"/>
  <c r="L652" i="6"/>
  <c r="L648" i="6"/>
  <c r="L644" i="6"/>
  <c r="L640" i="6"/>
  <c r="L636" i="6"/>
  <c r="L632" i="6"/>
  <c r="L628" i="6"/>
  <c r="L624" i="6"/>
  <c r="L620" i="6"/>
  <c r="L616" i="6"/>
  <c r="L612" i="6"/>
  <c r="L608" i="6"/>
  <c r="L604" i="6"/>
  <c r="L600" i="6"/>
  <c r="L596" i="6"/>
  <c r="L592" i="6"/>
  <c r="L588" i="6"/>
  <c r="L584" i="6"/>
  <c r="L580" i="6"/>
  <c r="L576" i="6"/>
  <c r="L572" i="6"/>
  <c r="L568" i="6"/>
  <c r="L564" i="6"/>
  <c r="L2022" i="6"/>
  <c r="L2006" i="6"/>
  <c r="L1990" i="6"/>
  <c r="L1974" i="6"/>
  <c r="L1958" i="6"/>
  <c r="L1942" i="6"/>
  <c r="L1926" i="6"/>
  <c r="L1910" i="6"/>
  <c r="L1894" i="6"/>
  <c r="L1878" i="6"/>
  <c r="L1862" i="6"/>
  <c r="L1846" i="6"/>
  <c r="L1830" i="6"/>
  <c r="L1814" i="6"/>
  <c r="L1798" i="6"/>
  <c r="L1782" i="6"/>
  <c r="L1766" i="6"/>
  <c r="L1750" i="6"/>
  <c r="L1734" i="6"/>
  <c r="L1718" i="6"/>
  <c r="L1702" i="6"/>
  <c r="L1686" i="6"/>
  <c r="L1670" i="6"/>
  <c r="L1654" i="6"/>
  <c r="L1638" i="6"/>
  <c r="L1630" i="6"/>
  <c r="L1622" i="6"/>
  <c r="L1614" i="6"/>
  <c r="L1606" i="6"/>
  <c r="L1598" i="6"/>
  <c r="L1590" i="6"/>
  <c r="L1582" i="6"/>
  <c r="L1574" i="6"/>
  <c r="L1566" i="6"/>
  <c r="L1558" i="6"/>
  <c r="L1550" i="6"/>
  <c r="L1542" i="6"/>
  <c r="L1534" i="6"/>
  <c r="L1526" i="6"/>
  <c r="L1518" i="6"/>
  <c r="L1510" i="6"/>
  <c r="L1502" i="6"/>
  <c r="L1494" i="6"/>
  <c r="L1486" i="6"/>
  <c r="L1478" i="6"/>
  <c r="L1465" i="6"/>
  <c r="L1457" i="6"/>
  <c r="L1449" i="6"/>
  <c r="L1438" i="6"/>
  <c r="L1430" i="6"/>
  <c r="L1422" i="6"/>
  <c r="L1414" i="6"/>
  <c r="L1406" i="6"/>
  <c r="L1398" i="6"/>
  <c r="L1390" i="6"/>
  <c r="L1382" i="6"/>
  <c r="L1374" i="6"/>
  <c r="L1366" i="6"/>
  <c r="L1358" i="6"/>
  <c r="L1350" i="6"/>
  <c r="L1342" i="6"/>
  <c r="L1334" i="6"/>
  <c r="L1326" i="6"/>
  <c r="L1318" i="6"/>
  <c r="L1310" i="6"/>
  <c r="L1302" i="6"/>
  <c r="L1294" i="6"/>
  <c r="L1286" i="6"/>
  <c r="L1278" i="6"/>
  <c r="L1270" i="6"/>
  <c r="L1262" i="6"/>
  <c r="L1254" i="6"/>
  <c r="L1246" i="6"/>
  <c r="L1238" i="6"/>
  <c r="L1230" i="6"/>
  <c r="L1222" i="6"/>
  <c r="L1214" i="6"/>
  <c r="L1206" i="6"/>
  <c r="L1197" i="6"/>
  <c r="L1193" i="6"/>
  <c r="L1189" i="6"/>
  <c r="L1185" i="6"/>
  <c r="L1181" i="6"/>
  <c r="L1177" i="6"/>
  <c r="L1173" i="6"/>
  <c r="L1169" i="6"/>
  <c r="L1165" i="6"/>
  <c r="L1161" i="6"/>
  <c r="L1157" i="6"/>
  <c r="L1153" i="6"/>
  <c r="L1149" i="6"/>
  <c r="L1145" i="6"/>
  <c r="L1141" i="6"/>
  <c r="L1137" i="6"/>
  <c r="L1133" i="6"/>
  <c r="L1129" i="6"/>
  <c r="L1125" i="6"/>
  <c r="L1121" i="6"/>
  <c r="L1117" i="6"/>
  <c r="L1113" i="6"/>
  <c r="L1109" i="6"/>
  <c r="L1105" i="6"/>
  <c r="L1101" i="6"/>
  <c r="L1097" i="6"/>
  <c r="L1093" i="6"/>
  <c r="L1089" i="6"/>
  <c r="L1085" i="6"/>
  <c r="L1081" i="6"/>
  <c r="L1077" i="6"/>
  <c r="L1073" i="6"/>
  <c r="L1069" i="6"/>
  <c r="L1065" i="6"/>
  <c r="L1061" i="6"/>
  <c r="L1057" i="6"/>
  <c r="L1053" i="6"/>
  <c r="L1049" i="6"/>
  <c r="L1045" i="6"/>
  <c r="L1041" i="6"/>
  <c r="L1037" i="6"/>
  <c r="L1033" i="6"/>
  <c r="L1029" i="6"/>
  <c r="L1025" i="6"/>
  <c r="L1021" i="6"/>
  <c r="L1017" i="6"/>
  <c r="L1013" i="6"/>
  <c r="L1009" i="6"/>
  <c r="L1005" i="6"/>
  <c r="L1001" i="6"/>
  <c r="L997" i="6"/>
  <c r="L993" i="6"/>
  <c r="L989" i="6"/>
  <c r="L985" i="6"/>
  <c r="L981" i="6"/>
  <c r="L977" i="6"/>
  <c r="L973" i="6"/>
  <c r="L969" i="6"/>
  <c r="L965" i="6"/>
  <c r="L961" i="6"/>
  <c r="L957" i="6"/>
  <c r="L953" i="6"/>
  <c r="L949" i="6"/>
  <c r="L945" i="6"/>
  <c r="L941" i="6"/>
  <c r="L937" i="6"/>
  <c r="L933" i="6"/>
  <c r="L929" i="6"/>
  <c r="L925" i="6"/>
  <c r="L921" i="6"/>
  <c r="L917" i="6"/>
  <c r="L913" i="6"/>
  <c r="L909" i="6"/>
  <c r="L905" i="6"/>
  <c r="L901" i="6"/>
  <c r="L897" i="6"/>
  <c r="L893" i="6"/>
  <c r="L889" i="6"/>
  <c r="L885" i="6"/>
  <c r="L881" i="6"/>
  <c r="L877" i="6"/>
  <c r="L873" i="6"/>
  <c r="L869" i="6"/>
  <c r="L865" i="6"/>
  <c r="L861" i="6"/>
  <c r="L857" i="6"/>
  <c r="L853" i="6"/>
  <c r="L849" i="6"/>
  <c r="L845" i="6"/>
  <c r="L841" i="6"/>
  <c r="L837" i="6"/>
  <c r="L833" i="6"/>
  <c r="L829" i="6"/>
  <c r="L825" i="6"/>
  <c r="L821" i="6"/>
  <c r="L817" i="6"/>
  <c r="L813" i="6"/>
  <c r="L809" i="6"/>
  <c r="L805" i="6"/>
  <c r="L801" i="6"/>
  <c r="L797" i="6"/>
  <c r="L793" i="6"/>
  <c r="L789" i="6"/>
  <c r="L785" i="6"/>
  <c r="L781" i="6"/>
  <c r="L777" i="6"/>
  <c r="L773" i="6"/>
  <c r="L769" i="6"/>
  <c r="L765" i="6"/>
  <c r="L761" i="6"/>
  <c r="L757" i="6"/>
  <c r="L753" i="6"/>
  <c r="L749" i="6"/>
  <c r="L745" i="6"/>
  <c r="L741" i="6"/>
  <c r="L737" i="6"/>
  <c r="L733" i="6"/>
  <c r="L729" i="6"/>
  <c r="L725" i="6"/>
  <c r="L721" i="6"/>
  <c r="L717" i="6"/>
  <c r="L713" i="6"/>
  <c r="L709" i="6"/>
  <c r="L705" i="6"/>
  <c r="L701" i="6"/>
  <c r="L697" i="6"/>
  <c r="L693" i="6"/>
  <c r="L689" i="6"/>
  <c r="L685" i="6"/>
  <c r="L681" i="6"/>
  <c r="L677" i="6"/>
  <c r="L673" i="6"/>
  <c r="L669" i="6"/>
  <c r="L665" i="6"/>
  <c r="L661" i="6"/>
  <c r="L657" i="6"/>
  <c r="L653" i="6"/>
  <c r="L649" i="6"/>
  <c r="L645" i="6"/>
  <c r="L641" i="6"/>
  <c r="L637" i="6"/>
  <c r="L633" i="6"/>
  <c r="L629" i="6"/>
  <c r="L625" i="6"/>
  <c r="L621" i="6"/>
  <c r="L617" i="6"/>
  <c r="L613" i="6"/>
  <c r="L609" i="6"/>
  <c r="L605" i="6"/>
  <c r="L601" i="6"/>
  <c r="L597" i="6"/>
  <c r="L2216" i="6"/>
  <c r="L2200" i="6"/>
  <c r="L2184" i="6"/>
  <c r="L2168" i="6"/>
  <c r="L2152" i="6"/>
  <c r="L1470" i="6"/>
  <c r="L1468" i="6"/>
  <c r="L1466" i="6"/>
  <c r="L1462" i="6"/>
  <c r="L1460" i="6"/>
  <c r="L1458" i="6"/>
  <c r="L1454" i="6"/>
  <c r="L1452" i="6"/>
  <c r="L1450" i="6"/>
  <c r="L1446" i="6"/>
  <c r="L1444" i="6"/>
  <c r="L1441" i="6"/>
  <c r="L1436" i="6"/>
  <c r="L1433" i="6"/>
  <c r="L1428" i="6"/>
  <c r="L1425" i="6"/>
  <c r="L1420" i="6"/>
  <c r="L1417" i="6"/>
  <c r="L1412" i="6"/>
  <c r="L1409" i="6"/>
  <c r="L1404" i="6"/>
  <c r="L1401" i="6"/>
  <c r="L1396" i="6"/>
  <c r="L1393" i="6"/>
  <c r="L1388" i="6"/>
  <c r="L1385" i="6"/>
  <c r="L1380" i="6"/>
  <c r="L1377" i="6"/>
  <c r="L1372" i="6"/>
  <c r="L1369" i="6"/>
  <c r="L1364" i="6"/>
  <c r="L1361" i="6"/>
  <c r="L1356" i="6"/>
  <c r="L1353" i="6"/>
  <c r="L1348" i="6"/>
  <c r="L1345" i="6"/>
  <c r="L1340" i="6"/>
  <c r="L1337" i="6"/>
  <c r="L1332" i="6"/>
  <c r="L1329" i="6"/>
  <c r="L1324" i="6"/>
  <c r="L1321" i="6"/>
  <c r="L1316" i="6"/>
  <c r="L1313" i="6"/>
  <c r="L1308" i="6"/>
  <c r="L1305" i="6"/>
  <c r="L1300" i="6"/>
  <c r="L1297" i="6"/>
  <c r="L1292" i="6"/>
  <c r="L1289" i="6"/>
  <c r="L1284" i="6"/>
  <c r="L1281" i="6"/>
  <c r="L1276" i="6"/>
  <c r="L1273" i="6"/>
  <c r="L1268" i="6"/>
  <c r="L1265" i="6"/>
  <c r="L1260" i="6"/>
  <c r="L1257" i="6"/>
  <c r="L1252" i="6"/>
  <c r="L1249" i="6"/>
  <c r="L1244" i="6"/>
  <c r="L1241" i="6"/>
  <c r="L1236" i="6"/>
  <c r="L1233" i="6"/>
  <c r="L1228" i="6"/>
  <c r="L1225" i="6"/>
  <c r="L1220" i="6"/>
  <c r="L1217" i="6"/>
  <c r="L1212" i="6"/>
  <c r="L1209" i="6"/>
  <c r="L1204" i="6"/>
  <c r="L1201" i="6"/>
  <c r="L1198" i="6"/>
  <c r="L1194" i="6"/>
  <c r="L1190" i="6"/>
  <c r="L1186" i="6"/>
  <c r="L1182" i="6"/>
  <c r="L1178" i="6"/>
  <c r="L1174" i="6"/>
  <c r="L1170" i="6"/>
  <c r="L1166" i="6"/>
  <c r="L1162" i="6"/>
  <c r="L1158" i="6"/>
  <c r="L1154" i="6"/>
  <c r="L1150" i="6"/>
  <c r="L1146" i="6"/>
  <c r="L1142" i="6"/>
  <c r="L1138" i="6"/>
  <c r="L1134" i="6"/>
  <c r="L1130" i="6"/>
  <c r="L1126" i="6"/>
  <c r="L1122" i="6"/>
  <c r="L1118" i="6"/>
  <c r="L1114" i="6"/>
  <c r="L1110" i="6"/>
  <c r="L1106" i="6"/>
  <c r="L1102" i="6"/>
  <c r="L1098" i="6"/>
  <c r="L1094" i="6"/>
  <c r="L1090" i="6"/>
  <c r="L1086" i="6"/>
  <c r="L1082" i="6"/>
  <c r="L1078" i="6"/>
  <c r="L1074" i="6"/>
  <c r="L1070" i="6"/>
  <c r="L1066" i="6"/>
  <c r="L1062" i="6"/>
  <c r="L1058" i="6"/>
  <c r="L1054" i="6"/>
  <c r="L1050" i="6"/>
  <c r="L1046" i="6"/>
  <c r="L1042" i="6"/>
  <c r="L1038" i="6"/>
  <c r="L1034" i="6"/>
  <c r="L1030" i="6"/>
  <c r="L1026" i="6"/>
  <c r="L1022" i="6"/>
  <c r="L1018" i="6"/>
  <c r="L1014" i="6"/>
  <c r="L1010" i="6"/>
  <c r="L1006" i="6"/>
  <c r="L1002" i="6"/>
  <c r="L998" i="6"/>
  <c r="L994" i="6"/>
  <c r="L990" i="6"/>
  <c r="L986" i="6"/>
  <c r="L982" i="6"/>
  <c r="L978" i="6"/>
  <c r="L974" i="6"/>
  <c r="L970" i="6"/>
  <c r="L966" i="6"/>
  <c r="L962" i="6"/>
  <c r="L958" i="6"/>
  <c r="L954" i="6"/>
  <c r="L950" i="6"/>
  <c r="L946" i="6"/>
  <c r="L942" i="6"/>
  <c r="L938" i="6"/>
  <c r="L934" i="6"/>
  <c r="L930" i="6"/>
  <c r="L926" i="6"/>
  <c r="L922" i="6"/>
  <c r="L918" i="6"/>
  <c r="L914" i="6"/>
  <c r="L910" i="6"/>
  <c r="L906" i="6"/>
  <c r="L902" i="6"/>
  <c r="L898" i="6"/>
  <c r="L894" i="6"/>
  <c r="L890" i="6"/>
  <c r="L886" i="6"/>
  <c r="L882" i="6"/>
  <c r="L878" i="6"/>
  <c r="L874" i="6"/>
  <c r="L870" i="6"/>
  <c r="L866" i="6"/>
  <c r="L862" i="6"/>
  <c r="L858" i="6"/>
  <c r="L854" i="6"/>
  <c r="L850" i="6"/>
  <c r="L846" i="6"/>
  <c r="L842" i="6"/>
  <c r="L838" i="6"/>
  <c r="L834" i="6"/>
  <c r="L830" i="6"/>
  <c r="L826" i="6"/>
  <c r="L822" i="6"/>
  <c r="L818" i="6"/>
  <c r="L814" i="6"/>
  <c r="L810" i="6"/>
  <c r="L806" i="6"/>
  <c r="L802" i="6"/>
  <c r="L798" i="6"/>
  <c r="L794" i="6"/>
  <c r="L790" i="6"/>
  <c r="L786" i="6"/>
  <c r="L782" i="6"/>
  <c r="L778" i="6"/>
  <c r="L774" i="6"/>
  <c r="L770" i="6"/>
  <c r="L766" i="6"/>
  <c r="L762" i="6"/>
  <c r="L758" i="6"/>
  <c r="L754" i="6"/>
  <c r="L750" i="6"/>
  <c r="L746" i="6"/>
  <c r="L742" i="6"/>
  <c r="L738" i="6"/>
  <c r="L734" i="6"/>
  <c r="L730" i="6"/>
  <c r="L726" i="6"/>
  <c r="L722" i="6"/>
  <c r="L718" i="6"/>
  <c r="L714" i="6"/>
  <c r="L710" i="6"/>
  <c r="L706" i="6"/>
  <c r="L702" i="6"/>
  <c r="L698" i="6"/>
  <c r="L694" i="6"/>
  <c r="L690" i="6"/>
  <c r="L686" i="6"/>
  <c r="L682" i="6"/>
  <c r="L678" i="6"/>
  <c r="L674" i="6"/>
  <c r="L670" i="6"/>
  <c r="L666" i="6"/>
  <c r="L662" i="6"/>
  <c r="L658" i="6"/>
  <c r="L654" i="6"/>
  <c r="L650" i="6"/>
  <c r="L646" i="6"/>
  <c r="L642" i="6"/>
  <c r="L638" i="6"/>
  <c r="L634" i="6"/>
  <c r="L630" i="6"/>
  <c r="L626" i="6"/>
  <c r="L622" i="6"/>
  <c r="L618" i="6"/>
  <c r="L614" i="6"/>
  <c r="L610" i="6"/>
  <c r="L606" i="6"/>
  <c r="L602" i="6"/>
  <c r="L598" i="6"/>
  <c r="L594" i="6"/>
  <c r="L590" i="6"/>
  <c r="L586" i="6"/>
  <c r="L582" i="6"/>
  <c r="L578" i="6"/>
  <c r="L574" i="6"/>
  <c r="L570" i="6"/>
  <c r="L2014" i="6"/>
  <c r="L1998" i="6"/>
  <c r="L1982" i="6"/>
  <c r="L1966" i="6"/>
  <c r="L1950" i="6"/>
  <c r="L1934" i="6"/>
  <c r="L1918" i="6"/>
  <c r="L1902" i="6"/>
  <c r="L1886" i="6"/>
  <c r="L1870" i="6"/>
  <c r="L1854" i="6"/>
  <c r="L1838" i="6"/>
  <c r="L1822" i="6"/>
  <c r="L1806" i="6"/>
  <c r="L1790" i="6"/>
  <c r="L1774" i="6"/>
  <c r="L1758" i="6"/>
  <c r="L1742" i="6"/>
  <c r="L1726" i="6"/>
  <c r="L1710" i="6"/>
  <c r="L1694" i="6"/>
  <c r="L1678" i="6"/>
  <c r="L1662" i="6"/>
  <c r="L1646" i="6"/>
  <c r="L1634" i="6"/>
  <c r="L1626" i="6"/>
  <c r="L1618" i="6"/>
  <c r="L1610" i="6"/>
  <c r="L1602" i="6"/>
  <c r="L1594" i="6"/>
  <c r="L1586" i="6"/>
  <c r="L1578" i="6"/>
  <c r="L1570" i="6"/>
  <c r="L1562" i="6"/>
  <c r="L1554" i="6"/>
  <c r="L1546" i="6"/>
  <c r="L1538" i="6"/>
  <c r="L1530" i="6"/>
  <c r="L1522" i="6"/>
  <c r="L1514" i="6"/>
  <c r="L1506" i="6"/>
  <c r="L1498" i="6"/>
  <c r="L1490" i="6"/>
  <c r="L1482" i="6"/>
  <c r="L1474" i="6"/>
  <c r="L1442" i="6"/>
  <c r="L1434" i="6"/>
  <c r="L1426" i="6"/>
  <c r="L1418" i="6"/>
  <c r="L1410" i="6"/>
  <c r="L1402" i="6"/>
  <c r="L1394" i="6"/>
  <c r="L1386" i="6"/>
  <c r="L1378" i="6"/>
  <c r="L1370" i="6"/>
  <c r="L1362" i="6"/>
  <c r="L1354" i="6"/>
  <c r="L1346" i="6"/>
  <c r="L1338" i="6"/>
  <c r="L1330" i="6"/>
  <c r="L1322" i="6"/>
  <c r="L1314" i="6"/>
  <c r="L1306" i="6"/>
  <c r="L1298" i="6"/>
  <c r="L1290" i="6"/>
  <c r="L1282" i="6"/>
  <c r="L1274" i="6"/>
  <c r="L1266" i="6"/>
  <c r="L1258" i="6"/>
  <c r="L1250" i="6"/>
  <c r="L1242" i="6"/>
  <c r="L1234" i="6"/>
  <c r="L1226" i="6"/>
  <c r="L1218" i="6"/>
  <c r="L1210" i="6"/>
  <c r="L1202" i="6"/>
  <c r="L1199" i="6"/>
  <c r="L1195" i="6"/>
  <c r="L1191" i="6"/>
  <c r="L1187" i="6"/>
  <c r="L1183" i="6"/>
  <c r="L1179" i="6"/>
  <c r="L1175" i="6"/>
  <c r="L1171" i="6"/>
  <c r="L1167" i="6"/>
  <c r="L1163" i="6"/>
  <c r="L1159" i="6"/>
  <c r="L1155" i="6"/>
  <c r="L1151" i="6"/>
  <c r="L1147" i="6"/>
  <c r="L1143" i="6"/>
  <c r="L1139" i="6"/>
  <c r="L1135" i="6"/>
  <c r="L1131" i="6"/>
  <c r="L1127" i="6"/>
  <c r="L1123" i="6"/>
  <c r="L1119" i="6"/>
  <c r="L1115" i="6"/>
  <c r="L1111" i="6"/>
  <c r="L1107" i="6"/>
  <c r="L1103" i="6"/>
  <c r="L1099" i="6"/>
  <c r="L1095" i="6"/>
  <c r="L1091" i="6"/>
  <c r="L1087" i="6"/>
  <c r="L1083" i="6"/>
  <c r="L1079" i="6"/>
  <c r="L1075" i="6"/>
  <c r="L1071" i="6"/>
  <c r="L1067" i="6"/>
  <c r="L1063" i="6"/>
  <c r="L1059" i="6"/>
  <c r="L1055" i="6"/>
  <c r="L1051" i="6"/>
  <c r="L1047" i="6"/>
  <c r="L1043" i="6"/>
  <c r="L1039" i="6"/>
  <c r="L1035" i="6"/>
  <c r="L1031" i="6"/>
  <c r="L1027" i="6"/>
  <c r="L1023" i="6"/>
  <c r="L1019" i="6"/>
  <c r="L1015" i="6"/>
  <c r="L1011" i="6"/>
  <c r="L1007" i="6"/>
  <c r="L1003" i="6"/>
  <c r="L999" i="6"/>
  <c r="L995" i="6"/>
  <c r="L991" i="6"/>
  <c r="L987" i="6"/>
  <c r="L983" i="6"/>
  <c r="L979" i="6"/>
  <c r="L975" i="6"/>
  <c r="L971" i="6"/>
  <c r="L967" i="6"/>
  <c r="L963" i="6"/>
  <c r="L959" i="6"/>
  <c r="L955" i="6"/>
  <c r="L951" i="6"/>
  <c r="L947" i="6"/>
  <c r="L943" i="6"/>
  <c r="L939" i="6"/>
  <c r="L935" i="6"/>
  <c r="L931" i="6"/>
  <c r="L927" i="6"/>
  <c r="L923" i="6"/>
  <c r="L919" i="6"/>
  <c r="L915" i="6"/>
  <c r="L911" i="6"/>
  <c r="L907" i="6"/>
  <c r="L903" i="6"/>
  <c r="L899" i="6"/>
  <c r="L895" i="6"/>
  <c r="L891" i="6"/>
  <c r="L887" i="6"/>
  <c r="L883" i="6"/>
  <c r="L879" i="6"/>
  <c r="L875" i="6"/>
  <c r="L871" i="6"/>
  <c r="L867" i="6"/>
  <c r="L863" i="6"/>
  <c r="L859" i="6"/>
  <c r="L855" i="6"/>
  <c r="L851" i="6"/>
  <c r="L847" i="6"/>
  <c r="L843" i="6"/>
  <c r="L839" i="6"/>
  <c r="L563" i="6"/>
  <c r="L559" i="6"/>
  <c r="L555" i="6"/>
  <c r="L551" i="6"/>
  <c r="L547" i="6"/>
  <c r="L543" i="6"/>
  <c r="L539" i="6"/>
  <c r="L535" i="6"/>
  <c r="L531" i="6"/>
  <c r="L527" i="6"/>
  <c r="L523" i="6"/>
  <c r="L519" i="6"/>
  <c r="L515" i="6"/>
  <c r="L511" i="6"/>
  <c r="L507" i="6"/>
  <c r="L503" i="6"/>
  <c r="L499" i="6"/>
  <c r="L495" i="6"/>
  <c r="L491" i="6"/>
  <c r="L487" i="6"/>
  <c r="L483" i="6"/>
  <c r="L479" i="6"/>
  <c r="L475" i="6"/>
  <c r="L471" i="6"/>
  <c r="L467" i="6"/>
  <c r="L463" i="6"/>
  <c r="L459" i="6"/>
  <c r="L455" i="6"/>
  <c r="L451" i="6"/>
  <c r="L447" i="6"/>
  <c r="L443" i="6"/>
  <c r="L439" i="6"/>
  <c r="L435" i="6"/>
  <c r="L431" i="6"/>
  <c r="L427" i="6"/>
  <c r="L423" i="6"/>
  <c r="L419" i="6"/>
  <c r="L415" i="6"/>
  <c r="L411" i="6"/>
  <c r="L407" i="6"/>
  <c r="L403" i="6"/>
  <c r="L399" i="6"/>
  <c r="L395" i="6"/>
  <c r="L391" i="6"/>
  <c r="L387" i="6"/>
  <c r="L383" i="6"/>
  <c r="L379" i="6"/>
  <c r="L375" i="6"/>
  <c r="L371" i="6"/>
  <c r="L367" i="6"/>
  <c r="L363" i="6"/>
  <c r="L359" i="6"/>
  <c r="L355" i="6"/>
  <c r="L351" i="6"/>
  <c r="L347" i="6"/>
  <c r="L343" i="6"/>
  <c r="L339" i="6"/>
  <c r="L335" i="6"/>
  <c r="L331" i="6"/>
  <c r="L327" i="6"/>
  <c r="L323" i="6"/>
  <c r="L319" i="6"/>
  <c r="L315" i="6"/>
  <c r="L311" i="6"/>
  <c r="L307" i="6"/>
  <c r="L303" i="6"/>
  <c r="L299" i="6"/>
  <c r="L295" i="6"/>
  <c r="L291" i="6"/>
  <c r="L287" i="6"/>
  <c r="L283" i="6"/>
  <c r="L279" i="6"/>
  <c r="L275" i="6"/>
  <c r="L271" i="6"/>
  <c r="L267" i="6"/>
  <c r="L263" i="6"/>
  <c r="L259" i="6"/>
  <c r="L255" i="6"/>
  <c r="L251" i="6"/>
  <c r="L247" i="6"/>
  <c r="L243" i="6"/>
  <c r="L239" i="6"/>
  <c r="L235" i="6"/>
  <c r="L231" i="6"/>
  <c r="L227" i="6"/>
  <c r="L223" i="6"/>
  <c r="L219" i="6"/>
  <c r="L215" i="6"/>
  <c r="L211" i="6"/>
  <c r="L207" i="6"/>
  <c r="L203" i="6"/>
  <c r="L199" i="6"/>
  <c r="L195" i="6"/>
  <c r="L191" i="6"/>
  <c r="L187" i="6"/>
  <c r="L183" i="6"/>
  <c r="L179" i="6"/>
  <c r="L175" i="6"/>
  <c r="L171" i="6"/>
  <c r="L167" i="6"/>
  <c r="L163" i="6"/>
  <c r="L159" i="6"/>
  <c r="L155" i="6"/>
  <c r="L151" i="6"/>
  <c r="L147" i="6"/>
  <c r="L143" i="6"/>
  <c r="L139" i="6"/>
  <c r="L135" i="6"/>
  <c r="L131" i="6"/>
  <c r="L127" i="6"/>
  <c r="L123" i="6"/>
  <c r="L119" i="6"/>
  <c r="L115" i="6"/>
  <c r="L111" i="6"/>
  <c r="L107" i="6"/>
  <c r="L103" i="6"/>
  <c r="L99" i="6"/>
  <c r="L95" i="6"/>
  <c r="L91" i="6"/>
  <c r="L87" i="6"/>
  <c r="L83" i="6"/>
  <c r="L79" i="6"/>
  <c r="L75" i="6"/>
  <c r="L71" i="6"/>
  <c r="L67" i="6"/>
  <c r="L63" i="6"/>
  <c r="L59" i="6"/>
  <c r="L55" i="6"/>
  <c r="L51" i="6"/>
  <c r="L47" i="6"/>
  <c r="L43" i="6"/>
  <c r="L39" i="6"/>
  <c r="L35" i="6"/>
  <c r="L31" i="6"/>
  <c r="L27" i="6"/>
  <c r="L23" i="6"/>
  <c r="L19" i="6"/>
  <c r="L15" i="6"/>
  <c r="L11" i="6"/>
  <c r="L7" i="6"/>
  <c r="L835" i="6"/>
  <c r="L827" i="6"/>
  <c r="L819" i="6"/>
  <c r="L811" i="6"/>
  <c r="L803" i="6"/>
  <c r="L795" i="6"/>
  <c r="L787" i="6"/>
  <c r="L779" i="6"/>
  <c r="L771" i="6"/>
  <c r="L763" i="6"/>
  <c r="L755" i="6"/>
  <c r="L747" i="6"/>
  <c r="L739" i="6"/>
  <c r="L731" i="6"/>
  <c r="L723" i="6"/>
  <c r="L715" i="6"/>
  <c r="L707" i="6"/>
  <c r="L699" i="6"/>
  <c r="L691" i="6"/>
  <c r="L683" i="6"/>
  <c r="L675" i="6"/>
  <c r="L667" i="6"/>
  <c r="L659" i="6"/>
  <c r="L651" i="6"/>
  <c r="L643" i="6"/>
  <c r="L635" i="6"/>
  <c r="L627" i="6"/>
  <c r="L619" i="6"/>
  <c r="L611" i="6"/>
  <c r="L603" i="6"/>
  <c r="L595" i="6"/>
  <c r="L593" i="6"/>
  <c r="L591" i="6"/>
  <c r="L589" i="6"/>
  <c r="L587" i="6"/>
  <c r="L585" i="6"/>
  <c r="L583" i="6"/>
  <c r="L581" i="6"/>
  <c r="L579" i="6"/>
  <c r="L577" i="6"/>
  <c r="L575" i="6"/>
  <c r="L573" i="6"/>
  <c r="L571" i="6"/>
  <c r="L569" i="6"/>
  <c r="L566" i="6"/>
  <c r="L560" i="6"/>
  <c r="L556" i="6"/>
  <c r="L552" i="6"/>
  <c r="L548" i="6"/>
  <c r="L544" i="6"/>
  <c r="L540" i="6"/>
  <c r="L536" i="6"/>
  <c r="L532" i="6"/>
  <c r="L528" i="6"/>
  <c r="L524" i="6"/>
  <c r="L520" i="6"/>
  <c r="L516" i="6"/>
  <c r="L512" i="6"/>
  <c r="L508" i="6"/>
  <c r="L504" i="6"/>
  <c r="L500" i="6"/>
  <c r="L496" i="6"/>
  <c r="L492" i="6"/>
  <c r="L488" i="6"/>
  <c r="L484" i="6"/>
  <c r="L480" i="6"/>
  <c r="L476" i="6"/>
  <c r="L472" i="6"/>
  <c r="L468" i="6"/>
  <c r="L464" i="6"/>
  <c r="L460" i="6"/>
  <c r="L456" i="6"/>
  <c r="L452" i="6"/>
  <c r="L448" i="6"/>
  <c r="L444" i="6"/>
  <c r="L440" i="6"/>
  <c r="L436" i="6"/>
  <c r="L432" i="6"/>
  <c r="L428" i="6"/>
  <c r="L424" i="6"/>
  <c r="L420" i="6"/>
  <c r="L416" i="6"/>
  <c r="L412" i="6"/>
  <c r="L408" i="6"/>
  <c r="L404" i="6"/>
  <c r="L400" i="6"/>
  <c r="L396" i="6"/>
  <c r="L392" i="6"/>
  <c r="L388" i="6"/>
  <c r="L384" i="6"/>
  <c r="L380" i="6"/>
  <c r="L376" i="6"/>
  <c r="L372" i="6"/>
  <c r="L368" i="6"/>
  <c r="L364" i="6"/>
  <c r="L360" i="6"/>
  <c r="L356" i="6"/>
  <c r="L352" i="6"/>
  <c r="L348" i="6"/>
  <c r="L344" i="6"/>
  <c r="L340" i="6"/>
  <c r="L336" i="6"/>
  <c r="L332" i="6"/>
  <c r="L328" i="6"/>
  <c r="L324" i="6"/>
  <c r="L320" i="6"/>
  <c r="L316" i="6"/>
  <c r="L312" i="6"/>
  <c r="L308" i="6"/>
  <c r="L304" i="6"/>
  <c r="L300" i="6"/>
  <c r="L296" i="6"/>
  <c r="L292" i="6"/>
  <c r="L288" i="6"/>
  <c r="L284" i="6"/>
  <c r="L280" i="6"/>
  <c r="L276" i="6"/>
  <c r="L272" i="6"/>
  <c r="L268" i="6"/>
  <c r="L264" i="6"/>
  <c r="L260" i="6"/>
  <c r="L256" i="6"/>
  <c r="L252" i="6"/>
  <c r="L248" i="6"/>
  <c r="L244" i="6"/>
  <c r="L240" i="6"/>
  <c r="L236" i="6"/>
  <c r="L232" i="6"/>
  <c r="L228" i="6"/>
  <c r="L224" i="6"/>
  <c r="L220" i="6"/>
  <c r="L216" i="6"/>
  <c r="L212" i="6"/>
  <c r="L208" i="6"/>
  <c r="L204" i="6"/>
  <c r="L200" i="6"/>
  <c r="L196" i="6"/>
  <c r="L192" i="6"/>
  <c r="L188" i="6"/>
  <c r="L184" i="6"/>
  <c r="L180" i="6"/>
  <c r="L176" i="6"/>
  <c r="L172" i="6"/>
  <c r="L168" i="6"/>
  <c r="L164" i="6"/>
  <c r="L160" i="6"/>
  <c r="L156" i="6"/>
  <c r="L152" i="6"/>
  <c r="L148" i="6"/>
  <c r="L144" i="6"/>
  <c r="L140" i="6"/>
  <c r="L136" i="6"/>
  <c r="L132" i="6"/>
  <c r="L128" i="6"/>
  <c r="L124" i="6"/>
  <c r="L120" i="6"/>
  <c r="L116" i="6"/>
  <c r="L112" i="6"/>
  <c r="L108" i="6"/>
  <c r="L104" i="6"/>
  <c r="L100" i="6"/>
  <c r="L96" i="6"/>
  <c r="L92" i="6"/>
  <c r="L88" i="6"/>
  <c r="L84" i="6"/>
  <c r="L80" i="6"/>
  <c r="L76" i="6"/>
  <c r="L72" i="6"/>
  <c r="L68" i="6"/>
  <c r="L64" i="6"/>
  <c r="L60" i="6"/>
  <c r="L56" i="6"/>
  <c r="L52" i="6"/>
  <c r="L48" i="6"/>
  <c r="L44" i="6"/>
  <c r="L40" i="6"/>
  <c r="L36" i="6"/>
  <c r="L32" i="6"/>
  <c r="L28" i="6"/>
  <c r="L24" i="6"/>
  <c r="L20" i="6"/>
  <c r="L16" i="6"/>
  <c r="L12" i="6"/>
  <c r="L8" i="6"/>
  <c r="L567" i="6"/>
  <c r="L561" i="6"/>
  <c r="L557" i="6"/>
  <c r="L553" i="6"/>
  <c r="L549" i="6"/>
  <c r="L545" i="6"/>
  <c r="L541" i="6"/>
  <c r="L537" i="6"/>
  <c r="L533" i="6"/>
  <c r="L529" i="6"/>
  <c r="L525" i="6"/>
  <c r="L521" i="6"/>
  <c r="L517" i="6"/>
  <c r="L513" i="6"/>
  <c r="L509" i="6"/>
  <c r="L505" i="6"/>
  <c r="L501" i="6"/>
  <c r="L497" i="6"/>
  <c r="L493" i="6"/>
  <c r="L489" i="6"/>
  <c r="L485" i="6"/>
  <c r="L481" i="6"/>
  <c r="L477" i="6"/>
  <c r="L473" i="6"/>
  <c r="L469" i="6"/>
  <c r="L465" i="6"/>
  <c r="L461" i="6"/>
  <c r="L457" i="6"/>
  <c r="L453" i="6"/>
  <c r="L449" i="6"/>
  <c r="L445" i="6"/>
  <c r="L441" i="6"/>
  <c r="L437" i="6"/>
  <c r="L433" i="6"/>
  <c r="L429" i="6"/>
  <c r="L425" i="6"/>
  <c r="L421" i="6"/>
  <c r="L417" i="6"/>
  <c r="L413" i="6"/>
  <c r="L409" i="6"/>
  <c r="L405" i="6"/>
  <c r="L401" i="6"/>
  <c r="L397" i="6"/>
  <c r="L393" i="6"/>
  <c r="L389" i="6"/>
  <c r="L385" i="6"/>
  <c r="L381" i="6"/>
  <c r="L377" i="6"/>
  <c r="L373" i="6"/>
  <c r="L369" i="6"/>
  <c r="L365" i="6"/>
  <c r="L361" i="6"/>
  <c r="L357" i="6"/>
  <c r="L353" i="6"/>
  <c r="L349" i="6"/>
  <c r="L345" i="6"/>
  <c r="L341" i="6"/>
  <c r="L337" i="6"/>
  <c r="L333" i="6"/>
  <c r="L329" i="6"/>
  <c r="L325" i="6"/>
  <c r="L321" i="6"/>
  <c r="L317" i="6"/>
  <c r="L313" i="6"/>
  <c r="L309" i="6"/>
  <c r="L305" i="6"/>
  <c r="L301" i="6"/>
  <c r="L297" i="6"/>
  <c r="L293" i="6"/>
  <c r="L289" i="6"/>
  <c r="L285" i="6"/>
  <c r="L281" i="6"/>
  <c r="L277" i="6"/>
  <c r="L273" i="6"/>
  <c r="L269" i="6"/>
  <c r="L265" i="6"/>
  <c r="L261" i="6"/>
  <c r="L257" i="6"/>
  <c r="L253" i="6"/>
  <c r="L249" i="6"/>
  <c r="L245" i="6"/>
  <c r="L241" i="6"/>
  <c r="L237" i="6"/>
  <c r="L233" i="6"/>
  <c r="L229" i="6"/>
  <c r="L225" i="6"/>
  <c r="L221" i="6"/>
  <c r="L217" i="6"/>
  <c r="L213" i="6"/>
  <c r="L209" i="6"/>
  <c r="L205" i="6"/>
  <c r="L201" i="6"/>
  <c r="L197" i="6"/>
  <c r="L193" i="6"/>
  <c r="L189" i="6"/>
  <c r="L185" i="6"/>
  <c r="L181" i="6"/>
  <c r="L177" i="6"/>
  <c r="L173" i="6"/>
  <c r="L169" i="6"/>
  <c r="L165" i="6"/>
  <c r="L161" i="6"/>
  <c r="L157" i="6"/>
  <c r="L153" i="6"/>
  <c r="L149" i="6"/>
  <c r="L145" i="6"/>
  <c r="L141" i="6"/>
  <c r="L137" i="6"/>
  <c r="L133" i="6"/>
  <c r="L129" i="6"/>
  <c r="L125" i="6"/>
  <c r="L121" i="6"/>
  <c r="L117" i="6"/>
  <c r="L113" i="6"/>
  <c r="L109" i="6"/>
  <c r="L105" i="6"/>
  <c r="L101" i="6"/>
  <c r="L97" i="6"/>
  <c r="L93" i="6"/>
  <c r="L89" i="6"/>
  <c r="L85" i="6"/>
  <c r="L81" i="6"/>
  <c r="L77" i="6"/>
  <c r="L73" i="6"/>
  <c r="L69" i="6"/>
  <c r="L65" i="6"/>
  <c r="L61" i="6"/>
  <c r="L57" i="6"/>
  <c r="L53" i="6"/>
  <c r="L49" i="6"/>
  <c r="L45" i="6"/>
  <c r="L41" i="6"/>
  <c r="L37" i="6"/>
  <c r="L33" i="6"/>
  <c r="L29" i="6"/>
  <c r="L25" i="6"/>
  <c r="L21" i="6"/>
  <c r="L17" i="6"/>
  <c r="L13" i="6"/>
  <c r="L9" i="6"/>
  <c r="L5" i="6"/>
  <c r="L831" i="6"/>
  <c r="L823" i="6"/>
  <c r="L815" i="6"/>
  <c r="L807" i="6"/>
  <c r="L799" i="6"/>
  <c r="L791" i="6"/>
  <c r="L783" i="6"/>
  <c r="L775" i="6"/>
  <c r="L767" i="6"/>
  <c r="L759" i="6"/>
  <c r="L751" i="6"/>
  <c r="L743" i="6"/>
  <c r="L735" i="6"/>
  <c r="L727" i="6"/>
  <c r="L719" i="6"/>
  <c r="L711" i="6"/>
  <c r="L703" i="6"/>
  <c r="L695" i="6"/>
  <c r="L687" i="6"/>
  <c r="L679" i="6"/>
  <c r="L671" i="6"/>
  <c r="L663" i="6"/>
  <c r="L655" i="6"/>
  <c r="L647" i="6"/>
  <c r="L639" i="6"/>
  <c r="L631" i="6"/>
  <c r="L623" i="6"/>
  <c r="L615" i="6"/>
  <c r="L607" i="6"/>
  <c r="L599" i="6"/>
  <c r="L565" i="6"/>
  <c r="L562" i="6"/>
  <c r="L558" i="6"/>
  <c r="L554" i="6"/>
  <c r="L550" i="6"/>
  <c r="L546" i="6"/>
  <c r="L542" i="6"/>
  <c r="L538" i="6"/>
  <c r="L534" i="6"/>
  <c r="L530" i="6"/>
  <c r="L526" i="6"/>
  <c r="L522" i="6"/>
  <c r="L518" i="6"/>
  <c r="L514" i="6"/>
  <c r="L510" i="6"/>
  <c r="L506" i="6"/>
  <c r="L502" i="6"/>
  <c r="L498" i="6"/>
  <c r="L494" i="6"/>
  <c r="L490" i="6"/>
  <c r="L486" i="6"/>
  <c r="L482" i="6"/>
  <c r="L478" i="6"/>
  <c r="L474" i="6"/>
  <c r="L470" i="6"/>
  <c r="L466" i="6"/>
  <c r="L462" i="6"/>
  <c r="L458" i="6"/>
  <c r="L454" i="6"/>
  <c r="L450" i="6"/>
  <c r="L446" i="6"/>
  <c r="L442" i="6"/>
  <c r="L438" i="6"/>
  <c r="L434" i="6"/>
  <c r="L430" i="6"/>
  <c r="L426" i="6"/>
  <c r="L422" i="6"/>
  <c r="L418" i="6"/>
  <c r="L414" i="6"/>
  <c r="L410" i="6"/>
  <c r="L406" i="6"/>
  <c r="L402" i="6"/>
  <c r="L398" i="6"/>
  <c r="L394" i="6"/>
  <c r="L390" i="6"/>
  <c r="L386" i="6"/>
  <c r="L382" i="6"/>
  <c r="L378" i="6"/>
  <c r="L374" i="6"/>
  <c r="L370" i="6"/>
  <c r="L366" i="6"/>
  <c r="L362" i="6"/>
  <c r="L358" i="6"/>
  <c r="L354" i="6"/>
  <c r="L350" i="6"/>
  <c r="L346" i="6"/>
  <c r="L342" i="6"/>
  <c r="L338" i="6"/>
  <c r="L334" i="6"/>
  <c r="L330" i="6"/>
  <c r="L326" i="6"/>
  <c r="L322" i="6"/>
  <c r="L318" i="6"/>
  <c r="L314" i="6"/>
  <c r="L310" i="6"/>
  <c r="L306" i="6"/>
  <c r="L302" i="6"/>
  <c r="L298" i="6"/>
  <c r="L294" i="6"/>
  <c r="L290" i="6"/>
  <c r="L286" i="6"/>
  <c r="L282" i="6"/>
  <c r="L278" i="6"/>
  <c r="L274" i="6"/>
  <c r="L270" i="6"/>
  <c r="L266" i="6"/>
  <c r="L262" i="6"/>
  <c r="L258" i="6"/>
  <c r="L254" i="6"/>
  <c r="L250" i="6"/>
  <c r="L246" i="6"/>
  <c r="L242" i="6"/>
  <c r="L238" i="6"/>
  <c r="L234" i="6"/>
  <c r="L230" i="6"/>
  <c r="L226" i="6"/>
  <c r="L222" i="6"/>
  <c r="L218" i="6"/>
  <c r="L214" i="6"/>
  <c r="L210" i="6"/>
  <c r="L206" i="6"/>
  <c r="L202" i="6"/>
  <c r="L198" i="6"/>
  <c r="L194" i="6"/>
  <c r="L190" i="6"/>
  <c r="L186" i="6"/>
  <c r="L182" i="6"/>
  <c r="L178" i="6"/>
  <c r="L174" i="6"/>
  <c r="L170" i="6"/>
  <c r="L166" i="6"/>
  <c r="L162" i="6"/>
  <c r="L158" i="6"/>
  <c r="L154" i="6"/>
  <c r="L150" i="6"/>
  <c r="L146" i="6"/>
  <c r="L142" i="6"/>
  <c r="L138" i="6"/>
  <c r="L134" i="6"/>
  <c r="L130" i="6"/>
  <c r="L126" i="6"/>
  <c r="L122" i="6"/>
  <c r="L118" i="6"/>
  <c r="L114" i="6"/>
  <c r="L110" i="6"/>
  <c r="L106" i="6"/>
  <c r="L102" i="6"/>
  <c r="L98" i="6"/>
  <c r="L94" i="6"/>
  <c r="L90" i="6"/>
  <c r="L86" i="6"/>
  <c r="L82" i="6"/>
  <c r="L78" i="6"/>
  <c r="L74" i="6"/>
  <c r="L70" i="6"/>
  <c r="L66" i="6"/>
  <c r="L62" i="6"/>
  <c r="L58" i="6"/>
  <c r="L54" i="6"/>
  <c r="L50" i="6"/>
  <c r="L46" i="6"/>
  <c r="L42" i="6"/>
  <c r="L38" i="6"/>
  <c r="L34" i="6"/>
  <c r="L30" i="6"/>
  <c r="L26" i="6"/>
  <c r="L22" i="6"/>
  <c r="L18" i="6"/>
  <c r="L14" i="6"/>
  <c r="L10" i="6"/>
  <c r="L6" i="6"/>
  <c r="W7" i="2"/>
  <c r="J1003" i="3"/>
  <c r="J999" i="3"/>
  <c r="J995" i="3"/>
  <c r="J991" i="3"/>
  <c r="J987" i="3"/>
  <c r="J983" i="3"/>
  <c r="J979" i="3"/>
  <c r="J975" i="3"/>
  <c r="J971" i="3"/>
  <c r="J967" i="3"/>
  <c r="J963" i="3"/>
  <c r="J959" i="3"/>
  <c r="J955" i="3"/>
  <c r="J951" i="3"/>
  <c r="J947" i="3"/>
  <c r="J943" i="3"/>
  <c r="J939" i="3"/>
  <c r="J935" i="3"/>
  <c r="J931" i="3"/>
  <c r="J927" i="3"/>
  <c r="J923" i="3"/>
  <c r="J919" i="3"/>
  <c r="J915" i="3"/>
  <c r="J911" i="3"/>
  <c r="J907" i="3"/>
  <c r="J903" i="3"/>
  <c r="J899" i="3"/>
  <c r="J895" i="3"/>
  <c r="J891" i="3"/>
  <c r="J887" i="3"/>
  <c r="J883" i="3"/>
  <c r="J879" i="3"/>
  <c r="J875" i="3"/>
  <c r="J871" i="3"/>
  <c r="J867" i="3"/>
  <c r="J863" i="3"/>
  <c r="J859" i="3"/>
  <c r="J855" i="3"/>
  <c r="J851" i="3"/>
  <c r="J847" i="3"/>
  <c r="J843" i="3"/>
  <c r="J839" i="3"/>
  <c r="J835" i="3"/>
  <c r="J831" i="3"/>
  <c r="J827" i="3"/>
  <c r="J823" i="3"/>
  <c r="J819" i="3"/>
  <c r="J815" i="3"/>
  <c r="J811" i="3"/>
  <c r="J807" i="3"/>
  <c r="J803" i="3"/>
  <c r="J799" i="3"/>
  <c r="J795" i="3"/>
  <c r="J791" i="3"/>
  <c r="J787" i="3"/>
  <c r="J783" i="3"/>
  <c r="J779" i="3"/>
  <c r="J775" i="3"/>
  <c r="J771" i="3"/>
  <c r="J767" i="3"/>
  <c r="J763" i="3"/>
  <c r="J759" i="3"/>
  <c r="J755" i="3"/>
  <c r="J751" i="3"/>
  <c r="J747" i="3"/>
  <c r="J743" i="3"/>
  <c r="J739" i="3"/>
  <c r="J735" i="3"/>
  <c r="J731" i="3"/>
  <c r="J727" i="3"/>
  <c r="J723" i="3"/>
  <c r="J719" i="3"/>
  <c r="J715" i="3"/>
  <c r="J711" i="3"/>
  <c r="J707" i="3"/>
  <c r="J703" i="3"/>
  <c r="J699" i="3"/>
  <c r="J695" i="3"/>
  <c r="J691" i="3"/>
  <c r="J687" i="3"/>
  <c r="J683" i="3"/>
  <c r="J679" i="3"/>
  <c r="J675" i="3"/>
  <c r="J671" i="3"/>
  <c r="J667" i="3"/>
  <c r="J663" i="3"/>
  <c r="J659" i="3"/>
  <c r="J655" i="3"/>
  <c r="J651" i="3"/>
  <c r="J647" i="3"/>
  <c r="J643" i="3"/>
  <c r="J639" i="3"/>
  <c r="J635" i="3"/>
  <c r="J631" i="3"/>
  <c r="J627" i="3"/>
  <c r="J623" i="3"/>
  <c r="J619" i="3"/>
  <c r="J615" i="3"/>
  <c r="J611" i="3"/>
  <c r="J607" i="3"/>
  <c r="J603" i="3"/>
  <c r="J599" i="3"/>
  <c r="J595" i="3"/>
  <c r="J591" i="3"/>
  <c r="J587" i="3"/>
  <c r="J583" i="3"/>
  <c r="J579" i="3"/>
  <c r="J575" i="3"/>
  <c r="J571" i="3"/>
  <c r="J567" i="3"/>
  <c r="J563" i="3"/>
  <c r="J559" i="3"/>
  <c r="J555" i="3"/>
  <c r="J551" i="3"/>
  <c r="J547" i="3"/>
  <c r="J543" i="3"/>
  <c r="J539" i="3"/>
  <c r="J535" i="3"/>
  <c r="J531" i="3"/>
  <c r="J527" i="3"/>
  <c r="J523" i="3"/>
  <c r="J519" i="3"/>
  <c r="J515" i="3"/>
  <c r="J511" i="3"/>
  <c r="J507" i="3"/>
  <c r="J503" i="3"/>
  <c r="J499" i="3"/>
  <c r="J495" i="3"/>
  <c r="J491" i="3"/>
  <c r="J487" i="3"/>
  <c r="J483" i="3"/>
  <c r="J479" i="3"/>
  <c r="J475" i="3"/>
  <c r="J471" i="3"/>
  <c r="J467" i="3"/>
  <c r="J463" i="3"/>
  <c r="J459" i="3"/>
  <c r="J455" i="3"/>
  <c r="J451" i="3"/>
  <c r="J447" i="3"/>
  <c r="J443" i="3"/>
  <c r="J439" i="3"/>
  <c r="J435" i="3"/>
  <c r="J431" i="3"/>
  <c r="J427" i="3"/>
  <c r="J423" i="3"/>
  <c r="J419" i="3"/>
  <c r="J415" i="3"/>
  <c r="J411" i="3"/>
  <c r="J407" i="3"/>
  <c r="J403" i="3"/>
  <c r="J399" i="3"/>
  <c r="J395" i="3"/>
  <c r="J391" i="3"/>
  <c r="J387" i="3"/>
  <c r="J383" i="3"/>
  <c r="J379" i="3"/>
  <c r="J375" i="3"/>
  <c r="J371" i="3"/>
  <c r="J367" i="3"/>
  <c r="J363" i="3"/>
  <c r="J359" i="3"/>
  <c r="J355" i="3"/>
  <c r="J351" i="3"/>
  <c r="J347" i="3"/>
  <c r="J343" i="3"/>
  <c r="J339" i="3"/>
  <c r="J335" i="3"/>
  <c r="J331" i="3"/>
  <c r="J327" i="3"/>
  <c r="J323" i="3"/>
  <c r="J319" i="3"/>
  <c r="J315" i="3"/>
  <c r="J311" i="3"/>
  <c r="J307" i="3"/>
  <c r="J303" i="3"/>
  <c r="J299" i="3"/>
  <c r="J295" i="3"/>
  <c r="J291" i="3"/>
  <c r="J287" i="3"/>
  <c r="J283" i="3"/>
  <c r="J279" i="3"/>
  <c r="J275" i="3"/>
  <c r="J271" i="3"/>
  <c r="J267" i="3"/>
  <c r="J263" i="3"/>
  <c r="J259" i="3"/>
  <c r="J255" i="3"/>
  <c r="J251" i="3"/>
  <c r="J247" i="3"/>
  <c r="J243" i="3"/>
  <c r="J239" i="3"/>
  <c r="J235" i="3"/>
  <c r="J231" i="3"/>
  <c r="J227" i="3"/>
  <c r="J223" i="3"/>
  <c r="J219" i="3"/>
  <c r="J215" i="3"/>
  <c r="J1004" i="3"/>
  <c r="J1000" i="3"/>
  <c r="J996" i="3"/>
  <c r="J992" i="3"/>
  <c r="J988" i="3"/>
  <c r="J984" i="3"/>
  <c r="J980" i="3"/>
  <c r="J976" i="3"/>
  <c r="J972" i="3"/>
  <c r="J968" i="3"/>
  <c r="J964" i="3"/>
  <c r="J960" i="3"/>
  <c r="J956" i="3"/>
  <c r="J952" i="3"/>
  <c r="J948" i="3"/>
  <c r="J944" i="3"/>
  <c r="J940" i="3"/>
  <c r="J936" i="3"/>
  <c r="J932" i="3"/>
  <c r="J928" i="3"/>
  <c r="J924" i="3"/>
  <c r="J920" i="3"/>
  <c r="J916" i="3"/>
  <c r="J912" i="3"/>
  <c r="J908" i="3"/>
  <c r="J904" i="3"/>
  <c r="J900" i="3"/>
  <c r="J896" i="3"/>
  <c r="J892" i="3"/>
  <c r="J888" i="3"/>
  <c r="J884" i="3"/>
  <c r="J880" i="3"/>
  <c r="J876" i="3"/>
  <c r="J872" i="3"/>
  <c r="J868" i="3"/>
  <c r="J864" i="3"/>
  <c r="J860" i="3"/>
  <c r="J856" i="3"/>
  <c r="J852" i="3"/>
  <c r="J848" i="3"/>
  <c r="J844" i="3"/>
  <c r="J840" i="3"/>
  <c r="J836" i="3"/>
  <c r="J832" i="3"/>
  <c r="J828" i="3"/>
  <c r="J824" i="3"/>
  <c r="J820" i="3"/>
  <c r="J816" i="3"/>
  <c r="J812" i="3"/>
  <c r="J808" i="3"/>
  <c r="J804" i="3"/>
  <c r="J800" i="3"/>
  <c r="J796" i="3"/>
  <c r="J792" i="3"/>
  <c r="J788" i="3"/>
  <c r="J784" i="3"/>
  <c r="J780" i="3"/>
  <c r="J776" i="3"/>
  <c r="J772" i="3"/>
  <c r="J768" i="3"/>
  <c r="J764" i="3"/>
  <c r="J760" i="3"/>
  <c r="J756" i="3"/>
  <c r="J752" i="3"/>
  <c r="J748" i="3"/>
  <c r="J744" i="3"/>
  <c r="J740" i="3"/>
  <c r="J736" i="3"/>
  <c r="J732" i="3"/>
  <c r="J728" i="3"/>
  <c r="J724" i="3"/>
  <c r="J720" i="3"/>
  <c r="J716" i="3"/>
  <c r="J712" i="3"/>
  <c r="J708" i="3"/>
  <c r="J704" i="3"/>
  <c r="J700" i="3"/>
  <c r="J696" i="3"/>
  <c r="J692" i="3"/>
  <c r="J688" i="3"/>
  <c r="J684" i="3"/>
  <c r="J680" i="3"/>
  <c r="J676" i="3"/>
  <c r="J672" i="3"/>
  <c r="J668" i="3"/>
  <c r="J664" i="3"/>
  <c r="J660" i="3"/>
  <c r="J656" i="3"/>
  <c r="J652" i="3"/>
  <c r="J648" i="3"/>
  <c r="J644" i="3"/>
  <c r="J640" i="3"/>
  <c r="J636" i="3"/>
  <c r="J632" i="3"/>
  <c r="J628" i="3"/>
  <c r="J624" i="3"/>
  <c r="J620" i="3"/>
  <c r="J616" i="3"/>
  <c r="J612" i="3"/>
  <c r="J608" i="3"/>
  <c r="J604" i="3"/>
  <c r="J600" i="3"/>
  <c r="J596" i="3"/>
  <c r="J592" i="3"/>
  <c r="J588" i="3"/>
  <c r="J584" i="3"/>
  <c r="J580" i="3"/>
  <c r="J576" i="3"/>
  <c r="J572" i="3"/>
  <c r="J568" i="3"/>
  <c r="J564" i="3"/>
  <c r="J560" i="3"/>
  <c r="J556" i="3"/>
  <c r="J552" i="3"/>
  <c r="J548" i="3"/>
  <c r="J544" i="3"/>
  <c r="J540" i="3"/>
  <c r="J536" i="3"/>
  <c r="J532" i="3"/>
  <c r="J528" i="3"/>
  <c r="J524" i="3"/>
  <c r="J520" i="3"/>
  <c r="J516" i="3"/>
  <c r="J512" i="3"/>
  <c r="J508" i="3"/>
  <c r="J504" i="3"/>
  <c r="J500" i="3"/>
  <c r="J496" i="3"/>
  <c r="J492" i="3"/>
  <c r="J488" i="3"/>
  <c r="J484" i="3"/>
  <c r="J480" i="3"/>
  <c r="J476" i="3"/>
  <c r="J472" i="3"/>
  <c r="J468" i="3"/>
  <c r="J464" i="3"/>
  <c r="J460" i="3"/>
  <c r="J456" i="3"/>
  <c r="J452" i="3"/>
  <c r="J448" i="3"/>
  <c r="J444" i="3"/>
  <c r="J440" i="3"/>
  <c r="J436" i="3"/>
  <c r="J432" i="3"/>
  <c r="J428" i="3"/>
  <c r="J424" i="3"/>
  <c r="J420" i="3"/>
  <c r="J416" i="3"/>
  <c r="J412" i="3"/>
  <c r="J408" i="3"/>
  <c r="J404" i="3"/>
  <c r="J400" i="3"/>
  <c r="J396" i="3"/>
  <c r="J392" i="3"/>
  <c r="J388" i="3"/>
  <c r="J384" i="3"/>
  <c r="J380" i="3"/>
  <c r="J376" i="3"/>
  <c r="J372" i="3"/>
  <c r="J368" i="3"/>
  <c r="J364" i="3"/>
  <c r="J360" i="3"/>
  <c r="J356" i="3"/>
  <c r="J352" i="3"/>
  <c r="J348" i="3"/>
  <c r="J344" i="3"/>
  <c r="J340" i="3"/>
  <c r="J336" i="3"/>
  <c r="J332" i="3"/>
  <c r="J328" i="3"/>
  <c r="J324" i="3"/>
  <c r="J320" i="3"/>
  <c r="J316" i="3"/>
  <c r="J312" i="3"/>
  <c r="J308" i="3"/>
  <c r="J304" i="3"/>
  <c r="J300" i="3"/>
  <c r="J296" i="3"/>
  <c r="J292" i="3"/>
  <c r="J288" i="3"/>
  <c r="J284" i="3"/>
  <c r="J280" i="3"/>
  <c r="J276" i="3"/>
  <c r="J272" i="3"/>
  <c r="J268" i="3"/>
  <c r="J264" i="3"/>
  <c r="J260" i="3"/>
  <c r="J256" i="3"/>
  <c r="J252" i="3"/>
  <c r="J248" i="3"/>
  <c r="J244" i="3"/>
  <c r="J240" i="3"/>
  <c r="J236" i="3"/>
  <c r="J232" i="3"/>
  <c r="J228" i="3"/>
  <c r="J224" i="3"/>
  <c r="J220" i="3"/>
  <c r="J216" i="3"/>
  <c r="J212" i="3"/>
  <c r="J208" i="3"/>
  <c r="J204" i="3"/>
  <c r="J200" i="3"/>
  <c r="J1001" i="3"/>
  <c r="J997" i="3"/>
  <c r="J993" i="3"/>
  <c r="J989" i="3"/>
  <c r="J985" i="3"/>
  <c r="J981" i="3"/>
  <c r="J977" i="3"/>
  <c r="J973" i="3"/>
  <c r="J969" i="3"/>
  <c r="J965" i="3"/>
  <c r="J961" i="3"/>
  <c r="J957" i="3"/>
  <c r="J953" i="3"/>
  <c r="J949" i="3"/>
  <c r="J945" i="3"/>
  <c r="J941" i="3"/>
  <c r="J937" i="3"/>
  <c r="J933" i="3"/>
  <c r="J929" i="3"/>
  <c r="J925" i="3"/>
  <c r="J921" i="3"/>
  <c r="J917" i="3"/>
  <c r="J913" i="3"/>
  <c r="J909" i="3"/>
  <c r="J905" i="3"/>
  <c r="J901" i="3"/>
  <c r="J897" i="3"/>
  <c r="J893" i="3"/>
  <c r="J889" i="3"/>
  <c r="J885" i="3"/>
  <c r="J881" i="3"/>
  <c r="J877" i="3"/>
  <c r="J873" i="3"/>
  <c r="J869" i="3"/>
  <c r="J865" i="3"/>
  <c r="J861" i="3"/>
  <c r="J857" i="3"/>
  <c r="J853" i="3"/>
  <c r="J849" i="3"/>
  <c r="J845" i="3"/>
  <c r="J841" i="3"/>
  <c r="J837" i="3"/>
  <c r="J833" i="3"/>
  <c r="J829" i="3"/>
  <c r="J825" i="3"/>
  <c r="J821" i="3"/>
  <c r="J817" i="3"/>
  <c r="J813" i="3"/>
  <c r="J809" i="3"/>
  <c r="J805" i="3"/>
  <c r="J801" i="3"/>
  <c r="J797" i="3"/>
  <c r="J793" i="3"/>
  <c r="J789" i="3"/>
  <c r="J785" i="3"/>
  <c r="J781" i="3"/>
  <c r="J777" i="3"/>
  <c r="J773" i="3"/>
  <c r="J769" i="3"/>
  <c r="J765" i="3"/>
  <c r="J761" i="3"/>
  <c r="J757" i="3"/>
  <c r="J753" i="3"/>
  <c r="J749" i="3"/>
  <c r="J745" i="3"/>
  <c r="J741" i="3"/>
  <c r="J737" i="3"/>
  <c r="J733" i="3"/>
  <c r="J729" i="3"/>
  <c r="J725" i="3"/>
  <c r="J721" i="3"/>
  <c r="J717" i="3"/>
  <c r="J713" i="3"/>
  <c r="J709" i="3"/>
  <c r="J705" i="3"/>
  <c r="J701" i="3"/>
  <c r="J697" i="3"/>
  <c r="J693" i="3"/>
  <c r="J689" i="3"/>
  <c r="J685" i="3"/>
  <c r="J681" i="3"/>
  <c r="J677" i="3"/>
  <c r="J673" i="3"/>
  <c r="J669" i="3"/>
  <c r="J665" i="3"/>
  <c r="J661" i="3"/>
  <c r="J657" i="3"/>
  <c r="J653" i="3"/>
  <c r="J649" i="3"/>
  <c r="J645" i="3"/>
  <c r="J641" i="3"/>
  <c r="J637" i="3"/>
  <c r="J633" i="3"/>
  <c r="J629" i="3"/>
  <c r="J625" i="3"/>
  <c r="J621" i="3"/>
  <c r="J617" i="3"/>
  <c r="J613" i="3"/>
  <c r="J609" i="3"/>
  <c r="J605" i="3"/>
  <c r="J601" i="3"/>
  <c r="J597" i="3"/>
  <c r="J593" i="3"/>
  <c r="J589" i="3"/>
  <c r="J585" i="3"/>
  <c r="J581" i="3"/>
  <c r="J577" i="3"/>
  <c r="J573" i="3"/>
  <c r="J569" i="3"/>
  <c r="J565" i="3"/>
  <c r="J561" i="3"/>
  <c r="J557" i="3"/>
  <c r="J553" i="3"/>
  <c r="J549" i="3"/>
  <c r="J545" i="3"/>
  <c r="J541" i="3"/>
  <c r="J537" i="3"/>
  <c r="J533" i="3"/>
  <c r="J529" i="3"/>
  <c r="J525" i="3"/>
  <c r="J521" i="3"/>
  <c r="J517" i="3"/>
  <c r="J513" i="3"/>
  <c r="J509" i="3"/>
  <c r="J505" i="3"/>
  <c r="J501" i="3"/>
  <c r="J497" i="3"/>
  <c r="J493" i="3"/>
  <c r="J489" i="3"/>
  <c r="J485" i="3"/>
  <c r="J481" i="3"/>
  <c r="J477" i="3"/>
  <c r="J473" i="3"/>
  <c r="J469" i="3"/>
  <c r="J465" i="3"/>
  <c r="J461" i="3"/>
  <c r="J457" i="3"/>
  <c r="J453" i="3"/>
  <c r="J449" i="3"/>
  <c r="J445" i="3"/>
  <c r="J441" i="3"/>
  <c r="J437" i="3"/>
  <c r="J433" i="3"/>
  <c r="J429" i="3"/>
  <c r="J425" i="3"/>
  <c r="J421" i="3"/>
  <c r="J417" i="3"/>
  <c r="J413" i="3"/>
  <c r="J409" i="3"/>
  <c r="J405" i="3"/>
  <c r="J401" i="3"/>
  <c r="J397" i="3"/>
  <c r="J393" i="3"/>
  <c r="J389" i="3"/>
  <c r="J385" i="3"/>
  <c r="J381" i="3"/>
  <c r="J377" i="3"/>
  <c r="J373" i="3"/>
  <c r="J369" i="3"/>
  <c r="J365" i="3"/>
  <c r="J361" i="3"/>
  <c r="J357" i="3"/>
  <c r="J353" i="3"/>
  <c r="J349" i="3"/>
  <c r="J345" i="3"/>
  <c r="J341" i="3"/>
  <c r="J337" i="3"/>
  <c r="J333" i="3"/>
  <c r="J329" i="3"/>
  <c r="J325" i="3"/>
  <c r="J321" i="3"/>
  <c r="J317" i="3"/>
  <c r="J313" i="3"/>
  <c r="J309" i="3"/>
  <c r="J305" i="3"/>
  <c r="J301" i="3"/>
  <c r="J297" i="3"/>
  <c r="J293" i="3"/>
  <c r="J289" i="3"/>
  <c r="J285" i="3"/>
  <c r="J281" i="3"/>
  <c r="J277" i="3"/>
  <c r="J273" i="3"/>
  <c r="J269" i="3"/>
  <c r="J265" i="3"/>
  <c r="J261" i="3"/>
  <c r="J257" i="3"/>
  <c r="J253" i="3"/>
  <c r="J249" i="3"/>
  <c r="J245" i="3"/>
  <c r="J241" i="3"/>
  <c r="J237" i="3"/>
  <c r="J233" i="3"/>
  <c r="J229" i="3"/>
  <c r="J225" i="3"/>
  <c r="J221" i="3"/>
  <c r="J217" i="3"/>
  <c r="J213" i="3"/>
  <c r="J209" i="3"/>
  <c r="J205" i="3"/>
  <c r="J1002" i="3"/>
  <c r="J998" i="3"/>
  <c r="J994" i="3"/>
  <c r="J990" i="3"/>
  <c r="J986" i="3"/>
  <c r="J982" i="3"/>
  <c r="J978" i="3"/>
  <c r="J974" i="3"/>
  <c r="J970" i="3"/>
  <c r="J966" i="3"/>
  <c r="J962" i="3"/>
  <c r="J958" i="3"/>
  <c r="J954" i="3"/>
  <c r="J950" i="3"/>
  <c r="J946" i="3"/>
  <c r="J942" i="3"/>
  <c r="J938" i="3"/>
  <c r="J934" i="3"/>
  <c r="J930" i="3"/>
  <c r="J926" i="3"/>
  <c r="J922" i="3"/>
  <c r="J918" i="3"/>
  <c r="J914" i="3"/>
  <c r="J910" i="3"/>
  <c r="J906" i="3"/>
  <c r="J902" i="3"/>
  <c r="J898" i="3"/>
  <c r="J894" i="3"/>
  <c r="J890" i="3"/>
  <c r="J886" i="3"/>
  <c r="J882" i="3"/>
  <c r="J878" i="3"/>
  <c r="J874" i="3"/>
  <c r="J870" i="3"/>
  <c r="J866" i="3"/>
  <c r="J862" i="3"/>
  <c r="J858" i="3"/>
  <c r="J854" i="3"/>
  <c r="J850" i="3"/>
  <c r="J846" i="3"/>
  <c r="J842" i="3"/>
  <c r="J838" i="3"/>
  <c r="J834" i="3"/>
  <c r="J830" i="3"/>
  <c r="J826" i="3"/>
  <c r="J822" i="3"/>
  <c r="J818" i="3"/>
  <c r="J814" i="3"/>
  <c r="J810" i="3"/>
  <c r="J806" i="3"/>
  <c r="J802" i="3"/>
  <c r="J798" i="3"/>
  <c r="J794" i="3"/>
  <c r="J790" i="3"/>
  <c r="J786" i="3"/>
  <c r="J782" i="3"/>
  <c r="J778" i="3"/>
  <c r="J774" i="3"/>
  <c r="J770" i="3"/>
  <c r="J766" i="3"/>
  <c r="J762" i="3"/>
  <c r="J758" i="3"/>
  <c r="J754" i="3"/>
  <c r="J750" i="3"/>
  <c r="J746" i="3"/>
  <c r="J742" i="3"/>
  <c r="J738" i="3"/>
  <c r="J734" i="3"/>
  <c r="J730" i="3"/>
  <c r="J726" i="3"/>
  <c r="J722" i="3"/>
  <c r="J718" i="3"/>
  <c r="J714" i="3"/>
  <c r="J710" i="3"/>
  <c r="J706" i="3"/>
  <c r="J702" i="3"/>
  <c r="J698" i="3"/>
  <c r="J694" i="3"/>
  <c r="J690" i="3"/>
  <c r="J686" i="3"/>
  <c r="J682" i="3"/>
  <c r="J678" i="3"/>
  <c r="J674" i="3"/>
  <c r="J670" i="3"/>
  <c r="J666" i="3"/>
  <c r="J662" i="3"/>
  <c r="J658" i="3"/>
  <c r="J654" i="3"/>
  <c r="J650" i="3"/>
  <c r="J646" i="3"/>
  <c r="J642" i="3"/>
  <c r="J638" i="3"/>
  <c r="J634" i="3"/>
  <c r="J630" i="3"/>
  <c r="J626" i="3"/>
  <c r="J622" i="3"/>
  <c r="J618" i="3"/>
  <c r="J614" i="3"/>
  <c r="J610" i="3"/>
  <c r="J606" i="3"/>
  <c r="J602" i="3"/>
  <c r="J598" i="3"/>
  <c r="J594" i="3"/>
  <c r="J590" i="3"/>
  <c r="J586" i="3"/>
  <c r="J582" i="3"/>
  <c r="J578" i="3"/>
  <c r="J574" i="3"/>
  <c r="J570" i="3"/>
  <c r="J566" i="3"/>
  <c r="J562" i="3"/>
  <c r="J558" i="3"/>
  <c r="J554" i="3"/>
  <c r="J550" i="3"/>
  <c r="J546" i="3"/>
  <c r="J542" i="3"/>
  <c r="J538" i="3"/>
  <c r="J534" i="3"/>
  <c r="J530" i="3"/>
  <c r="J526" i="3"/>
  <c r="J522" i="3"/>
  <c r="J518" i="3"/>
  <c r="J510" i="3"/>
  <c r="J502" i="3"/>
  <c r="J494" i="3"/>
  <c r="J486" i="3"/>
  <c r="J478" i="3"/>
  <c r="J470" i="3"/>
  <c r="J462" i="3"/>
  <c r="J454" i="3"/>
  <c r="J446" i="3"/>
  <c r="J438" i="3"/>
  <c r="J430" i="3"/>
  <c r="J422" i="3"/>
  <c r="J414" i="3"/>
  <c r="J406" i="3"/>
  <c r="J398" i="3"/>
  <c r="J390" i="3"/>
  <c r="J382" i="3"/>
  <c r="J374" i="3"/>
  <c r="J366" i="3"/>
  <c r="J358" i="3"/>
  <c r="J350" i="3"/>
  <c r="J342" i="3"/>
  <c r="J334" i="3"/>
  <c r="J326" i="3"/>
  <c r="J318" i="3"/>
  <c r="J310" i="3"/>
  <c r="J302" i="3"/>
  <c r="J294" i="3"/>
  <c r="J286" i="3"/>
  <c r="J278" i="3"/>
  <c r="J270" i="3"/>
  <c r="J262" i="3"/>
  <c r="J254" i="3"/>
  <c r="J246" i="3"/>
  <c r="J238" i="3"/>
  <c r="J230" i="3"/>
  <c r="J222" i="3"/>
  <c r="J214" i="3"/>
  <c r="J210" i="3"/>
  <c r="J206" i="3"/>
  <c r="J202" i="3"/>
  <c r="J196" i="3"/>
  <c r="J192" i="3"/>
  <c r="J188" i="3"/>
  <c r="J184" i="3"/>
  <c r="J180" i="3"/>
  <c r="J176" i="3"/>
  <c r="J172" i="3"/>
  <c r="J168" i="3"/>
  <c r="J164" i="3"/>
  <c r="J160" i="3"/>
  <c r="J156" i="3"/>
  <c r="J152" i="3"/>
  <c r="J148" i="3"/>
  <c r="J144" i="3"/>
  <c r="J140" i="3"/>
  <c r="J136" i="3"/>
  <c r="J132" i="3"/>
  <c r="J128" i="3"/>
  <c r="J124" i="3"/>
  <c r="J120" i="3"/>
  <c r="J116" i="3"/>
  <c r="J112" i="3"/>
  <c r="J108" i="3"/>
  <c r="J104" i="3"/>
  <c r="J100" i="3"/>
  <c r="J96" i="3"/>
  <c r="J92" i="3"/>
  <c r="J88" i="3"/>
  <c r="J84" i="3"/>
  <c r="J80" i="3"/>
  <c r="J76" i="3"/>
  <c r="J72" i="3"/>
  <c r="J68" i="3"/>
  <c r="J64" i="3"/>
  <c r="J60" i="3"/>
  <c r="J56" i="3"/>
  <c r="J52" i="3"/>
  <c r="J48" i="3"/>
  <c r="J44" i="3"/>
  <c r="J40" i="3"/>
  <c r="J36" i="3"/>
  <c r="J32" i="3"/>
  <c r="J28" i="3"/>
  <c r="J24" i="3"/>
  <c r="J20" i="3"/>
  <c r="J16" i="3"/>
  <c r="J12" i="3"/>
  <c r="J8" i="3"/>
  <c r="J197" i="3"/>
  <c r="J193" i="3"/>
  <c r="J189" i="3"/>
  <c r="J185" i="3"/>
  <c r="J181" i="3"/>
  <c r="J177" i="3"/>
  <c r="J173" i="3"/>
  <c r="J169" i="3"/>
  <c r="J165" i="3"/>
  <c r="J161" i="3"/>
  <c r="J157" i="3"/>
  <c r="J153" i="3"/>
  <c r="J149" i="3"/>
  <c r="J145" i="3"/>
  <c r="J141" i="3"/>
  <c r="J137" i="3"/>
  <c r="J133" i="3"/>
  <c r="J129" i="3"/>
  <c r="J125" i="3"/>
  <c r="J121" i="3"/>
  <c r="J117" i="3"/>
  <c r="J113" i="3"/>
  <c r="J109" i="3"/>
  <c r="J105" i="3"/>
  <c r="J101" i="3"/>
  <c r="J97" i="3"/>
  <c r="J93" i="3"/>
  <c r="J89" i="3"/>
  <c r="J85" i="3"/>
  <c r="J81" i="3"/>
  <c r="J77" i="3"/>
  <c r="J73" i="3"/>
  <c r="J69" i="3"/>
  <c r="J65" i="3"/>
  <c r="J61" i="3"/>
  <c r="J57" i="3"/>
  <c r="J53" i="3"/>
  <c r="J49" i="3"/>
  <c r="J45" i="3"/>
  <c r="J41" i="3"/>
  <c r="J37" i="3"/>
  <c r="J33" i="3"/>
  <c r="J29" i="3"/>
  <c r="J25" i="3"/>
  <c r="J21" i="3"/>
  <c r="J17" i="3"/>
  <c r="J13" i="3"/>
  <c r="J9" i="3"/>
  <c r="J5" i="3"/>
  <c r="J514" i="3"/>
  <c r="J506" i="3"/>
  <c r="J498" i="3"/>
  <c r="J490" i="3"/>
  <c r="J482" i="3"/>
  <c r="J474" i="3"/>
  <c r="J466" i="3"/>
  <c r="J458" i="3"/>
  <c r="J450" i="3"/>
  <c r="J442" i="3"/>
  <c r="J434" i="3"/>
  <c r="J426" i="3"/>
  <c r="J418" i="3"/>
  <c r="J410" i="3"/>
  <c r="J402" i="3"/>
  <c r="J394" i="3"/>
  <c r="J386" i="3"/>
  <c r="J378" i="3"/>
  <c r="J370" i="3"/>
  <c r="J362" i="3"/>
  <c r="J354" i="3"/>
  <c r="J346" i="3"/>
  <c r="J338" i="3"/>
  <c r="J330" i="3"/>
  <c r="J322" i="3"/>
  <c r="J314" i="3"/>
  <c r="J306" i="3"/>
  <c r="J298" i="3"/>
  <c r="J290" i="3"/>
  <c r="J282" i="3"/>
  <c r="J274" i="3"/>
  <c r="J266" i="3"/>
  <c r="J258" i="3"/>
  <c r="J250" i="3"/>
  <c r="J242" i="3"/>
  <c r="J234" i="3"/>
  <c r="J226" i="3"/>
  <c r="J218" i="3"/>
  <c r="J211" i="3"/>
  <c r="J207" i="3"/>
  <c r="J203" i="3"/>
  <c r="J201" i="3"/>
  <c r="J198" i="3"/>
  <c r="J194" i="3"/>
  <c r="J190" i="3"/>
  <c r="J186" i="3"/>
  <c r="J182" i="3"/>
  <c r="J178" i="3"/>
  <c r="J174" i="3"/>
  <c r="J170" i="3"/>
  <c r="J166" i="3"/>
  <c r="J162" i="3"/>
  <c r="J158" i="3"/>
  <c r="J154" i="3"/>
  <c r="J150" i="3"/>
  <c r="J146" i="3"/>
  <c r="J142" i="3"/>
  <c r="J138" i="3"/>
  <c r="J134" i="3"/>
  <c r="J130" i="3"/>
  <c r="J126" i="3"/>
  <c r="J122" i="3"/>
  <c r="J118" i="3"/>
  <c r="J114" i="3"/>
  <c r="J110" i="3"/>
  <c r="J106" i="3"/>
  <c r="J102" i="3"/>
  <c r="J98" i="3"/>
  <c r="J94" i="3"/>
  <c r="J90" i="3"/>
  <c r="J86" i="3"/>
  <c r="J82" i="3"/>
  <c r="J78" i="3"/>
  <c r="J74" i="3"/>
  <c r="J70" i="3"/>
  <c r="J66" i="3"/>
  <c r="J62" i="3"/>
  <c r="J58" i="3"/>
  <c r="J54" i="3"/>
  <c r="J50" i="3"/>
  <c r="J46" i="3"/>
  <c r="J42" i="3"/>
  <c r="J38" i="3"/>
  <c r="J34" i="3"/>
  <c r="J30" i="3"/>
  <c r="J26" i="3"/>
  <c r="J22" i="3"/>
  <c r="J18" i="3"/>
  <c r="J14" i="3"/>
  <c r="J10" i="3"/>
  <c r="J6" i="3"/>
  <c r="J199" i="3"/>
  <c r="J195" i="3"/>
  <c r="J191" i="3"/>
  <c r="J187" i="3"/>
  <c r="J183" i="3"/>
  <c r="J179" i="3"/>
  <c r="J175" i="3"/>
  <c r="J171" i="3"/>
  <c r="J167" i="3"/>
  <c r="J163" i="3"/>
  <c r="J159" i="3"/>
  <c r="J155" i="3"/>
  <c r="J151" i="3"/>
  <c r="J147" i="3"/>
  <c r="J143" i="3"/>
  <c r="J139" i="3"/>
  <c r="J135" i="3"/>
  <c r="J131" i="3"/>
  <c r="J127" i="3"/>
  <c r="J123" i="3"/>
  <c r="J119" i="3"/>
  <c r="J115" i="3"/>
  <c r="J111" i="3"/>
  <c r="J107" i="3"/>
  <c r="J103" i="3"/>
  <c r="J99" i="3"/>
  <c r="J95" i="3"/>
  <c r="J91" i="3"/>
  <c r="J87" i="3"/>
  <c r="J83" i="3"/>
  <c r="J79" i="3"/>
  <c r="J75" i="3"/>
  <c r="J71" i="3"/>
  <c r="J67" i="3"/>
  <c r="J63" i="3"/>
  <c r="J59" i="3"/>
  <c r="J55" i="3"/>
  <c r="J51" i="3"/>
  <c r="J47" i="3"/>
  <c r="J43" i="3"/>
  <c r="J39" i="3"/>
  <c r="J35" i="3"/>
  <c r="J31" i="3"/>
  <c r="J27" i="3"/>
  <c r="J23" i="3"/>
  <c r="J19" i="3"/>
  <c r="J15" i="3"/>
  <c r="J11" i="3"/>
  <c r="J7" i="3"/>
  <c r="I5" i="3" l="1"/>
  <c r="I1" i="3"/>
  <c r="K1" i="6"/>
  <c r="K5" i="6"/>
</calcChain>
</file>

<file path=xl/sharedStrings.xml><?xml version="1.0" encoding="utf-8"?>
<sst xmlns="http://schemas.openxmlformats.org/spreadsheetml/2006/main" count="95" uniqueCount="56">
  <si>
    <t>Fiscal Year</t>
  </si>
  <si>
    <t>Min</t>
  </si>
  <si>
    <t>Org</t>
  </si>
  <si>
    <t>Max</t>
  </si>
  <si>
    <t>Section</t>
  </si>
  <si>
    <t>Export Date</t>
  </si>
  <si>
    <t>Responsible by</t>
  </si>
  <si>
    <t>Total Budget</t>
  </si>
  <si>
    <t>External Budget</t>
  </si>
  <si>
    <t>Internal Budget</t>
  </si>
  <si>
    <t>Expense</t>
  </si>
  <si>
    <t>Calculate - Total Budget</t>
  </si>
  <si>
    <t>Charge Type</t>
  </si>
  <si>
    <t>Income Section</t>
  </si>
  <si>
    <t>Activity Group</t>
  </si>
  <si>
    <t>Job Order</t>
  </si>
  <si>
    <t>Description
(255 Characters)</t>
  </si>
  <si>
    <t>Reason
(255 Characters)</t>
  </si>
  <si>
    <t>Unit</t>
  </si>
  <si>
    <t>Unit Price</t>
  </si>
  <si>
    <t>Activity Unit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</si>
  <si>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</si>
  <si>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</si>
  <si>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</si>
  <si>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</si>
  <si>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</si>
  <si>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</si>
  <si>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</si>
  <si>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</si>
  <si>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</si>
  <si>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</si>
  <si>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</si>
  <si>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</si>
  <si>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Total Phase</t>
  </si>
  <si>
    <t>Total Budget vs Total Phase</t>
  </si>
  <si>
    <t xml:space="preserve">TOTAL </t>
  </si>
  <si>
    <t>Revenue</t>
  </si>
  <si>
    <t>List : Section - Business Unit</t>
  </si>
  <si>
    <t>Index</t>
  </si>
  <si>
    <t>ศูนย์</t>
  </si>
  <si>
    <t>Code</t>
  </si>
  <si>
    <t>Alias</t>
  </si>
  <si>
    <t>Description_TH</t>
  </si>
  <si>
    <t>ศูนย์-Description_TH</t>
  </si>
  <si>
    <t>List : Activity Group - Expense</t>
  </si>
  <si>
    <t>Name</t>
  </si>
  <si>
    <t>Description</t>
  </si>
  <si>
    <t>List : Activity Group - Revenue</t>
  </si>
  <si>
    <t>List : Job Order</t>
  </si>
  <si>
    <t>Job Order Code</t>
  </si>
  <si>
    <t>Job Order Name</t>
  </si>
  <si>
    <t>Short Name</t>
  </si>
  <si>
    <t>Host</t>
  </si>
  <si>
    <t>Job Order Type Code</t>
  </si>
  <si>
    <t>Job Order Type Name</t>
  </si>
  <si>
    <t>Job Order Code-Job Order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</si>
</sst>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87" formatCode="#,##0.00_);\(#,##0.00\)"/>
    <numFmt numFmtId="188" formatCode="_(* #,##0.00_);_(* \(#,##0.00\);_(* \-??_);_(@_)"/>
    <numFmt numFmtId="189" formatCode="m/d/yyyy"/>
    <numFmt numFmtId="190" formatCode="#,##0.00_);[Red]\(#,##0.00\);&quot;&quot;"/>
    <numFmt numFmtId="191" formatCode="* #,##0\ ;\-* #,##0\ ;* &quot;- &quot;;@\ "/>
    <numFmt numFmtId="192" formatCode="0\ ;\-0\ ;0\ ;@"/>
  </numFmts>
  <fonts count="10" x14ac:knownFonts="1">
    <font>
      <sz val="11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b/>
      <sz val="8"/>
      <color rgb="FFFFFFFF"/>
      <name val="Tahoma"/>
      <family val="2"/>
      <charset val="1"/>
    </font>
    <font>
      <b/>
      <sz val="10"/>
      <name val="Tahoma"/>
      <family val="2"/>
      <charset val="1"/>
    </font>
    <font>
      <b/>
      <sz val="10"/>
      <color rgb="FF000000"/>
      <name val="Tahoma"/>
      <family val="2"/>
      <charset val="1"/>
    </font>
    <font>
      <b/>
      <sz val="11"/>
      <color rgb="FF000000"/>
      <name val="Tahoma"/>
      <family val="2"/>
      <charset val="1"/>
    </font>
    <font>
      <sz val="10"/>
      <color rgb="FFFF0000"/>
      <name val="Tahoma"/>
      <family val="2"/>
      <charset val="1"/>
    </font>
    <font>
      <sz val="10"/>
      <name val="Tahoma"/>
      <family val="2"/>
      <charset val="1"/>
    </font>
    <font>
      <b/>
      <sz val="10"/>
      <color rgb="FFFF0000"/>
      <name val="Tahoma"/>
      <family val="2"/>
      <charset val="1"/>
    </font>
    <font>
      <b/>
      <sz val="12"/>
      <color rgb="FF000000"/>
      <name val="Tahoma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D9D9D9"/>
        <bgColor rgb="FFBDD7EE"/>
      </patternFill>
    </fill>
    <fill>
      <patternFill patternType="solid">
        <fgColor rgb="FFE2F0D9"/>
        <bgColor rgb="FFDEEBF7"/>
      </patternFill>
    </fill>
    <fill>
      <patternFill patternType="solid">
        <fgColor rgb="FFCCFFFF"/>
        <bgColor rgb="FFDEEBF7"/>
      </patternFill>
    </fill>
    <fill>
      <patternFill patternType="solid">
        <fgColor rgb="FFFBE5D6"/>
        <bgColor rgb="FFE2F0D9"/>
      </patternFill>
    </fill>
    <fill>
      <patternFill patternType="solid">
        <fgColor rgb="FF9DC3E6"/>
        <bgColor rgb="FFB4C7E7"/>
      </patternFill>
    </fill>
    <fill>
      <patternFill patternType="solid">
        <fgColor rgb="FFBDD7EE"/>
        <bgColor rgb="FFB4C7E7"/>
      </patternFill>
    </fill>
    <fill>
      <patternFill patternType="solid">
        <fgColor rgb="FFF8CBAD"/>
        <bgColor rgb="FFFBE5D6"/>
      </patternFill>
    </fill>
    <fill>
      <patternFill patternType="solid">
        <fgColor rgb="FFA9D18E"/>
        <bgColor rgb="FFB4C7E7"/>
      </patternFill>
    </fill>
    <fill>
      <patternFill patternType="solid">
        <fgColor rgb="FF4BACC6"/>
        <bgColor rgb="FF339966"/>
      </patternFill>
    </fill>
    <fill>
      <patternFill patternType="solid">
        <fgColor rgb="FFB4C7E7"/>
        <bgColor rgb="FF9DC3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/>
    <xf numFmtId="0" fontId="2" fillId="0" borderId="0" xfId="0" applyFont="1" applyAlignment="1" applyProtection="1">
      <protection hidden="1"/>
    </xf>
    <xf numFmtId="0" fontId="3" fillId="2" borderId="1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/>
    </xf>
    <xf numFmtId="187" fontId="1" fillId="4" borderId="0" xfId="0" applyNumberFormat="1" applyFont="1" applyFill="1" applyAlignment="1"/>
    <xf numFmtId="0" fontId="4" fillId="3" borderId="2" xfId="0" applyFont="1" applyFill="1" applyBorder="1" applyAlignment="1">
      <alignment vertical="top"/>
    </xf>
    <xf numFmtId="188" fontId="1" fillId="4" borderId="0" xfId="0" applyNumberFormat="1" applyFont="1" applyFill="1" applyAlignment="1"/>
    <xf numFmtId="189" fontId="4" fillId="3" borderId="2" xfId="0" applyNumberFormat="1" applyFont="1" applyFill="1" applyBorder="1" applyAlignment="1">
      <alignment horizontal="left" vertical="top"/>
    </xf>
    <xf numFmtId="190" fontId="4" fillId="3" borderId="2" xfId="0" applyNumberFormat="1" applyFont="1" applyFill="1" applyBorder="1" applyAlignment="1" applyProtection="1">
      <alignment vertical="top"/>
      <protection hidden="1"/>
    </xf>
    <xf numFmtId="191" fontId="6" fillId="5" borderId="4" xfId="0" applyNumberFormat="1" applyFont="1" applyFill="1" applyBorder="1" applyAlignment="1">
      <alignment vertical="top"/>
    </xf>
    <xf numFmtId="0" fontId="3" fillId="6" borderId="2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8" borderId="1" xfId="0" applyFont="1" applyFill="1" applyBorder="1" applyAlignment="1">
      <alignment horizontal="center" vertical="top" wrapText="1"/>
    </xf>
    <xf numFmtId="0" fontId="3" fillId="8" borderId="6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191" fontId="3" fillId="8" borderId="2" xfId="0" applyNumberFormat="1" applyFont="1" applyFill="1" applyBorder="1" applyAlignment="1">
      <alignment horizontal="center" vertical="top" wrapText="1"/>
    </xf>
    <xf numFmtId="191" fontId="3" fillId="8" borderId="7" xfId="0" applyNumberFormat="1" applyFont="1" applyFill="1" applyBorder="1" applyAlignment="1">
      <alignment horizontal="center" vertical="top" wrapText="1"/>
    </xf>
    <xf numFmtId="191" fontId="3" fillId="8" borderId="6" xfId="0" applyNumberFormat="1" applyFont="1" applyFill="1" applyBorder="1" applyAlignment="1">
      <alignment horizontal="center" vertical="top" wrapText="1"/>
    </xf>
    <xf numFmtId="0" fontId="6" fillId="8" borderId="8" xfId="0" applyFont="1" applyFill="1" applyBorder="1" applyAlignment="1">
      <alignment vertical="top" wrapText="1"/>
    </xf>
    <xf numFmtId="0" fontId="7" fillId="0" borderId="3" xfId="0" applyFont="1" applyBorder="1" applyAlignment="1" applyProtection="1">
      <alignment vertical="top" wrapText="1"/>
      <protection locked="0"/>
    </xf>
    <xf numFmtId="192" fontId="3" fillId="0" borderId="9" xfId="0" applyNumberFormat="1" applyFont="1" applyBorder="1" applyAlignment="1" applyProtection="1">
      <alignment horizontal="left" vertical="top" wrapText="1"/>
      <protection locked="0"/>
    </xf>
    <xf numFmtId="192" fontId="7" fillId="0" borderId="9" xfId="0" applyNumberFormat="1" applyFont="1" applyBorder="1" applyAlignment="1" applyProtection="1">
      <alignment vertical="top" wrapText="1"/>
      <protection locked="0"/>
    </xf>
    <xf numFmtId="190" fontId="7" fillId="0" borderId="9" xfId="0" applyNumberFormat="1" applyFont="1" applyBorder="1" applyAlignment="1" applyProtection="1">
      <alignment vertical="top"/>
      <protection locked="0"/>
    </xf>
    <xf numFmtId="190" fontId="7" fillId="3" borderId="9" xfId="0" applyNumberFormat="1" applyFont="1" applyFill="1" applyBorder="1" applyAlignment="1">
      <alignment vertical="top"/>
    </xf>
    <xf numFmtId="190" fontId="7" fillId="3" borderId="0" xfId="0" applyNumberFormat="1" applyFont="1" applyFill="1" applyAlignment="1">
      <alignment vertical="top"/>
    </xf>
    <xf numFmtId="0" fontId="6" fillId="0" borderId="9" xfId="0" applyFont="1" applyBorder="1" applyAlignment="1">
      <alignment vertical="top" wrapText="1"/>
    </xf>
    <xf numFmtId="0" fontId="7" fillId="0" borderId="3" xfId="0" applyFont="1" applyBorder="1" applyAlignment="1" applyProtection="1">
      <alignment horizontal="left" vertical="top" wrapText="1"/>
      <protection locked="0"/>
    </xf>
    <xf numFmtId="192" fontId="7" fillId="0" borderId="9" xfId="0" applyNumberFormat="1" applyFont="1" applyBorder="1" applyAlignment="1" applyProtection="1">
      <alignment horizontal="left" vertical="top" wrapText="1"/>
      <protection locked="0"/>
    </xf>
    <xf numFmtId="0" fontId="7" fillId="0" borderId="9" xfId="0" applyFont="1" applyBorder="1" applyAlignment="1" applyProtection="1">
      <alignment vertical="top" wrapText="1"/>
      <protection locked="0"/>
    </xf>
    <xf numFmtId="0" fontId="3" fillId="9" borderId="5" xfId="0" applyFont="1" applyFill="1" applyBorder="1" applyAlignment="1">
      <alignment vertical="center"/>
    </xf>
    <xf numFmtId="0" fontId="3" fillId="9" borderId="2" xfId="0" applyFont="1" applyFill="1" applyBorder="1" applyAlignment="1">
      <alignment vertical="center"/>
    </xf>
    <xf numFmtId="190" fontId="3" fillId="9" borderId="2" xfId="0" applyNumberFormat="1" applyFont="1" applyFill="1" applyBorder="1" applyAlignment="1">
      <alignment vertical="center"/>
    </xf>
    <xf numFmtId="190" fontId="3" fillId="9" borderId="5" xfId="0" applyNumberFormat="1" applyFont="1" applyFill="1" applyBorder="1" applyAlignment="1">
      <alignment vertical="center"/>
    </xf>
    <xf numFmtId="0" fontId="8" fillId="9" borderId="2" xfId="0" applyFont="1" applyFill="1" applyBorder="1" applyAlignment="1">
      <alignment vertical="center"/>
    </xf>
    <xf numFmtId="0" fontId="0" fillId="0" borderId="0" xfId="0" applyAlignment="1"/>
    <xf numFmtId="0" fontId="1" fillId="4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10" borderId="0" xfId="0" applyFont="1" applyFill="1" applyAlignment="1">
      <alignment horizontal="left" vertical="center"/>
    </xf>
    <xf numFmtId="0" fontId="3" fillId="11" borderId="3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12" borderId="0" xfId="0" applyFont="1" applyFill="1" applyAlignment="1">
      <alignment vertical="center"/>
    </xf>
    <xf numFmtId="0" fontId="1" fillId="3" borderId="0" xfId="0" applyFont="1" applyFill="1" applyAlignment="1"/>
    <xf numFmtId="0" fontId="1" fillId="0" borderId="0" xfId="0" applyFont="1" applyAlignment="1">
      <alignment horizontal="left"/>
    </xf>
    <xf numFmtId="0" fontId="3" fillId="11" borderId="3" xfId="0" applyFont="1" applyFill="1" applyBorder="1" applyAlignment="1">
      <alignment horizontal="left" vertical="top"/>
    </xf>
    <xf numFmtId="0" fontId="4" fillId="11" borderId="0" xfId="0" applyFont="1" applyFill="1" applyAlignment="1">
      <alignment horizontal="left" vertical="top"/>
    </xf>
    <xf numFmtId="0" fontId="1" fillId="0" borderId="0" xfId="0" applyFont="1" applyAlignment="1">
      <alignment vertical="top" wrapText="1"/>
    </xf>
    <xf numFmtId="0" fontId="1" fillId="4" borderId="0" xfId="0" applyFont="1" applyFill="1" applyAlignment="1">
      <alignment horizontal="left" vertical="top" wrapText="1"/>
    </xf>
    <xf numFmtId="0" fontId="4" fillId="11" borderId="0" xfId="0" applyFont="1" applyFill="1" applyAlignment="1">
      <alignment horizontal="center" vertical="top" wrapText="1"/>
    </xf>
    <xf numFmtId="0" fontId="3" fillId="11" borderId="3" xfId="0" applyFont="1" applyFill="1" applyBorder="1" applyAlignment="1">
      <alignment horizontal="center" vertical="top" wrapText="1"/>
    </xf>
    <xf numFmtId="0" fontId="1" fillId="3" borderId="0" xfId="0" applyFont="1" applyFill="1" applyAlignment="1">
      <alignment vertical="top"/>
    </xf>
    <xf numFmtId="0" fontId="1" fillId="0" borderId="0" xfId="0" applyFont="1" applyAlignment="1">
      <alignment horizontal="left" vertical="top" wrapText="1"/>
    </xf>
    <xf numFmtId="0" fontId="1" fillId="3" borderId="0" xfId="0" applyFont="1" applyFill="1" applyAlignment="1">
      <alignment vertical="top" wrapText="1"/>
    </xf>
    <xf numFmtId="0" fontId="5" fillId="0" borderId="3" xfId="0" applyFont="1" applyBorder="1" applyAlignment="1" applyProtection="1">
      <alignment horizontal="center" vertical="center" wrapText="1"/>
      <protection hidden="1"/>
    </xf>
    <xf numFmtId="0" fontId="3" fillId="7" borderId="5" xfId="0" applyFont="1" applyFill="1" applyBorder="1" applyAlignment="1">
      <alignment horizontal="center" vertical="center"/>
    </xf>
    <xf numFmtId="0" fontId="1" fillId="0" borderId="3" xfId="0" applyFont="1" applyBorder="1" applyAlignment="1" applyProtection="1">
      <alignment horizontal="center" vertical="center" wrapText="1"/>
      <protection hidden="1"/>
    </xf>
  </cellXfs>
  <cellStyles count="1">
    <cellStyle name="Normal" xfId="0" builtinId="0"/>
  </cellStyles>
  <dxfs count="13">
    <dxf>
      <font>
        <b/>
        <color rgb="FFFFFFFF"/>
      </font>
      <fill>
        <patternFill>
          <bgColor rgb="FFFF0000"/>
        </patternFill>
      </fill>
    </dxf>
    <dxf>
      <font>
        <b/>
        <strike val="0"/>
        <color rgb="FFFFFFFF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548235"/>
        </patternFill>
      </fill>
    </dxf>
    <dxf>
      <font>
        <b/>
        <strike val="0"/>
        <color rgb="FFFFFFFF"/>
      </font>
      <fill>
        <patternFill>
          <bgColor rgb="FFFF0000"/>
        </patternFill>
      </fill>
    </dxf>
    <dxf>
      <font>
        <b/>
        <strike val="0"/>
        <color rgb="FFFFFFFF"/>
      </font>
      <fill>
        <patternFill>
          <bgColor rgb="FF548235"/>
        </patternFill>
      </fill>
    </dxf>
    <dxf>
      <font>
        <color rgb="FF000000"/>
        <name val="Calibri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FF0000"/>
        </patternFill>
      </fill>
    </dxf>
    <dxf>
      <font>
        <b/>
        <strike val="0"/>
        <color rgb="FFFFFFFF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548235"/>
        </patternFill>
      </fill>
    </dxf>
    <dxf>
      <font>
        <b/>
        <strike val="0"/>
        <color rgb="FFFFFFFF"/>
      </font>
      <fill>
        <patternFill>
          <bgColor rgb="FFFF0000"/>
        </patternFill>
      </fill>
    </dxf>
    <dxf>
      <font>
        <b/>
        <strike val="0"/>
        <color rgb="FFFFFFFF"/>
      </font>
      <fill>
        <patternFill>
          <bgColor rgb="FF548235"/>
        </patternFill>
      </fill>
    </dxf>
    <dxf>
      <font>
        <color rgb="FF000000"/>
        <name val="Calibri"/>
      </font>
      <fill>
        <patternFill>
          <bgColor rgb="FFFF0000"/>
        </patternFill>
      </fill>
    </dxf>
  </dxfs>
  <tableStyles count="1" defaultTableStyle="TableStyleMedium2" defaultPivotStyle="PivotStyleLight16">
    <tableStyle name="MySqlDefault" pivot="0" table="0" count="0"/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4C7E7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D9D9D9"/>
      <rgbColor rgb="FF9DC3E6"/>
      <rgbColor rgb="FFFF99CC"/>
      <rgbColor rgb="FFCC99FF"/>
      <rgbColor rgb="FFF8CBAD"/>
      <rgbColor rgb="FF3366FF"/>
      <rgbColor rgb="FF4BACC6"/>
      <rgbColor rgb="FF99CC00"/>
      <rgbColor rgb="FFFFCC00"/>
      <rgbColor rgb="FFFF9900"/>
      <rgbColor rgb="FFFF6600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2"/>
  <sheetViews>
    <sheetView tabSelected="1" zoomScale="90" zoomScaleNormal="90" workbookViewId="0">
      <pane ySplit="11" topLeftCell="A12" activePane="bottomLeft" state="frozen"/>
      <selection pane="bottomLeft" activeCell="D12" sqref="D12"/>
    </sheetView>
  </sheetViews>
  <sheetFormatPr defaultRowHeight="14.25" x14ac:dyDescent="0.2"/>
  <cols>
    <col min="1" max="1" width="0.875" style="1" customWidth="1"/>
    <col min="2" max="2" width="10.5" style="1" customWidth="1"/>
    <col min="3" max="4" width="30.75" style="1" customWidth="1"/>
    <col min="5" max="5" width="25.75" style="1" customWidth="1"/>
    <col min="6" max="7" width="40.75" style="1" customWidth="1"/>
    <col min="8" max="8" width="14.375" style="1" customWidth="1"/>
    <col min="9" max="9" width="20.75" style="1" customWidth="1"/>
    <col min="10" max="10" width="14.375" style="1" customWidth="1"/>
    <col min="11" max="27" width="19.375" style="1" customWidth="1"/>
    <col min="28" max="31" width="8.875" style="1" customWidth="1"/>
    <col min="32" max="32" width="19.375" style="1" customWidth="1"/>
    <col min="33" max="1025" width="8.875" style="1" customWidth="1"/>
  </cols>
  <sheetData>
    <row r="1" spans="2:32" ht="10.15" customHeight="1" x14ac:dyDescent="0.2">
      <c r="C1" s="2">
        <f ca="1">CELL("contents")</f>
        <v>0</v>
      </c>
      <c r="E1" s="2">
        <f ca="1">CELL("contents")</f>
        <v>0</v>
      </c>
    </row>
    <row r="2" spans="2:32" ht="15" customHeight="1" x14ac:dyDescent="0.2">
      <c r="C2" s="3" t="s">
        <v>0</v>
      </c>
      <c r="D2" s="4"/>
      <c r="AE2" s="1" t="s">
        <v>1</v>
      </c>
      <c r="AF2" s="5">
        <v>1</v>
      </c>
    </row>
    <row r="3" spans="2:32" ht="15" customHeight="1" x14ac:dyDescent="0.2">
      <c r="C3" s="3" t="s">
        <v>2</v>
      </c>
      <c r="D3" s="6"/>
      <c r="AE3" s="1" t="s">
        <v>3</v>
      </c>
      <c r="AF3" s="7">
        <v>999999999999.98999</v>
      </c>
    </row>
    <row r="4" spans="2:32" ht="15" customHeight="1" x14ac:dyDescent="0.2">
      <c r="C4" s="3" t="s">
        <v>4</v>
      </c>
      <c r="D4" s="4"/>
    </row>
    <row r="5" spans="2:32" ht="15" customHeight="1" x14ac:dyDescent="0.2">
      <c r="C5" s="3" t="s">
        <v>5</v>
      </c>
      <c r="D5" s="8"/>
    </row>
    <row r="6" spans="2:32" ht="15" customHeight="1" x14ac:dyDescent="0.2">
      <c r="C6" s="3" t="s">
        <v>6</v>
      </c>
      <c r="D6" s="6"/>
      <c r="E6" s="3" t="str">
        <f>Z11</f>
        <v>Total Phase</v>
      </c>
      <c r="F6" s="9" t="str">
        <f>IF(F7=0,"Completed",IF(F7&gt;0,"Phase &lt; Budget",IF(F7&lt;0,"Phase &gt; Budget","Error")))</f>
        <v>Completed</v>
      </c>
      <c r="G6" s="58" t="str">
        <f>IF((D8+F8)&lt;&gt;E7,"***  โปรดตรวจสอบการระบุ Charge Type ให้ครบทุกรายการ ***","")</f>
        <v/>
      </c>
    </row>
    <row r="7" spans="2:32" ht="15" customHeight="1" x14ac:dyDescent="0.2">
      <c r="C7" s="3" t="s">
        <v>7</v>
      </c>
      <c r="D7" s="9">
        <f>K162</f>
        <v>0</v>
      </c>
      <c r="E7" s="9">
        <f>Z162</f>
        <v>0</v>
      </c>
      <c r="F7" s="9">
        <f>D7-E7</f>
        <v>0</v>
      </c>
      <c r="G7" s="58"/>
      <c r="Z7" s="10" t="str">
        <f>IF(COUNTIF((AB12:AB162),"Error")&lt;&gt;0,"Error","")</f>
        <v/>
      </c>
    </row>
    <row r="8" spans="2:32" ht="15" customHeight="1" x14ac:dyDescent="0.2">
      <c r="C8" s="11" t="s">
        <v>8</v>
      </c>
      <c r="D8" s="9">
        <f>SUMIF($B$12:$B$162,"External",$Z$12:$Z$162)</f>
        <v>0</v>
      </c>
      <c r="E8" s="11" t="s">
        <v>9</v>
      </c>
      <c r="F8" s="9">
        <f>SUMIF($B$12:$B$162,"Internal",$Z$12:$Z$162)</f>
        <v>0</v>
      </c>
      <c r="G8" s="58"/>
    </row>
    <row r="9" spans="2:32" ht="4.9000000000000004" customHeight="1" x14ac:dyDescent="0.2"/>
    <row r="10" spans="2:32" ht="19.899999999999999" customHeight="1" x14ac:dyDescent="0.2">
      <c r="B10" s="12" t="s">
        <v>10</v>
      </c>
      <c r="C10" s="13"/>
      <c r="D10" s="13"/>
      <c r="H10" s="59" t="s">
        <v>11</v>
      </c>
      <c r="I10" s="59"/>
      <c r="J10" s="59"/>
      <c r="K10" s="59"/>
      <c r="L10" s="14"/>
      <c r="M10" s="14"/>
      <c r="Y10" s="15"/>
      <c r="Z10" s="15"/>
    </row>
    <row r="11" spans="2:32" ht="25.5" customHeight="1" x14ac:dyDescent="0.2">
      <c r="B11" s="16" t="s">
        <v>12</v>
      </c>
      <c r="C11" s="16" t="s">
        <v>13</v>
      </c>
      <c r="D11" s="16" t="s">
        <v>14</v>
      </c>
      <c r="E11" s="16" t="s">
        <v>15</v>
      </c>
      <c r="F11" s="17" t="s">
        <v>16</v>
      </c>
      <c r="G11" s="16" t="s">
        <v>17</v>
      </c>
      <c r="H11" s="18" t="s">
        <v>18</v>
      </c>
      <c r="I11" s="18" t="s">
        <v>19</v>
      </c>
      <c r="J11" s="18" t="s">
        <v>20</v>
      </c>
      <c r="K11" s="19" t="s">
        <v>7</v>
      </c>
      <c r="L11" s="20" t="str">
        <f>"FY"&amp;$D$2-1&amp;" "&amp;" Commitment Budget"</f>
        <v>FY-1  Commitment Budget</v>
      </c>
      <c r="M11" s="20" t="str">
        <f>"FY"&amp;$D$2&amp;" "&amp;"PO Contract"</f>
        <v>FY PO Contract</v>
      </c>
      <c r="N11" s="21" t="s">
        <v>21</v>
      </c>
      <c r="O11" s="21" t="s">
        <v>22</v>
      </c>
      <c r="P11" s="21" t="s">
        <v>23</v>
      </c>
      <c r="Q11" s="21" t="s">
        <v>24</v>
      </c>
      <c r="R11" s="21" t="s">
        <v>25</v>
      </c>
      <c r="S11" s="21" t="s">
        <v>26</v>
      </c>
      <c r="T11" s="21" t="s">
        <v>27</v>
      </c>
      <c r="U11" s="21" t="s">
        <v>28</v>
      </c>
      <c r="V11" s="21" t="s">
        <v>29</v>
      </c>
      <c r="W11" s="21" t="s">
        <v>30</v>
      </c>
      <c r="X11" s="21" t="s">
        <v>31</v>
      </c>
      <c r="Y11" s="21" t="s">
        <v>32</v>
      </c>
      <c r="Z11" s="21" t="s">
        <v>33</v>
      </c>
      <c r="AA11" s="20" t="s">
        <v>34</v>
      </c>
      <c r="AB11" s="22"/>
    </row>
    <row r="12" spans="2:32" ht="12.75" customHeight="1" x14ac:dyDescent="0.2">
      <c r="B12" s="23"/>
      <c r="C12" s="23"/>
      <c r="D12" s="23"/>
      <c r="E12" s="23"/>
      <c r="F12" s="24"/>
      <c r="G12" s="25"/>
      <c r="H12" s="26"/>
      <c r="I12" s="26"/>
      <c r="J12" s="26"/>
      <c r="K12" s="27">
        <f t="shared" ref="K12:K43" si="0">H12*I12*J12</f>
        <v>0</v>
      </c>
      <c r="L12" s="27">
        <v>0</v>
      </c>
      <c r="M12" s="27">
        <v>0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>
        <v>0</v>
      </c>
      <c r="Y12" s="26">
        <v>0</v>
      </c>
      <c r="Z12" s="27">
        <f t="shared" ref="Z12:Z43" si="1">SUM(N12:Y12)</f>
        <v>0</v>
      </c>
      <c r="AA12" s="28">
        <f t="shared" ref="AA12:AA43" si="2">IF(K12-Z12&lt;&gt;0,K12-Z12,0)</f>
        <v>0</v>
      </c>
      <c r="AB12" s="29" t="str">
        <f t="shared" ref="AB12:AB43" si="3">IF(ABS(AA12)&gt;0,"Error","")</f>
        <v/>
      </c>
    </row>
    <row r="13" spans="2:32" ht="12.75" customHeight="1" x14ac:dyDescent="0.2">
      <c r="B13" s="23"/>
      <c r="C13" s="30"/>
      <c r="D13" s="23"/>
      <c r="E13" s="23"/>
      <c r="F13" s="31"/>
      <c r="G13" s="25"/>
      <c r="H13" s="26"/>
      <c r="I13" s="26"/>
      <c r="J13" s="26"/>
      <c r="K13" s="27">
        <f t="shared" si="0"/>
        <v>0</v>
      </c>
      <c r="L13" s="27">
        <v>0</v>
      </c>
      <c r="M13" s="27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7">
        <f t="shared" si="1"/>
        <v>0</v>
      </c>
      <c r="AA13" s="28">
        <f t="shared" si="2"/>
        <v>0</v>
      </c>
      <c r="AB13" s="29" t="str">
        <f t="shared" si="3"/>
        <v/>
      </c>
    </row>
    <row r="14" spans="2:32" ht="12.75" customHeight="1" x14ac:dyDescent="0.2">
      <c r="B14" s="23"/>
      <c r="C14" s="23"/>
      <c r="D14" s="23"/>
      <c r="E14" s="23"/>
      <c r="F14" s="31"/>
      <c r="G14" s="25"/>
      <c r="H14" s="26"/>
      <c r="I14" s="26"/>
      <c r="J14" s="26"/>
      <c r="K14" s="27">
        <f t="shared" si="0"/>
        <v>0</v>
      </c>
      <c r="L14" s="27"/>
      <c r="M14" s="27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7">
        <f t="shared" si="1"/>
        <v>0</v>
      </c>
      <c r="AA14" s="28">
        <f t="shared" si="2"/>
        <v>0</v>
      </c>
      <c r="AB14" s="29" t="str">
        <f t="shared" si="3"/>
        <v/>
      </c>
    </row>
    <row r="15" spans="2:32" ht="12.75" customHeight="1" x14ac:dyDescent="0.2">
      <c r="B15" s="23"/>
      <c r="C15" s="23"/>
      <c r="D15" s="23"/>
      <c r="E15" s="23"/>
      <c r="F15" s="25"/>
      <c r="G15" s="25"/>
      <c r="H15" s="26"/>
      <c r="I15" s="26"/>
      <c r="J15" s="26"/>
      <c r="K15" s="27">
        <f t="shared" si="0"/>
        <v>0</v>
      </c>
      <c r="L15" s="27"/>
      <c r="M15" s="27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7">
        <f t="shared" si="1"/>
        <v>0</v>
      </c>
      <c r="AA15" s="28">
        <f t="shared" si="2"/>
        <v>0</v>
      </c>
      <c r="AB15" s="29" t="str">
        <f t="shared" si="3"/>
        <v/>
      </c>
    </row>
    <row r="16" spans="2:32" ht="12.75" customHeight="1" x14ac:dyDescent="0.2">
      <c r="B16" s="23"/>
      <c r="C16" s="23"/>
      <c r="D16" s="23"/>
      <c r="E16" s="23"/>
      <c r="F16" s="25"/>
      <c r="G16" s="25"/>
      <c r="H16" s="26"/>
      <c r="I16" s="26"/>
      <c r="J16" s="26"/>
      <c r="K16" s="27">
        <f t="shared" si="0"/>
        <v>0</v>
      </c>
      <c r="L16" s="27"/>
      <c r="M16" s="27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7">
        <f t="shared" si="1"/>
        <v>0</v>
      </c>
      <c r="AA16" s="28">
        <f t="shared" si="2"/>
        <v>0</v>
      </c>
      <c r="AB16" s="29" t="str">
        <f t="shared" si="3"/>
        <v/>
      </c>
    </row>
    <row r="17" spans="2:28" ht="12.75" customHeight="1" x14ac:dyDescent="0.2">
      <c r="B17" s="23"/>
      <c r="C17" s="23"/>
      <c r="D17" s="23"/>
      <c r="E17" s="23"/>
      <c r="F17" s="25"/>
      <c r="G17" s="25"/>
      <c r="H17" s="26"/>
      <c r="I17" s="26"/>
      <c r="J17" s="26"/>
      <c r="K17" s="27">
        <f t="shared" si="0"/>
        <v>0</v>
      </c>
      <c r="L17" s="27"/>
      <c r="M17" s="27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7">
        <f t="shared" si="1"/>
        <v>0</v>
      </c>
      <c r="AA17" s="28">
        <f t="shared" si="2"/>
        <v>0</v>
      </c>
      <c r="AB17" s="29" t="str">
        <f t="shared" si="3"/>
        <v/>
      </c>
    </row>
    <row r="18" spans="2:28" ht="12.75" customHeight="1" x14ac:dyDescent="0.2">
      <c r="B18" s="23"/>
      <c r="C18" s="23"/>
      <c r="D18" s="23"/>
      <c r="E18" s="23"/>
      <c r="F18" s="25"/>
      <c r="G18" s="25"/>
      <c r="H18" s="26"/>
      <c r="I18" s="26"/>
      <c r="J18" s="26"/>
      <c r="K18" s="27">
        <f t="shared" si="0"/>
        <v>0</v>
      </c>
      <c r="L18" s="27"/>
      <c r="M18" s="27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7">
        <f t="shared" si="1"/>
        <v>0</v>
      </c>
      <c r="AA18" s="28">
        <f t="shared" si="2"/>
        <v>0</v>
      </c>
      <c r="AB18" s="29" t="str">
        <f t="shared" si="3"/>
        <v/>
      </c>
    </row>
    <row r="19" spans="2:28" ht="12.75" customHeight="1" x14ac:dyDescent="0.2">
      <c r="B19" s="23"/>
      <c r="C19" s="23"/>
      <c r="D19" s="23"/>
      <c r="E19" s="23"/>
      <c r="F19" s="25"/>
      <c r="G19" s="25"/>
      <c r="H19" s="26"/>
      <c r="I19" s="26"/>
      <c r="J19" s="26"/>
      <c r="K19" s="27">
        <f t="shared" si="0"/>
        <v>0</v>
      </c>
      <c r="L19" s="27"/>
      <c r="M19" s="27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7">
        <f t="shared" si="1"/>
        <v>0</v>
      </c>
      <c r="AA19" s="28">
        <f t="shared" si="2"/>
        <v>0</v>
      </c>
      <c r="AB19" s="29" t="str">
        <f t="shared" si="3"/>
        <v/>
      </c>
    </row>
    <row r="20" spans="2:28" ht="12.75" customHeight="1" x14ac:dyDescent="0.2">
      <c r="B20" s="23"/>
      <c r="C20" s="23"/>
      <c r="D20" s="23"/>
      <c r="E20" s="23"/>
      <c r="F20" s="25"/>
      <c r="G20" s="25"/>
      <c r="H20" s="26"/>
      <c r="I20" s="26"/>
      <c r="J20" s="26"/>
      <c r="K20" s="27">
        <f t="shared" si="0"/>
        <v>0</v>
      </c>
      <c r="L20" s="27"/>
      <c r="M20" s="27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7">
        <f t="shared" si="1"/>
        <v>0</v>
      </c>
      <c r="AA20" s="28">
        <f t="shared" si="2"/>
        <v>0</v>
      </c>
      <c r="AB20" s="29" t="str">
        <f t="shared" si="3"/>
        <v/>
      </c>
    </row>
    <row r="21" spans="2:28" ht="12.75" customHeight="1" x14ac:dyDescent="0.2">
      <c r="B21" s="23"/>
      <c r="C21" s="23"/>
      <c r="D21" s="23"/>
      <c r="E21" s="23"/>
      <c r="F21" s="25"/>
      <c r="G21" s="25"/>
      <c r="H21" s="26"/>
      <c r="I21" s="26"/>
      <c r="J21" s="26"/>
      <c r="K21" s="27">
        <f t="shared" si="0"/>
        <v>0</v>
      </c>
      <c r="L21" s="27"/>
      <c r="M21" s="27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7">
        <f t="shared" si="1"/>
        <v>0</v>
      </c>
      <c r="AA21" s="28">
        <f t="shared" si="2"/>
        <v>0</v>
      </c>
      <c r="AB21" s="29" t="str">
        <f t="shared" si="3"/>
        <v/>
      </c>
    </row>
    <row r="22" spans="2:28" ht="12.75" customHeight="1" x14ac:dyDescent="0.2">
      <c r="B22" s="23"/>
      <c r="C22" s="23"/>
      <c r="D22" s="23"/>
      <c r="E22" s="23"/>
      <c r="F22" s="25"/>
      <c r="G22" s="25"/>
      <c r="H22" s="26"/>
      <c r="I22" s="26"/>
      <c r="J22" s="26"/>
      <c r="K22" s="27">
        <f t="shared" si="0"/>
        <v>0</v>
      </c>
      <c r="L22" s="27"/>
      <c r="M22" s="27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7">
        <f t="shared" si="1"/>
        <v>0</v>
      </c>
      <c r="AA22" s="28">
        <f t="shared" si="2"/>
        <v>0</v>
      </c>
      <c r="AB22" s="29" t="str">
        <f t="shared" si="3"/>
        <v/>
      </c>
    </row>
    <row r="23" spans="2:28" ht="12.75" customHeight="1" x14ac:dyDescent="0.2">
      <c r="B23" s="23"/>
      <c r="C23" s="23"/>
      <c r="D23" s="23"/>
      <c r="E23" s="23"/>
      <c r="F23" s="25"/>
      <c r="G23" s="25"/>
      <c r="H23" s="26"/>
      <c r="I23" s="26"/>
      <c r="J23" s="26"/>
      <c r="K23" s="27">
        <f t="shared" si="0"/>
        <v>0</v>
      </c>
      <c r="L23" s="27"/>
      <c r="M23" s="27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7">
        <f t="shared" si="1"/>
        <v>0</v>
      </c>
      <c r="AA23" s="28">
        <f t="shared" si="2"/>
        <v>0</v>
      </c>
      <c r="AB23" s="29" t="str">
        <f t="shared" si="3"/>
        <v/>
      </c>
    </row>
    <row r="24" spans="2:28" ht="12.75" customHeight="1" x14ac:dyDescent="0.2">
      <c r="B24" s="23"/>
      <c r="C24" s="23"/>
      <c r="D24" s="23"/>
      <c r="E24" s="23"/>
      <c r="F24" s="25"/>
      <c r="G24" s="25"/>
      <c r="H24" s="26"/>
      <c r="I24" s="26"/>
      <c r="J24" s="26"/>
      <c r="K24" s="27">
        <f t="shared" si="0"/>
        <v>0</v>
      </c>
      <c r="L24" s="27"/>
      <c r="M24" s="27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7">
        <f t="shared" si="1"/>
        <v>0</v>
      </c>
      <c r="AA24" s="28">
        <f t="shared" si="2"/>
        <v>0</v>
      </c>
      <c r="AB24" s="29" t="str">
        <f t="shared" si="3"/>
        <v/>
      </c>
    </row>
    <row r="25" spans="2:28" ht="12.75" customHeight="1" x14ac:dyDescent="0.2">
      <c r="B25" s="23"/>
      <c r="C25" s="23"/>
      <c r="D25" s="23"/>
      <c r="E25" s="23"/>
      <c r="F25" s="25"/>
      <c r="G25" s="25"/>
      <c r="H25" s="26"/>
      <c r="I25" s="26"/>
      <c r="J25" s="26"/>
      <c r="K25" s="27">
        <f t="shared" si="0"/>
        <v>0</v>
      </c>
      <c r="L25" s="27"/>
      <c r="M25" s="27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7">
        <f t="shared" si="1"/>
        <v>0</v>
      </c>
      <c r="AA25" s="28">
        <f t="shared" si="2"/>
        <v>0</v>
      </c>
      <c r="AB25" s="29" t="str">
        <f t="shared" si="3"/>
        <v/>
      </c>
    </row>
    <row r="26" spans="2:28" ht="12.75" customHeight="1" x14ac:dyDescent="0.2">
      <c r="B26" s="23"/>
      <c r="C26" s="23"/>
      <c r="D26" s="23"/>
      <c r="E26" s="23"/>
      <c r="F26" s="25"/>
      <c r="G26" s="25"/>
      <c r="H26" s="26"/>
      <c r="I26" s="26"/>
      <c r="J26" s="26"/>
      <c r="K26" s="27">
        <f t="shared" si="0"/>
        <v>0</v>
      </c>
      <c r="L26" s="27"/>
      <c r="M26" s="27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7">
        <f t="shared" si="1"/>
        <v>0</v>
      </c>
      <c r="AA26" s="28">
        <f t="shared" si="2"/>
        <v>0</v>
      </c>
      <c r="AB26" s="29" t="str">
        <f t="shared" si="3"/>
        <v/>
      </c>
    </row>
    <row r="27" spans="2:28" ht="12.75" customHeight="1" x14ac:dyDescent="0.2">
      <c r="B27" s="23"/>
      <c r="C27" s="23"/>
      <c r="D27" s="23"/>
      <c r="E27" s="23"/>
      <c r="F27" s="25"/>
      <c r="G27" s="25"/>
      <c r="H27" s="26"/>
      <c r="I27" s="26"/>
      <c r="J27" s="26"/>
      <c r="K27" s="27">
        <f t="shared" si="0"/>
        <v>0</v>
      </c>
      <c r="L27" s="27"/>
      <c r="M27" s="27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7">
        <f t="shared" si="1"/>
        <v>0</v>
      </c>
      <c r="AA27" s="28">
        <f t="shared" si="2"/>
        <v>0</v>
      </c>
      <c r="AB27" s="29" t="str">
        <f t="shared" si="3"/>
        <v/>
      </c>
    </row>
    <row r="28" spans="2:28" ht="12.75" customHeight="1" x14ac:dyDescent="0.2">
      <c r="B28" s="23"/>
      <c r="C28" s="23"/>
      <c r="D28" s="23"/>
      <c r="E28" s="23"/>
      <c r="F28" s="25"/>
      <c r="G28" s="25"/>
      <c r="H28" s="26"/>
      <c r="I28" s="26"/>
      <c r="J28" s="26"/>
      <c r="K28" s="27">
        <f t="shared" si="0"/>
        <v>0</v>
      </c>
      <c r="L28" s="27"/>
      <c r="M28" s="27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7">
        <f t="shared" si="1"/>
        <v>0</v>
      </c>
      <c r="AA28" s="28">
        <f t="shared" si="2"/>
        <v>0</v>
      </c>
      <c r="AB28" s="29" t="str">
        <f t="shared" si="3"/>
        <v/>
      </c>
    </row>
    <row r="29" spans="2:28" ht="12.75" customHeight="1" x14ac:dyDescent="0.2">
      <c r="B29" s="23"/>
      <c r="C29" s="23"/>
      <c r="D29" s="23"/>
      <c r="E29" s="23"/>
      <c r="F29" s="25"/>
      <c r="G29" s="25"/>
      <c r="H29" s="26"/>
      <c r="I29" s="26"/>
      <c r="J29" s="26"/>
      <c r="K29" s="27">
        <f t="shared" si="0"/>
        <v>0</v>
      </c>
      <c r="L29" s="27"/>
      <c r="M29" s="27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7">
        <f t="shared" si="1"/>
        <v>0</v>
      </c>
      <c r="AA29" s="28">
        <f t="shared" si="2"/>
        <v>0</v>
      </c>
      <c r="AB29" s="29" t="str">
        <f t="shared" si="3"/>
        <v/>
      </c>
    </row>
    <row r="30" spans="2:28" ht="12.75" customHeight="1" x14ac:dyDescent="0.2">
      <c r="B30" s="23"/>
      <c r="C30" s="23"/>
      <c r="D30" s="23"/>
      <c r="E30" s="23"/>
      <c r="F30" s="25"/>
      <c r="G30" s="25"/>
      <c r="H30" s="26"/>
      <c r="I30" s="26"/>
      <c r="J30" s="26"/>
      <c r="K30" s="27">
        <f t="shared" si="0"/>
        <v>0</v>
      </c>
      <c r="L30" s="27"/>
      <c r="M30" s="27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7">
        <f t="shared" si="1"/>
        <v>0</v>
      </c>
      <c r="AA30" s="28">
        <f t="shared" si="2"/>
        <v>0</v>
      </c>
      <c r="AB30" s="29" t="str">
        <f t="shared" si="3"/>
        <v/>
      </c>
    </row>
    <row r="31" spans="2:28" ht="12.75" customHeight="1" x14ac:dyDescent="0.2">
      <c r="B31" s="23"/>
      <c r="C31" s="23"/>
      <c r="D31" s="23"/>
      <c r="E31" s="23"/>
      <c r="F31" s="25"/>
      <c r="G31" s="25"/>
      <c r="H31" s="26"/>
      <c r="I31" s="26"/>
      <c r="J31" s="26"/>
      <c r="K31" s="27">
        <f t="shared" si="0"/>
        <v>0</v>
      </c>
      <c r="L31" s="27"/>
      <c r="M31" s="27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7">
        <f t="shared" si="1"/>
        <v>0</v>
      </c>
      <c r="AA31" s="28">
        <f t="shared" si="2"/>
        <v>0</v>
      </c>
      <c r="AB31" s="29" t="str">
        <f t="shared" si="3"/>
        <v/>
      </c>
    </row>
    <row r="32" spans="2:28" ht="12.75" customHeight="1" x14ac:dyDescent="0.2">
      <c r="B32" s="23"/>
      <c r="C32" s="23"/>
      <c r="D32" s="23"/>
      <c r="E32" s="23"/>
      <c r="F32" s="25"/>
      <c r="G32" s="25"/>
      <c r="H32" s="26"/>
      <c r="I32" s="26"/>
      <c r="J32" s="26"/>
      <c r="K32" s="27">
        <f t="shared" si="0"/>
        <v>0</v>
      </c>
      <c r="L32" s="27"/>
      <c r="M32" s="27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7">
        <f t="shared" si="1"/>
        <v>0</v>
      </c>
      <c r="AA32" s="28">
        <f t="shared" si="2"/>
        <v>0</v>
      </c>
      <c r="AB32" s="29" t="str">
        <f t="shared" si="3"/>
        <v/>
      </c>
    </row>
    <row r="33" spans="2:28" ht="12.75" customHeight="1" x14ac:dyDescent="0.2">
      <c r="B33" s="23"/>
      <c r="C33" s="23"/>
      <c r="D33" s="23"/>
      <c r="E33" s="23"/>
      <c r="F33" s="25"/>
      <c r="G33" s="25"/>
      <c r="H33" s="26"/>
      <c r="I33" s="26"/>
      <c r="J33" s="26"/>
      <c r="K33" s="27">
        <f t="shared" si="0"/>
        <v>0</v>
      </c>
      <c r="L33" s="27"/>
      <c r="M33" s="27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7">
        <f t="shared" si="1"/>
        <v>0</v>
      </c>
      <c r="AA33" s="28">
        <f t="shared" si="2"/>
        <v>0</v>
      </c>
      <c r="AB33" s="29" t="str">
        <f t="shared" si="3"/>
        <v/>
      </c>
    </row>
    <row r="34" spans="2:28" ht="12.75" customHeight="1" x14ac:dyDescent="0.2">
      <c r="B34" s="23"/>
      <c r="C34" s="23"/>
      <c r="D34" s="23"/>
      <c r="E34" s="23"/>
      <c r="F34" s="25"/>
      <c r="G34" s="25"/>
      <c r="H34" s="26"/>
      <c r="I34" s="26"/>
      <c r="J34" s="26"/>
      <c r="K34" s="27">
        <f t="shared" si="0"/>
        <v>0</v>
      </c>
      <c r="L34" s="27"/>
      <c r="M34" s="27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7">
        <f t="shared" si="1"/>
        <v>0</v>
      </c>
      <c r="AA34" s="28">
        <f t="shared" si="2"/>
        <v>0</v>
      </c>
      <c r="AB34" s="29" t="str">
        <f t="shared" si="3"/>
        <v/>
      </c>
    </row>
    <row r="35" spans="2:28" ht="12.75" customHeight="1" x14ac:dyDescent="0.2">
      <c r="B35" s="23"/>
      <c r="C35" s="23"/>
      <c r="D35" s="23"/>
      <c r="E35" s="23"/>
      <c r="F35" s="25"/>
      <c r="G35" s="25"/>
      <c r="H35" s="26"/>
      <c r="I35" s="26"/>
      <c r="J35" s="26"/>
      <c r="K35" s="27">
        <f t="shared" si="0"/>
        <v>0</v>
      </c>
      <c r="L35" s="27"/>
      <c r="M35" s="27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7">
        <f t="shared" si="1"/>
        <v>0</v>
      </c>
      <c r="AA35" s="28">
        <f t="shared" si="2"/>
        <v>0</v>
      </c>
      <c r="AB35" s="29" t="str">
        <f t="shared" si="3"/>
        <v/>
      </c>
    </row>
    <row r="36" spans="2:28" ht="12.75" customHeight="1" x14ac:dyDescent="0.2">
      <c r="B36" s="23"/>
      <c r="C36" s="23"/>
      <c r="D36" s="23"/>
      <c r="E36" s="23"/>
      <c r="F36" s="25"/>
      <c r="G36" s="25"/>
      <c r="H36" s="26"/>
      <c r="I36" s="26"/>
      <c r="J36" s="26"/>
      <c r="K36" s="27">
        <f t="shared" si="0"/>
        <v>0</v>
      </c>
      <c r="L36" s="27"/>
      <c r="M36" s="27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7">
        <f t="shared" si="1"/>
        <v>0</v>
      </c>
      <c r="AA36" s="28">
        <f t="shared" si="2"/>
        <v>0</v>
      </c>
      <c r="AB36" s="29" t="str">
        <f t="shared" si="3"/>
        <v/>
      </c>
    </row>
    <row r="37" spans="2:28" ht="12.75" customHeight="1" x14ac:dyDescent="0.2">
      <c r="B37" s="23"/>
      <c r="C37" s="23"/>
      <c r="D37" s="23"/>
      <c r="E37" s="23"/>
      <c r="F37" s="25"/>
      <c r="G37" s="25"/>
      <c r="H37" s="26"/>
      <c r="I37" s="26"/>
      <c r="J37" s="26"/>
      <c r="K37" s="27">
        <f t="shared" si="0"/>
        <v>0</v>
      </c>
      <c r="L37" s="27"/>
      <c r="M37" s="27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7">
        <f t="shared" si="1"/>
        <v>0</v>
      </c>
      <c r="AA37" s="28">
        <f t="shared" si="2"/>
        <v>0</v>
      </c>
      <c r="AB37" s="29" t="str">
        <f t="shared" si="3"/>
        <v/>
      </c>
    </row>
    <row r="38" spans="2:28" ht="12.75" customHeight="1" x14ac:dyDescent="0.2">
      <c r="B38" s="23"/>
      <c r="C38" s="23"/>
      <c r="D38" s="23"/>
      <c r="E38" s="23"/>
      <c r="F38" s="25"/>
      <c r="G38" s="25"/>
      <c r="H38" s="26"/>
      <c r="I38" s="26"/>
      <c r="J38" s="26"/>
      <c r="K38" s="27">
        <f t="shared" si="0"/>
        <v>0</v>
      </c>
      <c r="L38" s="27"/>
      <c r="M38" s="27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7">
        <f t="shared" si="1"/>
        <v>0</v>
      </c>
      <c r="AA38" s="28">
        <f t="shared" si="2"/>
        <v>0</v>
      </c>
      <c r="AB38" s="29" t="str">
        <f t="shared" si="3"/>
        <v/>
      </c>
    </row>
    <row r="39" spans="2:28" ht="12.75" customHeight="1" x14ac:dyDescent="0.2">
      <c r="B39" s="23"/>
      <c r="C39" s="23"/>
      <c r="D39" s="23"/>
      <c r="E39" s="23"/>
      <c r="F39" s="25"/>
      <c r="G39" s="25"/>
      <c r="H39" s="26"/>
      <c r="I39" s="26"/>
      <c r="J39" s="26"/>
      <c r="K39" s="27">
        <f t="shared" si="0"/>
        <v>0</v>
      </c>
      <c r="L39" s="27"/>
      <c r="M39" s="27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7">
        <f t="shared" si="1"/>
        <v>0</v>
      </c>
      <c r="AA39" s="28">
        <f t="shared" si="2"/>
        <v>0</v>
      </c>
      <c r="AB39" s="29" t="str">
        <f t="shared" si="3"/>
        <v/>
      </c>
    </row>
    <row r="40" spans="2:28" ht="12.75" customHeight="1" x14ac:dyDescent="0.2">
      <c r="B40" s="23"/>
      <c r="C40" s="23"/>
      <c r="D40" s="23"/>
      <c r="E40" s="23"/>
      <c r="F40" s="25"/>
      <c r="G40" s="25"/>
      <c r="H40" s="26"/>
      <c r="I40" s="26"/>
      <c r="J40" s="26"/>
      <c r="K40" s="27">
        <f t="shared" si="0"/>
        <v>0</v>
      </c>
      <c r="L40" s="27"/>
      <c r="M40" s="27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7">
        <f t="shared" si="1"/>
        <v>0</v>
      </c>
      <c r="AA40" s="28">
        <f t="shared" si="2"/>
        <v>0</v>
      </c>
      <c r="AB40" s="29" t="str">
        <f t="shared" si="3"/>
        <v/>
      </c>
    </row>
    <row r="41" spans="2:28" ht="12.75" customHeight="1" x14ac:dyDescent="0.2">
      <c r="B41" s="23"/>
      <c r="C41" s="23"/>
      <c r="D41" s="23"/>
      <c r="E41" s="23"/>
      <c r="F41" s="25"/>
      <c r="G41" s="25"/>
      <c r="H41" s="26"/>
      <c r="I41" s="26"/>
      <c r="J41" s="26"/>
      <c r="K41" s="27">
        <f t="shared" si="0"/>
        <v>0</v>
      </c>
      <c r="L41" s="27"/>
      <c r="M41" s="27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7">
        <f t="shared" si="1"/>
        <v>0</v>
      </c>
      <c r="AA41" s="28">
        <f t="shared" si="2"/>
        <v>0</v>
      </c>
      <c r="AB41" s="29" t="str">
        <f t="shared" si="3"/>
        <v/>
      </c>
    </row>
    <row r="42" spans="2:28" ht="12.75" customHeight="1" x14ac:dyDescent="0.2">
      <c r="B42" s="23"/>
      <c r="C42" s="23"/>
      <c r="D42" s="23"/>
      <c r="E42" s="23"/>
      <c r="F42" s="25"/>
      <c r="G42" s="25"/>
      <c r="H42" s="26"/>
      <c r="I42" s="26"/>
      <c r="J42" s="26"/>
      <c r="K42" s="27">
        <f t="shared" si="0"/>
        <v>0</v>
      </c>
      <c r="L42" s="27"/>
      <c r="M42" s="27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7">
        <f t="shared" si="1"/>
        <v>0</v>
      </c>
      <c r="AA42" s="28">
        <f t="shared" si="2"/>
        <v>0</v>
      </c>
      <c r="AB42" s="29" t="str">
        <f t="shared" si="3"/>
        <v/>
      </c>
    </row>
    <row r="43" spans="2:28" ht="12.75" customHeight="1" x14ac:dyDescent="0.2">
      <c r="B43" s="23"/>
      <c r="C43" s="23"/>
      <c r="D43" s="23"/>
      <c r="E43" s="23"/>
      <c r="F43" s="25"/>
      <c r="G43" s="25"/>
      <c r="H43" s="26"/>
      <c r="I43" s="26"/>
      <c r="J43" s="26"/>
      <c r="K43" s="27">
        <f t="shared" si="0"/>
        <v>0</v>
      </c>
      <c r="L43" s="27"/>
      <c r="M43" s="27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7">
        <f t="shared" si="1"/>
        <v>0</v>
      </c>
      <c r="AA43" s="28">
        <f t="shared" si="2"/>
        <v>0</v>
      </c>
      <c r="AB43" s="29" t="str">
        <f t="shared" si="3"/>
        <v/>
      </c>
    </row>
    <row r="44" spans="2:28" ht="12.75" customHeight="1" x14ac:dyDescent="0.2">
      <c r="B44" s="23"/>
      <c r="C44" s="23"/>
      <c r="D44" s="23"/>
      <c r="E44" s="23"/>
      <c r="F44" s="25"/>
      <c r="G44" s="25"/>
      <c r="H44" s="26"/>
      <c r="I44" s="26"/>
      <c r="J44" s="26"/>
      <c r="K44" s="27">
        <f t="shared" ref="K44:K75" si="4">H44*I44*J44</f>
        <v>0</v>
      </c>
      <c r="L44" s="27"/>
      <c r="M44" s="27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7">
        <f t="shared" ref="Z44:Z75" si="5">SUM(N44:Y44)</f>
        <v>0</v>
      </c>
      <c r="AA44" s="28">
        <f t="shared" ref="AA44:AA75" si="6">IF(K44-Z44&lt;&gt;0,K44-Z44,0)</f>
        <v>0</v>
      </c>
      <c r="AB44" s="29" t="str">
        <f t="shared" ref="AB44:AB75" si="7">IF(ABS(AA44)&gt;0,"Error","")</f>
        <v/>
      </c>
    </row>
    <row r="45" spans="2:28" ht="12.75" customHeight="1" x14ac:dyDescent="0.2">
      <c r="B45" s="23"/>
      <c r="C45" s="23"/>
      <c r="D45" s="23"/>
      <c r="E45" s="23"/>
      <c r="F45" s="25"/>
      <c r="G45" s="25"/>
      <c r="H45" s="26"/>
      <c r="I45" s="26"/>
      <c r="J45" s="26"/>
      <c r="K45" s="27">
        <f t="shared" si="4"/>
        <v>0</v>
      </c>
      <c r="L45" s="27"/>
      <c r="M45" s="27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7">
        <f t="shared" si="5"/>
        <v>0</v>
      </c>
      <c r="AA45" s="28">
        <f t="shared" si="6"/>
        <v>0</v>
      </c>
      <c r="AB45" s="29" t="str">
        <f t="shared" si="7"/>
        <v/>
      </c>
    </row>
    <row r="46" spans="2:28" ht="12.75" customHeight="1" x14ac:dyDescent="0.2">
      <c r="B46" s="23"/>
      <c r="C46" s="23"/>
      <c r="D46" s="23"/>
      <c r="E46" s="23"/>
      <c r="F46" s="25"/>
      <c r="G46" s="25"/>
      <c r="H46" s="26"/>
      <c r="I46" s="26"/>
      <c r="J46" s="26"/>
      <c r="K46" s="27">
        <f t="shared" si="4"/>
        <v>0</v>
      </c>
      <c r="L46" s="27"/>
      <c r="M46" s="27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7">
        <f t="shared" si="5"/>
        <v>0</v>
      </c>
      <c r="AA46" s="28">
        <f t="shared" si="6"/>
        <v>0</v>
      </c>
      <c r="AB46" s="29" t="str">
        <f t="shared" si="7"/>
        <v/>
      </c>
    </row>
    <row r="47" spans="2:28" ht="12.75" customHeight="1" x14ac:dyDescent="0.2">
      <c r="B47" s="23"/>
      <c r="C47" s="23"/>
      <c r="D47" s="23"/>
      <c r="E47" s="23"/>
      <c r="F47" s="25"/>
      <c r="G47" s="25"/>
      <c r="H47" s="26"/>
      <c r="I47" s="26"/>
      <c r="J47" s="26"/>
      <c r="K47" s="27">
        <f t="shared" si="4"/>
        <v>0</v>
      </c>
      <c r="L47" s="27"/>
      <c r="M47" s="27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7">
        <f t="shared" si="5"/>
        <v>0</v>
      </c>
      <c r="AA47" s="28">
        <f t="shared" si="6"/>
        <v>0</v>
      </c>
      <c r="AB47" s="29" t="str">
        <f t="shared" si="7"/>
        <v/>
      </c>
    </row>
    <row r="48" spans="2:28" ht="12.75" customHeight="1" x14ac:dyDescent="0.2">
      <c r="B48" s="23"/>
      <c r="C48" s="23"/>
      <c r="D48" s="23"/>
      <c r="E48" s="23"/>
      <c r="F48" s="25"/>
      <c r="G48" s="25"/>
      <c r="H48" s="26"/>
      <c r="I48" s="26"/>
      <c r="J48" s="26"/>
      <c r="K48" s="27">
        <f t="shared" si="4"/>
        <v>0</v>
      </c>
      <c r="L48" s="27"/>
      <c r="M48" s="27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7">
        <f t="shared" si="5"/>
        <v>0</v>
      </c>
      <c r="AA48" s="28">
        <f t="shared" si="6"/>
        <v>0</v>
      </c>
      <c r="AB48" s="29" t="str">
        <f t="shared" si="7"/>
        <v/>
      </c>
    </row>
    <row r="49" spans="2:28" ht="12.75" customHeight="1" x14ac:dyDescent="0.2">
      <c r="B49" s="23"/>
      <c r="C49" s="23"/>
      <c r="D49" s="23"/>
      <c r="E49" s="23"/>
      <c r="F49" s="25"/>
      <c r="G49" s="25"/>
      <c r="H49" s="26"/>
      <c r="I49" s="26"/>
      <c r="J49" s="26"/>
      <c r="K49" s="27">
        <f t="shared" si="4"/>
        <v>0</v>
      </c>
      <c r="L49" s="27"/>
      <c r="M49" s="27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7">
        <f t="shared" si="5"/>
        <v>0</v>
      </c>
      <c r="AA49" s="28">
        <f t="shared" si="6"/>
        <v>0</v>
      </c>
      <c r="AB49" s="29" t="str">
        <f t="shared" si="7"/>
        <v/>
      </c>
    </row>
    <row r="50" spans="2:28" ht="12.75" customHeight="1" x14ac:dyDescent="0.2">
      <c r="B50" s="23"/>
      <c r="C50" s="23"/>
      <c r="D50" s="23"/>
      <c r="E50" s="23"/>
      <c r="F50" s="25"/>
      <c r="G50" s="25"/>
      <c r="H50" s="26"/>
      <c r="I50" s="26"/>
      <c r="J50" s="26"/>
      <c r="K50" s="27">
        <f t="shared" si="4"/>
        <v>0</v>
      </c>
      <c r="L50" s="27"/>
      <c r="M50" s="27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7">
        <f t="shared" si="5"/>
        <v>0</v>
      </c>
      <c r="AA50" s="28">
        <f t="shared" si="6"/>
        <v>0</v>
      </c>
      <c r="AB50" s="29" t="str">
        <f t="shared" si="7"/>
        <v/>
      </c>
    </row>
    <row r="51" spans="2:28" ht="12.75" customHeight="1" x14ac:dyDescent="0.2">
      <c r="B51" s="23"/>
      <c r="C51" s="23"/>
      <c r="D51" s="23"/>
      <c r="E51" s="23"/>
      <c r="F51" s="25"/>
      <c r="G51" s="25"/>
      <c r="H51" s="26"/>
      <c r="I51" s="26"/>
      <c r="J51" s="26"/>
      <c r="K51" s="27">
        <f t="shared" si="4"/>
        <v>0</v>
      </c>
      <c r="L51" s="27"/>
      <c r="M51" s="27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7">
        <f t="shared" si="5"/>
        <v>0</v>
      </c>
      <c r="AA51" s="28">
        <f t="shared" si="6"/>
        <v>0</v>
      </c>
      <c r="AB51" s="29" t="str">
        <f t="shared" si="7"/>
        <v/>
      </c>
    </row>
    <row r="52" spans="2:28" ht="12.75" customHeight="1" x14ac:dyDescent="0.2">
      <c r="B52" s="23"/>
      <c r="C52" s="23"/>
      <c r="D52" s="23"/>
      <c r="E52" s="23"/>
      <c r="F52" s="25"/>
      <c r="G52" s="25"/>
      <c r="H52" s="26"/>
      <c r="I52" s="26"/>
      <c r="J52" s="26"/>
      <c r="K52" s="27">
        <f t="shared" si="4"/>
        <v>0</v>
      </c>
      <c r="L52" s="27"/>
      <c r="M52" s="27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7">
        <f t="shared" si="5"/>
        <v>0</v>
      </c>
      <c r="AA52" s="28">
        <f t="shared" si="6"/>
        <v>0</v>
      </c>
      <c r="AB52" s="29" t="str">
        <f t="shared" si="7"/>
        <v/>
      </c>
    </row>
    <row r="53" spans="2:28" ht="12.75" customHeight="1" x14ac:dyDescent="0.2">
      <c r="B53" s="23"/>
      <c r="C53" s="23"/>
      <c r="D53" s="23"/>
      <c r="E53" s="23"/>
      <c r="F53" s="25"/>
      <c r="G53" s="25"/>
      <c r="H53" s="26"/>
      <c r="I53" s="26"/>
      <c r="J53" s="26"/>
      <c r="K53" s="27">
        <f t="shared" si="4"/>
        <v>0</v>
      </c>
      <c r="L53" s="27"/>
      <c r="M53" s="27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7">
        <f t="shared" si="5"/>
        <v>0</v>
      </c>
      <c r="AA53" s="28">
        <f t="shared" si="6"/>
        <v>0</v>
      </c>
      <c r="AB53" s="29" t="str">
        <f t="shared" si="7"/>
        <v/>
      </c>
    </row>
    <row r="54" spans="2:28" ht="12.75" customHeight="1" x14ac:dyDescent="0.2">
      <c r="B54" s="23"/>
      <c r="C54" s="23"/>
      <c r="D54" s="23"/>
      <c r="E54" s="23"/>
      <c r="F54" s="25"/>
      <c r="G54" s="25"/>
      <c r="H54" s="26"/>
      <c r="I54" s="26"/>
      <c r="J54" s="26"/>
      <c r="K54" s="27">
        <f t="shared" si="4"/>
        <v>0</v>
      </c>
      <c r="L54" s="27"/>
      <c r="M54" s="27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7">
        <f t="shared" si="5"/>
        <v>0</v>
      </c>
      <c r="AA54" s="28">
        <f t="shared" si="6"/>
        <v>0</v>
      </c>
      <c r="AB54" s="29" t="str">
        <f t="shared" si="7"/>
        <v/>
      </c>
    </row>
    <row r="55" spans="2:28" ht="12.75" customHeight="1" x14ac:dyDescent="0.2">
      <c r="B55" s="23"/>
      <c r="C55" s="23"/>
      <c r="D55" s="23"/>
      <c r="E55" s="23"/>
      <c r="F55" s="25"/>
      <c r="G55" s="25"/>
      <c r="H55" s="26"/>
      <c r="I55" s="26"/>
      <c r="J55" s="26"/>
      <c r="K55" s="27">
        <f t="shared" si="4"/>
        <v>0</v>
      </c>
      <c r="L55" s="27"/>
      <c r="M55" s="27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7">
        <f t="shared" si="5"/>
        <v>0</v>
      </c>
      <c r="AA55" s="28">
        <f t="shared" si="6"/>
        <v>0</v>
      </c>
      <c r="AB55" s="29" t="str">
        <f t="shared" si="7"/>
        <v/>
      </c>
    </row>
    <row r="56" spans="2:28" ht="12.75" customHeight="1" x14ac:dyDescent="0.2">
      <c r="B56" s="23"/>
      <c r="C56" s="23"/>
      <c r="D56" s="23"/>
      <c r="E56" s="23"/>
      <c r="F56" s="25"/>
      <c r="G56" s="25"/>
      <c r="H56" s="26"/>
      <c r="I56" s="26"/>
      <c r="J56" s="26"/>
      <c r="K56" s="27">
        <f t="shared" si="4"/>
        <v>0</v>
      </c>
      <c r="L56" s="27"/>
      <c r="M56" s="27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7">
        <f t="shared" si="5"/>
        <v>0</v>
      </c>
      <c r="AA56" s="28">
        <f t="shared" si="6"/>
        <v>0</v>
      </c>
      <c r="AB56" s="29" t="str">
        <f t="shared" si="7"/>
        <v/>
      </c>
    </row>
    <row r="57" spans="2:28" ht="12.75" customHeight="1" x14ac:dyDescent="0.2">
      <c r="B57" s="23"/>
      <c r="C57" s="23"/>
      <c r="D57" s="23"/>
      <c r="E57" s="23"/>
      <c r="F57" s="25"/>
      <c r="G57" s="25"/>
      <c r="H57" s="26"/>
      <c r="I57" s="26"/>
      <c r="J57" s="26"/>
      <c r="K57" s="27">
        <f t="shared" si="4"/>
        <v>0</v>
      </c>
      <c r="L57" s="27"/>
      <c r="M57" s="27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7">
        <f t="shared" si="5"/>
        <v>0</v>
      </c>
      <c r="AA57" s="28">
        <f t="shared" si="6"/>
        <v>0</v>
      </c>
      <c r="AB57" s="29" t="str">
        <f t="shared" si="7"/>
        <v/>
      </c>
    </row>
    <row r="58" spans="2:28" ht="12.75" customHeight="1" x14ac:dyDescent="0.2">
      <c r="B58" s="23"/>
      <c r="C58" s="23"/>
      <c r="D58" s="23"/>
      <c r="E58" s="23"/>
      <c r="F58" s="25"/>
      <c r="G58" s="25"/>
      <c r="H58" s="26"/>
      <c r="I58" s="26"/>
      <c r="J58" s="26"/>
      <c r="K58" s="27">
        <f t="shared" si="4"/>
        <v>0</v>
      </c>
      <c r="L58" s="27"/>
      <c r="M58" s="27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7">
        <f t="shared" si="5"/>
        <v>0</v>
      </c>
      <c r="AA58" s="28">
        <f t="shared" si="6"/>
        <v>0</v>
      </c>
      <c r="AB58" s="29" t="str">
        <f t="shared" si="7"/>
        <v/>
      </c>
    </row>
    <row r="59" spans="2:28" ht="12.75" customHeight="1" x14ac:dyDescent="0.2">
      <c r="B59" s="23"/>
      <c r="C59" s="23"/>
      <c r="D59" s="23"/>
      <c r="E59" s="23"/>
      <c r="F59" s="25"/>
      <c r="G59" s="25"/>
      <c r="H59" s="26"/>
      <c r="I59" s="26"/>
      <c r="J59" s="26"/>
      <c r="K59" s="27">
        <f t="shared" si="4"/>
        <v>0</v>
      </c>
      <c r="L59" s="27"/>
      <c r="M59" s="27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7">
        <f t="shared" si="5"/>
        <v>0</v>
      </c>
      <c r="AA59" s="28">
        <f t="shared" si="6"/>
        <v>0</v>
      </c>
      <c r="AB59" s="29" t="str">
        <f t="shared" si="7"/>
        <v/>
      </c>
    </row>
    <row r="60" spans="2:28" ht="12.75" customHeight="1" x14ac:dyDescent="0.2">
      <c r="B60" s="23"/>
      <c r="C60" s="23"/>
      <c r="D60" s="23"/>
      <c r="E60" s="23"/>
      <c r="F60" s="25"/>
      <c r="G60" s="25"/>
      <c r="H60" s="26"/>
      <c r="I60" s="26"/>
      <c r="J60" s="26"/>
      <c r="K60" s="27">
        <f t="shared" si="4"/>
        <v>0</v>
      </c>
      <c r="L60" s="27"/>
      <c r="M60" s="27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7">
        <f t="shared" si="5"/>
        <v>0</v>
      </c>
      <c r="AA60" s="28">
        <f t="shared" si="6"/>
        <v>0</v>
      </c>
      <c r="AB60" s="29" t="str">
        <f t="shared" si="7"/>
        <v/>
      </c>
    </row>
    <row r="61" spans="2:28" ht="12.75" customHeight="1" x14ac:dyDescent="0.2">
      <c r="B61" s="23"/>
      <c r="C61" s="23"/>
      <c r="D61" s="23"/>
      <c r="E61" s="23"/>
      <c r="F61" s="25"/>
      <c r="G61" s="25"/>
      <c r="H61" s="26"/>
      <c r="I61" s="26"/>
      <c r="J61" s="26"/>
      <c r="K61" s="27">
        <f t="shared" si="4"/>
        <v>0</v>
      </c>
      <c r="L61" s="27"/>
      <c r="M61" s="27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7">
        <f t="shared" si="5"/>
        <v>0</v>
      </c>
      <c r="AA61" s="28">
        <f t="shared" si="6"/>
        <v>0</v>
      </c>
      <c r="AB61" s="29" t="str">
        <f t="shared" si="7"/>
        <v/>
      </c>
    </row>
    <row r="62" spans="2:28" ht="12.75" customHeight="1" x14ac:dyDescent="0.2">
      <c r="B62" s="23"/>
      <c r="C62" s="23"/>
      <c r="D62" s="23"/>
      <c r="E62" s="23"/>
      <c r="F62" s="25"/>
      <c r="G62" s="25"/>
      <c r="H62" s="26"/>
      <c r="I62" s="26"/>
      <c r="J62" s="26"/>
      <c r="K62" s="27">
        <f t="shared" si="4"/>
        <v>0</v>
      </c>
      <c r="L62" s="27"/>
      <c r="M62" s="27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7">
        <f t="shared" si="5"/>
        <v>0</v>
      </c>
      <c r="AA62" s="28">
        <f t="shared" si="6"/>
        <v>0</v>
      </c>
      <c r="AB62" s="29" t="str">
        <f t="shared" si="7"/>
        <v/>
      </c>
    </row>
    <row r="63" spans="2:28" ht="12.75" customHeight="1" x14ac:dyDescent="0.2">
      <c r="B63" s="23"/>
      <c r="C63" s="23"/>
      <c r="D63" s="23"/>
      <c r="E63" s="23"/>
      <c r="F63" s="25"/>
      <c r="G63" s="25"/>
      <c r="H63" s="26"/>
      <c r="I63" s="26"/>
      <c r="J63" s="26"/>
      <c r="K63" s="27">
        <f t="shared" si="4"/>
        <v>0</v>
      </c>
      <c r="L63" s="27"/>
      <c r="M63" s="27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7">
        <f t="shared" si="5"/>
        <v>0</v>
      </c>
      <c r="AA63" s="28">
        <f t="shared" si="6"/>
        <v>0</v>
      </c>
      <c r="AB63" s="29" t="str">
        <f t="shared" si="7"/>
        <v/>
      </c>
    </row>
    <row r="64" spans="2:28" ht="12.75" customHeight="1" x14ac:dyDescent="0.2">
      <c r="B64" s="23"/>
      <c r="C64" s="23"/>
      <c r="D64" s="23"/>
      <c r="E64" s="23"/>
      <c r="F64" s="25"/>
      <c r="G64" s="25"/>
      <c r="H64" s="26"/>
      <c r="I64" s="26"/>
      <c r="J64" s="26"/>
      <c r="K64" s="27">
        <f t="shared" si="4"/>
        <v>0</v>
      </c>
      <c r="L64" s="27"/>
      <c r="M64" s="27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7">
        <f t="shared" si="5"/>
        <v>0</v>
      </c>
      <c r="AA64" s="28">
        <f t="shared" si="6"/>
        <v>0</v>
      </c>
      <c r="AB64" s="29" t="str">
        <f t="shared" si="7"/>
        <v/>
      </c>
    </row>
    <row r="65" spans="2:28" ht="12.75" customHeight="1" x14ac:dyDescent="0.2">
      <c r="B65" s="23"/>
      <c r="C65" s="23"/>
      <c r="D65" s="23"/>
      <c r="E65" s="23"/>
      <c r="F65" s="25"/>
      <c r="G65" s="25"/>
      <c r="H65" s="26"/>
      <c r="I65" s="26"/>
      <c r="J65" s="26"/>
      <c r="K65" s="27">
        <f t="shared" si="4"/>
        <v>0</v>
      </c>
      <c r="L65" s="27"/>
      <c r="M65" s="27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7">
        <f t="shared" si="5"/>
        <v>0</v>
      </c>
      <c r="AA65" s="28">
        <f t="shared" si="6"/>
        <v>0</v>
      </c>
      <c r="AB65" s="29" t="str">
        <f t="shared" si="7"/>
        <v/>
      </c>
    </row>
    <row r="66" spans="2:28" ht="12.75" customHeight="1" x14ac:dyDescent="0.2">
      <c r="B66" s="23"/>
      <c r="C66" s="23"/>
      <c r="D66" s="23"/>
      <c r="E66" s="23"/>
      <c r="F66" s="25"/>
      <c r="G66" s="25"/>
      <c r="H66" s="26"/>
      <c r="I66" s="26"/>
      <c r="J66" s="26"/>
      <c r="K66" s="27">
        <f t="shared" si="4"/>
        <v>0</v>
      </c>
      <c r="L66" s="27"/>
      <c r="M66" s="27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7">
        <f t="shared" si="5"/>
        <v>0</v>
      </c>
      <c r="AA66" s="28">
        <f t="shared" si="6"/>
        <v>0</v>
      </c>
      <c r="AB66" s="29" t="str">
        <f t="shared" si="7"/>
        <v/>
      </c>
    </row>
    <row r="67" spans="2:28" ht="12.75" customHeight="1" x14ac:dyDescent="0.2">
      <c r="B67" s="23"/>
      <c r="C67" s="23"/>
      <c r="D67" s="23"/>
      <c r="E67" s="23"/>
      <c r="F67" s="32"/>
      <c r="G67" s="32"/>
      <c r="H67" s="26"/>
      <c r="I67" s="26"/>
      <c r="J67" s="26"/>
      <c r="K67" s="27">
        <f t="shared" si="4"/>
        <v>0</v>
      </c>
      <c r="L67" s="27"/>
      <c r="M67" s="27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7">
        <f t="shared" si="5"/>
        <v>0</v>
      </c>
      <c r="AA67" s="28">
        <f t="shared" si="6"/>
        <v>0</v>
      </c>
      <c r="AB67" s="29" t="str">
        <f t="shared" si="7"/>
        <v/>
      </c>
    </row>
    <row r="68" spans="2:28" ht="12.75" customHeight="1" x14ac:dyDescent="0.2">
      <c r="B68" s="23"/>
      <c r="C68" s="23"/>
      <c r="D68" s="23"/>
      <c r="E68" s="23"/>
      <c r="F68" s="32"/>
      <c r="G68" s="32"/>
      <c r="H68" s="26"/>
      <c r="I68" s="26"/>
      <c r="J68" s="26"/>
      <c r="K68" s="27">
        <f t="shared" si="4"/>
        <v>0</v>
      </c>
      <c r="L68" s="27"/>
      <c r="M68" s="27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7">
        <f t="shared" si="5"/>
        <v>0</v>
      </c>
      <c r="AA68" s="28">
        <f t="shared" si="6"/>
        <v>0</v>
      </c>
      <c r="AB68" s="29" t="str">
        <f t="shared" si="7"/>
        <v/>
      </c>
    </row>
    <row r="69" spans="2:28" ht="12.75" customHeight="1" x14ac:dyDescent="0.2">
      <c r="B69" s="23"/>
      <c r="C69" s="23"/>
      <c r="D69" s="23"/>
      <c r="E69" s="23"/>
      <c r="F69" s="32"/>
      <c r="G69" s="32"/>
      <c r="H69" s="26"/>
      <c r="I69" s="26"/>
      <c r="J69" s="26"/>
      <c r="K69" s="27">
        <f t="shared" si="4"/>
        <v>0</v>
      </c>
      <c r="L69" s="27"/>
      <c r="M69" s="27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7">
        <f t="shared" si="5"/>
        <v>0</v>
      </c>
      <c r="AA69" s="28">
        <f t="shared" si="6"/>
        <v>0</v>
      </c>
      <c r="AB69" s="29" t="str">
        <f t="shared" si="7"/>
        <v/>
      </c>
    </row>
    <row r="70" spans="2:28" ht="12.75" customHeight="1" x14ac:dyDescent="0.2">
      <c r="B70" s="23"/>
      <c r="C70" s="23"/>
      <c r="D70" s="23"/>
      <c r="E70" s="23"/>
      <c r="F70" s="32"/>
      <c r="G70" s="32"/>
      <c r="H70" s="26"/>
      <c r="I70" s="26"/>
      <c r="J70" s="26"/>
      <c r="K70" s="27">
        <f t="shared" si="4"/>
        <v>0</v>
      </c>
      <c r="L70" s="27"/>
      <c r="M70" s="27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7">
        <f t="shared" si="5"/>
        <v>0</v>
      </c>
      <c r="AA70" s="28">
        <f t="shared" si="6"/>
        <v>0</v>
      </c>
      <c r="AB70" s="29" t="str">
        <f t="shared" si="7"/>
        <v/>
      </c>
    </row>
    <row r="71" spans="2:28" ht="12.75" customHeight="1" x14ac:dyDescent="0.2">
      <c r="B71" s="23"/>
      <c r="C71" s="23"/>
      <c r="D71" s="23"/>
      <c r="E71" s="23"/>
      <c r="F71" s="32"/>
      <c r="G71" s="32"/>
      <c r="H71" s="26"/>
      <c r="I71" s="26"/>
      <c r="J71" s="26"/>
      <c r="K71" s="27">
        <f t="shared" si="4"/>
        <v>0</v>
      </c>
      <c r="L71" s="27"/>
      <c r="M71" s="27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7">
        <f t="shared" si="5"/>
        <v>0</v>
      </c>
      <c r="AA71" s="28">
        <f t="shared" si="6"/>
        <v>0</v>
      </c>
      <c r="AB71" s="29" t="str">
        <f t="shared" si="7"/>
        <v/>
      </c>
    </row>
    <row r="72" spans="2:28" ht="12.75" customHeight="1" x14ac:dyDescent="0.2">
      <c r="B72" s="23"/>
      <c r="C72" s="23"/>
      <c r="D72" s="23"/>
      <c r="E72" s="23"/>
      <c r="F72" s="32"/>
      <c r="G72" s="32"/>
      <c r="H72" s="26"/>
      <c r="I72" s="26"/>
      <c r="J72" s="26"/>
      <c r="K72" s="27">
        <f t="shared" si="4"/>
        <v>0</v>
      </c>
      <c r="L72" s="27"/>
      <c r="M72" s="27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7">
        <f t="shared" si="5"/>
        <v>0</v>
      </c>
      <c r="AA72" s="28">
        <f t="shared" si="6"/>
        <v>0</v>
      </c>
      <c r="AB72" s="29" t="str">
        <f t="shared" si="7"/>
        <v/>
      </c>
    </row>
    <row r="73" spans="2:28" ht="12.75" customHeight="1" x14ac:dyDescent="0.2">
      <c r="B73" s="23"/>
      <c r="C73" s="23"/>
      <c r="D73" s="23"/>
      <c r="E73" s="23"/>
      <c r="F73" s="32"/>
      <c r="G73" s="32"/>
      <c r="H73" s="26"/>
      <c r="I73" s="26"/>
      <c r="J73" s="26"/>
      <c r="K73" s="27">
        <f t="shared" si="4"/>
        <v>0</v>
      </c>
      <c r="L73" s="27"/>
      <c r="M73" s="27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7">
        <f t="shared" si="5"/>
        <v>0</v>
      </c>
      <c r="AA73" s="28">
        <f t="shared" si="6"/>
        <v>0</v>
      </c>
      <c r="AB73" s="29" t="str">
        <f t="shared" si="7"/>
        <v/>
      </c>
    </row>
    <row r="74" spans="2:28" ht="12.75" customHeight="1" x14ac:dyDescent="0.2">
      <c r="B74" s="23"/>
      <c r="C74" s="23"/>
      <c r="D74" s="23"/>
      <c r="E74" s="23"/>
      <c r="F74" s="32"/>
      <c r="G74" s="32"/>
      <c r="H74" s="26"/>
      <c r="I74" s="26"/>
      <c r="J74" s="26"/>
      <c r="K74" s="27">
        <f t="shared" si="4"/>
        <v>0</v>
      </c>
      <c r="L74" s="27"/>
      <c r="M74" s="27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7">
        <f t="shared" si="5"/>
        <v>0</v>
      </c>
      <c r="AA74" s="28">
        <f t="shared" si="6"/>
        <v>0</v>
      </c>
      <c r="AB74" s="29" t="str">
        <f t="shared" si="7"/>
        <v/>
      </c>
    </row>
    <row r="75" spans="2:28" ht="12.75" customHeight="1" x14ac:dyDescent="0.2">
      <c r="B75" s="23"/>
      <c r="C75" s="23"/>
      <c r="D75" s="23"/>
      <c r="E75" s="23"/>
      <c r="F75" s="32"/>
      <c r="G75" s="32"/>
      <c r="H75" s="26"/>
      <c r="I75" s="26"/>
      <c r="J75" s="26"/>
      <c r="K75" s="27">
        <f t="shared" si="4"/>
        <v>0</v>
      </c>
      <c r="L75" s="27"/>
      <c r="M75" s="27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7">
        <f t="shared" si="5"/>
        <v>0</v>
      </c>
      <c r="AA75" s="28">
        <f t="shared" si="6"/>
        <v>0</v>
      </c>
      <c r="AB75" s="29" t="str">
        <f t="shared" si="7"/>
        <v/>
      </c>
    </row>
    <row r="76" spans="2:28" ht="12.75" customHeight="1" x14ac:dyDescent="0.2">
      <c r="B76" s="23"/>
      <c r="C76" s="23"/>
      <c r="D76" s="23"/>
      <c r="E76" s="23"/>
      <c r="F76" s="32"/>
      <c r="G76" s="32"/>
      <c r="H76" s="26"/>
      <c r="I76" s="26"/>
      <c r="J76" s="26"/>
      <c r="K76" s="27">
        <f t="shared" ref="K76:K107" si="8">H76*I76*J76</f>
        <v>0</v>
      </c>
      <c r="L76" s="27"/>
      <c r="M76" s="27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7">
        <f t="shared" ref="Z76:Z107" si="9">SUM(N76:Y76)</f>
        <v>0</v>
      </c>
      <c r="AA76" s="28">
        <f t="shared" ref="AA76:AA107" si="10">IF(K76-Z76&lt;&gt;0,K76-Z76,0)</f>
        <v>0</v>
      </c>
      <c r="AB76" s="29" t="str">
        <f t="shared" ref="AB76:AB107" si="11">IF(ABS(AA76)&gt;0,"Error","")</f>
        <v/>
      </c>
    </row>
    <row r="77" spans="2:28" ht="12.75" customHeight="1" x14ac:dyDescent="0.2">
      <c r="B77" s="23"/>
      <c r="C77" s="23"/>
      <c r="D77" s="23"/>
      <c r="E77" s="23"/>
      <c r="F77" s="32"/>
      <c r="G77" s="32"/>
      <c r="H77" s="26"/>
      <c r="I77" s="26"/>
      <c r="J77" s="26"/>
      <c r="K77" s="27">
        <f t="shared" si="8"/>
        <v>0</v>
      </c>
      <c r="L77" s="27"/>
      <c r="M77" s="27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7">
        <f t="shared" si="9"/>
        <v>0</v>
      </c>
      <c r="AA77" s="28">
        <f t="shared" si="10"/>
        <v>0</v>
      </c>
      <c r="AB77" s="29" t="str">
        <f t="shared" si="11"/>
        <v/>
      </c>
    </row>
    <row r="78" spans="2:28" ht="12.75" customHeight="1" x14ac:dyDescent="0.2">
      <c r="B78" s="23"/>
      <c r="C78" s="23"/>
      <c r="D78" s="23"/>
      <c r="E78" s="23"/>
      <c r="F78" s="32"/>
      <c r="G78" s="32"/>
      <c r="H78" s="26"/>
      <c r="I78" s="26"/>
      <c r="J78" s="26"/>
      <c r="K78" s="27">
        <f t="shared" si="8"/>
        <v>0</v>
      </c>
      <c r="L78" s="27"/>
      <c r="M78" s="27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7">
        <f t="shared" si="9"/>
        <v>0</v>
      </c>
      <c r="AA78" s="28">
        <f t="shared" si="10"/>
        <v>0</v>
      </c>
      <c r="AB78" s="29" t="str">
        <f t="shared" si="11"/>
        <v/>
      </c>
    </row>
    <row r="79" spans="2:28" ht="12.75" customHeight="1" x14ac:dyDescent="0.2">
      <c r="B79" s="23"/>
      <c r="C79" s="23"/>
      <c r="D79" s="23"/>
      <c r="E79" s="23"/>
      <c r="F79" s="32"/>
      <c r="G79" s="32"/>
      <c r="H79" s="26"/>
      <c r="I79" s="26"/>
      <c r="J79" s="26"/>
      <c r="K79" s="27">
        <f t="shared" si="8"/>
        <v>0</v>
      </c>
      <c r="L79" s="27"/>
      <c r="M79" s="27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7">
        <f t="shared" si="9"/>
        <v>0</v>
      </c>
      <c r="AA79" s="28">
        <f t="shared" si="10"/>
        <v>0</v>
      </c>
      <c r="AB79" s="29" t="str">
        <f t="shared" si="11"/>
        <v/>
      </c>
    </row>
    <row r="80" spans="2:28" ht="12.75" customHeight="1" x14ac:dyDescent="0.2">
      <c r="B80" s="23"/>
      <c r="C80" s="23"/>
      <c r="D80" s="23"/>
      <c r="E80" s="23"/>
      <c r="F80" s="32"/>
      <c r="G80" s="32"/>
      <c r="H80" s="26"/>
      <c r="I80" s="26"/>
      <c r="J80" s="26"/>
      <c r="K80" s="27">
        <f t="shared" si="8"/>
        <v>0</v>
      </c>
      <c r="L80" s="27"/>
      <c r="M80" s="27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7">
        <f t="shared" si="9"/>
        <v>0</v>
      </c>
      <c r="AA80" s="28">
        <f t="shared" si="10"/>
        <v>0</v>
      </c>
      <c r="AB80" s="29" t="str">
        <f t="shared" si="11"/>
        <v/>
      </c>
    </row>
    <row r="81" spans="2:28" ht="12.75" customHeight="1" x14ac:dyDescent="0.2">
      <c r="B81" s="23"/>
      <c r="C81" s="23"/>
      <c r="D81" s="23"/>
      <c r="E81" s="23"/>
      <c r="F81" s="32"/>
      <c r="G81" s="32"/>
      <c r="H81" s="26"/>
      <c r="I81" s="26"/>
      <c r="J81" s="26"/>
      <c r="K81" s="27">
        <f t="shared" si="8"/>
        <v>0</v>
      </c>
      <c r="L81" s="27"/>
      <c r="M81" s="27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7">
        <f t="shared" si="9"/>
        <v>0</v>
      </c>
      <c r="AA81" s="28">
        <f t="shared" si="10"/>
        <v>0</v>
      </c>
      <c r="AB81" s="29" t="str">
        <f t="shared" si="11"/>
        <v/>
      </c>
    </row>
    <row r="82" spans="2:28" ht="12.75" customHeight="1" x14ac:dyDescent="0.2">
      <c r="B82" s="23"/>
      <c r="C82" s="23"/>
      <c r="D82" s="23"/>
      <c r="E82" s="23"/>
      <c r="F82" s="32"/>
      <c r="G82" s="32"/>
      <c r="H82" s="26"/>
      <c r="I82" s="26"/>
      <c r="J82" s="26"/>
      <c r="K82" s="27">
        <f t="shared" si="8"/>
        <v>0</v>
      </c>
      <c r="L82" s="27"/>
      <c r="M82" s="27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7">
        <f t="shared" si="9"/>
        <v>0</v>
      </c>
      <c r="AA82" s="28">
        <f t="shared" si="10"/>
        <v>0</v>
      </c>
      <c r="AB82" s="29" t="str">
        <f t="shared" si="11"/>
        <v/>
      </c>
    </row>
    <row r="83" spans="2:28" ht="12.75" customHeight="1" x14ac:dyDescent="0.2">
      <c r="B83" s="23"/>
      <c r="C83" s="23"/>
      <c r="D83" s="23"/>
      <c r="E83" s="23"/>
      <c r="F83" s="32"/>
      <c r="G83" s="32"/>
      <c r="H83" s="26"/>
      <c r="I83" s="26"/>
      <c r="J83" s="26"/>
      <c r="K83" s="27">
        <f t="shared" si="8"/>
        <v>0</v>
      </c>
      <c r="L83" s="27"/>
      <c r="M83" s="27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7">
        <f t="shared" si="9"/>
        <v>0</v>
      </c>
      <c r="AA83" s="28">
        <f t="shared" si="10"/>
        <v>0</v>
      </c>
      <c r="AB83" s="29" t="str">
        <f t="shared" si="11"/>
        <v/>
      </c>
    </row>
    <row r="84" spans="2:28" ht="12.75" customHeight="1" x14ac:dyDescent="0.2">
      <c r="B84" s="23"/>
      <c r="C84" s="23"/>
      <c r="D84" s="23"/>
      <c r="E84" s="23"/>
      <c r="F84" s="32"/>
      <c r="G84" s="32"/>
      <c r="H84" s="26"/>
      <c r="I84" s="26"/>
      <c r="J84" s="26"/>
      <c r="K84" s="27">
        <f t="shared" si="8"/>
        <v>0</v>
      </c>
      <c r="L84" s="27"/>
      <c r="M84" s="27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7">
        <f t="shared" si="9"/>
        <v>0</v>
      </c>
      <c r="AA84" s="28">
        <f t="shared" si="10"/>
        <v>0</v>
      </c>
      <c r="AB84" s="29" t="str">
        <f t="shared" si="11"/>
        <v/>
      </c>
    </row>
    <row r="85" spans="2:28" ht="12.75" customHeight="1" x14ac:dyDescent="0.2">
      <c r="B85" s="23"/>
      <c r="C85" s="23"/>
      <c r="D85" s="23"/>
      <c r="E85" s="23"/>
      <c r="F85" s="32"/>
      <c r="G85" s="32"/>
      <c r="H85" s="26"/>
      <c r="I85" s="26"/>
      <c r="J85" s="26"/>
      <c r="K85" s="27">
        <f t="shared" si="8"/>
        <v>0</v>
      </c>
      <c r="L85" s="27"/>
      <c r="M85" s="27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7">
        <f t="shared" si="9"/>
        <v>0</v>
      </c>
      <c r="AA85" s="28">
        <f t="shared" si="10"/>
        <v>0</v>
      </c>
      <c r="AB85" s="29" t="str">
        <f t="shared" si="11"/>
        <v/>
      </c>
    </row>
    <row r="86" spans="2:28" ht="12.75" customHeight="1" x14ac:dyDescent="0.2">
      <c r="B86" s="23"/>
      <c r="C86" s="23"/>
      <c r="D86" s="23"/>
      <c r="E86" s="23"/>
      <c r="F86" s="32"/>
      <c r="G86" s="32"/>
      <c r="H86" s="26"/>
      <c r="I86" s="26"/>
      <c r="J86" s="26"/>
      <c r="K86" s="27">
        <f t="shared" si="8"/>
        <v>0</v>
      </c>
      <c r="L86" s="27"/>
      <c r="M86" s="27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7">
        <f t="shared" si="9"/>
        <v>0</v>
      </c>
      <c r="AA86" s="28">
        <f t="shared" si="10"/>
        <v>0</v>
      </c>
      <c r="AB86" s="29" t="str">
        <f t="shared" si="11"/>
        <v/>
      </c>
    </row>
    <row r="87" spans="2:28" ht="12.75" customHeight="1" x14ac:dyDescent="0.2">
      <c r="B87" s="23"/>
      <c r="C87" s="23"/>
      <c r="D87" s="23"/>
      <c r="E87" s="23"/>
      <c r="F87" s="32"/>
      <c r="G87" s="32"/>
      <c r="H87" s="26"/>
      <c r="I87" s="26"/>
      <c r="J87" s="26"/>
      <c r="K87" s="27">
        <f t="shared" si="8"/>
        <v>0</v>
      </c>
      <c r="L87" s="27"/>
      <c r="M87" s="27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7">
        <f t="shared" si="9"/>
        <v>0</v>
      </c>
      <c r="AA87" s="28">
        <f t="shared" si="10"/>
        <v>0</v>
      </c>
      <c r="AB87" s="29" t="str">
        <f t="shared" si="11"/>
        <v/>
      </c>
    </row>
    <row r="88" spans="2:28" ht="12.75" customHeight="1" x14ac:dyDescent="0.2">
      <c r="B88" s="23"/>
      <c r="C88" s="23"/>
      <c r="D88" s="23"/>
      <c r="E88" s="23"/>
      <c r="F88" s="32"/>
      <c r="G88" s="32"/>
      <c r="H88" s="26"/>
      <c r="I88" s="26"/>
      <c r="J88" s="26"/>
      <c r="K88" s="27">
        <f t="shared" si="8"/>
        <v>0</v>
      </c>
      <c r="L88" s="27"/>
      <c r="M88" s="27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7">
        <f t="shared" si="9"/>
        <v>0</v>
      </c>
      <c r="AA88" s="28">
        <f t="shared" si="10"/>
        <v>0</v>
      </c>
      <c r="AB88" s="29" t="str">
        <f t="shared" si="11"/>
        <v/>
      </c>
    </row>
    <row r="89" spans="2:28" ht="12.75" customHeight="1" x14ac:dyDescent="0.2">
      <c r="B89" s="23"/>
      <c r="C89" s="23"/>
      <c r="D89" s="23"/>
      <c r="E89" s="23"/>
      <c r="F89" s="32"/>
      <c r="G89" s="32"/>
      <c r="H89" s="26"/>
      <c r="I89" s="26"/>
      <c r="J89" s="26"/>
      <c r="K89" s="27">
        <f t="shared" si="8"/>
        <v>0</v>
      </c>
      <c r="L89" s="27"/>
      <c r="M89" s="27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7">
        <f t="shared" si="9"/>
        <v>0</v>
      </c>
      <c r="AA89" s="28">
        <f t="shared" si="10"/>
        <v>0</v>
      </c>
      <c r="AB89" s="29" t="str">
        <f t="shared" si="11"/>
        <v/>
      </c>
    </row>
    <row r="90" spans="2:28" ht="12.75" customHeight="1" x14ac:dyDescent="0.2">
      <c r="B90" s="23"/>
      <c r="C90" s="23"/>
      <c r="D90" s="23"/>
      <c r="E90" s="23"/>
      <c r="F90" s="32"/>
      <c r="G90" s="32"/>
      <c r="H90" s="26"/>
      <c r="I90" s="26"/>
      <c r="J90" s="26"/>
      <c r="K90" s="27">
        <f t="shared" si="8"/>
        <v>0</v>
      </c>
      <c r="L90" s="27"/>
      <c r="M90" s="27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7">
        <f t="shared" si="9"/>
        <v>0</v>
      </c>
      <c r="AA90" s="28">
        <f t="shared" si="10"/>
        <v>0</v>
      </c>
      <c r="AB90" s="29" t="str">
        <f t="shared" si="11"/>
        <v/>
      </c>
    </row>
    <row r="91" spans="2:28" ht="12.75" customHeight="1" x14ac:dyDescent="0.2">
      <c r="B91" s="23"/>
      <c r="C91" s="23"/>
      <c r="D91" s="23"/>
      <c r="E91" s="23"/>
      <c r="F91" s="32"/>
      <c r="G91" s="32"/>
      <c r="H91" s="26"/>
      <c r="I91" s="26"/>
      <c r="J91" s="26"/>
      <c r="K91" s="27">
        <f t="shared" si="8"/>
        <v>0</v>
      </c>
      <c r="L91" s="27"/>
      <c r="M91" s="27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7">
        <f t="shared" si="9"/>
        <v>0</v>
      </c>
      <c r="AA91" s="28">
        <f t="shared" si="10"/>
        <v>0</v>
      </c>
      <c r="AB91" s="29" t="str">
        <f t="shared" si="11"/>
        <v/>
      </c>
    </row>
    <row r="92" spans="2:28" ht="12.75" customHeight="1" x14ac:dyDescent="0.2">
      <c r="B92" s="23"/>
      <c r="C92" s="23"/>
      <c r="D92" s="23"/>
      <c r="E92" s="23"/>
      <c r="F92" s="32"/>
      <c r="G92" s="32"/>
      <c r="H92" s="26"/>
      <c r="I92" s="26"/>
      <c r="J92" s="26"/>
      <c r="K92" s="27">
        <f t="shared" si="8"/>
        <v>0</v>
      </c>
      <c r="L92" s="27"/>
      <c r="M92" s="27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7">
        <f t="shared" si="9"/>
        <v>0</v>
      </c>
      <c r="AA92" s="28">
        <f t="shared" si="10"/>
        <v>0</v>
      </c>
      <c r="AB92" s="29" t="str">
        <f t="shared" si="11"/>
        <v/>
      </c>
    </row>
    <row r="93" spans="2:28" ht="12.75" customHeight="1" x14ac:dyDescent="0.2">
      <c r="B93" s="23"/>
      <c r="C93" s="23"/>
      <c r="D93" s="23"/>
      <c r="E93" s="23"/>
      <c r="F93" s="32"/>
      <c r="G93" s="32"/>
      <c r="H93" s="26"/>
      <c r="I93" s="26"/>
      <c r="J93" s="26"/>
      <c r="K93" s="27">
        <f t="shared" si="8"/>
        <v>0</v>
      </c>
      <c r="L93" s="27"/>
      <c r="M93" s="27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7">
        <f t="shared" si="9"/>
        <v>0</v>
      </c>
      <c r="AA93" s="28">
        <f t="shared" si="10"/>
        <v>0</v>
      </c>
      <c r="AB93" s="29" t="str">
        <f t="shared" si="11"/>
        <v/>
      </c>
    </row>
    <row r="94" spans="2:28" ht="12.75" customHeight="1" x14ac:dyDescent="0.2">
      <c r="B94" s="23"/>
      <c r="C94" s="23"/>
      <c r="D94" s="23"/>
      <c r="E94" s="23"/>
      <c r="F94" s="32"/>
      <c r="G94" s="32"/>
      <c r="H94" s="26"/>
      <c r="I94" s="26"/>
      <c r="J94" s="26"/>
      <c r="K94" s="27">
        <f t="shared" si="8"/>
        <v>0</v>
      </c>
      <c r="L94" s="27"/>
      <c r="M94" s="27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7">
        <f t="shared" si="9"/>
        <v>0</v>
      </c>
      <c r="AA94" s="28">
        <f t="shared" si="10"/>
        <v>0</v>
      </c>
      <c r="AB94" s="29" t="str">
        <f t="shared" si="11"/>
        <v/>
      </c>
    </row>
    <row r="95" spans="2:28" ht="12.75" customHeight="1" x14ac:dyDescent="0.2">
      <c r="B95" s="23"/>
      <c r="C95" s="23"/>
      <c r="D95" s="23"/>
      <c r="E95" s="23"/>
      <c r="F95" s="32"/>
      <c r="G95" s="32"/>
      <c r="H95" s="26"/>
      <c r="I95" s="26"/>
      <c r="J95" s="26"/>
      <c r="K95" s="27">
        <f t="shared" si="8"/>
        <v>0</v>
      </c>
      <c r="L95" s="27"/>
      <c r="M95" s="27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7">
        <f t="shared" si="9"/>
        <v>0</v>
      </c>
      <c r="AA95" s="28">
        <f t="shared" si="10"/>
        <v>0</v>
      </c>
      <c r="AB95" s="29" t="str">
        <f t="shared" si="11"/>
        <v/>
      </c>
    </row>
    <row r="96" spans="2:28" ht="12.75" customHeight="1" x14ac:dyDescent="0.2">
      <c r="B96" s="23"/>
      <c r="C96" s="23"/>
      <c r="D96" s="23"/>
      <c r="E96" s="23"/>
      <c r="F96" s="32"/>
      <c r="G96" s="32"/>
      <c r="H96" s="26"/>
      <c r="I96" s="26"/>
      <c r="J96" s="26"/>
      <c r="K96" s="27">
        <f t="shared" si="8"/>
        <v>0</v>
      </c>
      <c r="L96" s="27"/>
      <c r="M96" s="27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7">
        <f t="shared" si="9"/>
        <v>0</v>
      </c>
      <c r="AA96" s="28">
        <f t="shared" si="10"/>
        <v>0</v>
      </c>
      <c r="AB96" s="29" t="str">
        <f t="shared" si="11"/>
        <v/>
      </c>
    </row>
    <row r="97" spans="2:28" ht="12.75" customHeight="1" x14ac:dyDescent="0.2">
      <c r="B97" s="23"/>
      <c r="C97" s="23"/>
      <c r="D97" s="23"/>
      <c r="E97" s="23"/>
      <c r="F97" s="32"/>
      <c r="G97" s="32"/>
      <c r="H97" s="26"/>
      <c r="I97" s="26"/>
      <c r="J97" s="26"/>
      <c r="K97" s="27">
        <f t="shared" si="8"/>
        <v>0</v>
      </c>
      <c r="L97" s="27"/>
      <c r="M97" s="27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7">
        <f t="shared" si="9"/>
        <v>0</v>
      </c>
      <c r="AA97" s="28">
        <f t="shared" si="10"/>
        <v>0</v>
      </c>
      <c r="AB97" s="29" t="str">
        <f t="shared" si="11"/>
        <v/>
      </c>
    </row>
    <row r="98" spans="2:28" ht="12.75" customHeight="1" x14ac:dyDescent="0.2">
      <c r="B98" s="23"/>
      <c r="C98" s="23"/>
      <c r="D98" s="23"/>
      <c r="E98" s="23"/>
      <c r="F98" s="32"/>
      <c r="G98" s="32"/>
      <c r="H98" s="26"/>
      <c r="I98" s="26"/>
      <c r="J98" s="26"/>
      <c r="K98" s="27">
        <f t="shared" si="8"/>
        <v>0</v>
      </c>
      <c r="L98" s="27"/>
      <c r="M98" s="27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7">
        <f t="shared" si="9"/>
        <v>0</v>
      </c>
      <c r="AA98" s="28">
        <f t="shared" si="10"/>
        <v>0</v>
      </c>
      <c r="AB98" s="29" t="str">
        <f t="shared" si="11"/>
        <v/>
      </c>
    </row>
    <row r="99" spans="2:28" ht="12.75" customHeight="1" x14ac:dyDescent="0.2">
      <c r="B99" s="23"/>
      <c r="C99" s="23"/>
      <c r="D99" s="23"/>
      <c r="E99" s="23"/>
      <c r="F99" s="32"/>
      <c r="G99" s="32"/>
      <c r="H99" s="26"/>
      <c r="I99" s="26"/>
      <c r="J99" s="26"/>
      <c r="K99" s="27">
        <f t="shared" si="8"/>
        <v>0</v>
      </c>
      <c r="L99" s="27"/>
      <c r="M99" s="27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7">
        <f t="shared" si="9"/>
        <v>0</v>
      </c>
      <c r="AA99" s="28">
        <f t="shared" si="10"/>
        <v>0</v>
      </c>
      <c r="AB99" s="29" t="str">
        <f t="shared" si="11"/>
        <v/>
      </c>
    </row>
    <row r="100" spans="2:28" ht="12.75" customHeight="1" x14ac:dyDescent="0.2">
      <c r="B100" s="23"/>
      <c r="C100" s="23"/>
      <c r="D100" s="23"/>
      <c r="E100" s="23"/>
      <c r="F100" s="32"/>
      <c r="G100" s="32"/>
      <c r="H100" s="26"/>
      <c r="I100" s="26"/>
      <c r="J100" s="26"/>
      <c r="K100" s="27">
        <f t="shared" si="8"/>
        <v>0</v>
      </c>
      <c r="L100" s="27"/>
      <c r="M100" s="27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7">
        <f t="shared" si="9"/>
        <v>0</v>
      </c>
      <c r="AA100" s="28">
        <f t="shared" si="10"/>
        <v>0</v>
      </c>
      <c r="AB100" s="29" t="str">
        <f t="shared" si="11"/>
        <v/>
      </c>
    </row>
    <row r="101" spans="2:28" ht="12.75" customHeight="1" x14ac:dyDescent="0.2">
      <c r="B101" s="23"/>
      <c r="C101" s="23"/>
      <c r="D101" s="23"/>
      <c r="E101" s="23"/>
      <c r="F101" s="32"/>
      <c r="G101" s="32"/>
      <c r="H101" s="26"/>
      <c r="I101" s="26"/>
      <c r="J101" s="26"/>
      <c r="K101" s="27">
        <f t="shared" si="8"/>
        <v>0</v>
      </c>
      <c r="L101" s="27"/>
      <c r="M101" s="27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7">
        <f t="shared" si="9"/>
        <v>0</v>
      </c>
      <c r="AA101" s="28">
        <f t="shared" si="10"/>
        <v>0</v>
      </c>
      <c r="AB101" s="29" t="str">
        <f t="shared" si="11"/>
        <v/>
      </c>
    </row>
    <row r="102" spans="2:28" ht="12.75" customHeight="1" x14ac:dyDescent="0.2">
      <c r="B102" s="23"/>
      <c r="C102" s="23"/>
      <c r="D102" s="23"/>
      <c r="E102" s="23"/>
      <c r="F102" s="32"/>
      <c r="G102" s="32"/>
      <c r="H102" s="26"/>
      <c r="I102" s="26"/>
      <c r="J102" s="26"/>
      <c r="K102" s="27">
        <f t="shared" si="8"/>
        <v>0</v>
      </c>
      <c r="L102" s="27"/>
      <c r="M102" s="27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7">
        <f t="shared" si="9"/>
        <v>0</v>
      </c>
      <c r="AA102" s="28">
        <f t="shared" si="10"/>
        <v>0</v>
      </c>
      <c r="AB102" s="29" t="str">
        <f t="shared" si="11"/>
        <v/>
      </c>
    </row>
    <row r="103" spans="2:28" ht="12.75" customHeight="1" x14ac:dyDescent="0.2">
      <c r="B103" s="23"/>
      <c r="C103" s="23"/>
      <c r="D103" s="23"/>
      <c r="E103" s="23"/>
      <c r="F103" s="32"/>
      <c r="G103" s="32"/>
      <c r="H103" s="26"/>
      <c r="I103" s="26"/>
      <c r="J103" s="26"/>
      <c r="K103" s="27">
        <f t="shared" si="8"/>
        <v>0</v>
      </c>
      <c r="L103" s="27"/>
      <c r="M103" s="27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7">
        <f t="shared" si="9"/>
        <v>0</v>
      </c>
      <c r="AA103" s="28">
        <f t="shared" si="10"/>
        <v>0</v>
      </c>
      <c r="AB103" s="29" t="str">
        <f t="shared" si="11"/>
        <v/>
      </c>
    </row>
    <row r="104" spans="2:28" ht="12.75" customHeight="1" x14ac:dyDescent="0.2">
      <c r="B104" s="23"/>
      <c r="C104" s="23"/>
      <c r="D104" s="23"/>
      <c r="E104" s="23"/>
      <c r="F104" s="32"/>
      <c r="G104" s="32"/>
      <c r="H104" s="26"/>
      <c r="I104" s="26"/>
      <c r="J104" s="26"/>
      <c r="K104" s="27">
        <f t="shared" si="8"/>
        <v>0</v>
      </c>
      <c r="L104" s="27"/>
      <c r="M104" s="27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7">
        <f t="shared" si="9"/>
        <v>0</v>
      </c>
      <c r="AA104" s="28">
        <f t="shared" si="10"/>
        <v>0</v>
      </c>
      <c r="AB104" s="29" t="str">
        <f t="shared" si="11"/>
        <v/>
      </c>
    </row>
    <row r="105" spans="2:28" ht="12.75" customHeight="1" x14ac:dyDescent="0.2">
      <c r="B105" s="23"/>
      <c r="C105" s="23"/>
      <c r="D105" s="23"/>
      <c r="E105" s="23"/>
      <c r="F105" s="32"/>
      <c r="G105" s="32"/>
      <c r="H105" s="26"/>
      <c r="I105" s="26"/>
      <c r="J105" s="26"/>
      <c r="K105" s="27">
        <f t="shared" si="8"/>
        <v>0</v>
      </c>
      <c r="L105" s="27"/>
      <c r="M105" s="27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7">
        <f t="shared" si="9"/>
        <v>0</v>
      </c>
      <c r="AA105" s="28">
        <f t="shared" si="10"/>
        <v>0</v>
      </c>
      <c r="AB105" s="29" t="str">
        <f t="shared" si="11"/>
        <v/>
      </c>
    </row>
    <row r="106" spans="2:28" ht="12.75" customHeight="1" x14ac:dyDescent="0.2">
      <c r="B106" s="23"/>
      <c r="C106" s="23"/>
      <c r="D106" s="23"/>
      <c r="E106" s="23"/>
      <c r="F106" s="32"/>
      <c r="G106" s="32"/>
      <c r="H106" s="26"/>
      <c r="I106" s="26"/>
      <c r="J106" s="26"/>
      <c r="K106" s="27">
        <f t="shared" si="8"/>
        <v>0</v>
      </c>
      <c r="L106" s="27"/>
      <c r="M106" s="27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7">
        <f t="shared" si="9"/>
        <v>0</v>
      </c>
      <c r="AA106" s="28">
        <f t="shared" si="10"/>
        <v>0</v>
      </c>
      <c r="AB106" s="29" t="str">
        <f t="shared" si="11"/>
        <v/>
      </c>
    </row>
    <row r="107" spans="2:28" ht="12.75" customHeight="1" x14ac:dyDescent="0.2">
      <c r="B107" s="23"/>
      <c r="C107" s="23"/>
      <c r="D107" s="23"/>
      <c r="E107" s="23"/>
      <c r="F107" s="32"/>
      <c r="G107" s="32"/>
      <c r="H107" s="26"/>
      <c r="I107" s="26"/>
      <c r="J107" s="26"/>
      <c r="K107" s="27">
        <f t="shared" si="8"/>
        <v>0</v>
      </c>
      <c r="L107" s="27"/>
      <c r="M107" s="27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7">
        <f t="shared" si="9"/>
        <v>0</v>
      </c>
      <c r="AA107" s="28">
        <f t="shared" si="10"/>
        <v>0</v>
      </c>
      <c r="AB107" s="29" t="str">
        <f t="shared" si="11"/>
        <v/>
      </c>
    </row>
    <row r="108" spans="2:28" ht="12.75" customHeight="1" x14ac:dyDescent="0.2">
      <c r="B108" s="23"/>
      <c r="C108" s="23"/>
      <c r="D108" s="23"/>
      <c r="E108" s="23"/>
      <c r="F108" s="32"/>
      <c r="G108" s="32"/>
      <c r="H108" s="26"/>
      <c r="I108" s="26"/>
      <c r="J108" s="26"/>
      <c r="K108" s="27">
        <f t="shared" ref="K108:K139" si="12">H108*I108*J108</f>
        <v>0</v>
      </c>
      <c r="L108" s="27"/>
      <c r="M108" s="27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7">
        <f t="shared" ref="Z108:Z139" si="13">SUM(N108:Y108)</f>
        <v>0</v>
      </c>
      <c r="AA108" s="28">
        <f t="shared" ref="AA108:AA139" si="14">IF(K108-Z108&lt;&gt;0,K108-Z108,0)</f>
        <v>0</v>
      </c>
      <c r="AB108" s="29" t="str">
        <f t="shared" ref="AB108:AB139" si="15">IF(ABS(AA108)&gt;0,"Error","")</f>
        <v/>
      </c>
    </row>
    <row r="109" spans="2:28" ht="12.75" customHeight="1" x14ac:dyDescent="0.2">
      <c r="B109" s="23"/>
      <c r="C109" s="23"/>
      <c r="D109" s="23"/>
      <c r="E109" s="23"/>
      <c r="F109" s="32"/>
      <c r="G109" s="32"/>
      <c r="H109" s="26"/>
      <c r="I109" s="26"/>
      <c r="J109" s="26"/>
      <c r="K109" s="27">
        <f t="shared" si="12"/>
        <v>0</v>
      </c>
      <c r="L109" s="27"/>
      <c r="M109" s="27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7">
        <f t="shared" si="13"/>
        <v>0</v>
      </c>
      <c r="AA109" s="28">
        <f t="shared" si="14"/>
        <v>0</v>
      </c>
      <c r="AB109" s="29" t="str">
        <f t="shared" si="15"/>
        <v/>
      </c>
    </row>
    <row r="110" spans="2:28" ht="12.75" customHeight="1" x14ac:dyDescent="0.2">
      <c r="B110" s="23"/>
      <c r="C110" s="23"/>
      <c r="D110" s="23"/>
      <c r="E110" s="23"/>
      <c r="F110" s="32"/>
      <c r="G110" s="32"/>
      <c r="H110" s="26"/>
      <c r="I110" s="26"/>
      <c r="J110" s="26"/>
      <c r="K110" s="27">
        <f t="shared" si="12"/>
        <v>0</v>
      </c>
      <c r="L110" s="27"/>
      <c r="M110" s="27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7">
        <f t="shared" si="13"/>
        <v>0</v>
      </c>
      <c r="AA110" s="28">
        <f t="shared" si="14"/>
        <v>0</v>
      </c>
      <c r="AB110" s="29" t="str">
        <f t="shared" si="15"/>
        <v/>
      </c>
    </row>
    <row r="111" spans="2:28" ht="12.75" customHeight="1" x14ac:dyDescent="0.2">
      <c r="B111" s="23"/>
      <c r="C111" s="23"/>
      <c r="D111" s="23"/>
      <c r="E111" s="23"/>
      <c r="F111" s="32"/>
      <c r="G111" s="32"/>
      <c r="H111" s="26"/>
      <c r="I111" s="26"/>
      <c r="J111" s="26"/>
      <c r="K111" s="27">
        <f t="shared" si="12"/>
        <v>0</v>
      </c>
      <c r="L111" s="27"/>
      <c r="M111" s="27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7">
        <f t="shared" si="13"/>
        <v>0</v>
      </c>
      <c r="AA111" s="28">
        <f t="shared" si="14"/>
        <v>0</v>
      </c>
      <c r="AB111" s="29" t="str">
        <f t="shared" si="15"/>
        <v/>
      </c>
    </row>
    <row r="112" spans="2:28" ht="12.75" customHeight="1" x14ac:dyDescent="0.2">
      <c r="B112" s="23"/>
      <c r="C112" s="23"/>
      <c r="D112" s="23"/>
      <c r="E112" s="23"/>
      <c r="F112" s="32"/>
      <c r="G112" s="32"/>
      <c r="H112" s="26"/>
      <c r="I112" s="26"/>
      <c r="J112" s="26"/>
      <c r="K112" s="27">
        <f t="shared" si="12"/>
        <v>0</v>
      </c>
      <c r="L112" s="27"/>
      <c r="M112" s="27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7">
        <f t="shared" si="13"/>
        <v>0</v>
      </c>
      <c r="AA112" s="28">
        <f t="shared" si="14"/>
        <v>0</v>
      </c>
      <c r="AB112" s="29" t="str">
        <f t="shared" si="15"/>
        <v/>
      </c>
    </row>
    <row r="113" spans="2:28" ht="12.75" customHeight="1" x14ac:dyDescent="0.2">
      <c r="B113" s="23"/>
      <c r="C113" s="23"/>
      <c r="D113" s="23"/>
      <c r="E113" s="23"/>
      <c r="F113" s="32"/>
      <c r="G113" s="32"/>
      <c r="H113" s="26"/>
      <c r="I113" s="26"/>
      <c r="J113" s="26"/>
      <c r="K113" s="27">
        <f t="shared" si="12"/>
        <v>0</v>
      </c>
      <c r="L113" s="27"/>
      <c r="M113" s="27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7">
        <f t="shared" si="13"/>
        <v>0</v>
      </c>
      <c r="AA113" s="28">
        <f t="shared" si="14"/>
        <v>0</v>
      </c>
      <c r="AB113" s="29" t="str">
        <f t="shared" si="15"/>
        <v/>
      </c>
    </row>
    <row r="114" spans="2:28" ht="12.75" customHeight="1" x14ac:dyDescent="0.2">
      <c r="B114" s="23"/>
      <c r="C114" s="23"/>
      <c r="D114" s="23"/>
      <c r="E114" s="23"/>
      <c r="F114" s="32"/>
      <c r="G114" s="32"/>
      <c r="H114" s="26"/>
      <c r="I114" s="26"/>
      <c r="J114" s="26"/>
      <c r="K114" s="27">
        <f t="shared" si="12"/>
        <v>0</v>
      </c>
      <c r="L114" s="27"/>
      <c r="M114" s="27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7">
        <f t="shared" si="13"/>
        <v>0</v>
      </c>
      <c r="AA114" s="28">
        <f t="shared" si="14"/>
        <v>0</v>
      </c>
      <c r="AB114" s="29" t="str">
        <f t="shared" si="15"/>
        <v/>
      </c>
    </row>
    <row r="115" spans="2:28" ht="12.75" customHeight="1" x14ac:dyDescent="0.2">
      <c r="B115" s="23"/>
      <c r="C115" s="23"/>
      <c r="D115" s="23"/>
      <c r="E115" s="23"/>
      <c r="F115" s="32"/>
      <c r="G115" s="32"/>
      <c r="H115" s="26"/>
      <c r="I115" s="26"/>
      <c r="J115" s="26"/>
      <c r="K115" s="27">
        <f t="shared" si="12"/>
        <v>0</v>
      </c>
      <c r="L115" s="27"/>
      <c r="M115" s="27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7">
        <f t="shared" si="13"/>
        <v>0</v>
      </c>
      <c r="AA115" s="28">
        <f t="shared" si="14"/>
        <v>0</v>
      </c>
      <c r="AB115" s="29" t="str">
        <f t="shared" si="15"/>
        <v/>
      </c>
    </row>
    <row r="116" spans="2:28" ht="12.75" customHeight="1" x14ac:dyDescent="0.2">
      <c r="B116" s="23"/>
      <c r="C116" s="23"/>
      <c r="D116" s="23"/>
      <c r="E116" s="23"/>
      <c r="F116" s="32"/>
      <c r="G116" s="32"/>
      <c r="H116" s="26"/>
      <c r="I116" s="26"/>
      <c r="J116" s="26"/>
      <c r="K116" s="27">
        <f t="shared" si="12"/>
        <v>0</v>
      </c>
      <c r="L116" s="27"/>
      <c r="M116" s="27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7">
        <f t="shared" si="13"/>
        <v>0</v>
      </c>
      <c r="AA116" s="28">
        <f t="shared" si="14"/>
        <v>0</v>
      </c>
      <c r="AB116" s="29" t="str">
        <f t="shared" si="15"/>
        <v/>
      </c>
    </row>
    <row r="117" spans="2:28" ht="12.75" customHeight="1" x14ac:dyDescent="0.2">
      <c r="B117" s="23"/>
      <c r="C117" s="23"/>
      <c r="D117" s="23"/>
      <c r="E117" s="23"/>
      <c r="F117" s="32"/>
      <c r="G117" s="32"/>
      <c r="H117" s="26"/>
      <c r="I117" s="26"/>
      <c r="J117" s="26"/>
      <c r="K117" s="27">
        <f t="shared" si="12"/>
        <v>0</v>
      </c>
      <c r="L117" s="27"/>
      <c r="M117" s="27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7">
        <f t="shared" si="13"/>
        <v>0</v>
      </c>
      <c r="AA117" s="28">
        <f t="shared" si="14"/>
        <v>0</v>
      </c>
      <c r="AB117" s="29" t="str">
        <f t="shared" si="15"/>
        <v/>
      </c>
    </row>
    <row r="118" spans="2:28" ht="12.75" customHeight="1" x14ac:dyDescent="0.2">
      <c r="B118" s="23"/>
      <c r="C118" s="23"/>
      <c r="D118" s="23"/>
      <c r="E118" s="23"/>
      <c r="F118" s="32"/>
      <c r="G118" s="32"/>
      <c r="H118" s="26"/>
      <c r="I118" s="26"/>
      <c r="J118" s="26"/>
      <c r="K118" s="27">
        <f t="shared" si="12"/>
        <v>0</v>
      </c>
      <c r="L118" s="27"/>
      <c r="M118" s="27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7">
        <f t="shared" si="13"/>
        <v>0</v>
      </c>
      <c r="AA118" s="28">
        <f t="shared" si="14"/>
        <v>0</v>
      </c>
      <c r="AB118" s="29" t="str">
        <f t="shared" si="15"/>
        <v/>
      </c>
    </row>
    <row r="119" spans="2:28" ht="12.75" customHeight="1" x14ac:dyDescent="0.2">
      <c r="B119" s="23"/>
      <c r="C119" s="23"/>
      <c r="D119" s="23"/>
      <c r="E119" s="23"/>
      <c r="F119" s="32"/>
      <c r="G119" s="32"/>
      <c r="H119" s="26"/>
      <c r="I119" s="26"/>
      <c r="J119" s="26"/>
      <c r="K119" s="27">
        <f t="shared" si="12"/>
        <v>0</v>
      </c>
      <c r="L119" s="27"/>
      <c r="M119" s="27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7">
        <f t="shared" si="13"/>
        <v>0</v>
      </c>
      <c r="AA119" s="28">
        <f t="shared" si="14"/>
        <v>0</v>
      </c>
      <c r="AB119" s="29" t="str">
        <f t="shared" si="15"/>
        <v/>
      </c>
    </row>
    <row r="120" spans="2:28" ht="12.75" customHeight="1" x14ac:dyDescent="0.2">
      <c r="B120" s="23"/>
      <c r="C120" s="23"/>
      <c r="D120" s="23"/>
      <c r="E120" s="23"/>
      <c r="F120" s="32"/>
      <c r="G120" s="32"/>
      <c r="H120" s="26"/>
      <c r="I120" s="26"/>
      <c r="J120" s="26"/>
      <c r="K120" s="27">
        <f t="shared" si="12"/>
        <v>0</v>
      </c>
      <c r="L120" s="27"/>
      <c r="M120" s="27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7">
        <f t="shared" si="13"/>
        <v>0</v>
      </c>
      <c r="AA120" s="28">
        <f t="shared" si="14"/>
        <v>0</v>
      </c>
      <c r="AB120" s="29" t="str">
        <f t="shared" si="15"/>
        <v/>
      </c>
    </row>
    <row r="121" spans="2:28" ht="12.75" customHeight="1" x14ac:dyDescent="0.2">
      <c r="B121" s="23"/>
      <c r="C121" s="23"/>
      <c r="D121" s="23"/>
      <c r="E121" s="23"/>
      <c r="F121" s="32"/>
      <c r="G121" s="32"/>
      <c r="H121" s="26"/>
      <c r="I121" s="26"/>
      <c r="J121" s="26"/>
      <c r="K121" s="27">
        <f t="shared" si="12"/>
        <v>0</v>
      </c>
      <c r="L121" s="27"/>
      <c r="M121" s="27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7">
        <f t="shared" si="13"/>
        <v>0</v>
      </c>
      <c r="AA121" s="28">
        <f t="shared" si="14"/>
        <v>0</v>
      </c>
      <c r="AB121" s="29" t="str">
        <f t="shared" si="15"/>
        <v/>
      </c>
    </row>
    <row r="122" spans="2:28" ht="12.75" customHeight="1" x14ac:dyDescent="0.2">
      <c r="B122" s="23"/>
      <c r="C122" s="23"/>
      <c r="D122" s="23"/>
      <c r="E122" s="23"/>
      <c r="F122" s="32"/>
      <c r="G122" s="32"/>
      <c r="H122" s="26"/>
      <c r="I122" s="26"/>
      <c r="J122" s="26"/>
      <c r="K122" s="27">
        <f t="shared" si="12"/>
        <v>0</v>
      </c>
      <c r="L122" s="27"/>
      <c r="M122" s="27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7">
        <f t="shared" si="13"/>
        <v>0</v>
      </c>
      <c r="AA122" s="28">
        <f t="shared" si="14"/>
        <v>0</v>
      </c>
      <c r="AB122" s="29" t="str">
        <f t="shared" si="15"/>
        <v/>
      </c>
    </row>
    <row r="123" spans="2:28" ht="12.75" customHeight="1" x14ac:dyDescent="0.2">
      <c r="B123" s="23"/>
      <c r="C123" s="23"/>
      <c r="D123" s="23"/>
      <c r="E123" s="23"/>
      <c r="F123" s="32"/>
      <c r="G123" s="32"/>
      <c r="H123" s="26"/>
      <c r="I123" s="26"/>
      <c r="J123" s="26"/>
      <c r="K123" s="27">
        <f t="shared" si="12"/>
        <v>0</v>
      </c>
      <c r="L123" s="27"/>
      <c r="M123" s="27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7">
        <f t="shared" si="13"/>
        <v>0</v>
      </c>
      <c r="AA123" s="28">
        <f t="shared" si="14"/>
        <v>0</v>
      </c>
      <c r="AB123" s="29" t="str">
        <f t="shared" si="15"/>
        <v/>
      </c>
    </row>
    <row r="124" spans="2:28" ht="12.75" customHeight="1" x14ac:dyDescent="0.2">
      <c r="B124" s="23"/>
      <c r="C124" s="23"/>
      <c r="D124" s="23"/>
      <c r="E124" s="23"/>
      <c r="F124" s="32"/>
      <c r="G124" s="32"/>
      <c r="H124" s="26"/>
      <c r="I124" s="26"/>
      <c r="J124" s="26"/>
      <c r="K124" s="27">
        <f t="shared" si="12"/>
        <v>0</v>
      </c>
      <c r="L124" s="27"/>
      <c r="M124" s="27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7">
        <f t="shared" si="13"/>
        <v>0</v>
      </c>
      <c r="AA124" s="28">
        <f t="shared" si="14"/>
        <v>0</v>
      </c>
      <c r="AB124" s="29" t="str">
        <f t="shared" si="15"/>
        <v/>
      </c>
    </row>
    <row r="125" spans="2:28" ht="12.75" customHeight="1" x14ac:dyDescent="0.2">
      <c r="B125" s="23"/>
      <c r="C125" s="23"/>
      <c r="D125" s="23"/>
      <c r="E125" s="23"/>
      <c r="F125" s="32"/>
      <c r="G125" s="32"/>
      <c r="H125" s="26"/>
      <c r="I125" s="26"/>
      <c r="J125" s="26"/>
      <c r="K125" s="27">
        <f t="shared" si="12"/>
        <v>0</v>
      </c>
      <c r="L125" s="27"/>
      <c r="M125" s="27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7">
        <f t="shared" si="13"/>
        <v>0</v>
      </c>
      <c r="AA125" s="28">
        <f t="shared" si="14"/>
        <v>0</v>
      </c>
      <c r="AB125" s="29" t="str">
        <f t="shared" si="15"/>
        <v/>
      </c>
    </row>
    <row r="126" spans="2:28" ht="12.75" customHeight="1" x14ac:dyDescent="0.2">
      <c r="B126" s="23"/>
      <c r="C126" s="23"/>
      <c r="D126" s="23"/>
      <c r="E126" s="23"/>
      <c r="F126" s="32"/>
      <c r="G126" s="32"/>
      <c r="H126" s="26"/>
      <c r="I126" s="26"/>
      <c r="J126" s="26"/>
      <c r="K126" s="27">
        <f t="shared" si="12"/>
        <v>0</v>
      </c>
      <c r="L126" s="27"/>
      <c r="M126" s="27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7">
        <f t="shared" si="13"/>
        <v>0</v>
      </c>
      <c r="AA126" s="28">
        <f t="shared" si="14"/>
        <v>0</v>
      </c>
      <c r="AB126" s="29" t="str">
        <f t="shared" si="15"/>
        <v/>
      </c>
    </row>
    <row r="127" spans="2:28" ht="12.75" customHeight="1" x14ac:dyDescent="0.2">
      <c r="B127" s="23"/>
      <c r="C127" s="23"/>
      <c r="D127" s="23"/>
      <c r="E127" s="23"/>
      <c r="F127" s="32"/>
      <c r="G127" s="32"/>
      <c r="H127" s="26"/>
      <c r="I127" s="26"/>
      <c r="J127" s="26"/>
      <c r="K127" s="27">
        <f t="shared" si="12"/>
        <v>0</v>
      </c>
      <c r="L127" s="27"/>
      <c r="M127" s="27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7">
        <f t="shared" si="13"/>
        <v>0</v>
      </c>
      <c r="AA127" s="28">
        <f t="shared" si="14"/>
        <v>0</v>
      </c>
      <c r="AB127" s="29" t="str">
        <f t="shared" si="15"/>
        <v/>
      </c>
    </row>
    <row r="128" spans="2:28" ht="12.75" customHeight="1" x14ac:dyDescent="0.2">
      <c r="B128" s="23"/>
      <c r="C128" s="23"/>
      <c r="D128" s="23"/>
      <c r="E128" s="23"/>
      <c r="F128" s="32"/>
      <c r="G128" s="32"/>
      <c r="H128" s="26"/>
      <c r="I128" s="26"/>
      <c r="J128" s="26"/>
      <c r="K128" s="27">
        <f t="shared" si="12"/>
        <v>0</v>
      </c>
      <c r="L128" s="27"/>
      <c r="M128" s="27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7">
        <f t="shared" si="13"/>
        <v>0</v>
      </c>
      <c r="AA128" s="28">
        <f t="shared" si="14"/>
        <v>0</v>
      </c>
      <c r="AB128" s="29" t="str">
        <f t="shared" si="15"/>
        <v/>
      </c>
    </row>
    <row r="129" spans="2:28" ht="12.75" customHeight="1" x14ac:dyDescent="0.2">
      <c r="B129" s="23"/>
      <c r="C129" s="23"/>
      <c r="D129" s="23"/>
      <c r="E129" s="23"/>
      <c r="F129" s="32"/>
      <c r="G129" s="32"/>
      <c r="H129" s="26"/>
      <c r="I129" s="26"/>
      <c r="J129" s="26"/>
      <c r="K129" s="27">
        <f t="shared" si="12"/>
        <v>0</v>
      </c>
      <c r="L129" s="27"/>
      <c r="M129" s="27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7">
        <f t="shared" si="13"/>
        <v>0</v>
      </c>
      <c r="AA129" s="28">
        <f t="shared" si="14"/>
        <v>0</v>
      </c>
      <c r="AB129" s="29" t="str">
        <f t="shared" si="15"/>
        <v/>
      </c>
    </row>
    <row r="130" spans="2:28" ht="12.75" customHeight="1" x14ac:dyDescent="0.2">
      <c r="B130" s="23"/>
      <c r="C130" s="23"/>
      <c r="D130" s="23"/>
      <c r="E130" s="23"/>
      <c r="F130" s="32"/>
      <c r="G130" s="32"/>
      <c r="H130" s="26"/>
      <c r="I130" s="26"/>
      <c r="J130" s="26"/>
      <c r="K130" s="27">
        <f t="shared" si="12"/>
        <v>0</v>
      </c>
      <c r="L130" s="27"/>
      <c r="M130" s="27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7">
        <f t="shared" si="13"/>
        <v>0</v>
      </c>
      <c r="AA130" s="28">
        <f t="shared" si="14"/>
        <v>0</v>
      </c>
      <c r="AB130" s="29" t="str">
        <f t="shared" si="15"/>
        <v/>
      </c>
    </row>
    <row r="131" spans="2:28" ht="12.75" customHeight="1" x14ac:dyDescent="0.2">
      <c r="B131" s="23"/>
      <c r="C131" s="23"/>
      <c r="D131" s="23"/>
      <c r="E131" s="23"/>
      <c r="F131" s="32"/>
      <c r="G131" s="32"/>
      <c r="H131" s="26"/>
      <c r="I131" s="26"/>
      <c r="J131" s="26"/>
      <c r="K131" s="27">
        <f t="shared" si="12"/>
        <v>0</v>
      </c>
      <c r="L131" s="27"/>
      <c r="M131" s="27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7">
        <f t="shared" si="13"/>
        <v>0</v>
      </c>
      <c r="AA131" s="28">
        <f t="shared" si="14"/>
        <v>0</v>
      </c>
      <c r="AB131" s="29" t="str">
        <f t="shared" si="15"/>
        <v/>
      </c>
    </row>
    <row r="132" spans="2:28" ht="12.75" customHeight="1" x14ac:dyDescent="0.2">
      <c r="B132" s="23"/>
      <c r="C132" s="23"/>
      <c r="D132" s="23"/>
      <c r="E132" s="23"/>
      <c r="F132" s="32"/>
      <c r="G132" s="32"/>
      <c r="H132" s="26"/>
      <c r="I132" s="26"/>
      <c r="J132" s="26"/>
      <c r="K132" s="27">
        <f t="shared" si="12"/>
        <v>0</v>
      </c>
      <c r="L132" s="27"/>
      <c r="M132" s="27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7">
        <f t="shared" si="13"/>
        <v>0</v>
      </c>
      <c r="AA132" s="28">
        <f t="shared" si="14"/>
        <v>0</v>
      </c>
      <c r="AB132" s="29" t="str">
        <f t="shared" si="15"/>
        <v/>
      </c>
    </row>
    <row r="133" spans="2:28" ht="12.75" customHeight="1" x14ac:dyDescent="0.2">
      <c r="B133" s="23"/>
      <c r="C133" s="23"/>
      <c r="D133" s="23"/>
      <c r="E133" s="23"/>
      <c r="F133" s="32"/>
      <c r="G133" s="32"/>
      <c r="H133" s="26"/>
      <c r="I133" s="26"/>
      <c r="J133" s="26"/>
      <c r="K133" s="27">
        <f t="shared" si="12"/>
        <v>0</v>
      </c>
      <c r="L133" s="27"/>
      <c r="M133" s="27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7">
        <f t="shared" si="13"/>
        <v>0</v>
      </c>
      <c r="AA133" s="28">
        <f t="shared" si="14"/>
        <v>0</v>
      </c>
      <c r="AB133" s="29" t="str">
        <f t="shared" si="15"/>
        <v/>
      </c>
    </row>
    <row r="134" spans="2:28" ht="12.75" customHeight="1" x14ac:dyDescent="0.2">
      <c r="B134" s="23"/>
      <c r="C134" s="23"/>
      <c r="D134" s="23"/>
      <c r="E134" s="23"/>
      <c r="F134" s="32"/>
      <c r="G134" s="32"/>
      <c r="H134" s="26"/>
      <c r="I134" s="26"/>
      <c r="J134" s="26"/>
      <c r="K134" s="27">
        <f t="shared" si="12"/>
        <v>0</v>
      </c>
      <c r="L134" s="27"/>
      <c r="M134" s="27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7">
        <f t="shared" si="13"/>
        <v>0</v>
      </c>
      <c r="AA134" s="28">
        <f t="shared" si="14"/>
        <v>0</v>
      </c>
      <c r="AB134" s="29" t="str">
        <f t="shared" si="15"/>
        <v/>
      </c>
    </row>
    <row r="135" spans="2:28" ht="12.75" customHeight="1" x14ac:dyDescent="0.2">
      <c r="B135" s="23"/>
      <c r="C135" s="23"/>
      <c r="D135" s="23"/>
      <c r="E135" s="23"/>
      <c r="F135" s="32"/>
      <c r="G135" s="32"/>
      <c r="H135" s="26"/>
      <c r="I135" s="26"/>
      <c r="J135" s="26"/>
      <c r="K135" s="27">
        <f t="shared" si="12"/>
        <v>0</v>
      </c>
      <c r="L135" s="27"/>
      <c r="M135" s="27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7">
        <f t="shared" si="13"/>
        <v>0</v>
      </c>
      <c r="AA135" s="28">
        <f t="shared" si="14"/>
        <v>0</v>
      </c>
      <c r="AB135" s="29" t="str">
        <f t="shared" si="15"/>
        <v/>
      </c>
    </row>
    <row r="136" spans="2:28" ht="12.75" customHeight="1" x14ac:dyDescent="0.2">
      <c r="B136" s="23"/>
      <c r="C136" s="23"/>
      <c r="D136" s="23"/>
      <c r="E136" s="23"/>
      <c r="F136" s="32"/>
      <c r="G136" s="32"/>
      <c r="H136" s="26"/>
      <c r="I136" s="26"/>
      <c r="J136" s="26"/>
      <c r="K136" s="27">
        <f t="shared" si="12"/>
        <v>0</v>
      </c>
      <c r="L136" s="27"/>
      <c r="M136" s="27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7">
        <f t="shared" si="13"/>
        <v>0</v>
      </c>
      <c r="AA136" s="28">
        <f t="shared" si="14"/>
        <v>0</v>
      </c>
      <c r="AB136" s="29" t="str">
        <f t="shared" si="15"/>
        <v/>
      </c>
    </row>
    <row r="137" spans="2:28" ht="12.75" customHeight="1" x14ac:dyDescent="0.2">
      <c r="B137" s="23"/>
      <c r="C137" s="23"/>
      <c r="D137" s="23"/>
      <c r="E137" s="23"/>
      <c r="F137" s="32"/>
      <c r="G137" s="32"/>
      <c r="H137" s="26"/>
      <c r="I137" s="26"/>
      <c r="J137" s="26"/>
      <c r="K137" s="27">
        <f t="shared" si="12"/>
        <v>0</v>
      </c>
      <c r="L137" s="27"/>
      <c r="M137" s="27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7">
        <f t="shared" si="13"/>
        <v>0</v>
      </c>
      <c r="AA137" s="28">
        <f t="shared" si="14"/>
        <v>0</v>
      </c>
      <c r="AB137" s="29" t="str">
        <f t="shared" si="15"/>
        <v/>
      </c>
    </row>
    <row r="138" spans="2:28" ht="12.75" customHeight="1" x14ac:dyDescent="0.2">
      <c r="B138" s="23"/>
      <c r="C138" s="23"/>
      <c r="D138" s="23"/>
      <c r="E138" s="23"/>
      <c r="F138" s="32"/>
      <c r="G138" s="32"/>
      <c r="H138" s="26"/>
      <c r="I138" s="26"/>
      <c r="J138" s="26"/>
      <c r="K138" s="27">
        <f t="shared" si="12"/>
        <v>0</v>
      </c>
      <c r="L138" s="27"/>
      <c r="M138" s="27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7">
        <f t="shared" si="13"/>
        <v>0</v>
      </c>
      <c r="AA138" s="28">
        <f t="shared" si="14"/>
        <v>0</v>
      </c>
      <c r="AB138" s="29" t="str">
        <f t="shared" si="15"/>
        <v/>
      </c>
    </row>
    <row r="139" spans="2:28" ht="12.75" customHeight="1" x14ac:dyDescent="0.2">
      <c r="B139" s="23"/>
      <c r="C139" s="23"/>
      <c r="D139" s="23"/>
      <c r="E139" s="23"/>
      <c r="F139" s="32"/>
      <c r="G139" s="32"/>
      <c r="H139" s="26"/>
      <c r="I139" s="26"/>
      <c r="J139" s="26"/>
      <c r="K139" s="27">
        <f t="shared" si="12"/>
        <v>0</v>
      </c>
      <c r="L139" s="27"/>
      <c r="M139" s="27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7">
        <f t="shared" si="13"/>
        <v>0</v>
      </c>
      <c r="AA139" s="28">
        <f t="shared" si="14"/>
        <v>0</v>
      </c>
      <c r="AB139" s="29" t="str">
        <f t="shared" si="15"/>
        <v/>
      </c>
    </row>
    <row r="140" spans="2:28" ht="12.75" customHeight="1" x14ac:dyDescent="0.2">
      <c r="B140" s="23"/>
      <c r="C140" s="23"/>
      <c r="D140" s="23"/>
      <c r="E140" s="23"/>
      <c r="F140" s="32"/>
      <c r="G140" s="32"/>
      <c r="H140" s="26"/>
      <c r="I140" s="26"/>
      <c r="J140" s="26"/>
      <c r="K140" s="27">
        <f t="shared" ref="K140:K161" si="16">H140*I140*J140</f>
        <v>0</v>
      </c>
      <c r="L140" s="27"/>
      <c r="M140" s="27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7">
        <f t="shared" ref="Z140:Z161" si="17">SUM(N140:Y140)</f>
        <v>0</v>
      </c>
      <c r="AA140" s="28">
        <f t="shared" ref="AA140:AA161" si="18">IF(K140-Z140&lt;&gt;0,K140-Z140,0)</f>
        <v>0</v>
      </c>
      <c r="AB140" s="29" t="str">
        <f t="shared" ref="AB140:AB161" si="19">IF(ABS(AA140)&gt;0,"Error","")</f>
        <v/>
      </c>
    </row>
    <row r="141" spans="2:28" ht="12.75" customHeight="1" x14ac:dyDescent="0.2">
      <c r="B141" s="23"/>
      <c r="C141" s="23"/>
      <c r="D141" s="23"/>
      <c r="E141" s="23"/>
      <c r="F141" s="32"/>
      <c r="G141" s="32"/>
      <c r="H141" s="26"/>
      <c r="I141" s="26"/>
      <c r="J141" s="26"/>
      <c r="K141" s="27">
        <f t="shared" si="16"/>
        <v>0</v>
      </c>
      <c r="L141" s="27"/>
      <c r="M141" s="27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7">
        <f t="shared" si="17"/>
        <v>0</v>
      </c>
      <c r="AA141" s="28">
        <f t="shared" si="18"/>
        <v>0</v>
      </c>
      <c r="AB141" s="29" t="str">
        <f t="shared" si="19"/>
        <v/>
      </c>
    </row>
    <row r="142" spans="2:28" ht="12.75" customHeight="1" x14ac:dyDescent="0.2">
      <c r="B142" s="23"/>
      <c r="C142" s="23"/>
      <c r="D142" s="23"/>
      <c r="E142" s="23"/>
      <c r="F142" s="32"/>
      <c r="G142" s="32"/>
      <c r="H142" s="26"/>
      <c r="I142" s="26"/>
      <c r="J142" s="26"/>
      <c r="K142" s="27">
        <f t="shared" si="16"/>
        <v>0</v>
      </c>
      <c r="L142" s="27"/>
      <c r="M142" s="27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7">
        <f t="shared" si="17"/>
        <v>0</v>
      </c>
      <c r="AA142" s="28">
        <f t="shared" si="18"/>
        <v>0</v>
      </c>
      <c r="AB142" s="29" t="str">
        <f t="shared" si="19"/>
        <v/>
      </c>
    </row>
    <row r="143" spans="2:28" ht="12.75" customHeight="1" x14ac:dyDescent="0.2">
      <c r="B143" s="23"/>
      <c r="C143" s="23"/>
      <c r="D143" s="23"/>
      <c r="E143" s="23"/>
      <c r="F143" s="32"/>
      <c r="G143" s="32"/>
      <c r="H143" s="26"/>
      <c r="I143" s="26"/>
      <c r="J143" s="26"/>
      <c r="K143" s="27">
        <f t="shared" si="16"/>
        <v>0</v>
      </c>
      <c r="L143" s="27"/>
      <c r="M143" s="27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7">
        <f t="shared" si="17"/>
        <v>0</v>
      </c>
      <c r="AA143" s="28">
        <f t="shared" si="18"/>
        <v>0</v>
      </c>
      <c r="AB143" s="29" t="str">
        <f t="shared" si="19"/>
        <v/>
      </c>
    </row>
    <row r="144" spans="2:28" ht="12.75" customHeight="1" x14ac:dyDescent="0.2">
      <c r="B144" s="23"/>
      <c r="C144" s="23"/>
      <c r="D144" s="23"/>
      <c r="E144" s="23"/>
      <c r="F144" s="32"/>
      <c r="G144" s="32"/>
      <c r="H144" s="26"/>
      <c r="I144" s="26"/>
      <c r="J144" s="26"/>
      <c r="K144" s="27">
        <f t="shared" si="16"/>
        <v>0</v>
      </c>
      <c r="L144" s="27"/>
      <c r="M144" s="27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7">
        <f t="shared" si="17"/>
        <v>0</v>
      </c>
      <c r="AA144" s="28">
        <f t="shared" si="18"/>
        <v>0</v>
      </c>
      <c r="AB144" s="29" t="str">
        <f t="shared" si="19"/>
        <v/>
      </c>
    </row>
    <row r="145" spans="2:28" ht="12.75" customHeight="1" x14ac:dyDescent="0.2">
      <c r="B145" s="23"/>
      <c r="C145" s="23"/>
      <c r="D145" s="23"/>
      <c r="E145" s="23"/>
      <c r="F145" s="32"/>
      <c r="G145" s="32"/>
      <c r="H145" s="26"/>
      <c r="I145" s="26"/>
      <c r="J145" s="26"/>
      <c r="K145" s="27">
        <f t="shared" si="16"/>
        <v>0</v>
      </c>
      <c r="L145" s="27"/>
      <c r="M145" s="27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7">
        <f t="shared" si="17"/>
        <v>0</v>
      </c>
      <c r="AA145" s="28">
        <f t="shared" si="18"/>
        <v>0</v>
      </c>
      <c r="AB145" s="29" t="str">
        <f t="shared" si="19"/>
        <v/>
      </c>
    </row>
    <row r="146" spans="2:28" ht="12.75" customHeight="1" x14ac:dyDescent="0.2">
      <c r="B146" s="23"/>
      <c r="C146" s="23"/>
      <c r="D146" s="23"/>
      <c r="E146" s="23"/>
      <c r="F146" s="32"/>
      <c r="G146" s="32"/>
      <c r="H146" s="26"/>
      <c r="I146" s="26"/>
      <c r="J146" s="26"/>
      <c r="K146" s="27">
        <f t="shared" si="16"/>
        <v>0</v>
      </c>
      <c r="L146" s="27"/>
      <c r="M146" s="27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7">
        <f t="shared" si="17"/>
        <v>0</v>
      </c>
      <c r="AA146" s="28">
        <f t="shared" si="18"/>
        <v>0</v>
      </c>
      <c r="AB146" s="29" t="str">
        <f t="shared" si="19"/>
        <v/>
      </c>
    </row>
    <row r="147" spans="2:28" ht="12.75" customHeight="1" x14ac:dyDescent="0.2">
      <c r="B147" s="23"/>
      <c r="C147" s="23"/>
      <c r="D147" s="23"/>
      <c r="E147" s="23"/>
      <c r="F147" s="32"/>
      <c r="G147" s="32"/>
      <c r="H147" s="26"/>
      <c r="I147" s="26"/>
      <c r="J147" s="26"/>
      <c r="K147" s="27">
        <f t="shared" si="16"/>
        <v>0</v>
      </c>
      <c r="L147" s="27"/>
      <c r="M147" s="27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7">
        <f t="shared" si="17"/>
        <v>0</v>
      </c>
      <c r="AA147" s="28">
        <f t="shared" si="18"/>
        <v>0</v>
      </c>
      <c r="AB147" s="29" t="str">
        <f t="shared" si="19"/>
        <v/>
      </c>
    </row>
    <row r="148" spans="2:28" ht="12.75" customHeight="1" x14ac:dyDescent="0.2">
      <c r="B148" s="23"/>
      <c r="C148" s="23"/>
      <c r="D148" s="23"/>
      <c r="E148" s="23"/>
      <c r="F148" s="32"/>
      <c r="G148" s="32"/>
      <c r="H148" s="26"/>
      <c r="I148" s="26"/>
      <c r="J148" s="26"/>
      <c r="K148" s="27">
        <f t="shared" si="16"/>
        <v>0</v>
      </c>
      <c r="L148" s="27"/>
      <c r="M148" s="27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7">
        <f t="shared" si="17"/>
        <v>0</v>
      </c>
      <c r="AA148" s="28">
        <f t="shared" si="18"/>
        <v>0</v>
      </c>
      <c r="AB148" s="29" t="str">
        <f t="shared" si="19"/>
        <v/>
      </c>
    </row>
    <row r="149" spans="2:28" ht="12.75" customHeight="1" x14ac:dyDescent="0.2">
      <c r="B149" s="23"/>
      <c r="C149" s="23"/>
      <c r="D149" s="23"/>
      <c r="E149" s="23"/>
      <c r="F149" s="32"/>
      <c r="G149" s="32"/>
      <c r="H149" s="26"/>
      <c r="I149" s="26"/>
      <c r="J149" s="26"/>
      <c r="K149" s="27">
        <f t="shared" si="16"/>
        <v>0</v>
      </c>
      <c r="L149" s="27"/>
      <c r="M149" s="27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7">
        <f t="shared" si="17"/>
        <v>0</v>
      </c>
      <c r="AA149" s="28">
        <f t="shared" si="18"/>
        <v>0</v>
      </c>
      <c r="AB149" s="29" t="str">
        <f t="shared" si="19"/>
        <v/>
      </c>
    </row>
    <row r="150" spans="2:28" ht="12.75" customHeight="1" x14ac:dyDescent="0.2">
      <c r="B150" s="23"/>
      <c r="C150" s="23"/>
      <c r="D150" s="23"/>
      <c r="E150" s="23"/>
      <c r="F150" s="32"/>
      <c r="G150" s="32"/>
      <c r="H150" s="26"/>
      <c r="I150" s="26"/>
      <c r="J150" s="26"/>
      <c r="K150" s="27">
        <f t="shared" si="16"/>
        <v>0</v>
      </c>
      <c r="L150" s="27"/>
      <c r="M150" s="27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7">
        <f t="shared" si="17"/>
        <v>0</v>
      </c>
      <c r="AA150" s="28">
        <f t="shared" si="18"/>
        <v>0</v>
      </c>
      <c r="AB150" s="29" t="str">
        <f t="shared" si="19"/>
        <v/>
      </c>
    </row>
    <row r="151" spans="2:28" ht="12.75" customHeight="1" x14ac:dyDescent="0.2">
      <c r="B151" s="23"/>
      <c r="C151" s="23"/>
      <c r="D151" s="23"/>
      <c r="E151" s="23"/>
      <c r="F151" s="32"/>
      <c r="G151" s="32"/>
      <c r="H151" s="26"/>
      <c r="I151" s="26"/>
      <c r="J151" s="26"/>
      <c r="K151" s="27">
        <f t="shared" si="16"/>
        <v>0</v>
      </c>
      <c r="L151" s="27"/>
      <c r="M151" s="27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7">
        <f t="shared" si="17"/>
        <v>0</v>
      </c>
      <c r="AA151" s="28">
        <f t="shared" si="18"/>
        <v>0</v>
      </c>
      <c r="AB151" s="29" t="str">
        <f t="shared" si="19"/>
        <v/>
      </c>
    </row>
    <row r="152" spans="2:28" ht="12.75" customHeight="1" x14ac:dyDescent="0.2">
      <c r="B152" s="23"/>
      <c r="C152" s="23"/>
      <c r="D152" s="23"/>
      <c r="E152" s="23"/>
      <c r="F152" s="32"/>
      <c r="G152" s="32"/>
      <c r="H152" s="26"/>
      <c r="I152" s="26"/>
      <c r="J152" s="26"/>
      <c r="K152" s="27">
        <f t="shared" si="16"/>
        <v>0</v>
      </c>
      <c r="L152" s="27"/>
      <c r="M152" s="27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7">
        <f t="shared" si="17"/>
        <v>0</v>
      </c>
      <c r="AA152" s="28">
        <f t="shared" si="18"/>
        <v>0</v>
      </c>
      <c r="AB152" s="29" t="str">
        <f t="shared" si="19"/>
        <v/>
      </c>
    </row>
    <row r="153" spans="2:28" ht="12.75" customHeight="1" x14ac:dyDescent="0.2">
      <c r="B153" s="23"/>
      <c r="C153" s="23"/>
      <c r="D153" s="23"/>
      <c r="E153" s="23"/>
      <c r="F153" s="32"/>
      <c r="G153" s="32"/>
      <c r="H153" s="26"/>
      <c r="I153" s="26"/>
      <c r="J153" s="26"/>
      <c r="K153" s="27">
        <f t="shared" si="16"/>
        <v>0</v>
      </c>
      <c r="L153" s="27"/>
      <c r="M153" s="27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7">
        <f t="shared" si="17"/>
        <v>0</v>
      </c>
      <c r="AA153" s="28">
        <f t="shared" si="18"/>
        <v>0</v>
      </c>
      <c r="AB153" s="29" t="str">
        <f t="shared" si="19"/>
        <v/>
      </c>
    </row>
    <row r="154" spans="2:28" ht="12.75" customHeight="1" x14ac:dyDescent="0.2">
      <c r="B154" s="23"/>
      <c r="C154" s="23"/>
      <c r="D154" s="23"/>
      <c r="E154" s="23"/>
      <c r="F154" s="32"/>
      <c r="G154" s="32"/>
      <c r="H154" s="26"/>
      <c r="I154" s="26"/>
      <c r="J154" s="26"/>
      <c r="K154" s="27">
        <f t="shared" si="16"/>
        <v>0</v>
      </c>
      <c r="L154" s="27"/>
      <c r="M154" s="27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7">
        <f t="shared" si="17"/>
        <v>0</v>
      </c>
      <c r="AA154" s="28">
        <f t="shared" si="18"/>
        <v>0</v>
      </c>
      <c r="AB154" s="29" t="str">
        <f t="shared" si="19"/>
        <v/>
      </c>
    </row>
    <row r="155" spans="2:28" ht="12.75" customHeight="1" x14ac:dyDescent="0.2">
      <c r="B155" s="23"/>
      <c r="C155" s="23"/>
      <c r="D155" s="23"/>
      <c r="E155" s="23"/>
      <c r="F155" s="32"/>
      <c r="G155" s="32"/>
      <c r="H155" s="26"/>
      <c r="I155" s="26"/>
      <c r="J155" s="26"/>
      <c r="K155" s="27">
        <f t="shared" si="16"/>
        <v>0</v>
      </c>
      <c r="L155" s="27"/>
      <c r="M155" s="27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7">
        <f t="shared" si="17"/>
        <v>0</v>
      </c>
      <c r="AA155" s="28">
        <f t="shared" si="18"/>
        <v>0</v>
      </c>
      <c r="AB155" s="29" t="str">
        <f t="shared" si="19"/>
        <v/>
      </c>
    </row>
    <row r="156" spans="2:28" ht="12.75" customHeight="1" x14ac:dyDescent="0.2">
      <c r="B156" s="23"/>
      <c r="C156" s="23"/>
      <c r="D156" s="23"/>
      <c r="E156" s="23"/>
      <c r="F156" s="32"/>
      <c r="G156" s="32"/>
      <c r="H156" s="26"/>
      <c r="I156" s="26"/>
      <c r="J156" s="26"/>
      <c r="K156" s="27">
        <f t="shared" si="16"/>
        <v>0</v>
      </c>
      <c r="L156" s="27"/>
      <c r="M156" s="27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7">
        <f t="shared" si="17"/>
        <v>0</v>
      </c>
      <c r="AA156" s="28">
        <f t="shared" si="18"/>
        <v>0</v>
      </c>
      <c r="AB156" s="29" t="str">
        <f t="shared" si="19"/>
        <v/>
      </c>
    </row>
    <row r="157" spans="2:28" ht="12.75" customHeight="1" x14ac:dyDescent="0.2">
      <c r="B157" s="23"/>
      <c r="C157" s="23"/>
      <c r="D157" s="23"/>
      <c r="E157" s="23"/>
      <c r="F157" s="32"/>
      <c r="G157" s="32"/>
      <c r="H157" s="26"/>
      <c r="I157" s="26"/>
      <c r="J157" s="26"/>
      <c r="K157" s="27">
        <f t="shared" si="16"/>
        <v>0</v>
      </c>
      <c r="L157" s="27"/>
      <c r="M157" s="27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7">
        <f t="shared" si="17"/>
        <v>0</v>
      </c>
      <c r="AA157" s="28">
        <f t="shared" si="18"/>
        <v>0</v>
      </c>
      <c r="AB157" s="29" t="str">
        <f t="shared" si="19"/>
        <v/>
      </c>
    </row>
    <row r="158" spans="2:28" ht="12.75" customHeight="1" x14ac:dyDescent="0.2">
      <c r="B158" s="23"/>
      <c r="C158" s="23"/>
      <c r="D158" s="23"/>
      <c r="E158" s="23"/>
      <c r="F158" s="32"/>
      <c r="G158" s="32"/>
      <c r="H158" s="26"/>
      <c r="I158" s="26"/>
      <c r="J158" s="26"/>
      <c r="K158" s="27">
        <f t="shared" si="16"/>
        <v>0</v>
      </c>
      <c r="L158" s="27"/>
      <c r="M158" s="27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7">
        <f t="shared" si="17"/>
        <v>0</v>
      </c>
      <c r="AA158" s="28">
        <f t="shared" si="18"/>
        <v>0</v>
      </c>
      <c r="AB158" s="29" t="str">
        <f t="shared" si="19"/>
        <v/>
      </c>
    </row>
    <row r="159" spans="2:28" ht="12.75" customHeight="1" x14ac:dyDescent="0.2">
      <c r="B159" s="23"/>
      <c r="C159" s="23"/>
      <c r="D159" s="23"/>
      <c r="E159" s="23"/>
      <c r="F159" s="32"/>
      <c r="G159" s="32"/>
      <c r="H159" s="26"/>
      <c r="I159" s="26"/>
      <c r="J159" s="26"/>
      <c r="K159" s="27">
        <f t="shared" si="16"/>
        <v>0</v>
      </c>
      <c r="L159" s="27"/>
      <c r="M159" s="27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7">
        <f t="shared" si="17"/>
        <v>0</v>
      </c>
      <c r="AA159" s="28">
        <f t="shared" si="18"/>
        <v>0</v>
      </c>
      <c r="AB159" s="29" t="str">
        <f t="shared" si="19"/>
        <v/>
      </c>
    </row>
    <row r="160" spans="2:28" ht="12.75" customHeight="1" x14ac:dyDescent="0.2">
      <c r="B160" s="23"/>
      <c r="C160" s="23"/>
      <c r="D160" s="23"/>
      <c r="E160" s="23"/>
      <c r="F160" s="32"/>
      <c r="G160" s="32"/>
      <c r="H160" s="26"/>
      <c r="I160" s="26"/>
      <c r="J160" s="26"/>
      <c r="K160" s="27">
        <f t="shared" si="16"/>
        <v>0</v>
      </c>
      <c r="L160" s="27"/>
      <c r="M160" s="27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7">
        <f t="shared" si="17"/>
        <v>0</v>
      </c>
      <c r="AA160" s="28">
        <f t="shared" si="18"/>
        <v>0</v>
      </c>
      <c r="AB160" s="29" t="str">
        <f t="shared" si="19"/>
        <v/>
      </c>
    </row>
    <row r="161" spans="2:28" ht="12.75" customHeight="1" x14ac:dyDescent="0.2">
      <c r="B161" s="23"/>
      <c r="C161" s="23"/>
      <c r="D161" s="23"/>
      <c r="E161" s="23"/>
      <c r="F161" s="32"/>
      <c r="G161" s="32"/>
      <c r="H161" s="26"/>
      <c r="I161" s="26"/>
      <c r="J161" s="26"/>
      <c r="K161" s="27">
        <f t="shared" si="16"/>
        <v>0</v>
      </c>
      <c r="L161" s="27"/>
      <c r="M161" s="27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7">
        <f t="shared" si="17"/>
        <v>0</v>
      </c>
      <c r="AA161" s="28">
        <f t="shared" si="18"/>
        <v>0</v>
      </c>
      <c r="AB161" s="29" t="str">
        <f t="shared" si="19"/>
        <v/>
      </c>
    </row>
    <row r="162" spans="2:28" ht="19.899999999999999" customHeight="1" x14ac:dyDescent="0.2">
      <c r="B162" s="33" t="s">
        <v>35</v>
      </c>
      <c r="C162" s="33"/>
      <c r="D162" s="33"/>
      <c r="E162" s="33"/>
      <c r="F162" s="34"/>
      <c r="G162" s="34"/>
      <c r="H162" s="35"/>
      <c r="I162" s="35"/>
      <c r="J162" s="35"/>
      <c r="K162" s="35">
        <f t="shared" ref="K162:AA162" si="20">SUM(K12:K161)</f>
        <v>0</v>
      </c>
      <c r="L162" s="35">
        <f t="shared" si="20"/>
        <v>0</v>
      </c>
      <c r="M162" s="35">
        <f t="shared" si="20"/>
        <v>0</v>
      </c>
      <c r="N162" s="35">
        <f t="shared" si="20"/>
        <v>0</v>
      </c>
      <c r="O162" s="35">
        <f t="shared" si="20"/>
        <v>0</v>
      </c>
      <c r="P162" s="35">
        <f t="shared" si="20"/>
        <v>0</v>
      </c>
      <c r="Q162" s="35">
        <f t="shared" si="20"/>
        <v>0</v>
      </c>
      <c r="R162" s="35">
        <f t="shared" si="20"/>
        <v>0</v>
      </c>
      <c r="S162" s="35">
        <f t="shared" si="20"/>
        <v>0</v>
      </c>
      <c r="T162" s="35">
        <f t="shared" si="20"/>
        <v>0</v>
      </c>
      <c r="U162" s="35">
        <f t="shared" si="20"/>
        <v>0</v>
      </c>
      <c r="V162" s="35">
        <f t="shared" si="20"/>
        <v>0</v>
      </c>
      <c r="W162" s="35">
        <f t="shared" si="20"/>
        <v>0</v>
      </c>
      <c r="X162" s="35">
        <f t="shared" si="20"/>
        <v>0</v>
      </c>
      <c r="Y162" s="35">
        <f t="shared" si="20"/>
        <v>0</v>
      </c>
      <c r="Z162" s="35">
        <f t="shared" si="20"/>
        <v>0</v>
      </c>
      <c r="AA162" s="36">
        <f t="shared" si="20"/>
        <v>0</v>
      </c>
      <c r="AB162" s="37" t="str">
        <f>IF(ABS(AA162)&gt;10,"Error","")</f>
        <v/>
      </c>
    </row>
  </sheetData>
  <sheetProtection password="CF2A" sheet="1" objects="1" scenarios="1"/>
  <mergeCells count="2">
    <mergeCell ref="G6:G8"/>
    <mergeCell ref="H10:K10"/>
  </mergeCells>
  <conditionalFormatting sqref="AA12:AA161">
    <cfRule type="cellIs" dxfId="12" priority="2" operator="greaterThan">
      <formula>NA()</formula>
    </cfRule>
  </conditionalFormatting>
  <conditionalFormatting sqref="F7">
    <cfRule type="expression" dxfId="11" priority="3">
      <formula>$F$6="Completed"</formula>
    </cfRule>
    <cfRule type="expression" dxfId="10" priority="4">
      <formula>$F$7&lt;&gt;0</formula>
    </cfRule>
  </conditionalFormatting>
  <conditionalFormatting sqref="F6">
    <cfRule type="expression" dxfId="9" priority="5">
      <formula>$F$6="Completed"</formula>
    </cfRule>
    <cfRule type="expression" dxfId="8" priority="6">
      <formula>$F$7&lt;&gt;0</formula>
    </cfRule>
  </conditionalFormatting>
  <conditionalFormatting sqref="G6">
    <cfRule type="expression" dxfId="7" priority="7">
      <formula>($D$8+$F$8)&lt;&gt;$E$7</formula>
    </cfRule>
  </conditionalFormatting>
  <conditionalFormatting sqref="G6:G8">
    <cfRule type="expression" dxfId="6" priority="8">
      <formula>($D$8+$F$8)&lt;&gt;$E$7</formula>
    </cfRule>
  </conditionalFormatting>
  <dataValidations count="6">
    <dataValidation type="list" operator="equal" showErrorMessage="1" errorTitle="พบข้อผิดพลาด" error="ท่านระบุ Charge Type ที่ไม่มีใน List กรุณาระบุข้อมูลใหม่อีกครั้ง" promptTitle="ระบุ Charge Type" prompt="กรุณาระบุ Charge Type_x000a_- External_x000a_- Internal" sqref="B12:B161">
      <formula1>"External,Internal"</formula1>
      <formula2>0</formula2>
    </dataValidation>
    <dataValidation type="list" showErrorMessage="1" errorTitle="พบข้อผิดพลาด" error="ท่านระบุ Activity Group ที่ไม่มีใน List กรุณาระบุข้อมูลใหม่อีกครั้ง" promptTitle="ระบุ Acitivity Group" prompt="กรุณาระบุ Activity Group" sqref="D12:D161">
      <formula1>List_AG_EXP</formula1>
      <formula2>0</formula2>
    </dataValidation>
    <dataValidation type="decimal" showInputMessage="1" showErrorMessage="1" sqref="Z12:AA161">
      <formula1>Min</formula1>
      <formula2>Max</formula2>
    </dataValidation>
    <dataValidation type="decimal" showInputMessage="1" showErrorMessage="1" errorTitle="พบข้อผิดพลาด" error="ระบุจำนวนตัวเลขเกินจากเงื่อนไขที่กำหนด กรุณาระบุจำนวนตัวเลขตั้งแต่ 1 - 9999999999999.99" sqref="H12:Y161">
      <formula1>Min</formula1>
      <formula2>Max</formula2>
    </dataValidation>
    <dataValidation type="list" operator="equal" showInputMessage="1" errorTitle="พบข้อผิดพลาด" error="ท่านระบุ Income Section ที่ไม่มีใน List กรุณาระบุข้อมูลใหม่อีกครั้ง" sqref="C12:C161">
      <formula1>List_Income_Section</formula1>
      <formula2>0</formula2>
    </dataValidation>
    <dataValidation type="list" errorTitle="พบข้อผิดพลาด" error="ท่านระบุ Job Order ที่ไม่มีใน List กรุณาระบุใหม่อีกครั้ง" promptTitle="ระบุ Job Order" prompt="กรุณาระบุ Job Order" sqref="E12:E161">
      <formula1>List_JobOrder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2"/>
  <sheetViews>
    <sheetView zoomScale="90" zoomScaleNormal="90" workbookViewId="0">
      <pane xSplit="5" ySplit="11" topLeftCell="F12" activePane="bottomRight" state="frozen"/>
      <selection pane="topRight" activeCell="F1" sqref="F1"/>
      <selection pane="bottomLeft" activeCell="A12" sqref="A12"/>
      <selection pane="bottomRight" activeCell="D13" sqref="D13"/>
    </sheetView>
  </sheetViews>
  <sheetFormatPr defaultRowHeight="14.25" x14ac:dyDescent="0.2"/>
  <cols>
    <col min="1" max="1" width="0.875" style="1" customWidth="1"/>
    <col min="2" max="2" width="10.5" style="1" customWidth="1"/>
    <col min="3" max="4" width="30.75" style="1" customWidth="1"/>
    <col min="5" max="6" width="40.75" style="1" customWidth="1"/>
    <col min="7" max="7" width="14.375" style="1" customWidth="1"/>
    <col min="8" max="8" width="19.375" style="1" customWidth="1"/>
    <col min="9" max="9" width="14.375" style="1" customWidth="1"/>
    <col min="10" max="24" width="19.375" style="1" customWidth="1"/>
    <col min="25" max="28" width="8.875" style="1" customWidth="1"/>
    <col min="29" max="29" width="19.375" style="1" customWidth="1"/>
    <col min="30" max="30" width="8.875" style="1" customWidth="1"/>
    <col min="31" max="31" width="8.75" style="1" customWidth="1"/>
    <col min="32" max="32" width="19.375" style="1" customWidth="1"/>
    <col min="33" max="1025" width="8.875" style="1" customWidth="1"/>
  </cols>
  <sheetData>
    <row r="1" spans="2:32" ht="10.15" customHeight="1" x14ac:dyDescent="0.2"/>
    <row r="2" spans="2:32" ht="15" customHeight="1" x14ac:dyDescent="0.2">
      <c r="C2" s="3" t="s">
        <v>0</v>
      </c>
      <c r="D2" s="4"/>
      <c r="AE2" s="1" t="s">
        <v>1</v>
      </c>
      <c r="AF2" s="5">
        <v>1</v>
      </c>
    </row>
    <row r="3" spans="2:32" ht="15" customHeight="1" x14ac:dyDescent="0.2">
      <c r="C3" s="3" t="s">
        <v>2</v>
      </c>
      <c r="D3" s="6"/>
      <c r="AE3" s="1" t="s">
        <v>3</v>
      </c>
      <c r="AF3" s="7">
        <v>999999999999.98999</v>
      </c>
    </row>
    <row r="4" spans="2:32" ht="15" customHeight="1" x14ac:dyDescent="0.2">
      <c r="C4" s="3" t="s">
        <v>4</v>
      </c>
      <c r="D4" s="4"/>
    </row>
    <row r="5" spans="2:32" ht="15" customHeight="1" x14ac:dyDescent="0.2">
      <c r="C5" s="3" t="s">
        <v>5</v>
      </c>
      <c r="D5" s="8"/>
    </row>
    <row r="6" spans="2:32" ht="15" customHeight="1" x14ac:dyDescent="0.2">
      <c r="C6" s="3" t="s">
        <v>6</v>
      </c>
      <c r="D6" s="6"/>
      <c r="E6" s="3" t="str">
        <f>W11</f>
        <v>Total Phase</v>
      </c>
      <c r="F6" s="9" t="str">
        <f>IF(F7=0,"Completed",IF(F7&gt;0,"Phase &lt; Budget",IF(F7&lt;0,"Phase &gt; Budget","Error")))</f>
        <v>Completed</v>
      </c>
      <c r="G6" s="60" t="str">
        <f>IF((D8+F8)&lt;&gt;E7,"***  โปรดตรวจสอบการระบุ Charge Type ให้ครบทุกรายการ ***","")</f>
        <v/>
      </c>
      <c r="H6" s="60"/>
    </row>
    <row r="7" spans="2:32" ht="15" customHeight="1" x14ac:dyDescent="0.2">
      <c r="C7" s="3" t="s">
        <v>7</v>
      </c>
      <c r="D7" s="9">
        <f>J162</f>
        <v>0</v>
      </c>
      <c r="E7" s="9">
        <f>W162</f>
        <v>0</v>
      </c>
      <c r="F7" s="9">
        <f>D7-E7</f>
        <v>0</v>
      </c>
      <c r="G7" s="60"/>
      <c r="H7" s="60"/>
      <c r="W7" s="10" t="str">
        <f>IF(COUNTIF((Y12:Y162),"Error")&lt;&gt;0,"Error","")</f>
        <v/>
      </c>
    </row>
    <row r="8" spans="2:32" ht="15" customHeight="1" x14ac:dyDescent="0.2">
      <c r="C8" s="11" t="s">
        <v>8</v>
      </c>
      <c r="D8" s="9">
        <f>SUMIF($B$12:$B$162,"External",$W$12:$W$162)</f>
        <v>0</v>
      </c>
      <c r="E8" s="11" t="s">
        <v>9</v>
      </c>
      <c r="F8" s="9">
        <f>SUMIF($B$12:$B$162,"Internal",$W$12:$W$162)</f>
        <v>0</v>
      </c>
      <c r="G8" s="60"/>
      <c r="H8" s="60"/>
    </row>
    <row r="9" spans="2:32" ht="4.9000000000000004" customHeight="1" x14ac:dyDescent="0.2"/>
    <row r="10" spans="2:32" ht="19.899999999999999" customHeight="1" x14ac:dyDescent="0.2">
      <c r="B10" s="12" t="s">
        <v>36</v>
      </c>
      <c r="C10" s="13"/>
      <c r="G10" s="59" t="s">
        <v>11</v>
      </c>
      <c r="H10" s="59"/>
      <c r="I10" s="59"/>
      <c r="J10" s="59"/>
      <c r="V10" s="15"/>
      <c r="W10" s="15"/>
    </row>
    <row r="11" spans="2:32" ht="39.6" customHeight="1" x14ac:dyDescent="0.2">
      <c r="B11" s="16" t="s">
        <v>12</v>
      </c>
      <c r="C11" s="16" t="s">
        <v>14</v>
      </c>
      <c r="D11" s="16" t="s">
        <v>15</v>
      </c>
      <c r="E11" s="17" t="s">
        <v>16</v>
      </c>
      <c r="F11" s="16" t="s">
        <v>17</v>
      </c>
      <c r="G11" s="18" t="s">
        <v>18</v>
      </c>
      <c r="H11" s="18" t="s">
        <v>19</v>
      </c>
      <c r="I11" s="18" t="s">
        <v>20</v>
      </c>
      <c r="J11" s="19" t="s">
        <v>7</v>
      </c>
      <c r="K11" s="21" t="s">
        <v>21</v>
      </c>
      <c r="L11" s="21" t="s">
        <v>22</v>
      </c>
      <c r="M11" s="21" t="s">
        <v>23</v>
      </c>
      <c r="N11" s="21" t="s">
        <v>24</v>
      </c>
      <c r="O11" s="21" t="s">
        <v>25</v>
      </c>
      <c r="P11" s="21" t="s">
        <v>26</v>
      </c>
      <c r="Q11" s="21" t="s">
        <v>27</v>
      </c>
      <c r="R11" s="21" t="s">
        <v>28</v>
      </c>
      <c r="S11" s="21" t="s">
        <v>29</v>
      </c>
      <c r="T11" s="21" t="s">
        <v>30</v>
      </c>
      <c r="U11" s="21" t="s">
        <v>31</v>
      </c>
      <c r="V11" s="21" t="s">
        <v>32</v>
      </c>
      <c r="W11" s="21" t="s">
        <v>33</v>
      </c>
      <c r="X11" s="20" t="s">
        <v>34</v>
      </c>
      <c r="Y11" s="22"/>
    </row>
    <row r="12" spans="2:32" ht="12.75" customHeight="1" x14ac:dyDescent="0.2">
      <c r="B12" s="23"/>
      <c r="C12" s="23"/>
      <c r="D12" s="23"/>
      <c r="E12" s="31"/>
      <c r="F12" s="25"/>
      <c r="G12" s="26"/>
      <c r="H12" s="26"/>
      <c r="I12" s="26"/>
      <c r="J12" s="27">
        <f t="shared" ref="J12:J43" si="0">G12*H12*I12</f>
        <v>0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7">
        <f t="shared" ref="W12:W43" si="1">SUM(K12:V12)</f>
        <v>0</v>
      </c>
      <c r="X12" s="28">
        <f t="shared" ref="X12:X43" si="2">IF(J12-W12&lt;&gt;0,J12-W12,0)</f>
        <v>0</v>
      </c>
      <c r="Y12" s="29" t="str">
        <f t="shared" ref="Y12:Y43" si="3">IF(ABS(X12)&gt;0,"Error","")</f>
        <v/>
      </c>
    </row>
    <row r="13" spans="2:32" ht="12.75" customHeight="1" x14ac:dyDescent="0.2">
      <c r="B13" s="23"/>
      <c r="C13" s="23"/>
      <c r="D13" s="23"/>
      <c r="E13" s="31"/>
      <c r="F13" s="25"/>
      <c r="G13" s="26"/>
      <c r="H13" s="26"/>
      <c r="I13" s="26"/>
      <c r="J13" s="27">
        <f t="shared" si="0"/>
        <v>0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>
        <f t="shared" si="1"/>
        <v>0</v>
      </c>
      <c r="X13" s="28">
        <f t="shared" si="2"/>
        <v>0</v>
      </c>
      <c r="Y13" s="29" t="str">
        <f t="shared" si="3"/>
        <v/>
      </c>
    </row>
    <row r="14" spans="2:32" ht="12.75" customHeight="1" x14ac:dyDescent="0.2">
      <c r="B14" s="23"/>
      <c r="C14" s="23"/>
      <c r="D14" s="23"/>
      <c r="E14" s="25"/>
      <c r="F14" s="25"/>
      <c r="G14" s="26"/>
      <c r="H14" s="26"/>
      <c r="I14" s="26"/>
      <c r="J14" s="27">
        <f t="shared" si="0"/>
        <v>0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7">
        <f t="shared" si="1"/>
        <v>0</v>
      </c>
      <c r="X14" s="28">
        <f t="shared" si="2"/>
        <v>0</v>
      </c>
      <c r="Y14" s="29" t="str">
        <f t="shared" si="3"/>
        <v/>
      </c>
    </row>
    <row r="15" spans="2:32" ht="12.75" customHeight="1" x14ac:dyDescent="0.2">
      <c r="B15" s="23"/>
      <c r="C15" s="23"/>
      <c r="D15" s="23"/>
      <c r="E15" s="25"/>
      <c r="F15" s="25"/>
      <c r="G15" s="26"/>
      <c r="H15" s="26"/>
      <c r="I15" s="26"/>
      <c r="J15" s="27">
        <f t="shared" si="0"/>
        <v>0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7">
        <f t="shared" si="1"/>
        <v>0</v>
      </c>
      <c r="X15" s="28">
        <f t="shared" si="2"/>
        <v>0</v>
      </c>
      <c r="Y15" s="29" t="str">
        <f t="shared" si="3"/>
        <v/>
      </c>
    </row>
    <row r="16" spans="2:32" ht="12.75" customHeight="1" x14ac:dyDescent="0.2">
      <c r="B16" s="23"/>
      <c r="C16" s="23"/>
      <c r="D16" s="23"/>
      <c r="E16" s="25"/>
      <c r="F16" s="25"/>
      <c r="G16" s="26"/>
      <c r="H16" s="26"/>
      <c r="I16" s="26"/>
      <c r="J16" s="27">
        <f t="shared" si="0"/>
        <v>0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7">
        <f t="shared" si="1"/>
        <v>0</v>
      </c>
      <c r="X16" s="28">
        <f t="shared" si="2"/>
        <v>0</v>
      </c>
      <c r="Y16" s="29" t="str">
        <f t="shared" si="3"/>
        <v/>
      </c>
    </row>
    <row r="17" spans="2:25" ht="12.75" customHeight="1" x14ac:dyDescent="0.2">
      <c r="B17" s="23"/>
      <c r="C17" s="23"/>
      <c r="D17" s="23"/>
      <c r="E17" s="25"/>
      <c r="F17" s="25"/>
      <c r="G17" s="26"/>
      <c r="H17" s="26"/>
      <c r="I17" s="26"/>
      <c r="J17" s="27">
        <f t="shared" si="0"/>
        <v>0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7">
        <f t="shared" si="1"/>
        <v>0</v>
      </c>
      <c r="X17" s="28">
        <f t="shared" si="2"/>
        <v>0</v>
      </c>
      <c r="Y17" s="29" t="str">
        <f t="shared" si="3"/>
        <v/>
      </c>
    </row>
    <row r="18" spans="2:25" ht="12.75" customHeight="1" x14ac:dyDescent="0.2">
      <c r="B18" s="23"/>
      <c r="C18" s="23"/>
      <c r="D18" s="23"/>
      <c r="E18" s="25"/>
      <c r="F18" s="25"/>
      <c r="G18" s="26"/>
      <c r="H18" s="26"/>
      <c r="I18" s="26"/>
      <c r="J18" s="27">
        <f t="shared" si="0"/>
        <v>0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7">
        <f t="shared" si="1"/>
        <v>0</v>
      </c>
      <c r="X18" s="28">
        <f t="shared" si="2"/>
        <v>0</v>
      </c>
      <c r="Y18" s="29" t="str">
        <f t="shared" si="3"/>
        <v/>
      </c>
    </row>
    <row r="19" spans="2:25" ht="12.75" customHeight="1" x14ac:dyDescent="0.2">
      <c r="B19" s="23"/>
      <c r="C19" s="23"/>
      <c r="D19" s="23"/>
      <c r="E19" s="25"/>
      <c r="F19" s="25"/>
      <c r="G19" s="26"/>
      <c r="H19" s="26"/>
      <c r="I19" s="26"/>
      <c r="J19" s="27">
        <f t="shared" si="0"/>
        <v>0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7">
        <f t="shared" si="1"/>
        <v>0</v>
      </c>
      <c r="X19" s="28">
        <f t="shared" si="2"/>
        <v>0</v>
      </c>
      <c r="Y19" s="29" t="str">
        <f t="shared" si="3"/>
        <v/>
      </c>
    </row>
    <row r="20" spans="2:25" ht="12.75" customHeight="1" x14ac:dyDescent="0.2">
      <c r="B20" s="23"/>
      <c r="C20" s="23"/>
      <c r="D20" s="23"/>
      <c r="E20" s="25"/>
      <c r="F20" s="25"/>
      <c r="G20" s="26"/>
      <c r="H20" s="26"/>
      <c r="I20" s="26"/>
      <c r="J20" s="27">
        <f t="shared" si="0"/>
        <v>0</v>
      </c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7">
        <f t="shared" si="1"/>
        <v>0</v>
      </c>
      <c r="X20" s="28">
        <f t="shared" si="2"/>
        <v>0</v>
      </c>
      <c r="Y20" s="29" t="str">
        <f t="shared" si="3"/>
        <v/>
      </c>
    </row>
    <row r="21" spans="2:25" ht="12.75" customHeight="1" x14ac:dyDescent="0.2">
      <c r="B21" s="23"/>
      <c r="C21" s="23"/>
      <c r="D21" s="23"/>
      <c r="E21" s="25"/>
      <c r="F21" s="25"/>
      <c r="G21" s="26"/>
      <c r="H21" s="26"/>
      <c r="I21" s="26"/>
      <c r="J21" s="27">
        <f t="shared" si="0"/>
        <v>0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>
        <f t="shared" si="1"/>
        <v>0</v>
      </c>
      <c r="X21" s="28">
        <f t="shared" si="2"/>
        <v>0</v>
      </c>
      <c r="Y21" s="29" t="str">
        <f t="shared" si="3"/>
        <v/>
      </c>
    </row>
    <row r="22" spans="2:25" ht="12.75" customHeight="1" x14ac:dyDescent="0.2">
      <c r="B22" s="23"/>
      <c r="C22" s="23"/>
      <c r="D22" s="23"/>
      <c r="E22" s="25"/>
      <c r="F22" s="25"/>
      <c r="G22" s="26"/>
      <c r="H22" s="26"/>
      <c r="I22" s="26"/>
      <c r="J22" s="27">
        <f t="shared" si="0"/>
        <v>0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7">
        <f t="shared" si="1"/>
        <v>0</v>
      </c>
      <c r="X22" s="28">
        <f t="shared" si="2"/>
        <v>0</v>
      </c>
      <c r="Y22" s="29" t="str">
        <f t="shared" si="3"/>
        <v/>
      </c>
    </row>
    <row r="23" spans="2:25" ht="12.75" customHeight="1" x14ac:dyDescent="0.2">
      <c r="B23" s="23"/>
      <c r="C23" s="23"/>
      <c r="D23" s="23"/>
      <c r="E23" s="25"/>
      <c r="F23" s="25"/>
      <c r="G23" s="26"/>
      <c r="H23" s="26"/>
      <c r="I23" s="26"/>
      <c r="J23" s="27">
        <f t="shared" si="0"/>
        <v>0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7">
        <f t="shared" si="1"/>
        <v>0</v>
      </c>
      <c r="X23" s="28">
        <f t="shared" si="2"/>
        <v>0</v>
      </c>
      <c r="Y23" s="29" t="str">
        <f t="shared" si="3"/>
        <v/>
      </c>
    </row>
    <row r="24" spans="2:25" ht="12.75" customHeight="1" x14ac:dyDescent="0.2">
      <c r="B24" s="23"/>
      <c r="C24" s="23"/>
      <c r="D24" s="23"/>
      <c r="E24" s="25"/>
      <c r="F24" s="25"/>
      <c r="G24" s="26"/>
      <c r="H24" s="26"/>
      <c r="I24" s="26"/>
      <c r="J24" s="27">
        <f t="shared" si="0"/>
        <v>0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7">
        <f t="shared" si="1"/>
        <v>0</v>
      </c>
      <c r="X24" s="28">
        <f t="shared" si="2"/>
        <v>0</v>
      </c>
      <c r="Y24" s="29" t="str">
        <f t="shared" si="3"/>
        <v/>
      </c>
    </row>
    <row r="25" spans="2:25" ht="12.75" customHeight="1" x14ac:dyDescent="0.2">
      <c r="B25" s="23"/>
      <c r="C25" s="23"/>
      <c r="D25" s="23"/>
      <c r="E25" s="25"/>
      <c r="F25" s="25"/>
      <c r="G25" s="26"/>
      <c r="H25" s="26"/>
      <c r="I25" s="26"/>
      <c r="J25" s="27">
        <f t="shared" si="0"/>
        <v>0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7">
        <f t="shared" si="1"/>
        <v>0</v>
      </c>
      <c r="X25" s="28">
        <f t="shared" si="2"/>
        <v>0</v>
      </c>
      <c r="Y25" s="29" t="str">
        <f t="shared" si="3"/>
        <v/>
      </c>
    </row>
    <row r="26" spans="2:25" ht="12.75" customHeight="1" x14ac:dyDescent="0.2">
      <c r="B26" s="23"/>
      <c r="C26" s="23"/>
      <c r="D26" s="23"/>
      <c r="E26" s="25"/>
      <c r="F26" s="25"/>
      <c r="G26" s="26"/>
      <c r="H26" s="26"/>
      <c r="I26" s="26"/>
      <c r="J26" s="27">
        <f t="shared" si="0"/>
        <v>0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7">
        <f t="shared" si="1"/>
        <v>0</v>
      </c>
      <c r="X26" s="28">
        <f t="shared" si="2"/>
        <v>0</v>
      </c>
      <c r="Y26" s="29" t="str">
        <f t="shared" si="3"/>
        <v/>
      </c>
    </row>
    <row r="27" spans="2:25" ht="12.75" customHeight="1" x14ac:dyDescent="0.2">
      <c r="B27" s="23"/>
      <c r="C27" s="23"/>
      <c r="D27" s="23"/>
      <c r="E27" s="25"/>
      <c r="F27" s="25"/>
      <c r="G27" s="26"/>
      <c r="H27" s="26"/>
      <c r="I27" s="26"/>
      <c r="J27" s="27">
        <f t="shared" si="0"/>
        <v>0</v>
      </c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7">
        <f t="shared" si="1"/>
        <v>0</v>
      </c>
      <c r="X27" s="28">
        <f t="shared" si="2"/>
        <v>0</v>
      </c>
      <c r="Y27" s="29" t="str">
        <f t="shared" si="3"/>
        <v/>
      </c>
    </row>
    <row r="28" spans="2:25" ht="12.75" customHeight="1" x14ac:dyDescent="0.2">
      <c r="B28" s="23"/>
      <c r="C28" s="23"/>
      <c r="D28" s="23"/>
      <c r="E28" s="25"/>
      <c r="F28" s="25"/>
      <c r="G28" s="26"/>
      <c r="H28" s="26"/>
      <c r="I28" s="26"/>
      <c r="J28" s="27">
        <f t="shared" si="0"/>
        <v>0</v>
      </c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7">
        <f t="shared" si="1"/>
        <v>0</v>
      </c>
      <c r="X28" s="28">
        <f t="shared" si="2"/>
        <v>0</v>
      </c>
      <c r="Y28" s="29" t="str">
        <f t="shared" si="3"/>
        <v/>
      </c>
    </row>
    <row r="29" spans="2:25" ht="12.75" customHeight="1" x14ac:dyDescent="0.2">
      <c r="B29" s="23"/>
      <c r="C29" s="23"/>
      <c r="D29" s="23"/>
      <c r="E29" s="25"/>
      <c r="F29" s="25"/>
      <c r="G29" s="26"/>
      <c r="H29" s="26"/>
      <c r="I29" s="26"/>
      <c r="J29" s="27">
        <f t="shared" si="0"/>
        <v>0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7">
        <f t="shared" si="1"/>
        <v>0</v>
      </c>
      <c r="X29" s="28">
        <f t="shared" si="2"/>
        <v>0</v>
      </c>
      <c r="Y29" s="29" t="str">
        <f t="shared" si="3"/>
        <v/>
      </c>
    </row>
    <row r="30" spans="2:25" ht="12.75" customHeight="1" x14ac:dyDescent="0.2">
      <c r="B30" s="23"/>
      <c r="C30" s="23"/>
      <c r="D30" s="23"/>
      <c r="E30" s="25"/>
      <c r="F30" s="25"/>
      <c r="G30" s="26"/>
      <c r="H30" s="26"/>
      <c r="I30" s="26"/>
      <c r="J30" s="27">
        <f t="shared" si="0"/>
        <v>0</v>
      </c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7">
        <f t="shared" si="1"/>
        <v>0</v>
      </c>
      <c r="X30" s="28">
        <f t="shared" si="2"/>
        <v>0</v>
      </c>
      <c r="Y30" s="29" t="str">
        <f t="shared" si="3"/>
        <v/>
      </c>
    </row>
    <row r="31" spans="2:25" ht="12.75" customHeight="1" x14ac:dyDescent="0.2">
      <c r="B31" s="23"/>
      <c r="C31" s="23"/>
      <c r="D31" s="23"/>
      <c r="E31" s="25"/>
      <c r="F31" s="25"/>
      <c r="G31" s="26"/>
      <c r="H31" s="26"/>
      <c r="I31" s="26"/>
      <c r="J31" s="27">
        <f t="shared" si="0"/>
        <v>0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7">
        <f t="shared" si="1"/>
        <v>0</v>
      </c>
      <c r="X31" s="28">
        <f t="shared" si="2"/>
        <v>0</v>
      </c>
      <c r="Y31" s="29" t="str">
        <f t="shared" si="3"/>
        <v/>
      </c>
    </row>
    <row r="32" spans="2:25" ht="12.75" customHeight="1" x14ac:dyDescent="0.2">
      <c r="B32" s="23"/>
      <c r="C32" s="23"/>
      <c r="D32" s="23"/>
      <c r="E32" s="25"/>
      <c r="F32" s="25"/>
      <c r="G32" s="26"/>
      <c r="H32" s="26"/>
      <c r="I32" s="26"/>
      <c r="J32" s="27">
        <f t="shared" si="0"/>
        <v>0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7">
        <f t="shared" si="1"/>
        <v>0</v>
      </c>
      <c r="X32" s="28">
        <f t="shared" si="2"/>
        <v>0</v>
      </c>
      <c r="Y32" s="29" t="str">
        <f t="shared" si="3"/>
        <v/>
      </c>
    </row>
    <row r="33" spans="2:25" ht="12.75" customHeight="1" x14ac:dyDescent="0.2">
      <c r="B33" s="23"/>
      <c r="C33" s="23"/>
      <c r="D33" s="23"/>
      <c r="E33" s="25"/>
      <c r="F33" s="25"/>
      <c r="G33" s="26"/>
      <c r="H33" s="26"/>
      <c r="I33" s="26"/>
      <c r="J33" s="27">
        <f t="shared" si="0"/>
        <v>0</v>
      </c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7">
        <f t="shared" si="1"/>
        <v>0</v>
      </c>
      <c r="X33" s="28">
        <f t="shared" si="2"/>
        <v>0</v>
      </c>
      <c r="Y33" s="29" t="str">
        <f t="shared" si="3"/>
        <v/>
      </c>
    </row>
    <row r="34" spans="2:25" ht="12.75" customHeight="1" x14ac:dyDescent="0.2">
      <c r="B34" s="23"/>
      <c r="C34" s="23"/>
      <c r="D34" s="23"/>
      <c r="E34" s="25"/>
      <c r="F34" s="25"/>
      <c r="G34" s="26"/>
      <c r="H34" s="26"/>
      <c r="I34" s="26"/>
      <c r="J34" s="27">
        <f t="shared" si="0"/>
        <v>0</v>
      </c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7">
        <f t="shared" si="1"/>
        <v>0</v>
      </c>
      <c r="X34" s="28">
        <f t="shared" si="2"/>
        <v>0</v>
      </c>
      <c r="Y34" s="29" t="str">
        <f t="shared" si="3"/>
        <v/>
      </c>
    </row>
    <row r="35" spans="2:25" ht="12.75" customHeight="1" x14ac:dyDescent="0.2">
      <c r="B35" s="23"/>
      <c r="C35" s="23"/>
      <c r="D35" s="23"/>
      <c r="E35" s="25"/>
      <c r="F35" s="25"/>
      <c r="G35" s="26"/>
      <c r="H35" s="26"/>
      <c r="I35" s="26"/>
      <c r="J35" s="27">
        <f t="shared" si="0"/>
        <v>0</v>
      </c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7">
        <f t="shared" si="1"/>
        <v>0</v>
      </c>
      <c r="X35" s="28">
        <f t="shared" si="2"/>
        <v>0</v>
      </c>
      <c r="Y35" s="29" t="str">
        <f t="shared" si="3"/>
        <v/>
      </c>
    </row>
    <row r="36" spans="2:25" ht="12.75" customHeight="1" x14ac:dyDescent="0.2">
      <c r="B36" s="23"/>
      <c r="C36" s="23"/>
      <c r="D36" s="23"/>
      <c r="E36" s="25"/>
      <c r="F36" s="25"/>
      <c r="G36" s="26"/>
      <c r="H36" s="26"/>
      <c r="I36" s="26"/>
      <c r="J36" s="27">
        <f t="shared" si="0"/>
        <v>0</v>
      </c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7">
        <f t="shared" si="1"/>
        <v>0</v>
      </c>
      <c r="X36" s="28">
        <f t="shared" si="2"/>
        <v>0</v>
      </c>
      <c r="Y36" s="29" t="str">
        <f t="shared" si="3"/>
        <v/>
      </c>
    </row>
    <row r="37" spans="2:25" ht="12.75" customHeight="1" x14ac:dyDescent="0.2">
      <c r="B37" s="23"/>
      <c r="C37" s="23"/>
      <c r="D37" s="23"/>
      <c r="E37" s="25"/>
      <c r="F37" s="25"/>
      <c r="G37" s="26"/>
      <c r="H37" s="26"/>
      <c r="I37" s="26"/>
      <c r="J37" s="27">
        <f t="shared" si="0"/>
        <v>0</v>
      </c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7">
        <f t="shared" si="1"/>
        <v>0</v>
      </c>
      <c r="X37" s="28">
        <f t="shared" si="2"/>
        <v>0</v>
      </c>
      <c r="Y37" s="29" t="str">
        <f t="shared" si="3"/>
        <v/>
      </c>
    </row>
    <row r="38" spans="2:25" ht="12.75" customHeight="1" x14ac:dyDescent="0.2">
      <c r="B38" s="23"/>
      <c r="C38" s="23"/>
      <c r="D38" s="23"/>
      <c r="E38" s="25"/>
      <c r="F38" s="25"/>
      <c r="G38" s="26"/>
      <c r="H38" s="26"/>
      <c r="I38" s="26"/>
      <c r="J38" s="27">
        <f t="shared" si="0"/>
        <v>0</v>
      </c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7">
        <f t="shared" si="1"/>
        <v>0</v>
      </c>
      <c r="X38" s="28">
        <f t="shared" si="2"/>
        <v>0</v>
      </c>
      <c r="Y38" s="29" t="str">
        <f t="shared" si="3"/>
        <v/>
      </c>
    </row>
    <row r="39" spans="2:25" ht="12.75" customHeight="1" x14ac:dyDescent="0.2">
      <c r="B39" s="23"/>
      <c r="C39" s="23"/>
      <c r="D39" s="23"/>
      <c r="E39" s="25"/>
      <c r="F39" s="25"/>
      <c r="G39" s="26"/>
      <c r="H39" s="26"/>
      <c r="I39" s="26"/>
      <c r="J39" s="27">
        <f t="shared" si="0"/>
        <v>0</v>
      </c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7">
        <f t="shared" si="1"/>
        <v>0</v>
      </c>
      <c r="X39" s="28">
        <f t="shared" si="2"/>
        <v>0</v>
      </c>
      <c r="Y39" s="29" t="str">
        <f t="shared" si="3"/>
        <v/>
      </c>
    </row>
    <row r="40" spans="2:25" ht="12.75" customHeight="1" x14ac:dyDescent="0.2">
      <c r="B40" s="23"/>
      <c r="C40" s="23"/>
      <c r="D40" s="23"/>
      <c r="E40" s="25"/>
      <c r="F40" s="25"/>
      <c r="G40" s="26"/>
      <c r="H40" s="26"/>
      <c r="I40" s="26"/>
      <c r="J40" s="27">
        <f t="shared" si="0"/>
        <v>0</v>
      </c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7">
        <f t="shared" si="1"/>
        <v>0</v>
      </c>
      <c r="X40" s="28">
        <f t="shared" si="2"/>
        <v>0</v>
      </c>
      <c r="Y40" s="29" t="str">
        <f t="shared" si="3"/>
        <v/>
      </c>
    </row>
    <row r="41" spans="2:25" ht="12.75" customHeight="1" x14ac:dyDescent="0.2">
      <c r="B41" s="23"/>
      <c r="C41" s="23"/>
      <c r="D41" s="23"/>
      <c r="E41" s="25"/>
      <c r="F41" s="25"/>
      <c r="G41" s="26"/>
      <c r="H41" s="26"/>
      <c r="I41" s="26"/>
      <c r="J41" s="27">
        <f t="shared" si="0"/>
        <v>0</v>
      </c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7">
        <f t="shared" si="1"/>
        <v>0</v>
      </c>
      <c r="X41" s="28">
        <f t="shared" si="2"/>
        <v>0</v>
      </c>
      <c r="Y41" s="29" t="str">
        <f t="shared" si="3"/>
        <v/>
      </c>
    </row>
    <row r="42" spans="2:25" ht="12.75" customHeight="1" x14ac:dyDescent="0.2">
      <c r="B42" s="23"/>
      <c r="C42" s="23"/>
      <c r="D42" s="23"/>
      <c r="E42" s="25"/>
      <c r="F42" s="25"/>
      <c r="G42" s="26"/>
      <c r="H42" s="26"/>
      <c r="I42" s="26"/>
      <c r="J42" s="27">
        <f t="shared" si="0"/>
        <v>0</v>
      </c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7">
        <f t="shared" si="1"/>
        <v>0</v>
      </c>
      <c r="X42" s="28">
        <f t="shared" si="2"/>
        <v>0</v>
      </c>
      <c r="Y42" s="29" t="str">
        <f t="shared" si="3"/>
        <v/>
      </c>
    </row>
    <row r="43" spans="2:25" ht="12.75" customHeight="1" x14ac:dyDescent="0.2">
      <c r="B43" s="23"/>
      <c r="C43" s="23"/>
      <c r="D43" s="23"/>
      <c r="E43" s="25"/>
      <c r="F43" s="25"/>
      <c r="G43" s="26"/>
      <c r="H43" s="26"/>
      <c r="I43" s="26"/>
      <c r="J43" s="27">
        <f t="shared" si="0"/>
        <v>0</v>
      </c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7">
        <f t="shared" si="1"/>
        <v>0</v>
      </c>
      <c r="X43" s="28">
        <f t="shared" si="2"/>
        <v>0</v>
      </c>
      <c r="Y43" s="29" t="str">
        <f t="shared" si="3"/>
        <v/>
      </c>
    </row>
    <row r="44" spans="2:25" ht="12.75" customHeight="1" x14ac:dyDescent="0.2">
      <c r="B44" s="23"/>
      <c r="C44" s="23"/>
      <c r="D44" s="23"/>
      <c r="E44" s="25"/>
      <c r="F44" s="25"/>
      <c r="G44" s="26"/>
      <c r="H44" s="26"/>
      <c r="I44" s="26"/>
      <c r="J44" s="27">
        <f t="shared" ref="J44:J75" si="4">G44*H44*I44</f>
        <v>0</v>
      </c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7">
        <f t="shared" ref="W44:W75" si="5">SUM(K44:V44)</f>
        <v>0</v>
      </c>
      <c r="X44" s="28">
        <f t="shared" ref="X44:X75" si="6">IF(J44-W44&lt;&gt;0,J44-W44,0)</f>
        <v>0</v>
      </c>
      <c r="Y44" s="29" t="str">
        <f t="shared" ref="Y44:Y75" si="7">IF(ABS(X44)&gt;0,"Error","")</f>
        <v/>
      </c>
    </row>
    <row r="45" spans="2:25" ht="12.75" customHeight="1" x14ac:dyDescent="0.2">
      <c r="B45" s="23"/>
      <c r="C45" s="23"/>
      <c r="D45" s="23"/>
      <c r="E45" s="25"/>
      <c r="F45" s="25"/>
      <c r="G45" s="26"/>
      <c r="H45" s="26"/>
      <c r="I45" s="26"/>
      <c r="J45" s="27">
        <f t="shared" si="4"/>
        <v>0</v>
      </c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7">
        <f t="shared" si="5"/>
        <v>0</v>
      </c>
      <c r="X45" s="28">
        <f t="shared" si="6"/>
        <v>0</v>
      </c>
      <c r="Y45" s="29" t="str">
        <f t="shared" si="7"/>
        <v/>
      </c>
    </row>
    <row r="46" spans="2:25" ht="12.75" customHeight="1" x14ac:dyDescent="0.2">
      <c r="B46" s="23"/>
      <c r="C46" s="23"/>
      <c r="D46" s="23"/>
      <c r="E46" s="25"/>
      <c r="F46" s="25"/>
      <c r="G46" s="26"/>
      <c r="H46" s="26"/>
      <c r="I46" s="26"/>
      <c r="J46" s="27">
        <f t="shared" si="4"/>
        <v>0</v>
      </c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7">
        <f t="shared" si="5"/>
        <v>0</v>
      </c>
      <c r="X46" s="28">
        <f t="shared" si="6"/>
        <v>0</v>
      </c>
      <c r="Y46" s="29" t="str">
        <f t="shared" si="7"/>
        <v/>
      </c>
    </row>
    <row r="47" spans="2:25" ht="12.75" customHeight="1" x14ac:dyDescent="0.2">
      <c r="B47" s="23"/>
      <c r="C47" s="23"/>
      <c r="D47" s="23"/>
      <c r="E47" s="25"/>
      <c r="F47" s="25"/>
      <c r="G47" s="26"/>
      <c r="H47" s="26"/>
      <c r="I47" s="26"/>
      <c r="J47" s="27">
        <f t="shared" si="4"/>
        <v>0</v>
      </c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7">
        <f t="shared" si="5"/>
        <v>0</v>
      </c>
      <c r="X47" s="28">
        <f t="shared" si="6"/>
        <v>0</v>
      </c>
      <c r="Y47" s="29" t="str">
        <f t="shared" si="7"/>
        <v/>
      </c>
    </row>
    <row r="48" spans="2:25" ht="12.75" customHeight="1" x14ac:dyDescent="0.2">
      <c r="B48" s="23"/>
      <c r="C48" s="23"/>
      <c r="D48" s="23"/>
      <c r="E48" s="25"/>
      <c r="F48" s="25"/>
      <c r="G48" s="26"/>
      <c r="H48" s="26"/>
      <c r="I48" s="26"/>
      <c r="J48" s="27">
        <f t="shared" si="4"/>
        <v>0</v>
      </c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7">
        <f t="shared" si="5"/>
        <v>0</v>
      </c>
      <c r="X48" s="28">
        <f t="shared" si="6"/>
        <v>0</v>
      </c>
      <c r="Y48" s="29" t="str">
        <f t="shared" si="7"/>
        <v/>
      </c>
    </row>
    <row r="49" spans="2:25" ht="12.75" customHeight="1" x14ac:dyDescent="0.2">
      <c r="B49" s="23"/>
      <c r="C49" s="23"/>
      <c r="D49" s="23"/>
      <c r="E49" s="25"/>
      <c r="F49" s="25"/>
      <c r="G49" s="26"/>
      <c r="H49" s="26"/>
      <c r="I49" s="26"/>
      <c r="J49" s="27">
        <f t="shared" si="4"/>
        <v>0</v>
      </c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7">
        <f t="shared" si="5"/>
        <v>0</v>
      </c>
      <c r="X49" s="28">
        <f t="shared" si="6"/>
        <v>0</v>
      </c>
      <c r="Y49" s="29" t="str">
        <f t="shared" si="7"/>
        <v/>
      </c>
    </row>
    <row r="50" spans="2:25" ht="12.75" customHeight="1" x14ac:dyDescent="0.2">
      <c r="B50" s="23"/>
      <c r="C50" s="23"/>
      <c r="D50" s="23"/>
      <c r="E50" s="25"/>
      <c r="F50" s="25"/>
      <c r="G50" s="26"/>
      <c r="H50" s="26"/>
      <c r="I50" s="26"/>
      <c r="J50" s="27">
        <f t="shared" si="4"/>
        <v>0</v>
      </c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7">
        <f t="shared" si="5"/>
        <v>0</v>
      </c>
      <c r="X50" s="28">
        <f t="shared" si="6"/>
        <v>0</v>
      </c>
      <c r="Y50" s="29" t="str">
        <f t="shared" si="7"/>
        <v/>
      </c>
    </row>
    <row r="51" spans="2:25" ht="12.75" customHeight="1" x14ac:dyDescent="0.2">
      <c r="B51" s="23"/>
      <c r="C51" s="23"/>
      <c r="D51" s="23"/>
      <c r="E51" s="25"/>
      <c r="F51" s="25"/>
      <c r="G51" s="26"/>
      <c r="H51" s="26"/>
      <c r="I51" s="26"/>
      <c r="J51" s="27">
        <f t="shared" si="4"/>
        <v>0</v>
      </c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7">
        <f t="shared" si="5"/>
        <v>0</v>
      </c>
      <c r="X51" s="28">
        <f t="shared" si="6"/>
        <v>0</v>
      </c>
      <c r="Y51" s="29" t="str">
        <f t="shared" si="7"/>
        <v/>
      </c>
    </row>
    <row r="52" spans="2:25" ht="12.75" customHeight="1" x14ac:dyDescent="0.2">
      <c r="B52" s="23"/>
      <c r="C52" s="23"/>
      <c r="D52" s="23"/>
      <c r="E52" s="25"/>
      <c r="F52" s="25"/>
      <c r="G52" s="26"/>
      <c r="H52" s="26"/>
      <c r="I52" s="26"/>
      <c r="J52" s="27">
        <f t="shared" si="4"/>
        <v>0</v>
      </c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7">
        <f t="shared" si="5"/>
        <v>0</v>
      </c>
      <c r="X52" s="28">
        <f t="shared" si="6"/>
        <v>0</v>
      </c>
      <c r="Y52" s="29" t="str">
        <f t="shared" si="7"/>
        <v/>
      </c>
    </row>
    <row r="53" spans="2:25" ht="12.75" customHeight="1" x14ac:dyDescent="0.2">
      <c r="B53" s="23"/>
      <c r="C53" s="23"/>
      <c r="D53" s="23"/>
      <c r="E53" s="25"/>
      <c r="F53" s="25"/>
      <c r="G53" s="26"/>
      <c r="H53" s="26"/>
      <c r="I53" s="26"/>
      <c r="J53" s="27">
        <f t="shared" si="4"/>
        <v>0</v>
      </c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7">
        <f t="shared" si="5"/>
        <v>0</v>
      </c>
      <c r="X53" s="28">
        <f t="shared" si="6"/>
        <v>0</v>
      </c>
      <c r="Y53" s="29" t="str">
        <f t="shared" si="7"/>
        <v/>
      </c>
    </row>
    <row r="54" spans="2:25" ht="12.75" customHeight="1" x14ac:dyDescent="0.2">
      <c r="B54" s="23"/>
      <c r="C54" s="23"/>
      <c r="D54" s="23"/>
      <c r="E54" s="25"/>
      <c r="F54" s="25"/>
      <c r="G54" s="26"/>
      <c r="H54" s="26"/>
      <c r="I54" s="26"/>
      <c r="J54" s="27">
        <f t="shared" si="4"/>
        <v>0</v>
      </c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7">
        <f t="shared" si="5"/>
        <v>0</v>
      </c>
      <c r="X54" s="28">
        <f t="shared" si="6"/>
        <v>0</v>
      </c>
      <c r="Y54" s="29" t="str">
        <f t="shared" si="7"/>
        <v/>
      </c>
    </row>
    <row r="55" spans="2:25" ht="12.75" customHeight="1" x14ac:dyDescent="0.2">
      <c r="B55" s="23"/>
      <c r="C55" s="23"/>
      <c r="D55" s="23"/>
      <c r="E55" s="25"/>
      <c r="F55" s="25"/>
      <c r="G55" s="26"/>
      <c r="H55" s="26"/>
      <c r="I55" s="26"/>
      <c r="J55" s="27">
        <f t="shared" si="4"/>
        <v>0</v>
      </c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7">
        <f t="shared" si="5"/>
        <v>0</v>
      </c>
      <c r="X55" s="28">
        <f t="shared" si="6"/>
        <v>0</v>
      </c>
      <c r="Y55" s="29" t="str">
        <f t="shared" si="7"/>
        <v/>
      </c>
    </row>
    <row r="56" spans="2:25" ht="12.75" customHeight="1" x14ac:dyDescent="0.2">
      <c r="B56" s="23"/>
      <c r="C56" s="23"/>
      <c r="D56" s="23"/>
      <c r="E56" s="25"/>
      <c r="F56" s="25"/>
      <c r="G56" s="26"/>
      <c r="H56" s="26"/>
      <c r="I56" s="26"/>
      <c r="J56" s="27">
        <f t="shared" si="4"/>
        <v>0</v>
      </c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7">
        <f t="shared" si="5"/>
        <v>0</v>
      </c>
      <c r="X56" s="28">
        <f t="shared" si="6"/>
        <v>0</v>
      </c>
      <c r="Y56" s="29" t="str">
        <f t="shared" si="7"/>
        <v/>
      </c>
    </row>
    <row r="57" spans="2:25" ht="12.75" customHeight="1" x14ac:dyDescent="0.2">
      <c r="B57" s="23"/>
      <c r="C57" s="23"/>
      <c r="D57" s="23"/>
      <c r="E57" s="25"/>
      <c r="F57" s="25"/>
      <c r="G57" s="26"/>
      <c r="H57" s="26"/>
      <c r="I57" s="26"/>
      <c r="J57" s="27">
        <f t="shared" si="4"/>
        <v>0</v>
      </c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7">
        <f t="shared" si="5"/>
        <v>0</v>
      </c>
      <c r="X57" s="28">
        <f t="shared" si="6"/>
        <v>0</v>
      </c>
      <c r="Y57" s="29" t="str">
        <f t="shared" si="7"/>
        <v/>
      </c>
    </row>
    <row r="58" spans="2:25" ht="12.75" customHeight="1" x14ac:dyDescent="0.2">
      <c r="B58" s="23"/>
      <c r="C58" s="23"/>
      <c r="D58" s="23"/>
      <c r="E58" s="25"/>
      <c r="F58" s="25"/>
      <c r="G58" s="26"/>
      <c r="H58" s="26"/>
      <c r="I58" s="26"/>
      <c r="J58" s="27">
        <f t="shared" si="4"/>
        <v>0</v>
      </c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7">
        <f t="shared" si="5"/>
        <v>0</v>
      </c>
      <c r="X58" s="28">
        <f t="shared" si="6"/>
        <v>0</v>
      </c>
      <c r="Y58" s="29" t="str">
        <f t="shared" si="7"/>
        <v/>
      </c>
    </row>
    <row r="59" spans="2:25" ht="12.75" customHeight="1" x14ac:dyDescent="0.2">
      <c r="B59" s="23"/>
      <c r="C59" s="23"/>
      <c r="D59" s="23"/>
      <c r="E59" s="25"/>
      <c r="F59" s="25"/>
      <c r="G59" s="26"/>
      <c r="H59" s="26"/>
      <c r="I59" s="26"/>
      <c r="J59" s="27">
        <f t="shared" si="4"/>
        <v>0</v>
      </c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7">
        <f t="shared" si="5"/>
        <v>0</v>
      </c>
      <c r="X59" s="28">
        <f t="shared" si="6"/>
        <v>0</v>
      </c>
      <c r="Y59" s="29" t="str">
        <f t="shared" si="7"/>
        <v/>
      </c>
    </row>
    <row r="60" spans="2:25" ht="12.75" customHeight="1" x14ac:dyDescent="0.2">
      <c r="B60" s="23"/>
      <c r="C60" s="23"/>
      <c r="D60" s="23"/>
      <c r="E60" s="25"/>
      <c r="F60" s="25"/>
      <c r="G60" s="26"/>
      <c r="H60" s="26"/>
      <c r="I60" s="26"/>
      <c r="J60" s="27">
        <f t="shared" si="4"/>
        <v>0</v>
      </c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7">
        <f t="shared" si="5"/>
        <v>0</v>
      </c>
      <c r="X60" s="28">
        <f t="shared" si="6"/>
        <v>0</v>
      </c>
      <c r="Y60" s="29" t="str">
        <f t="shared" si="7"/>
        <v/>
      </c>
    </row>
    <row r="61" spans="2:25" ht="12.75" customHeight="1" x14ac:dyDescent="0.2">
      <c r="B61" s="23"/>
      <c r="C61" s="23"/>
      <c r="D61" s="23"/>
      <c r="E61" s="25"/>
      <c r="F61" s="25"/>
      <c r="G61" s="26"/>
      <c r="H61" s="26"/>
      <c r="I61" s="26"/>
      <c r="J61" s="27">
        <f t="shared" si="4"/>
        <v>0</v>
      </c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7">
        <f t="shared" si="5"/>
        <v>0</v>
      </c>
      <c r="X61" s="28">
        <f t="shared" si="6"/>
        <v>0</v>
      </c>
      <c r="Y61" s="29" t="str">
        <f t="shared" si="7"/>
        <v/>
      </c>
    </row>
    <row r="62" spans="2:25" ht="12.75" customHeight="1" x14ac:dyDescent="0.2">
      <c r="B62" s="23"/>
      <c r="C62" s="23"/>
      <c r="D62" s="23"/>
      <c r="E62" s="25"/>
      <c r="F62" s="25"/>
      <c r="G62" s="26"/>
      <c r="H62" s="26"/>
      <c r="I62" s="26"/>
      <c r="J62" s="27">
        <f t="shared" si="4"/>
        <v>0</v>
      </c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7">
        <f t="shared" si="5"/>
        <v>0</v>
      </c>
      <c r="X62" s="28">
        <f t="shared" si="6"/>
        <v>0</v>
      </c>
      <c r="Y62" s="29" t="str">
        <f t="shared" si="7"/>
        <v/>
      </c>
    </row>
    <row r="63" spans="2:25" ht="12.75" customHeight="1" x14ac:dyDescent="0.2">
      <c r="B63" s="23"/>
      <c r="C63" s="23"/>
      <c r="D63" s="23"/>
      <c r="E63" s="25"/>
      <c r="F63" s="25"/>
      <c r="G63" s="26"/>
      <c r="H63" s="26"/>
      <c r="I63" s="26"/>
      <c r="J63" s="27">
        <f t="shared" si="4"/>
        <v>0</v>
      </c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7">
        <f t="shared" si="5"/>
        <v>0</v>
      </c>
      <c r="X63" s="28">
        <f t="shared" si="6"/>
        <v>0</v>
      </c>
      <c r="Y63" s="29" t="str">
        <f t="shared" si="7"/>
        <v/>
      </c>
    </row>
    <row r="64" spans="2:25" ht="12.75" customHeight="1" x14ac:dyDescent="0.2">
      <c r="B64" s="23"/>
      <c r="C64" s="23"/>
      <c r="D64" s="23"/>
      <c r="E64" s="25"/>
      <c r="F64" s="25"/>
      <c r="G64" s="26"/>
      <c r="H64" s="26"/>
      <c r="I64" s="26"/>
      <c r="J64" s="27">
        <f t="shared" si="4"/>
        <v>0</v>
      </c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7">
        <f t="shared" si="5"/>
        <v>0</v>
      </c>
      <c r="X64" s="28">
        <f t="shared" si="6"/>
        <v>0</v>
      </c>
      <c r="Y64" s="29" t="str">
        <f t="shared" si="7"/>
        <v/>
      </c>
    </row>
    <row r="65" spans="2:25" ht="12.75" customHeight="1" x14ac:dyDescent="0.2">
      <c r="B65" s="23"/>
      <c r="C65" s="23"/>
      <c r="D65" s="23"/>
      <c r="E65" s="25"/>
      <c r="F65" s="25"/>
      <c r="G65" s="26"/>
      <c r="H65" s="26"/>
      <c r="I65" s="26"/>
      <c r="J65" s="27">
        <f t="shared" si="4"/>
        <v>0</v>
      </c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7">
        <f t="shared" si="5"/>
        <v>0</v>
      </c>
      <c r="X65" s="28">
        <f t="shared" si="6"/>
        <v>0</v>
      </c>
      <c r="Y65" s="29" t="str">
        <f t="shared" si="7"/>
        <v/>
      </c>
    </row>
    <row r="66" spans="2:25" ht="12.75" customHeight="1" x14ac:dyDescent="0.2">
      <c r="B66" s="23"/>
      <c r="C66" s="23"/>
      <c r="D66" s="23"/>
      <c r="E66" s="25"/>
      <c r="F66" s="25"/>
      <c r="G66" s="26"/>
      <c r="H66" s="26"/>
      <c r="I66" s="26"/>
      <c r="J66" s="27">
        <f t="shared" si="4"/>
        <v>0</v>
      </c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7">
        <f t="shared" si="5"/>
        <v>0</v>
      </c>
      <c r="X66" s="28">
        <f t="shared" si="6"/>
        <v>0</v>
      </c>
      <c r="Y66" s="29" t="str">
        <f t="shared" si="7"/>
        <v/>
      </c>
    </row>
    <row r="67" spans="2:25" ht="12.75" customHeight="1" x14ac:dyDescent="0.2">
      <c r="B67" s="23"/>
      <c r="C67" s="23"/>
      <c r="D67" s="23"/>
      <c r="E67" s="32"/>
      <c r="F67" s="32"/>
      <c r="G67" s="26"/>
      <c r="H67" s="26"/>
      <c r="I67" s="26"/>
      <c r="J67" s="27">
        <f t="shared" si="4"/>
        <v>0</v>
      </c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7">
        <f t="shared" si="5"/>
        <v>0</v>
      </c>
      <c r="X67" s="28">
        <f t="shared" si="6"/>
        <v>0</v>
      </c>
      <c r="Y67" s="29" t="str">
        <f t="shared" si="7"/>
        <v/>
      </c>
    </row>
    <row r="68" spans="2:25" ht="12.75" customHeight="1" x14ac:dyDescent="0.2">
      <c r="B68" s="23"/>
      <c r="C68" s="23"/>
      <c r="D68" s="23"/>
      <c r="E68" s="32"/>
      <c r="F68" s="32"/>
      <c r="G68" s="26"/>
      <c r="H68" s="26"/>
      <c r="I68" s="26"/>
      <c r="J68" s="27">
        <f t="shared" si="4"/>
        <v>0</v>
      </c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7">
        <f t="shared" si="5"/>
        <v>0</v>
      </c>
      <c r="X68" s="28">
        <f t="shared" si="6"/>
        <v>0</v>
      </c>
      <c r="Y68" s="29" t="str">
        <f t="shared" si="7"/>
        <v/>
      </c>
    </row>
    <row r="69" spans="2:25" ht="12.75" customHeight="1" x14ac:dyDescent="0.2">
      <c r="B69" s="23"/>
      <c r="C69" s="23"/>
      <c r="D69" s="23"/>
      <c r="E69" s="32"/>
      <c r="F69" s="32"/>
      <c r="G69" s="26"/>
      <c r="H69" s="26"/>
      <c r="I69" s="26"/>
      <c r="J69" s="27">
        <f t="shared" si="4"/>
        <v>0</v>
      </c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7">
        <f t="shared" si="5"/>
        <v>0</v>
      </c>
      <c r="X69" s="28">
        <f t="shared" si="6"/>
        <v>0</v>
      </c>
      <c r="Y69" s="29" t="str">
        <f t="shared" si="7"/>
        <v/>
      </c>
    </row>
    <row r="70" spans="2:25" ht="12.75" customHeight="1" x14ac:dyDescent="0.2">
      <c r="B70" s="23"/>
      <c r="C70" s="23"/>
      <c r="D70" s="23"/>
      <c r="E70" s="32"/>
      <c r="F70" s="32"/>
      <c r="G70" s="26"/>
      <c r="H70" s="26"/>
      <c r="I70" s="26"/>
      <c r="J70" s="27">
        <f t="shared" si="4"/>
        <v>0</v>
      </c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7">
        <f t="shared" si="5"/>
        <v>0</v>
      </c>
      <c r="X70" s="28">
        <f t="shared" si="6"/>
        <v>0</v>
      </c>
      <c r="Y70" s="29" t="str">
        <f t="shared" si="7"/>
        <v/>
      </c>
    </row>
    <row r="71" spans="2:25" ht="12.75" customHeight="1" x14ac:dyDescent="0.2">
      <c r="B71" s="23"/>
      <c r="C71" s="23"/>
      <c r="D71" s="23"/>
      <c r="E71" s="32"/>
      <c r="F71" s="32"/>
      <c r="G71" s="26"/>
      <c r="H71" s="26"/>
      <c r="I71" s="26"/>
      <c r="J71" s="27">
        <f t="shared" si="4"/>
        <v>0</v>
      </c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7">
        <f t="shared" si="5"/>
        <v>0</v>
      </c>
      <c r="X71" s="28">
        <f t="shared" si="6"/>
        <v>0</v>
      </c>
      <c r="Y71" s="29" t="str">
        <f t="shared" si="7"/>
        <v/>
      </c>
    </row>
    <row r="72" spans="2:25" ht="12.75" customHeight="1" x14ac:dyDescent="0.2">
      <c r="B72" s="23"/>
      <c r="C72" s="23"/>
      <c r="D72" s="23"/>
      <c r="E72" s="32"/>
      <c r="F72" s="32"/>
      <c r="G72" s="26"/>
      <c r="H72" s="26"/>
      <c r="I72" s="26"/>
      <c r="J72" s="27">
        <f t="shared" si="4"/>
        <v>0</v>
      </c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7">
        <f t="shared" si="5"/>
        <v>0</v>
      </c>
      <c r="X72" s="28">
        <f t="shared" si="6"/>
        <v>0</v>
      </c>
      <c r="Y72" s="29" t="str">
        <f t="shared" si="7"/>
        <v/>
      </c>
    </row>
    <row r="73" spans="2:25" ht="12.75" customHeight="1" x14ac:dyDescent="0.2">
      <c r="B73" s="23"/>
      <c r="C73" s="23"/>
      <c r="D73" s="23"/>
      <c r="E73" s="32"/>
      <c r="F73" s="32"/>
      <c r="G73" s="26"/>
      <c r="H73" s="26"/>
      <c r="I73" s="26"/>
      <c r="J73" s="27">
        <f t="shared" si="4"/>
        <v>0</v>
      </c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7">
        <f t="shared" si="5"/>
        <v>0</v>
      </c>
      <c r="X73" s="28">
        <f t="shared" si="6"/>
        <v>0</v>
      </c>
      <c r="Y73" s="29" t="str">
        <f t="shared" si="7"/>
        <v/>
      </c>
    </row>
    <row r="74" spans="2:25" ht="12.75" customHeight="1" x14ac:dyDescent="0.2">
      <c r="B74" s="23"/>
      <c r="C74" s="23"/>
      <c r="D74" s="23"/>
      <c r="E74" s="32"/>
      <c r="F74" s="32"/>
      <c r="G74" s="26"/>
      <c r="H74" s="26"/>
      <c r="I74" s="26"/>
      <c r="J74" s="27">
        <f t="shared" si="4"/>
        <v>0</v>
      </c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7">
        <f t="shared" si="5"/>
        <v>0</v>
      </c>
      <c r="X74" s="28">
        <f t="shared" si="6"/>
        <v>0</v>
      </c>
      <c r="Y74" s="29" t="str">
        <f t="shared" si="7"/>
        <v/>
      </c>
    </row>
    <row r="75" spans="2:25" ht="12.75" customHeight="1" x14ac:dyDescent="0.2">
      <c r="B75" s="23"/>
      <c r="C75" s="23"/>
      <c r="D75" s="23"/>
      <c r="E75" s="32"/>
      <c r="F75" s="32"/>
      <c r="G75" s="26"/>
      <c r="H75" s="26"/>
      <c r="I75" s="26"/>
      <c r="J75" s="27">
        <f t="shared" si="4"/>
        <v>0</v>
      </c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7">
        <f t="shared" si="5"/>
        <v>0</v>
      </c>
      <c r="X75" s="28">
        <f t="shared" si="6"/>
        <v>0</v>
      </c>
      <c r="Y75" s="29" t="str">
        <f t="shared" si="7"/>
        <v/>
      </c>
    </row>
    <row r="76" spans="2:25" ht="12.75" customHeight="1" x14ac:dyDescent="0.2">
      <c r="B76" s="23"/>
      <c r="C76" s="23"/>
      <c r="D76" s="23"/>
      <c r="E76" s="32"/>
      <c r="F76" s="32"/>
      <c r="G76" s="26"/>
      <c r="H76" s="26"/>
      <c r="I76" s="26"/>
      <c r="J76" s="27">
        <f t="shared" ref="J76:J107" si="8">G76*H76*I76</f>
        <v>0</v>
      </c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7">
        <f t="shared" ref="W76:W107" si="9">SUM(K76:V76)</f>
        <v>0</v>
      </c>
      <c r="X76" s="28">
        <f t="shared" ref="X76:X107" si="10">IF(J76-W76&lt;&gt;0,J76-W76,0)</f>
        <v>0</v>
      </c>
      <c r="Y76" s="29" t="str">
        <f t="shared" ref="Y76:Y107" si="11">IF(ABS(X76)&gt;0,"Error","")</f>
        <v/>
      </c>
    </row>
    <row r="77" spans="2:25" ht="12.75" customHeight="1" x14ac:dyDescent="0.2">
      <c r="B77" s="23"/>
      <c r="C77" s="23"/>
      <c r="D77" s="23"/>
      <c r="E77" s="32"/>
      <c r="F77" s="32"/>
      <c r="G77" s="26"/>
      <c r="H77" s="26"/>
      <c r="I77" s="26"/>
      <c r="J77" s="27">
        <f t="shared" si="8"/>
        <v>0</v>
      </c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7">
        <f t="shared" si="9"/>
        <v>0</v>
      </c>
      <c r="X77" s="28">
        <f t="shared" si="10"/>
        <v>0</v>
      </c>
      <c r="Y77" s="29" t="str">
        <f t="shared" si="11"/>
        <v/>
      </c>
    </row>
    <row r="78" spans="2:25" ht="12.75" customHeight="1" x14ac:dyDescent="0.2">
      <c r="B78" s="23"/>
      <c r="C78" s="23"/>
      <c r="D78" s="23"/>
      <c r="E78" s="32"/>
      <c r="F78" s="32"/>
      <c r="G78" s="26"/>
      <c r="H78" s="26"/>
      <c r="I78" s="26"/>
      <c r="J78" s="27">
        <f t="shared" si="8"/>
        <v>0</v>
      </c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7">
        <f t="shared" si="9"/>
        <v>0</v>
      </c>
      <c r="X78" s="28">
        <f t="shared" si="10"/>
        <v>0</v>
      </c>
      <c r="Y78" s="29" t="str">
        <f t="shared" si="11"/>
        <v/>
      </c>
    </row>
    <row r="79" spans="2:25" ht="12.75" customHeight="1" x14ac:dyDescent="0.2">
      <c r="B79" s="23"/>
      <c r="C79" s="23"/>
      <c r="D79" s="23"/>
      <c r="E79" s="32"/>
      <c r="F79" s="32"/>
      <c r="G79" s="26"/>
      <c r="H79" s="26"/>
      <c r="I79" s="26"/>
      <c r="J79" s="27">
        <f t="shared" si="8"/>
        <v>0</v>
      </c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7">
        <f t="shared" si="9"/>
        <v>0</v>
      </c>
      <c r="X79" s="28">
        <f t="shared" si="10"/>
        <v>0</v>
      </c>
      <c r="Y79" s="29" t="str">
        <f t="shared" si="11"/>
        <v/>
      </c>
    </row>
    <row r="80" spans="2:25" ht="12.75" customHeight="1" x14ac:dyDescent="0.2">
      <c r="B80" s="23"/>
      <c r="C80" s="23"/>
      <c r="D80" s="23"/>
      <c r="E80" s="32"/>
      <c r="F80" s="32"/>
      <c r="G80" s="26"/>
      <c r="H80" s="26"/>
      <c r="I80" s="26"/>
      <c r="J80" s="27">
        <f t="shared" si="8"/>
        <v>0</v>
      </c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7">
        <f t="shared" si="9"/>
        <v>0</v>
      </c>
      <c r="X80" s="28">
        <f t="shared" si="10"/>
        <v>0</v>
      </c>
      <c r="Y80" s="29" t="str">
        <f t="shared" si="11"/>
        <v/>
      </c>
    </row>
    <row r="81" spans="2:25" ht="12.75" customHeight="1" x14ac:dyDescent="0.2">
      <c r="B81" s="23"/>
      <c r="C81" s="23"/>
      <c r="D81" s="23"/>
      <c r="E81" s="32"/>
      <c r="F81" s="32"/>
      <c r="G81" s="26"/>
      <c r="H81" s="26"/>
      <c r="I81" s="26"/>
      <c r="J81" s="27">
        <f t="shared" si="8"/>
        <v>0</v>
      </c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7">
        <f t="shared" si="9"/>
        <v>0</v>
      </c>
      <c r="X81" s="28">
        <f t="shared" si="10"/>
        <v>0</v>
      </c>
      <c r="Y81" s="29" t="str">
        <f t="shared" si="11"/>
        <v/>
      </c>
    </row>
    <row r="82" spans="2:25" ht="12.75" customHeight="1" x14ac:dyDescent="0.2">
      <c r="B82" s="23"/>
      <c r="C82" s="23"/>
      <c r="D82" s="23"/>
      <c r="E82" s="32"/>
      <c r="F82" s="32"/>
      <c r="G82" s="26"/>
      <c r="H82" s="26"/>
      <c r="I82" s="26"/>
      <c r="J82" s="27">
        <f t="shared" si="8"/>
        <v>0</v>
      </c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7">
        <f t="shared" si="9"/>
        <v>0</v>
      </c>
      <c r="X82" s="28">
        <f t="shared" si="10"/>
        <v>0</v>
      </c>
      <c r="Y82" s="29" t="str">
        <f t="shared" si="11"/>
        <v/>
      </c>
    </row>
    <row r="83" spans="2:25" ht="12.75" customHeight="1" x14ac:dyDescent="0.2">
      <c r="B83" s="23"/>
      <c r="C83" s="23"/>
      <c r="D83" s="23"/>
      <c r="E83" s="32"/>
      <c r="F83" s="32"/>
      <c r="G83" s="26"/>
      <c r="H83" s="26"/>
      <c r="I83" s="26"/>
      <c r="J83" s="27">
        <f t="shared" si="8"/>
        <v>0</v>
      </c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7">
        <f t="shared" si="9"/>
        <v>0</v>
      </c>
      <c r="X83" s="28">
        <f t="shared" si="10"/>
        <v>0</v>
      </c>
      <c r="Y83" s="29" t="str">
        <f t="shared" si="11"/>
        <v/>
      </c>
    </row>
    <row r="84" spans="2:25" ht="12.75" customHeight="1" x14ac:dyDescent="0.2">
      <c r="B84" s="23"/>
      <c r="C84" s="23"/>
      <c r="D84" s="23"/>
      <c r="E84" s="32"/>
      <c r="F84" s="32"/>
      <c r="G84" s="26"/>
      <c r="H84" s="26"/>
      <c r="I84" s="26"/>
      <c r="J84" s="27">
        <f t="shared" si="8"/>
        <v>0</v>
      </c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7">
        <f t="shared" si="9"/>
        <v>0</v>
      </c>
      <c r="X84" s="28">
        <f t="shared" si="10"/>
        <v>0</v>
      </c>
      <c r="Y84" s="29" t="str">
        <f t="shared" si="11"/>
        <v/>
      </c>
    </row>
    <row r="85" spans="2:25" ht="12.75" customHeight="1" x14ac:dyDescent="0.2">
      <c r="B85" s="23"/>
      <c r="C85" s="23"/>
      <c r="D85" s="23"/>
      <c r="E85" s="32"/>
      <c r="F85" s="32"/>
      <c r="G85" s="26"/>
      <c r="H85" s="26"/>
      <c r="I85" s="26"/>
      <c r="J85" s="27">
        <f t="shared" si="8"/>
        <v>0</v>
      </c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7">
        <f t="shared" si="9"/>
        <v>0</v>
      </c>
      <c r="X85" s="28">
        <f t="shared" si="10"/>
        <v>0</v>
      </c>
      <c r="Y85" s="29" t="str">
        <f t="shared" si="11"/>
        <v/>
      </c>
    </row>
    <row r="86" spans="2:25" ht="12.75" customHeight="1" x14ac:dyDescent="0.2">
      <c r="B86" s="23"/>
      <c r="C86" s="23"/>
      <c r="D86" s="23"/>
      <c r="E86" s="32"/>
      <c r="F86" s="32"/>
      <c r="G86" s="26"/>
      <c r="H86" s="26"/>
      <c r="I86" s="26"/>
      <c r="J86" s="27">
        <f t="shared" si="8"/>
        <v>0</v>
      </c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7">
        <f t="shared" si="9"/>
        <v>0</v>
      </c>
      <c r="X86" s="28">
        <f t="shared" si="10"/>
        <v>0</v>
      </c>
      <c r="Y86" s="29" t="str">
        <f t="shared" si="11"/>
        <v/>
      </c>
    </row>
    <row r="87" spans="2:25" ht="12.75" customHeight="1" x14ac:dyDescent="0.2">
      <c r="B87" s="23"/>
      <c r="C87" s="23"/>
      <c r="D87" s="23"/>
      <c r="E87" s="32"/>
      <c r="F87" s="32"/>
      <c r="G87" s="26"/>
      <c r="H87" s="26"/>
      <c r="I87" s="26"/>
      <c r="J87" s="27">
        <f t="shared" si="8"/>
        <v>0</v>
      </c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7">
        <f t="shared" si="9"/>
        <v>0</v>
      </c>
      <c r="X87" s="28">
        <f t="shared" si="10"/>
        <v>0</v>
      </c>
      <c r="Y87" s="29" t="str">
        <f t="shared" si="11"/>
        <v/>
      </c>
    </row>
    <row r="88" spans="2:25" ht="12.75" customHeight="1" x14ac:dyDescent="0.2">
      <c r="B88" s="23"/>
      <c r="C88" s="23"/>
      <c r="D88" s="23"/>
      <c r="E88" s="32"/>
      <c r="F88" s="32"/>
      <c r="G88" s="26"/>
      <c r="H88" s="26"/>
      <c r="I88" s="26"/>
      <c r="J88" s="27">
        <f t="shared" si="8"/>
        <v>0</v>
      </c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7">
        <f t="shared" si="9"/>
        <v>0</v>
      </c>
      <c r="X88" s="28">
        <f t="shared" si="10"/>
        <v>0</v>
      </c>
      <c r="Y88" s="29" t="str">
        <f t="shared" si="11"/>
        <v/>
      </c>
    </row>
    <row r="89" spans="2:25" ht="12.75" customHeight="1" x14ac:dyDescent="0.2">
      <c r="B89" s="23"/>
      <c r="C89" s="23"/>
      <c r="D89" s="23"/>
      <c r="E89" s="32"/>
      <c r="F89" s="32"/>
      <c r="G89" s="26"/>
      <c r="H89" s="26"/>
      <c r="I89" s="26"/>
      <c r="J89" s="27">
        <f t="shared" si="8"/>
        <v>0</v>
      </c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7">
        <f t="shared" si="9"/>
        <v>0</v>
      </c>
      <c r="X89" s="28">
        <f t="shared" si="10"/>
        <v>0</v>
      </c>
      <c r="Y89" s="29" t="str">
        <f t="shared" si="11"/>
        <v/>
      </c>
    </row>
    <row r="90" spans="2:25" ht="12.75" customHeight="1" x14ac:dyDescent="0.2">
      <c r="B90" s="23"/>
      <c r="C90" s="23"/>
      <c r="D90" s="23"/>
      <c r="E90" s="32"/>
      <c r="F90" s="32"/>
      <c r="G90" s="26"/>
      <c r="H90" s="26"/>
      <c r="I90" s="26"/>
      <c r="J90" s="27">
        <f t="shared" si="8"/>
        <v>0</v>
      </c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7">
        <f t="shared" si="9"/>
        <v>0</v>
      </c>
      <c r="X90" s="28">
        <f t="shared" si="10"/>
        <v>0</v>
      </c>
      <c r="Y90" s="29" t="str">
        <f t="shared" si="11"/>
        <v/>
      </c>
    </row>
    <row r="91" spans="2:25" ht="12.75" customHeight="1" x14ac:dyDescent="0.2">
      <c r="B91" s="23"/>
      <c r="C91" s="23"/>
      <c r="D91" s="23"/>
      <c r="E91" s="32"/>
      <c r="F91" s="32"/>
      <c r="G91" s="26"/>
      <c r="H91" s="26"/>
      <c r="I91" s="26"/>
      <c r="J91" s="27">
        <f t="shared" si="8"/>
        <v>0</v>
      </c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7">
        <f t="shared" si="9"/>
        <v>0</v>
      </c>
      <c r="X91" s="28">
        <f t="shared" si="10"/>
        <v>0</v>
      </c>
      <c r="Y91" s="29" t="str">
        <f t="shared" si="11"/>
        <v/>
      </c>
    </row>
    <row r="92" spans="2:25" ht="12.75" customHeight="1" x14ac:dyDescent="0.2">
      <c r="B92" s="23"/>
      <c r="C92" s="23"/>
      <c r="D92" s="23"/>
      <c r="E92" s="32"/>
      <c r="F92" s="32"/>
      <c r="G92" s="26"/>
      <c r="H92" s="26"/>
      <c r="I92" s="26"/>
      <c r="J92" s="27">
        <f t="shared" si="8"/>
        <v>0</v>
      </c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7">
        <f t="shared" si="9"/>
        <v>0</v>
      </c>
      <c r="X92" s="28">
        <f t="shared" si="10"/>
        <v>0</v>
      </c>
      <c r="Y92" s="29" t="str">
        <f t="shared" si="11"/>
        <v/>
      </c>
    </row>
    <row r="93" spans="2:25" ht="12.75" customHeight="1" x14ac:dyDescent="0.2">
      <c r="B93" s="23"/>
      <c r="C93" s="23"/>
      <c r="D93" s="23"/>
      <c r="E93" s="32"/>
      <c r="F93" s="32"/>
      <c r="G93" s="26"/>
      <c r="H93" s="26"/>
      <c r="I93" s="26"/>
      <c r="J93" s="27">
        <f t="shared" si="8"/>
        <v>0</v>
      </c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7">
        <f t="shared" si="9"/>
        <v>0</v>
      </c>
      <c r="X93" s="28">
        <f t="shared" si="10"/>
        <v>0</v>
      </c>
      <c r="Y93" s="29" t="str">
        <f t="shared" si="11"/>
        <v/>
      </c>
    </row>
    <row r="94" spans="2:25" ht="12.75" customHeight="1" x14ac:dyDescent="0.2">
      <c r="B94" s="23"/>
      <c r="C94" s="23"/>
      <c r="D94" s="23"/>
      <c r="E94" s="32"/>
      <c r="F94" s="32"/>
      <c r="G94" s="26"/>
      <c r="H94" s="26"/>
      <c r="I94" s="26"/>
      <c r="J94" s="27">
        <f t="shared" si="8"/>
        <v>0</v>
      </c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7">
        <f t="shared" si="9"/>
        <v>0</v>
      </c>
      <c r="X94" s="28">
        <f t="shared" si="10"/>
        <v>0</v>
      </c>
      <c r="Y94" s="29" t="str">
        <f t="shared" si="11"/>
        <v/>
      </c>
    </row>
    <row r="95" spans="2:25" ht="12.75" customHeight="1" x14ac:dyDescent="0.2">
      <c r="B95" s="23"/>
      <c r="C95" s="23"/>
      <c r="D95" s="23"/>
      <c r="E95" s="32"/>
      <c r="F95" s="32"/>
      <c r="G95" s="26"/>
      <c r="H95" s="26"/>
      <c r="I95" s="26"/>
      <c r="J95" s="27">
        <f t="shared" si="8"/>
        <v>0</v>
      </c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7">
        <f t="shared" si="9"/>
        <v>0</v>
      </c>
      <c r="X95" s="28">
        <f t="shared" si="10"/>
        <v>0</v>
      </c>
      <c r="Y95" s="29" t="str">
        <f t="shared" si="11"/>
        <v/>
      </c>
    </row>
    <row r="96" spans="2:25" ht="12.75" customHeight="1" x14ac:dyDescent="0.2">
      <c r="B96" s="23"/>
      <c r="C96" s="23"/>
      <c r="D96" s="23"/>
      <c r="E96" s="32"/>
      <c r="F96" s="32"/>
      <c r="G96" s="26"/>
      <c r="H96" s="26"/>
      <c r="I96" s="26"/>
      <c r="J96" s="27">
        <f t="shared" si="8"/>
        <v>0</v>
      </c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7">
        <f t="shared" si="9"/>
        <v>0</v>
      </c>
      <c r="X96" s="28">
        <f t="shared" si="10"/>
        <v>0</v>
      </c>
      <c r="Y96" s="29" t="str">
        <f t="shared" si="11"/>
        <v/>
      </c>
    </row>
    <row r="97" spans="2:25" ht="12.75" customHeight="1" x14ac:dyDescent="0.2">
      <c r="B97" s="23"/>
      <c r="C97" s="23"/>
      <c r="D97" s="23"/>
      <c r="E97" s="32"/>
      <c r="F97" s="32"/>
      <c r="G97" s="26"/>
      <c r="H97" s="26"/>
      <c r="I97" s="26"/>
      <c r="J97" s="27">
        <f t="shared" si="8"/>
        <v>0</v>
      </c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7">
        <f t="shared" si="9"/>
        <v>0</v>
      </c>
      <c r="X97" s="28">
        <f t="shared" si="10"/>
        <v>0</v>
      </c>
      <c r="Y97" s="29" t="str">
        <f t="shared" si="11"/>
        <v/>
      </c>
    </row>
    <row r="98" spans="2:25" ht="12.75" customHeight="1" x14ac:dyDescent="0.2">
      <c r="B98" s="23"/>
      <c r="C98" s="23"/>
      <c r="D98" s="23"/>
      <c r="E98" s="32"/>
      <c r="F98" s="32"/>
      <c r="G98" s="26"/>
      <c r="H98" s="26"/>
      <c r="I98" s="26"/>
      <c r="J98" s="27">
        <f t="shared" si="8"/>
        <v>0</v>
      </c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7">
        <f t="shared" si="9"/>
        <v>0</v>
      </c>
      <c r="X98" s="28">
        <f t="shared" si="10"/>
        <v>0</v>
      </c>
      <c r="Y98" s="29" t="str">
        <f t="shared" si="11"/>
        <v/>
      </c>
    </row>
    <row r="99" spans="2:25" ht="12.75" customHeight="1" x14ac:dyDescent="0.2">
      <c r="B99" s="23"/>
      <c r="C99" s="23"/>
      <c r="D99" s="23"/>
      <c r="E99" s="32"/>
      <c r="F99" s="32"/>
      <c r="G99" s="26"/>
      <c r="H99" s="26"/>
      <c r="I99" s="26"/>
      <c r="J99" s="27">
        <f t="shared" si="8"/>
        <v>0</v>
      </c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7">
        <f t="shared" si="9"/>
        <v>0</v>
      </c>
      <c r="X99" s="28">
        <f t="shared" si="10"/>
        <v>0</v>
      </c>
      <c r="Y99" s="29" t="str">
        <f t="shared" si="11"/>
        <v/>
      </c>
    </row>
    <row r="100" spans="2:25" ht="12.75" customHeight="1" x14ac:dyDescent="0.2">
      <c r="B100" s="23"/>
      <c r="C100" s="23"/>
      <c r="D100" s="23"/>
      <c r="E100" s="32"/>
      <c r="F100" s="32"/>
      <c r="G100" s="26"/>
      <c r="H100" s="26"/>
      <c r="I100" s="26"/>
      <c r="J100" s="27">
        <f t="shared" si="8"/>
        <v>0</v>
      </c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7">
        <f t="shared" si="9"/>
        <v>0</v>
      </c>
      <c r="X100" s="28">
        <f t="shared" si="10"/>
        <v>0</v>
      </c>
      <c r="Y100" s="29" t="str">
        <f t="shared" si="11"/>
        <v/>
      </c>
    </row>
    <row r="101" spans="2:25" ht="12.75" customHeight="1" x14ac:dyDescent="0.2">
      <c r="B101" s="23"/>
      <c r="C101" s="23"/>
      <c r="D101" s="23"/>
      <c r="E101" s="32"/>
      <c r="F101" s="32"/>
      <c r="G101" s="26"/>
      <c r="H101" s="26"/>
      <c r="I101" s="26"/>
      <c r="J101" s="27">
        <f t="shared" si="8"/>
        <v>0</v>
      </c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7">
        <f t="shared" si="9"/>
        <v>0</v>
      </c>
      <c r="X101" s="28">
        <f t="shared" si="10"/>
        <v>0</v>
      </c>
      <c r="Y101" s="29" t="str">
        <f t="shared" si="11"/>
        <v/>
      </c>
    </row>
    <row r="102" spans="2:25" ht="12.75" customHeight="1" x14ac:dyDescent="0.2">
      <c r="B102" s="23"/>
      <c r="C102" s="23"/>
      <c r="D102" s="23"/>
      <c r="E102" s="32"/>
      <c r="F102" s="32"/>
      <c r="G102" s="26"/>
      <c r="H102" s="26"/>
      <c r="I102" s="26"/>
      <c r="J102" s="27">
        <f t="shared" si="8"/>
        <v>0</v>
      </c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7">
        <f t="shared" si="9"/>
        <v>0</v>
      </c>
      <c r="X102" s="28">
        <f t="shared" si="10"/>
        <v>0</v>
      </c>
      <c r="Y102" s="29" t="str">
        <f t="shared" si="11"/>
        <v/>
      </c>
    </row>
    <row r="103" spans="2:25" ht="12.75" customHeight="1" x14ac:dyDescent="0.2">
      <c r="B103" s="23"/>
      <c r="C103" s="23"/>
      <c r="D103" s="23"/>
      <c r="E103" s="32"/>
      <c r="F103" s="32"/>
      <c r="G103" s="26"/>
      <c r="H103" s="26"/>
      <c r="I103" s="26"/>
      <c r="J103" s="27">
        <f t="shared" si="8"/>
        <v>0</v>
      </c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7">
        <f t="shared" si="9"/>
        <v>0</v>
      </c>
      <c r="X103" s="28">
        <f t="shared" si="10"/>
        <v>0</v>
      </c>
      <c r="Y103" s="29" t="str">
        <f t="shared" si="11"/>
        <v/>
      </c>
    </row>
    <row r="104" spans="2:25" ht="12.75" customHeight="1" x14ac:dyDescent="0.2">
      <c r="B104" s="23"/>
      <c r="C104" s="23"/>
      <c r="D104" s="23"/>
      <c r="E104" s="32"/>
      <c r="F104" s="32"/>
      <c r="G104" s="26"/>
      <c r="H104" s="26"/>
      <c r="I104" s="26"/>
      <c r="J104" s="27">
        <f t="shared" si="8"/>
        <v>0</v>
      </c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7">
        <f t="shared" si="9"/>
        <v>0</v>
      </c>
      <c r="X104" s="28">
        <f t="shared" si="10"/>
        <v>0</v>
      </c>
      <c r="Y104" s="29" t="str">
        <f t="shared" si="11"/>
        <v/>
      </c>
    </row>
    <row r="105" spans="2:25" ht="12.75" customHeight="1" x14ac:dyDescent="0.2">
      <c r="B105" s="23"/>
      <c r="C105" s="23"/>
      <c r="D105" s="23"/>
      <c r="E105" s="32"/>
      <c r="F105" s="32"/>
      <c r="G105" s="26"/>
      <c r="H105" s="26"/>
      <c r="I105" s="26"/>
      <c r="J105" s="27">
        <f t="shared" si="8"/>
        <v>0</v>
      </c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7">
        <f t="shared" si="9"/>
        <v>0</v>
      </c>
      <c r="X105" s="28">
        <f t="shared" si="10"/>
        <v>0</v>
      </c>
      <c r="Y105" s="29" t="str">
        <f t="shared" si="11"/>
        <v/>
      </c>
    </row>
    <row r="106" spans="2:25" ht="12.75" customHeight="1" x14ac:dyDescent="0.2">
      <c r="B106" s="23"/>
      <c r="C106" s="23"/>
      <c r="D106" s="23"/>
      <c r="E106" s="32"/>
      <c r="F106" s="32"/>
      <c r="G106" s="26"/>
      <c r="H106" s="26"/>
      <c r="I106" s="26"/>
      <c r="J106" s="27">
        <f t="shared" si="8"/>
        <v>0</v>
      </c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7">
        <f t="shared" si="9"/>
        <v>0</v>
      </c>
      <c r="X106" s="28">
        <f t="shared" si="10"/>
        <v>0</v>
      </c>
      <c r="Y106" s="29" t="str">
        <f t="shared" si="11"/>
        <v/>
      </c>
    </row>
    <row r="107" spans="2:25" ht="12.75" customHeight="1" x14ac:dyDescent="0.2">
      <c r="B107" s="23"/>
      <c r="C107" s="23"/>
      <c r="D107" s="23"/>
      <c r="E107" s="32"/>
      <c r="F107" s="32"/>
      <c r="G107" s="26"/>
      <c r="H107" s="26"/>
      <c r="I107" s="26"/>
      <c r="J107" s="27">
        <f t="shared" si="8"/>
        <v>0</v>
      </c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7">
        <f t="shared" si="9"/>
        <v>0</v>
      </c>
      <c r="X107" s="28">
        <f t="shared" si="10"/>
        <v>0</v>
      </c>
      <c r="Y107" s="29" t="str">
        <f t="shared" si="11"/>
        <v/>
      </c>
    </row>
    <row r="108" spans="2:25" ht="12.75" customHeight="1" x14ac:dyDescent="0.2">
      <c r="B108" s="23"/>
      <c r="C108" s="23"/>
      <c r="D108" s="23"/>
      <c r="E108" s="32"/>
      <c r="F108" s="32"/>
      <c r="G108" s="26"/>
      <c r="H108" s="26"/>
      <c r="I108" s="26"/>
      <c r="J108" s="27">
        <f t="shared" ref="J108:J139" si="12">G108*H108*I108</f>
        <v>0</v>
      </c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7">
        <f t="shared" ref="W108:W139" si="13">SUM(K108:V108)</f>
        <v>0</v>
      </c>
      <c r="X108" s="28">
        <f t="shared" ref="X108:X139" si="14">IF(J108-W108&lt;&gt;0,J108-W108,0)</f>
        <v>0</v>
      </c>
      <c r="Y108" s="29" t="str">
        <f t="shared" ref="Y108:Y139" si="15">IF(ABS(X108)&gt;0,"Error","")</f>
        <v/>
      </c>
    </row>
    <row r="109" spans="2:25" ht="12.75" customHeight="1" x14ac:dyDescent="0.2">
      <c r="B109" s="23"/>
      <c r="C109" s="23"/>
      <c r="D109" s="23"/>
      <c r="E109" s="32"/>
      <c r="F109" s="32"/>
      <c r="G109" s="26"/>
      <c r="H109" s="26"/>
      <c r="I109" s="26"/>
      <c r="J109" s="27">
        <f t="shared" si="12"/>
        <v>0</v>
      </c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7">
        <f t="shared" si="13"/>
        <v>0</v>
      </c>
      <c r="X109" s="28">
        <f t="shared" si="14"/>
        <v>0</v>
      </c>
      <c r="Y109" s="29" t="str">
        <f t="shared" si="15"/>
        <v/>
      </c>
    </row>
    <row r="110" spans="2:25" ht="12.75" customHeight="1" x14ac:dyDescent="0.2">
      <c r="B110" s="23"/>
      <c r="C110" s="23"/>
      <c r="D110" s="23"/>
      <c r="E110" s="32"/>
      <c r="F110" s="32"/>
      <c r="G110" s="26"/>
      <c r="H110" s="26"/>
      <c r="I110" s="26"/>
      <c r="J110" s="27">
        <f t="shared" si="12"/>
        <v>0</v>
      </c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7">
        <f t="shared" si="13"/>
        <v>0</v>
      </c>
      <c r="X110" s="28">
        <f t="shared" si="14"/>
        <v>0</v>
      </c>
      <c r="Y110" s="29" t="str">
        <f t="shared" si="15"/>
        <v/>
      </c>
    </row>
    <row r="111" spans="2:25" ht="12.75" customHeight="1" x14ac:dyDescent="0.2">
      <c r="B111" s="23"/>
      <c r="C111" s="23"/>
      <c r="D111" s="23"/>
      <c r="E111" s="32"/>
      <c r="F111" s="32"/>
      <c r="G111" s="26"/>
      <c r="H111" s="26"/>
      <c r="I111" s="26"/>
      <c r="J111" s="27">
        <f t="shared" si="12"/>
        <v>0</v>
      </c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7">
        <f t="shared" si="13"/>
        <v>0</v>
      </c>
      <c r="X111" s="28">
        <f t="shared" si="14"/>
        <v>0</v>
      </c>
      <c r="Y111" s="29" t="str">
        <f t="shared" si="15"/>
        <v/>
      </c>
    </row>
    <row r="112" spans="2:25" ht="12.75" customHeight="1" x14ac:dyDescent="0.2">
      <c r="B112" s="23"/>
      <c r="C112" s="23"/>
      <c r="D112" s="23"/>
      <c r="E112" s="32"/>
      <c r="F112" s="32"/>
      <c r="G112" s="26"/>
      <c r="H112" s="26"/>
      <c r="I112" s="26"/>
      <c r="J112" s="27">
        <f t="shared" si="12"/>
        <v>0</v>
      </c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7">
        <f t="shared" si="13"/>
        <v>0</v>
      </c>
      <c r="X112" s="28">
        <f t="shared" si="14"/>
        <v>0</v>
      </c>
      <c r="Y112" s="29" t="str">
        <f t="shared" si="15"/>
        <v/>
      </c>
    </row>
    <row r="113" spans="2:25" ht="12.75" customHeight="1" x14ac:dyDescent="0.2">
      <c r="B113" s="23"/>
      <c r="C113" s="23"/>
      <c r="D113" s="23"/>
      <c r="E113" s="32"/>
      <c r="F113" s="32"/>
      <c r="G113" s="26"/>
      <c r="H113" s="26"/>
      <c r="I113" s="26"/>
      <c r="J113" s="27">
        <f t="shared" si="12"/>
        <v>0</v>
      </c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7">
        <f t="shared" si="13"/>
        <v>0</v>
      </c>
      <c r="X113" s="28">
        <f t="shared" si="14"/>
        <v>0</v>
      </c>
      <c r="Y113" s="29" t="str">
        <f t="shared" si="15"/>
        <v/>
      </c>
    </row>
    <row r="114" spans="2:25" ht="12.75" customHeight="1" x14ac:dyDescent="0.2">
      <c r="B114" s="23"/>
      <c r="C114" s="23"/>
      <c r="D114" s="23"/>
      <c r="E114" s="32"/>
      <c r="F114" s="32"/>
      <c r="G114" s="26"/>
      <c r="H114" s="26"/>
      <c r="I114" s="26"/>
      <c r="J114" s="27">
        <f t="shared" si="12"/>
        <v>0</v>
      </c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7">
        <f t="shared" si="13"/>
        <v>0</v>
      </c>
      <c r="X114" s="28">
        <f t="shared" si="14"/>
        <v>0</v>
      </c>
      <c r="Y114" s="29" t="str">
        <f t="shared" si="15"/>
        <v/>
      </c>
    </row>
    <row r="115" spans="2:25" ht="12.75" customHeight="1" x14ac:dyDescent="0.2">
      <c r="B115" s="23"/>
      <c r="C115" s="23"/>
      <c r="D115" s="23"/>
      <c r="E115" s="32"/>
      <c r="F115" s="32"/>
      <c r="G115" s="26"/>
      <c r="H115" s="26"/>
      <c r="I115" s="26"/>
      <c r="J115" s="27">
        <f t="shared" si="12"/>
        <v>0</v>
      </c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7">
        <f t="shared" si="13"/>
        <v>0</v>
      </c>
      <c r="X115" s="28">
        <f t="shared" si="14"/>
        <v>0</v>
      </c>
      <c r="Y115" s="29" t="str">
        <f t="shared" si="15"/>
        <v/>
      </c>
    </row>
    <row r="116" spans="2:25" ht="12.75" customHeight="1" x14ac:dyDescent="0.2">
      <c r="B116" s="23"/>
      <c r="C116" s="23"/>
      <c r="D116" s="23"/>
      <c r="E116" s="32"/>
      <c r="F116" s="32"/>
      <c r="G116" s="26"/>
      <c r="H116" s="26"/>
      <c r="I116" s="26"/>
      <c r="J116" s="27">
        <f t="shared" si="12"/>
        <v>0</v>
      </c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7">
        <f t="shared" si="13"/>
        <v>0</v>
      </c>
      <c r="X116" s="28">
        <f t="shared" si="14"/>
        <v>0</v>
      </c>
      <c r="Y116" s="29" t="str">
        <f t="shared" si="15"/>
        <v/>
      </c>
    </row>
    <row r="117" spans="2:25" ht="12.75" customHeight="1" x14ac:dyDescent="0.2">
      <c r="B117" s="23"/>
      <c r="C117" s="23"/>
      <c r="D117" s="23"/>
      <c r="E117" s="32"/>
      <c r="F117" s="32"/>
      <c r="G117" s="26"/>
      <c r="H117" s="26"/>
      <c r="I117" s="26"/>
      <c r="J117" s="27">
        <f t="shared" si="12"/>
        <v>0</v>
      </c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7">
        <f t="shared" si="13"/>
        <v>0</v>
      </c>
      <c r="X117" s="28">
        <f t="shared" si="14"/>
        <v>0</v>
      </c>
      <c r="Y117" s="29" t="str">
        <f t="shared" si="15"/>
        <v/>
      </c>
    </row>
    <row r="118" spans="2:25" ht="12.75" customHeight="1" x14ac:dyDescent="0.2">
      <c r="B118" s="23"/>
      <c r="C118" s="23"/>
      <c r="D118" s="23"/>
      <c r="E118" s="32"/>
      <c r="F118" s="32"/>
      <c r="G118" s="26"/>
      <c r="H118" s="26"/>
      <c r="I118" s="26"/>
      <c r="J118" s="27">
        <f t="shared" si="12"/>
        <v>0</v>
      </c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7">
        <f t="shared" si="13"/>
        <v>0</v>
      </c>
      <c r="X118" s="28">
        <f t="shared" si="14"/>
        <v>0</v>
      </c>
      <c r="Y118" s="29" t="str">
        <f t="shared" si="15"/>
        <v/>
      </c>
    </row>
    <row r="119" spans="2:25" ht="12.75" customHeight="1" x14ac:dyDescent="0.2">
      <c r="B119" s="23"/>
      <c r="C119" s="23"/>
      <c r="D119" s="23"/>
      <c r="E119" s="32"/>
      <c r="F119" s="32"/>
      <c r="G119" s="26"/>
      <c r="H119" s="26"/>
      <c r="I119" s="26"/>
      <c r="J119" s="27">
        <f t="shared" si="12"/>
        <v>0</v>
      </c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7">
        <f t="shared" si="13"/>
        <v>0</v>
      </c>
      <c r="X119" s="28">
        <f t="shared" si="14"/>
        <v>0</v>
      </c>
      <c r="Y119" s="29" t="str">
        <f t="shared" si="15"/>
        <v/>
      </c>
    </row>
    <row r="120" spans="2:25" ht="12.75" customHeight="1" x14ac:dyDescent="0.2">
      <c r="B120" s="23"/>
      <c r="C120" s="23"/>
      <c r="D120" s="23"/>
      <c r="E120" s="32"/>
      <c r="F120" s="32"/>
      <c r="G120" s="26"/>
      <c r="H120" s="26"/>
      <c r="I120" s="26"/>
      <c r="J120" s="27">
        <f t="shared" si="12"/>
        <v>0</v>
      </c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7">
        <f t="shared" si="13"/>
        <v>0</v>
      </c>
      <c r="X120" s="28">
        <f t="shared" si="14"/>
        <v>0</v>
      </c>
      <c r="Y120" s="29" t="str">
        <f t="shared" si="15"/>
        <v/>
      </c>
    </row>
    <row r="121" spans="2:25" ht="12.75" customHeight="1" x14ac:dyDescent="0.2">
      <c r="B121" s="23"/>
      <c r="C121" s="23"/>
      <c r="D121" s="23"/>
      <c r="E121" s="32"/>
      <c r="F121" s="32"/>
      <c r="G121" s="26"/>
      <c r="H121" s="26"/>
      <c r="I121" s="26"/>
      <c r="J121" s="27">
        <f t="shared" si="12"/>
        <v>0</v>
      </c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7">
        <f t="shared" si="13"/>
        <v>0</v>
      </c>
      <c r="X121" s="28">
        <f t="shared" si="14"/>
        <v>0</v>
      </c>
      <c r="Y121" s="29" t="str">
        <f t="shared" si="15"/>
        <v/>
      </c>
    </row>
    <row r="122" spans="2:25" ht="12.75" customHeight="1" x14ac:dyDescent="0.2">
      <c r="B122" s="23"/>
      <c r="C122" s="23"/>
      <c r="D122" s="23"/>
      <c r="E122" s="32"/>
      <c r="F122" s="32"/>
      <c r="G122" s="26"/>
      <c r="H122" s="26"/>
      <c r="I122" s="26"/>
      <c r="J122" s="27">
        <f t="shared" si="12"/>
        <v>0</v>
      </c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7">
        <f t="shared" si="13"/>
        <v>0</v>
      </c>
      <c r="X122" s="28">
        <f t="shared" si="14"/>
        <v>0</v>
      </c>
      <c r="Y122" s="29" t="str">
        <f t="shared" si="15"/>
        <v/>
      </c>
    </row>
    <row r="123" spans="2:25" ht="12.75" customHeight="1" x14ac:dyDescent="0.2">
      <c r="B123" s="23"/>
      <c r="C123" s="23"/>
      <c r="D123" s="23"/>
      <c r="E123" s="32"/>
      <c r="F123" s="32"/>
      <c r="G123" s="26"/>
      <c r="H123" s="26"/>
      <c r="I123" s="26"/>
      <c r="J123" s="27">
        <f t="shared" si="12"/>
        <v>0</v>
      </c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7">
        <f t="shared" si="13"/>
        <v>0</v>
      </c>
      <c r="X123" s="28">
        <f t="shared" si="14"/>
        <v>0</v>
      </c>
      <c r="Y123" s="29" t="str">
        <f t="shared" si="15"/>
        <v/>
      </c>
    </row>
    <row r="124" spans="2:25" ht="12.75" customHeight="1" x14ac:dyDescent="0.2">
      <c r="B124" s="23"/>
      <c r="C124" s="23"/>
      <c r="D124" s="23"/>
      <c r="E124" s="32"/>
      <c r="F124" s="32"/>
      <c r="G124" s="26"/>
      <c r="H124" s="26"/>
      <c r="I124" s="26"/>
      <c r="J124" s="27">
        <f t="shared" si="12"/>
        <v>0</v>
      </c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7">
        <f t="shared" si="13"/>
        <v>0</v>
      </c>
      <c r="X124" s="28">
        <f t="shared" si="14"/>
        <v>0</v>
      </c>
      <c r="Y124" s="29" t="str">
        <f t="shared" si="15"/>
        <v/>
      </c>
    </row>
    <row r="125" spans="2:25" ht="12.75" customHeight="1" x14ac:dyDescent="0.2">
      <c r="B125" s="23"/>
      <c r="C125" s="23"/>
      <c r="D125" s="23"/>
      <c r="E125" s="32"/>
      <c r="F125" s="32"/>
      <c r="G125" s="26"/>
      <c r="H125" s="26"/>
      <c r="I125" s="26"/>
      <c r="J125" s="27">
        <f t="shared" si="12"/>
        <v>0</v>
      </c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7">
        <f t="shared" si="13"/>
        <v>0</v>
      </c>
      <c r="X125" s="28">
        <f t="shared" si="14"/>
        <v>0</v>
      </c>
      <c r="Y125" s="29" t="str">
        <f t="shared" si="15"/>
        <v/>
      </c>
    </row>
    <row r="126" spans="2:25" ht="12.75" customHeight="1" x14ac:dyDescent="0.2">
      <c r="B126" s="23"/>
      <c r="C126" s="23"/>
      <c r="D126" s="23"/>
      <c r="E126" s="32"/>
      <c r="F126" s="32"/>
      <c r="G126" s="26"/>
      <c r="H126" s="26"/>
      <c r="I126" s="26"/>
      <c r="J126" s="27">
        <f t="shared" si="12"/>
        <v>0</v>
      </c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7">
        <f t="shared" si="13"/>
        <v>0</v>
      </c>
      <c r="X126" s="28">
        <f t="shared" si="14"/>
        <v>0</v>
      </c>
      <c r="Y126" s="29" t="str">
        <f t="shared" si="15"/>
        <v/>
      </c>
    </row>
    <row r="127" spans="2:25" ht="12.75" customHeight="1" x14ac:dyDescent="0.2">
      <c r="B127" s="23"/>
      <c r="C127" s="23"/>
      <c r="D127" s="23"/>
      <c r="E127" s="32"/>
      <c r="F127" s="32"/>
      <c r="G127" s="26"/>
      <c r="H127" s="26"/>
      <c r="I127" s="26"/>
      <c r="J127" s="27">
        <f t="shared" si="12"/>
        <v>0</v>
      </c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7">
        <f t="shared" si="13"/>
        <v>0</v>
      </c>
      <c r="X127" s="28">
        <f t="shared" si="14"/>
        <v>0</v>
      </c>
      <c r="Y127" s="29" t="str">
        <f t="shared" si="15"/>
        <v/>
      </c>
    </row>
    <row r="128" spans="2:25" ht="12.75" customHeight="1" x14ac:dyDescent="0.2">
      <c r="B128" s="23"/>
      <c r="C128" s="23"/>
      <c r="D128" s="23"/>
      <c r="E128" s="32"/>
      <c r="F128" s="32"/>
      <c r="G128" s="26"/>
      <c r="H128" s="26"/>
      <c r="I128" s="26"/>
      <c r="J128" s="27">
        <f t="shared" si="12"/>
        <v>0</v>
      </c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7">
        <f t="shared" si="13"/>
        <v>0</v>
      </c>
      <c r="X128" s="28">
        <f t="shared" si="14"/>
        <v>0</v>
      </c>
      <c r="Y128" s="29" t="str">
        <f t="shared" si="15"/>
        <v/>
      </c>
    </row>
    <row r="129" spans="2:25" ht="12.75" customHeight="1" x14ac:dyDescent="0.2">
      <c r="B129" s="23"/>
      <c r="C129" s="23"/>
      <c r="D129" s="23"/>
      <c r="E129" s="32"/>
      <c r="F129" s="32"/>
      <c r="G129" s="26"/>
      <c r="H129" s="26"/>
      <c r="I129" s="26"/>
      <c r="J129" s="27">
        <f t="shared" si="12"/>
        <v>0</v>
      </c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7">
        <f t="shared" si="13"/>
        <v>0</v>
      </c>
      <c r="X129" s="28">
        <f t="shared" si="14"/>
        <v>0</v>
      </c>
      <c r="Y129" s="29" t="str">
        <f t="shared" si="15"/>
        <v/>
      </c>
    </row>
    <row r="130" spans="2:25" ht="12.75" customHeight="1" x14ac:dyDescent="0.2">
      <c r="B130" s="23"/>
      <c r="C130" s="23"/>
      <c r="D130" s="23"/>
      <c r="E130" s="32"/>
      <c r="F130" s="32"/>
      <c r="G130" s="26"/>
      <c r="H130" s="26"/>
      <c r="I130" s="26"/>
      <c r="J130" s="27">
        <f t="shared" si="12"/>
        <v>0</v>
      </c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7">
        <f t="shared" si="13"/>
        <v>0</v>
      </c>
      <c r="X130" s="28">
        <f t="shared" si="14"/>
        <v>0</v>
      </c>
      <c r="Y130" s="29" t="str">
        <f t="shared" si="15"/>
        <v/>
      </c>
    </row>
    <row r="131" spans="2:25" ht="12.75" customHeight="1" x14ac:dyDescent="0.2">
      <c r="B131" s="23"/>
      <c r="C131" s="23"/>
      <c r="D131" s="23"/>
      <c r="E131" s="32"/>
      <c r="F131" s="32"/>
      <c r="G131" s="26"/>
      <c r="H131" s="26"/>
      <c r="I131" s="26"/>
      <c r="J131" s="27">
        <f t="shared" si="12"/>
        <v>0</v>
      </c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7">
        <f t="shared" si="13"/>
        <v>0</v>
      </c>
      <c r="X131" s="28">
        <f t="shared" si="14"/>
        <v>0</v>
      </c>
      <c r="Y131" s="29" t="str">
        <f t="shared" si="15"/>
        <v/>
      </c>
    </row>
    <row r="132" spans="2:25" ht="12.75" customHeight="1" x14ac:dyDescent="0.2">
      <c r="B132" s="23"/>
      <c r="C132" s="23"/>
      <c r="D132" s="23"/>
      <c r="E132" s="32"/>
      <c r="F132" s="32"/>
      <c r="G132" s="26"/>
      <c r="H132" s="26"/>
      <c r="I132" s="26"/>
      <c r="J132" s="27">
        <f t="shared" si="12"/>
        <v>0</v>
      </c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7">
        <f t="shared" si="13"/>
        <v>0</v>
      </c>
      <c r="X132" s="28">
        <f t="shared" si="14"/>
        <v>0</v>
      </c>
      <c r="Y132" s="29" t="str">
        <f t="shared" si="15"/>
        <v/>
      </c>
    </row>
    <row r="133" spans="2:25" ht="12.75" customHeight="1" x14ac:dyDescent="0.2">
      <c r="B133" s="23"/>
      <c r="C133" s="23"/>
      <c r="D133" s="23"/>
      <c r="E133" s="32"/>
      <c r="F133" s="32"/>
      <c r="G133" s="26"/>
      <c r="H133" s="26"/>
      <c r="I133" s="26"/>
      <c r="J133" s="27">
        <f t="shared" si="12"/>
        <v>0</v>
      </c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7">
        <f t="shared" si="13"/>
        <v>0</v>
      </c>
      <c r="X133" s="28">
        <f t="shared" si="14"/>
        <v>0</v>
      </c>
      <c r="Y133" s="29" t="str">
        <f t="shared" si="15"/>
        <v/>
      </c>
    </row>
    <row r="134" spans="2:25" ht="12.75" customHeight="1" x14ac:dyDescent="0.2">
      <c r="B134" s="23"/>
      <c r="C134" s="23"/>
      <c r="D134" s="23"/>
      <c r="E134" s="32"/>
      <c r="F134" s="32"/>
      <c r="G134" s="26"/>
      <c r="H134" s="26"/>
      <c r="I134" s="26"/>
      <c r="J134" s="27">
        <f t="shared" si="12"/>
        <v>0</v>
      </c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7">
        <f t="shared" si="13"/>
        <v>0</v>
      </c>
      <c r="X134" s="28">
        <f t="shared" si="14"/>
        <v>0</v>
      </c>
      <c r="Y134" s="29" t="str">
        <f t="shared" si="15"/>
        <v/>
      </c>
    </row>
    <row r="135" spans="2:25" ht="12.75" customHeight="1" x14ac:dyDescent="0.2">
      <c r="B135" s="23"/>
      <c r="C135" s="23"/>
      <c r="D135" s="23"/>
      <c r="E135" s="32"/>
      <c r="F135" s="32"/>
      <c r="G135" s="26"/>
      <c r="H135" s="26"/>
      <c r="I135" s="26"/>
      <c r="J135" s="27">
        <f t="shared" si="12"/>
        <v>0</v>
      </c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7">
        <f t="shared" si="13"/>
        <v>0</v>
      </c>
      <c r="X135" s="28">
        <f t="shared" si="14"/>
        <v>0</v>
      </c>
      <c r="Y135" s="29" t="str">
        <f t="shared" si="15"/>
        <v/>
      </c>
    </row>
    <row r="136" spans="2:25" ht="12.75" customHeight="1" x14ac:dyDescent="0.2">
      <c r="B136" s="23"/>
      <c r="C136" s="23"/>
      <c r="D136" s="23"/>
      <c r="E136" s="32"/>
      <c r="F136" s="32"/>
      <c r="G136" s="26"/>
      <c r="H136" s="26"/>
      <c r="I136" s="26"/>
      <c r="J136" s="27">
        <f t="shared" si="12"/>
        <v>0</v>
      </c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7">
        <f t="shared" si="13"/>
        <v>0</v>
      </c>
      <c r="X136" s="28">
        <f t="shared" si="14"/>
        <v>0</v>
      </c>
      <c r="Y136" s="29" t="str">
        <f t="shared" si="15"/>
        <v/>
      </c>
    </row>
    <row r="137" spans="2:25" ht="12.75" customHeight="1" x14ac:dyDescent="0.2">
      <c r="B137" s="23"/>
      <c r="C137" s="23"/>
      <c r="D137" s="23"/>
      <c r="E137" s="32"/>
      <c r="F137" s="32"/>
      <c r="G137" s="26"/>
      <c r="H137" s="26"/>
      <c r="I137" s="26"/>
      <c r="J137" s="27">
        <f t="shared" si="12"/>
        <v>0</v>
      </c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7">
        <f t="shared" si="13"/>
        <v>0</v>
      </c>
      <c r="X137" s="28">
        <f t="shared" si="14"/>
        <v>0</v>
      </c>
      <c r="Y137" s="29" t="str">
        <f t="shared" si="15"/>
        <v/>
      </c>
    </row>
    <row r="138" spans="2:25" ht="12.75" customHeight="1" x14ac:dyDescent="0.2">
      <c r="B138" s="23"/>
      <c r="C138" s="23"/>
      <c r="D138" s="23"/>
      <c r="E138" s="32"/>
      <c r="F138" s="32"/>
      <c r="G138" s="26"/>
      <c r="H138" s="26"/>
      <c r="I138" s="26"/>
      <c r="J138" s="27">
        <f t="shared" si="12"/>
        <v>0</v>
      </c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7">
        <f t="shared" si="13"/>
        <v>0</v>
      </c>
      <c r="X138" s="28">
        <f t="shared" si="14"/>
        <v>0</v>
      </c>
      <c r="Y138" s="29" t="str">
        <f t="shared" si="15"/>
        <v/>
      </c>
    </row>
    <row r="139" spans="2:25" ht="12.75" customHeight="1" x14ac:dyDescent="0.2">
      <c r="B139" s="23"/>
      <c r="C139" s="23"/>
      <c r="D139" s="23"/>
      <c r="E139" s="32"/>
      <c r="F139" s="32"/>
      <c r="G139" s="26"/>
      <c r="H139" s="26"/>
      <c r="I139" s="26"/>
      <c r="J139" s="27">
        <f t="shared" si="12"/>
        <v>0</v>
      </c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7">
        <f t="shared" si="13"/>
        <v>0</v>
      </c>
      <c r="X139" s="28">
        <f t="shared" si="14"/>
        <v>0</v>
      </c>
      <c r="Y139" s="29" t="str">
        <f t="shared" si="15"/>
        <v/>
      </c>
    </row>
    <row r="140" spans="2:25" ht="12.75" customHeight="1" x14ac:dyDescent="0.2">
      <c r="B140" s="23"/>
      <c r="C140" s="23"/>
      <c r="D140" s="23"/>
      <c r="E140" s="32"/>
      <c r="F140" s="32"/>
      <c r="G140" s="26"/>
      <c r="H140" s="26"/>
      <c r="I140" s="26"/>
      <c r="J140" s="27">
        <f t="shared" ref="J140:J161" si="16">G140*H140*I140</f>
        <v>0</v>
      </c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7">
        <f t="shared" ref="W140:W161" si="17">SUM(K140:V140)</f>
        <v>0</v>
      </c>
      <c r="X140" s="28">
        <f t="shared" ref="X140:X161" si="18">IF(J140-W140&lt;&gt;0,J140-W140,0)</f>
        <v>0</v>
      </c>
      <c r="Y140" s="29" t="str">
        <f t="shared" ref="Y140:Y161" si="19">IF(ABS(X140)&gt;0,"Error","")</f>
        <v/>
      </c>
    </row>
    <row r="141" spans="2:25" ht="12.75" customHeight="1" x14ac:dyDescent="0.2">
      <c r="B141" s="23"/>
      <c r="C141" s="23"/>
      <c r="D141" s="23"/>
      <c r="E141" s="32"/>
      <c r="F141" s="32"/>
      <c r="G141" s="26"/>
      <c r="H141" s="26"/>
      <c r="I141" s="26"/>
      <c r="J141" s="27">
        <f t="shared" si="16"/>
        <v>0</v>
      </c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7">
        <f t="shared" si="17"/>
        <v>0</v>
      </c>
      <c r="X141" s="28">
        <f t="shared" si="18"/>
        <v>0</v>
      </c>
      <c r="Y141" s="29" t="str">
        <f t="shared" si="19"/>
        <v/>
      </c>
    </row>
    <row r="142" spans="2:25" ht="12.75" customHeight="1" x14ac:dyDescent="0.2">
      <c r="B142" s="23"/>
      <c r="C142" s="23"/>
      <c r="D142" s="23"/>
      <c r="E142" s="32"/>
      <c r="F142" s="32"/>
      <c r="G142" s="26"/>
      <c r="H142" s="26"/>
      <c r="I142" s="26"/>
      <c r="J142" s="27">
        <f t="shared" si="16"/>
        <v>0</v>
      </c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7">
        <f t="shared" si="17"/>
        <v>0</v>
      </c>
      <c r="X142" s="28">
        <f t="shared" si="18"/>
        <v>0</v>
      </c>
      <c r="Y142" s="29" t="str">
        <f t="shared" si="19"/>
        <v/>
      </c>
    </row>
    <row r="143" spans="2:25" ht="12.75" customHeight="1" x14ac:dyDescent="0.2">
      <c r="B143" s="23"/>
      <c r="C143" s="23"/>
      <c r="D143" s="23"/>
      <c r="E143" s="32"/>
      <c r="F143" s="32"/>
      <c r="G143" s="26"/>
      <c r="H143" s="26"/>
      <c r="I143" s="26"/>
      <c r="J143" s="27">
        <f t="shared" si="16"/>
        <v>0</v>
      </c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7">
        <f t="shared" si="17"/>
        <v>0</v>
      </c>
      <c r="X143" s="28">
        <f t="shared" si="18"/>
        <v>0</v>
      </c>
      <c r="Y143" s="29" t="str">
        <f t="shared" si="19"/>
        <v/>
      </c>
    </row>
    <row r="144" spans="2:25" ht="12.75" customHeight="1" x14ac:dyDescent="0.2">
      <c r="B144" s="23"/>
      <c r="C144" s="23"/>
      <c r="D144" s="23"/>
      <c r="E144" s="32"/>
      <c r="F144" s="32"/>
      <c r="G144" s="26"/>
      <c r="H144" s="26"/>
      <c r="I144" s="26"/>
      <c r="J144" s="27">
        <f t="shared" si="16"/>
        <v>0</v>
      </c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7">
        <f t="shared" si="17"/>
        <v>0</v>
      </c>
      <c r="X144" s="28">
        <f t="shared" si="18"/>
        <v>0</v>
      </c>
      <c r="Y144" s="29" t="str">
        <f t="shared" si="19"/>
        <v/>
      </c>
    </row>
    <row r="145" spans="2:25" ht="12.75" customHeight="1" x14ac:dyDescent="0.2">
      <c r="B145" s="23"/>
      <c r="C145" s="23"/>
      <c r="D145" s="23"/>
      <c r="E145" s="32"/>
      <c r="F145" s="32"/>
      <c r="G145" s="26"/>
      <c r="H145" s="26"/>
      <c r="I145" s="26"/>
      <c r="J145" s="27">
        <f t="shared" si="16"/>
        <v>0</v>
      </c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7">
        <f t="shared" si="17"/>
        <v>0</v>
      </c>
      <c r="X145" s="28">
        <f t="shared" si="18"/>
        <v>0</v>
      </c>
      <c r="Y145" s="29" t="str">
        <f t="shared" si="19"/>
        <v/>
      </c>
    </row>
    <row r="146" spans="2:25" ht="12.75" customHeight="1" x14ac:dyDescent="0.2">
      <c r="B146" s="23"/>
      <c r="C146" s="23"/>
      <c r="D146" s="23"/>
      <c r="E146" s="32"/>
      <c r="F146" s="32"/>
      <c r="G146" s="26"/>
      <c r="H146" s="26"/>
      <c r="I146" s="26"/>
      <c r="J146" s="27">
        <f t="shared" si="16"/>
        <v>0</v>
      </c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7">
        <f t="shared" si="17"/>
        <v>0</v>
      </c>
      <c r="X146" s="28">
        <f t="shared" si="18"/>
        <v>0</v>
      </c>
      <c r="Y146" s="29" t="str">
        <f t="shared" si="19"/>
        <v/>
      </c>
    </row>
    <row r="147" spans="2:25" ht="12.75" customHeight="1" x14ac:dyDescent="0.2">
      <c r="B147" s="23"/>
      <c r="C147" s="23"/>
      <c r="D147" s="23"/>
      <c r="E147" s="32"/>
      <c r="F147" s="32"/>
      <c r="G147" s="26"/>
      <c r="H147" s="26"/>
      <c r="I147" s="26"/>
      <c r="J147" s="27">
        <f t="shared" si="16"/>
        <v>0</v>
      </c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7">
        <f t="shared" si="17"/>
        <v>0</v>
      </c>
      <c r="X147" s="28">
        <f t="shared" si="18"/>
        <v>0</v>
      </c>
      <c r="Y147" s="29" t="str">
        <f t="shared" si="19"/>
        <v/>
      </c>
    </row>
    <row r="148" spans="2:25" ht="12.75" customHeight="1" x14ac:dyDescent="0.2">
      <c r="B148" s="23"/>
      <c r="C148" s="23"/>
      <c r="D148" s="23"/>
      <c r="E148" s="32"/>
      <c r="F148" s="32"/>
      <c r="G148" s="26"/>
      <c r="H148" s="26"/>
      <c r="I148" s="26"/>
      <c r="J148" s="27">
        <f t="shared" si="16"/>
        <v>0</v>
      </c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7">
        <f t="shared" si="17"/>
        <v>0</v>
      </c>
      <c r="X148" s="28">
        <f t="shared" si="18"/>
        <v>0</v>
      </c>
      <c r="Y148" s="29" t="str">
        <f t="shared" si="19"/>
        <v/>
      </c>
    </row>
    <row r="149" spans="2:25" ht="12.75" customHeight="1" x14ac:dyDescent="0.2">
      <c r="B149" s="23"/>
      <c r="C149" s="23"/>
      <c r="D149" s="23"/>
      <c r="E149" s="32"/>
      <c r="F149" s="32"/>
      <c r="G149" s="26"/>
      <c r="H149" s="26"/>
      <c r="I149" s="26"/>
      <c r="J149" s="27">
        <f t="shared" si="16"/>
        <v>0</v>
      </c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7">
        <f t="shared" si="17"/>
        <v>0</v>
      </c>
      <c r="X149" s="28">
        <f t="shared" si="18"/>
        <v>0</v>
      </c>
      <c r="Y149" s="29" t="str">
        <f t="shared" si="19"/>
        <v/>
      </c>
    </row>
    <row r="150" spans="2:25" ht="12.75" customHeight="1" x14ac:dyDescent="0.2">
      <c r="B150" s="23"/>
      <c r="C150" s="23"/>
      <c r="D150" s="23"/>
      <c r="E150" s="32"/>
      <c r="F150" s="32"/>
      <c r="G150" s="26"/>
      <c r="H150" s="26"/>
      <c r="I150" s="26"/>
      <c r="J150" s="27">
        <f t="shared" si="16"/>
        <v>0</v>
      </c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7">
        <f t="shared" si="17"/>
        <v>0</v>
      </c>
      <c r="X150" s="28">
        <f t="shared" si="18"/>
        <v>0</v>
      </c>
      <c r="Y150" s="29" t="str">
        <f t="shared" si="19"/>
        <v/>
      </c>
    </row>
    <row r="151" spans="2:25" ht="12.75" customHeight="1" x14ac:dyDescent="0.2">
      <c r="B151" s="23"/>
      <c r="C151" s="23"/>
      <c r="D151" s="23"/>
      <c r="E151" s="32"/>
      <c r="F151" s="32"/>
      <c r="G151" s="26"/>
      <c r="H151" s="26"/>
      <c r="I151" s="26"/>
      <c r="J151" s="27">
        <f t="shared" si="16"/>
        <v>0</v>
      </c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7">
        <f t="shared" si="17"/>
        <v>0</v>
      </c>
      <c r="X151" s="28">
        <f t="shared" si="18"/>
        <v>0</v>
      </c>
      <c r="Y151" s="29" t="str">
        <f t="shared" si="19"/>
        <v/>
      </c>
    </row>
    <row r="152" spans="2:25" ht="12.75" customHeight="1" x14ac:dyDescent="0.2">
      <c r="B152" s="23"/>
      <c r="C152" s="23"/>
      <c r="D152" s="23"/>
      <c r="E152" s="32"/>
      <c r="F152" s="32"/>
      <c r="G152" s="26"/>
      <c r="H152" s="26"/>
      <c r="I152" s="26"/>
      <c r="J152" s="27">
        <f t="shared" si="16"/>
        <v>0</v>
      </c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7">
        <f t="shared" si="17"/>
        <v>0</v>
      </c>
      <c r="X152" s="28">
        <f t="shared" si="18"/>
        <v>0</v>
      </c>
      <c r="Y152" s="29" t="str">
        <f t="shared" si="19"/>
        <v/>
      </c>
    </row>
    <row r="153" spans="2:25" ht="12.75" customHeight="1" x14ac:dyDescent="0.2">
      <c r="B153" s="23"/>
      <c r="C153" s="23"/>
      <c r="D153" s="23"/>
      <c r="E153" s="32"/>
      <c r="F153" s="32"/>
      <c r="G153" s="26"/>
      <c r="H153" s="26"/>
      <c r="I153" s="26"/>
      <c r="J153" s="27">
        <f t="shared" si="16"/>
        <v>0</v>
      </c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7">
        <f t="shared" si="17"/>
        <v>0</v>
      </c>
      <c r="X153" s="28">
        <f t="shared" si="18"/>
        <v>0</v>
      </c>
      <c r="Y153" s="29" t="str">
        <f t="shared" si="19"/>
        <v/>
      </c>
    </row>
    <row r="154" spans="2:25" ht="12.75" customHeight="1" x14ac:dyDescent="0.2">
      <c r="B154" s="23"/>
      <c r="C154" s="23"/>
      <c r="D154" s="23"/>
      <c r="E154" s="32"/>
      <c r="F154" s="32"/>
      <c r="G154" s="26"/>
      <c r="H154" s="26"/>
      <c r="I154" s="26"/>
      <c r="J154" s="27">
        <f t="shared" si="16"/>
        <v>0</v>
      </c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7">
        <f t="shared" si="17"/>
        <v>0</v>
      </c>
      <c r="X154" s="28">
        <f t="shared" si="18"/>
        <v>0</v>
      </c>
      <c r="Y154" s="29" t="str">
        <f t="shared" si="19"/>
        <v/>
      </c>
    </row>
    <row r="155" spans="2:25" ht="12.75" customHeight="1" x14ac:dyDescent="0.2">
      <c r="B155" s="23"/>
      <c r="C155" s="23"/>
      <c r="D155" s="23"/>
      <c r="E155" s="32"/>
      <c r="F155" s="32"/>
      <c r="G155" s="26"/>
      <c r="H155" s="26"/>
      <c r="I155" s="26"/>
      <c r="J155" s="27">
        <f t="shared" si="16"/>
        <v>0</v>
      </c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7">
        <f t="shared" si="17"/>
        <v>0</v>
      </c>
      <c r="X155" s="28">
        <f t="shared" si="18"/>
        <v>0</v>
      </c>
      <c r="Y155" s="29" t="str">
        <f t="shared" si="19"/>
        <v/>
      </c>
    </row>
    <row r="156" spans="2:25" ht="12.75" customHeight="1" x14ac:dyDescent="0.2">
      <c r="B156" s="23"/>
      <c r="C156" s="23"/>
      <c r="D156" s="23"/>
      <c r="E156" s="32"/>
      <c r="F156" s="32"/>
      <c r="G156" s="26"/>
      <c r="H156" s="26"/>
      <c r="I156" s="26"/>
      <c r="J156" s="27">
        <f t="shared" si="16"/>
        <v>0</v>
      </c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7">
        <f t="shared" si="17"/>
        <v>0</v>
      </c>
      <c r="X156" s="28">
        <f t="shared" si="18"/>
        <v>0</v>
      </c>
      <c r="Y156" s="29" t="str">
        <f t="shared" si="19"/>
        <v/>
      </c>
    </row>
    <row r="157" spans="2:25" ht="12.75" customHeight="1" x14ac:dyDescent="0.2">
      <c r="B157" s="23"/>
      <c r="C157" s="23"/>
      <c r="D157" s="23"/>
      <c r="E157" s="32"/>
      <c r="F157" s="32"/>
      <c r="G157" s="26"/>
      <c r="H157" s="26"/>
      <c r="I157" s="26"/>
      <c r="J157" s="27">
        <f t="shared" si="16"/>
        <v>0</v>
      </c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7">
        <f t="shared" si="17"/>
        <v>0</v>
      </c>
      <c r="X157" s="28">
        <f t="shared" si="18"/>
        <v>0</v>
      </c>
      <c r="Y157" s="29" t="str">
        <f t="shared" si="19"/>
        <v/>
      </c>
    </row>
    <row r="158" spans="2:25" ht="12.75" customHeight="1" x14ac:dyDescent="0.2">
      <c r="B158" s="23"/>
      <c r="C158" s="23"/>
      <c r="D158" s="23"/>
      <c r="E158" s="32"/>
      <c r="F158" s="32"/>
      <c r="G158" s="26"/>
      <c r="H158" s="26"/>
      <c r="I158" s="26"/>
      <c r="J158" s="27">
        <f t="shared" si="16"/>
        <v>0</v>
      </c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7">
        <f t="shared" si="17"/>
        <v>0</v>
      </c>
      <c r="X158" s="28">
        <f t="shared" si="18"/>
        <v>0</v>
      </c>
      <c r="Y158" s="29" t="str">
        <f t="shared" si="19"/>
        <v/>
      </c>
    </row>
    <row r="159" spans="2:25" ht="12.75" customHeight="1" x14ac:dyDescent="0.2">
      <c r="B159" s="23"/>
      <c r="C159" s="23"/>
      <c r="D159" s="23"/>
      <c r="E159" s="32"/>
      <c r="F159" s="32"/>
      <c r="G159" s="26"/>
      <c r="H159" s="26"/>
      <c r="I159" s="26"/>
      <c r="J159" s="27">
        <f t="shared" si="16"/>
        <v>0</v>
      </c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7">
        <f t="shared" si="17"/>
        <v>0</v>
      </c>
      <c r="X159" s="28">
        <f t="shared" si="18"/>
        <v>0</v>
      </c>
      <c r="Y159" s="29" t="str">
        <f t="shared" si="19"/>
        <v/>
      </c>
    </row>
    <row r="160" spans="2:25" ht="12.75" customHeight="1" x14ac:dyDescent="0.2">
      <c r="B160" s="23"/>
      <c r="C160" s="23"/>
      <c r="D160" s="23"/>
      <c r="E160" s="32"/>
      <c r="F160" s="32"/>
      <c r="G160" s="26"/>
      <c r="H160" s="26"/>
      <c r="I160" s="26"/>
      <c r="J160" s="27">
        <f t="shared" si="16"/>
        <v>0</v>
      </c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7">
        <f t="shared" si="17"/>
        <v>0</v>
      </c>
      <c r="X160" s="28">
        <f t="shared" si="18"/>
        <v>0</v>
      </c>
      <c r="Y160" s="29" t="str">
        <f t="shared" si="19"/>
        <v/>
      </c>
    </row>
    <row r="161" spans="2:25" ht="12.75" customHeight="1" x14ac:dyDescent="0.2">
      <c r="B161" s="23"/>
      <c r="C161" s="23"/>
      <c r="D161" s="23"/>
      <c r="E161" s="32"/>
      <c r="F161" s="32"/>
      <c r="G161" s="26"/>
      <c r="H161" s="26"/>
      <c r="I161" s="26"/>
      <c r="J161" s="27">
        <f t="shared" si="16"/>
        <v>0</v>
      </c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7">
        <f t="shared" si="17"/>
        <v>0</v>
      </c>
      <c r="X161" s="28">
        <f t="shared" si="18"/>
        <v>0</v>
      </c>
      <c r="Y161" s="29" t="str">
        <f t="shared" si="19"/>
        <v/>
      </c>
    </row>
    <row r="162" spans="2:25" ht="19.899999999999999" customHeight="1" x14ac:dyDescent="0.2">
      <c r="B162" s="33" t="s">
        <v>35</v>
      </c>
      <c r="C162" s="33"/>
      <c r="D162" s="33"/>
      <c r="E162" s="34"/>
      <c r="F162" s="34"/>
      <c r="G162" s="35"/>
      <c r="H162" s="35"/>
      <c r="I162" s="35"/>
      <c r="J162" s="35">
        <f t="shared" ref="J162:X162" si="20">SUM(J12:J161)</f>
        <v>0</v>
      </c>
      <c r="K162" s="35">
        <f t="shared" si="20"/>
        <v>0</v>
      </c>
      <c r="L162" s="35">
        <f t="shared" si="20"/>
        <v>0</v>
      </c>
      <c r="M162" s="35">
        <f t="shared" si="20"/>
        <v>0</v>
      </c>
      <c r="N162" s="35">
        <f t="shared" si="20"/>
        <v>0</v>
      </c>
      <c r="O162" s="35">
        <f t="shared" si="20"/>
        <v>0</v>
      </c>
      <c r="P162" s="35">
        <f t="shared" si="20"/>
        <v>0</v>
      </c>
      <c r="Q162" s="35">
        <f t="shared" si="20"/>
        <v>0</v>
      </c>
      <c r="R162" s="35">
        <f t="shared" si="20"/>
        <v>0</v>
      </c>
      <c r="S162" s="35">
        <f t="shared" si="20"/>
        <v>0</v>
      </c>
      <c r="T162" s="35">
        <f t="shared" si="20"/>
        <v>0</v>
      </c>
      <c r="U162" s="35">
        <f t="shared" si="20"/>
        <v>0</v>
      </c>
      <c r="V162" s="35">
        <f t="shared" si="20"/>
        <v>0</v>
      </c>
      <c r="W162" s="35">
        <f t="shared" si="20"/>
        <v>0</v>
      </c>
      <c r="X162" s="36">
        <f t="shared" si="20"/>
        <v>0</v>
      </c>
      <c r="Y162" s="37" t="str">
        <f>IF(ABS(X162)&gt;10,"Error","")</f>
        <v/>
      </c>
    </row>
  </sheetData>
  <sheetProtection password="CF2A" sheet="1" objects="1" scenarios="1"/>
  <mergeCells count="2">
    <mergeCell ref="G6:H8"/>
    <mergeCell ref="G10:J10"/>
  </mergeCells>
  <conditionalFormatting sqref="X12:X161">
    <cfRule type="cellIs" dxfId="5" priority="2" operator="greaterThan">
      <formula>NA()</formula>
    </cfRule>
  </conditionalFormatting>
  <conditionalFormatting sqref="F7">
    <cfRule type="expression" dxfId="4" priority="3">
      <formula>$F$6="Completed"</formula>
    </cfRule>
    <cfRule type="expression" dxfId="3" priority="4">
      <formula>$F$7&lt;&gt;0</formula>
    </cfRule>
  </conditionalFormatting>
  <conditionalFormatting sqref="F6">
    <cfRule type="expression" dxfId="2" priority="5">
      <formula>$F$6="Completed"</formula>
    </cfRule>
    <cfRule type="expression" dxfId="1" priority="6">
      <formula>$F$7&lt;&gt;0</formula>
    </cfRule>
  </conditionalFormatting>
  <conditionalFormatting sqref="G6:H8">
    <cfRule type="expression" dxfId="0" priority="7">
      <formula>($D$8+$F$8)&lt;&gt;$E$7</formula>
    </cfRule>
  </conditionalFormatting>
  <dataValidations count="5">
    <dataValidation type="decimal" showInputMessage="1" showErrorMessage="1" sqref="W12:X161">
      <formula1>Min</formula1>
      <formula2>Max</formula2>
    </dataValidation>
    <dataValidation type="decimal" showInputMessage="1" showErrorMessage="1" errorTitle="พบข้อผิดพลาด" error="ระบุจำนวนตัวเลขเกินจากเงื่อนไขที่กำหนด กรุณาระบุจำนวนตัวเลขตั้งแต่ 1 - 9999999999999.99" sqref="G12:V161">
      <formula1>Min</formula1>
      <formula2>Max</formula2>
    </dataValidation>
    <dataValidation type="list" operator="equal" showErrorMessage="1" errorTitle="พบข้อผิดพลาด" error="ท่านระบุ Charge Type ที่ไม่มีใน List กรุณาระบุข้อมูลใหม่อีกครั้ง" promptTitle="ระบุ Charge Type" prompt="กรุณาระบุ Charge Type_x000a_- External_x000a_- Internal" sqref="B12:B161">
      <formula1>"External,Internal"</formula1>
      <formula2>0</formula2>
    </dataValidation>
    <dataValidation type="list" errorTitle="พบข้อผิดพลาด" error="ท่านระบุ Job Order ที่ไม่มีใน List กรุณาระบุใหม่อีกครั้ง" promptTitle="ระบุ Job Order" prompt="กรุณาระบุ Job Order" sqref="D12:D161">
      <formula1>List_JobOrder</formula1>
      <formula2>0</formula2>
    </dataValidation>
    <dataValidation type="list" showErrorMessage="1" errorTitle="พบข้อผิดพลาด" error="ท่านระบุ Activity Group ที่ไม่มีใน List กรุณาระบุข้อมูลใหม่อีกครั้ง" promptTitle="ระบุ Acitivity Group" prompt="กรุณาระบุ Activity Group" sqref="C12:C161">
      <formula1>List_AG_REV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04"/>
  <sheetViews>
    <sheetView zoomScaleNormal="100" workbookViewId="0">
      <pane ySplit="4" topLeftCell="A5" activePane="bottomLeft" state="frozen"/>
      <selection pane="bottomLeft"/>
    </sheetView>
  </sheetViews>
  <sheetFormatPr defaultRowHeight="14.25" x14ac:dyDescent="0.2"/>
  <cols>
    <col min="1" max="1" width="0.875" style="38" customWidth="1"/>
    <col min="2" max="2" width="6.75" style="38" customWidth="1"/>
    <col min="3" max="4" width="10.5" style="38" customWidth="1"/>
    <col min="5" max="5" width="9.625" style="38" customWidth="1"/>
    <col min="6" max="6" width="67.5" style="38" customWidth="1"/>
    <col min="7" max="7" width="71.5" style="38" hidden="1" customWidth="1"/>
    <col min="8" max="8" width="0.875" style="38" hidden="1" customWidth="1"/>
    <col min="9" max="9" width="49.875" style="38" hidden="1" customWidth="1"/>
    <col min="10" max="10" width="65.625" style="38" hidden="1" customWidth="1"/>
    <col min="11" max="11" width="9.125" style="38" hidden="1" customWidth="1"/>
    <col min="12" max="260" width="9.125" style="38" customWidth="1"/>
    <col min="261" max="1025" width="8.875" style="38" customWidth="1"/>
  </cols>
  <sheetData>
    <row r="1" spans="2:10" s="1" customFormat="1" ht="4.9000000000000004" customHeight="1" x14ac:dyDescent="0.2">
      <c r="I1" s="1">
        <f ca="1">COUNTIF($J$5:$J1004,"?*")</f>
        <v>0</v>
      </c>
      <c r="J1" s="39">
        <f ca="1">Expense!C1</f>
        <v>0</v>
      </c>
    </row>
    <row r="2" spans="2:10" s="1" customFormat="1" ht="15" customHeight="1" x14ac:dyDescent="0.2">
      <c r="B2" s="40" t="s">
        <v>37</v>
      </c>
      <c r="C2" s="40"/>
      <c r="D2" s="40"/>
      <c r="E2" s="40"/>
    </row>
    <row r="3" spans="2:10" s="1" customFormat="1" ht="4.9000000000000004" customHeight="1" x14ac:dyDescent="0.2"/>
    <row r="4" spans="2:10" s="41" customFormat="1" ht="19.899999999999999" customHeight="1" x14ac:dyDescent="0.2">
      <c r="B4" s="42" t="s">
        <v>38</v>
      </c>
      <c r="C4" s="43" t="s">
        <v>39</v>
      </c>
      <c r="D4" s="44" t="s">
        <v>40</v>
      </c>
      <c r="E4" s="44" t="s">
        <v>41</v>
      </c>
      <c r="F4" s="45" t="s">
        <v>42</v>
      </c>
      <c r="G4" s="45" t="s">
        <v>43</v>
      </c>
      <c r="I4" s="1"/>
      <c r="J4" s="46" t="str">
        <f>G4</f>
        <v>ศูนย์-Description_TH</v>
      </c>
    </row>
    <row r="5" spans="2:10" ht="14.25" customHeight="1" x14ac:dyDescent="0.2">
      <c r="B5" s="47">
        <f ca="1">IF(ISNUMBER(SEARCH($J$1,G5)),MAX($B$4:B4)+1,0)</f>
        <v>0</v>
      </c>
      <c r="C5" s="1"/>
      <c r="D5" s="1"/>
      <c r="E5" s="1"/>
      <c r="F5" s="1"/>
      <c r="G5" s="47" t="str">
        <f t="shared" ref="G5:G68" si="0">IF(D5="","",C5&amp;"-"&amp;D5&amp;" "&amp;F5)</f>
        <v/>
      </c>
      <c r="I5" s="1" t="e">
        <f ca="1">OFFSET($J$5,,,COUNTIF($J$5:$J$1004,"?*"))</f>
        <v>#REF!</v>
      </c>
      <c r="J5" s="47" t="str">
        <f ca="1">IFERROR(VLOOKUP(ROWS(J$5:J5),$B$5:$G$1004,6,0),"")</f>
        <v/>
      </c>
    </row>
    <row r="6" spans="2:10" ht="14.25" customHeight="1" x14ac:dyDescent="0.2">
      <c r="B6" s="47">
        <f ca="1">IF(ISNUMBER(SEARCH($J$1,G6)),MAX($B$4:B5)+1,0)</f>
        <v>0</v>
      </c>
      <c r="C6" s="1"/>
      <c r="D6" s="1"/>
      <c r="E6" s="1"/>
      <c r="F6" s="48"/>
      <c r="G6" s="47" t="str">
        <f t="shared" si="0"/>
        <v/>
      </c>
      <c r="I6" s="1"/>
      <c r="J6" s="47" t="str">
        <f ca="1">IFERROR(VLOOKUP(ROWS(J$5:J6),$B$5:$G$1004,6,0),"")</f>
        <v/>
      </c>
    </row>
    <row r="7" spans="2:10" ht="14.25" customHeight="1" x14ac:dyDescent="0.2">
      <c r="B7" s="47">
        <f ca="1">IF(ISNUMBER(SEARCH($J$1,G7)),MAX($B$4:B6)+1,0)</f>
        <v>0</v>
      </c>
      <c r="C7" s="1"/>
      <c r="D7" s="1"/>
      <c r="E7" s="1"/>
      <c r="F7" s="1"/>
      <c r="G7" s="47" t="str">
        <f t="shared" si="0"/>
        <v/>
      </c>
      <c r="I7" s="1"/>
      <c r="J7" s="47" t="str">
        <f ca="1">IFERROR(VLOOKUP(ROWS(J$5:J7),$B$5:$G$1004,6,0),"")</f>
        <v/>
      </c>
    </row>
    <row r="8" spans="2:10" ht="14.25" customHeight="1" x14ac:dyDescent="0.2">
      <c r="B8" s="47">
        <f ca="1">IF(ISNUMBER(SEARCH($J$1,G8)),MAX($B$4:B7)+1,0)</f>
        <v>0</v>
      </c>
      <c r="C8" s="1"/>
      <c r="D8" s="1"/>
      <c r="E8" s="1"/>
      <c r="F8" s="1"/>
      <c r="G8" s="47" t="str">
        <f t="shared" si="0"/>
        <v/>
      </c>
      <c r="I8" s="1"/>
      <c r="J8" s="47" t="str">
        <f ca="1">IFERROR(VLOOKUP(ROWS(J$5:J8),$B$5:$G$1004,6,0),"")</f>
        <v/>
      </c>
    </row>
    <row r="9" spans="2:10" ht="14.25" customHeight="1" x14ac:dyDescent="0.2">
      <c r="B9" s="47">
        <f ca="1">IF(ISNUMBER(SEARCH($J$1,G9)),MAX($B$4:B8)+1,0)</f>
        <v>0</v>
      </c>
      <c r="C9" s="1"/>
      <c r="D9" s="1"/>
      <c r="E9" s="1"/>
      <c r="F9" s="1"/>
      <c r="G9" s="47" t="str">
        <f t="shared" si="0"/>
        <v/>
      </c>
      <c r="I9" s="1"/>
      <c r="J9" s="47" t="str">
        <f ca="1">IFERROR(VLOOKUP(ROWS(J$5:J9),$B$5:$G$1004,6,0),"")</f>
        <v/>
      </c>
    </row>
    <row r="10" spans="2:10" ht="14.25" customHeight="1" x14ac:dyDescent="0.2">
      <c r="B10" s="47">
        <f ca="1">IF(ISNUMBER(SEARCH($J$1,G10)),MAX($B$4:B9)+1,0)</f>
        <v>0</v>
      </c>
      <c r="C10" s="1"/>
      <c r="D10" s="1"/>
      <c r="E10" s="1"/>
      <c r="F10" s="1"/>
      <c r="G10" s="47" t="str">
        <f t="shared" si="0"/>
        <v/>
      </c>
      <c r="J10" s="47" t="str">
        <f ca="1">IFERROR(VLOOKUP(ROWS(J$5:J10),$B$5:$G$1004,6,0),"")</f>
        <v/>
      </c>
    </row>
    <row r="11" spans="2:10" ht="14.25" customHeight="1" x14ac:dyDescent="0.2">
      <c r="B11" s="47">
        <f ca="1">IF(ISNUMBER(SEARCH($J$1,G11)),MAX($B$4:B10)+1,0)</f>
        <v>0</v>
      </c>
      <c r="C11" s="1"/>
      <c r="D11" s="1"/>
      <c r="E11" s="1"/>
      <c r="F11" s="1"/>
      <c r="G11" s="47" t="str">
        <f t="shared" si="0"/>
        <v/>
      </c>
      <c r="J11" s="47" t="str">
        <f ca="1">IFERROR(VLOOKUP(ROWS(J$5:J11),$B$5:$G$1004,6,0),"")</f>
        <v/>
      </c>
    </row>
    <row r="12" spans="2:10" ht="14.25" customHeight="1" x14ac:dyDescent="0.2">
      <c r="B12" s="47">
        <f ca="1">IF(ISNUMBER(SEARCH($J$1,G12)),MAX($B$4:B11)+1,0)</f>
        <v>0</v>
      </c>
      <c r="C12" s="1"/>
      <c r="D12" s="1"/>
      <c r="E12" s="1"/>
      <c r="F12" s="1"/>
      <c r="G12" s="47" t="str">
        <f t="shared" si="0"/>
        <v/>
      </c>
      <c r="J12" s="47" t="str">
        <f ca="1">IFERROR(VLOOKUP(ROWS(J$5:J12),$B$5:$G$1004,6,0),"")</f>
        <v/>
      </c>
    </row>
    <row r="13" spans="2:10" ht="14.25" customHeight="1" x14ac:dyDescent="0.2">
      <c r="B13" s="47">
        <f ca="1">IF(ISNUMBER(SEARCH($J$1,G13)),MAX($B$4:B12)+1,0)</f>
        <v>0</v>
      </c>
      <c r="C13" s="1"/>
      <c r="D13" s="1"/>
      <c r="E13" s="1"/>
      <c r="F13" s="1"/>
      <c r="G13" s="47" t="str">
        <f t="shared" si="0"/>
        <v/>
      </c>
      <c r="J13" s="47" t="str">
        <f ca="1">IFERROR(VLOOKUP(ROWS(J$5:J13),$B$5:$G$1004,6,0),"")</f>
        <v/>
      </c>
    </row>
    <row r="14" spans="2:10" ht="14.25" customHeight="1" x14ac:dyDescent="0.2">
      <c r="B14" s="47">
        <f ca="1">IF(ISNUMBER(SEARCH($J$1,G14)),MAX($B$4:B13)+1,0)</f>
        <v>0</v>
      </c>
      <c r="C14" s="1"/>
      <c r="D14" s="1"/>
      <c r="E14" s="1"/>
      <c r="F14" s="1"/>
      <c r="G14" s="47" t="str">
        <f t="shared" si="0"/>
        <v/>
      </c>
      <c r="J14" s="47" t="str">
        <f ca="1">IFERROR(VLOOKUP(ROWS(J$5:J14),$B$5:$G$1004,6,0),"")</f>
        <v/>
      </c>
    </row>
    <row r="15" spans="2:10" ht="14.25" customHeight="1" x14ac:dyDescent="0.2">
      <c r="B15" s="47">
        <f ca="1">IF(ISNUMBER(SEARCH($J$1,G15)),MAX($B$4:B14)+1,0)</f>
        <v>0</v>
      </c>
      <c r="C15" s="1"/>
      <c r="D15" s="1"/>
      <c r="E15" s="1"/>
      <c r="F15" s="1"/>
      <c r="G15" s="47" t="str">
        <f t="shared" si="0"/>
        <v/>
      </c>
      <c r="J15" s="47" t="str">
        <f ca="1">IFERROR(VLOOKUP(ROWS(J$5:J15),$B$5:$G$1004,6,0),"")</f>
        <v/>
      </c>
    </row>
    <row r="16" spans="2:10" ht="14.25" customHeight="1" x14ac:dyDescent="0.2">
      <c r="B16" s="47">
        <f ca="1">IF(ISNUMBER(SEARCH($J$1,G16)),MAX($B$4:B15)+1,0)</f>
        <v>0</v>
      </c>
      <c r="C16" s="1"/>
      <c r="D16" s="1"/>
      <c r="E16" s="1"/>
      <c r="F16" s="1"/>
      <c r="G16" s="47" t="str">
        <f t="shared" si="0"/>
        <v/>
      </c>
      <c r="J16" s="47" t="str">
        <f ca="1">IFERROR(VLOOKUP(ROWS(J$5:J16),$B$5:$G$1004,6,0),"")</f>
        <v/>
      </c>
    </row>
    <row r="17" spans="2:10" ht="14.25" customHeight="1" x14ac:dyDescent="0.2">
      <c r="B17" s="47">
        <f ca="1">IF(ISNUMBER(SEARCH($J$1,G17)),MAX($B$4:B16)+1,0)</f>
        <v>0</v>
      </c>
      <c r="C17" s="1"/>
      <c r="D17" s="1"/>
      <c r="E17" s="1"/>
      <c r="F17" s="1"/>
      <c r="G17" s="47" t="str">
        <f t="shared" si="0"/>
        <v/>
      </c>
      <c r="J17" s="47" t="str">
        <f ca="1">IFERROR(VLOOKUP(ROWS(J$5:J17),$B$5:$G$1004,6,0),"")</f>
        <v/>
      </c>
    </row>
    <row r="18" spans="2:10" ht="14.25" customHeight="1" x14ac:dyDescent="0.2">
      <c r="B18" s="47">
        <f ca="1">IF(ISNUMBER(SEARCH($J$1,G18)),MAX($B$4:B17)+1,0)</f>
        <v>0</v>
      </c>
      <c r="C18" s="1"/>
      <c r="D18" s="1"/>
      <c r="E18" s="1"/>
      <c r="F18" s="1"/>
      <c r="G18" s="47" t="str">
        <f t="shared" si="0"/>
        <v/>
      </c>
      <c r="J18" s="47" t="str">
        <f ca="1">IFERROR(VLOOKUP(ROWS(J$5:J18),$B$5:$G$1004,6,0),"")</f>
        <v/>
      </c>
    </row>
    <row r="19" spans="2:10" ht="14.25" customHeight="1" x14ac:dyDescent="0.2">
      <c r="B19" s="47">
        <f ca="1">IF(ISNUMBER(SEARCH($J$1,G19)),MAX($B$4:B18)+1,0)</f>
        <v>0</v>
      </c>
      <c r="C19" s="1"/>
      <c r="D19" s="1"/>
      <c r="E19" s="1"/>
      <c r="F19" s="1"/>
      <c r="G19" s="47" t="str">
        <f t="shared" si="0"/>
        <v/>
      </c>
      <c r="J19" s="47" t="str">
        <f ca="1">IFERROR(VLOOKUP(ROWS(J$5:J19),$B$5:$G$1004,6,0),"")</f>
        <v/>
      </c>
    </row>
    <row r="20" spans="2:10" ht="14.25" customHeight="1" x14ac:dyDescent="0.2">
      <c r="B20" s="47">
        <f ca="1">IF(ISNUMBER(SEARCH($J$1,G20)),MAX($B$4:B19)+1,0)</f>
        <v>0</v>
      </c>
      <c r="C20" s="1"/>
      <c r="D20" s="1"/>
      <c r="E20" s="1"/>
      <c r="F20" s="1"/>
      <c r="G20" s="47" t="str">
        <f t="shared" si="0"/>
        <v/>
      </c>
      <c r="J20" s="47" t="str">
        <f ca="1">IFERROR(VLOOKUP(ROWS(J$5:J20),$B$5:$G$1004,6,0),"")</f>
        <v/>
      </c>
    </row>
    <row r="21" spans="2:10" ht="14.25" customHeight="1" x14ac:dyDescent="0.2">
      <c r="B21" s="47">
        <f ca="1">IF(ISNUMBER(SEARCH($J$1,G21)),MAX($B$4:B20)+1,0)</f>
        <v>0</v>
      </c>
      <c r="C21" s="1"/>
      <c r="D21" s="1"/>
      <c r="E21" s="1"/>
      <c r="F21" s="1"/>
      <c r="G21" s="47" t="str">
        <f t="shared" si="0"/>
        <v/>
      </c>
      <c r="J21" s="47" t="str">
        <f ca="1">IFERROR(VLOOKUP(ROWS(J$5:J21),$B$5:$G$1004,6,0),"")</f>
        <v/>
      </c>
    </row>
    <row r="22" spans="2:10" ht="14.25" customHeight="1" x14ac:dyDescent="0.2">
      <c r="B22" s="47">
        <f ca="1">IF(ISNUMBER(SEARCH($J$1,G22)),MAX($B$4:B21)+1,0)</f>
        <v>0</v>
      </c>
      <c r="C22" s="1"/>
      <c r="D22" s="1"/>
      <c r="E22" s="1"/>
      <c r="F22" s="1"/>
      <c r="G22" s="47" t="str">
        <f t="shared" si="0"/>
        <v/>
      </c>
      <c r="J22" s="47" t="str">
        <f ca="1">IFERROR(VLOOKUP(ROWS(J$5:J22),$B$5:$G$1004,6,0),"")</f>
        <v/>
      </c>
    </row>
    <row r="23" spans="2:10" ht="14.25" customHeight="1" x14ac:dyDescent="0.2">
      <c r="B23" s="47">
        <f ca="1">IF(ISNUMBER(SEARCH($J$1,G23)),MAX($B$4:B22)+1,0)</f>
        <v>0</v>
      </c>
      <c r="C23" s="1"/>
      <c r="D23" s="1"/>
      <c r="E23" s="1"/>
      <c r="F23" s="1"/>
      <c r="G23" s="47" t="str">
        <f t="shared" si="0"/>
        <v/>
      </c>
      <c r="J23" s="47" t="str">
        <f ca="1">IFERROR(VLOOKUP(ROWS(J$5:J23),$B$5:$G$1004,6,0),"")</f>
        <v/>
      </c>
    </row>
    <row r="24" spans="2:10" ht="14.25" customHeight="1" x14ac:dyDescent="0.2">
      <c r="B24" s="47">
        <f ca="1">IF(ISNUMBER(SEARCH($J$1,G24)),MAX($B$4:B23)+1,0)</f>
        <v>0</v>
      </c>
      <c r="C24" s="1"/>
      <c r="D24" s="1"/>
      <c r="E24" s="1"/>
      <c r="F24" s="1"/>
      <c r="G24" s="47" t="str">
        <f t="shared" si="0"/>
        <v/>
      </c>
      <c r="J24" s="47" t="str">
        <f ca="1">IFERROR(VLOOKUP(ROWS(J$5:J24),$B$5:$G$1004,6,0),"")</f>
        <v/>
      </c>
    </row>
    <row r="25" spans="2:10" ht="14.25" customHeight="1" x14ac:dyDescent="0.2">
      <c r="B25" s="47">
        <f ca="1">IF(ISNUMBER(SEARCH($J$1,G25)),MAX($B$4:B24)+1,0)</f>
        <v>0</v>
      </c>
      <c r="C25" s="1"/>
      <c r="D25" s="1"/>
      <c r="E25" s="1"/>
      <c r="F25" s="1"/>
      <c r="G25" s="47" t="str">
        <f t="shared" si="0"/>
        <v/>
      </c>
      <c r="J25" s="47" t="str">
        <f ca="1">IFERROR(VLOOKUP(ROWS(J$5:J25),$B$5:$G$1004,6,0),"")</f>
        <v/>
      </c>
    </row>
    <row r="26" spans="2:10" ht="14.25" customHeight="1" x14ac:dyDescent="0.2">
      <c r="B26" s="47">
        <f ca="1">IF(ISNUMBER(SEARCH($J$1,G26)),MAX($B$4:B25)+1,0)</f>
        <v>0</v>
      </c>
      <c r="C26" s="1"/>
      <c r="D26" s="1"/>
      <c r="E26" s="1"/>
      <c r="F26" s="1"/>
      <c r="G26" s="47" t="str">
        <f t="shared" si="0"/>
        <v/>
      </c>
      <c r="J26" s="47" t="str">
        <f ca="1">IFERROR(VLOOKUP(ROWS(J$5:J26),$B$5:$G$1004,6,0),"")</f>
        <v/>
      </c>
    </row>
    <row r="27" spans="2:10" ht="14.25" customHeight="1" x14ac:dyDescent="0.2">
      <c r="B27" s="47">
        <f ca="1">IF(ISNUMBER(SEARCH($J$1,G27)),MAX($B$4:B26)+1,0)</f>
        <v>0</v>
      </c>
      <c r="C27" s="1"/>
      <c r="D27" s="1"/>
      <c r="E27" s="1"/>
      <c r="F27" s="1"/>
      <c r="G27" s="47" t="str">
        <f t="shared" si="0"/>
        <v/>
      </c>
      <c r="J27" s="47" t="str">
        <f ca="1">IFERROR(VLOOKUP(ROWS(J$5:J27),$B$5:$G$1004,6,0),"")</f>
        <v/>
      </c>
    </row>
    <row r="28" spans="2:10" ht="14.25" customHeight="1" x14ac:dyDescent="0.2">
      <c r="B28" s="47">
        <f ca="1">IF(ISNUMBER(SEARCH($J$1,G28)),MAX($B$4:B27)+1,0)</f>
        <v>0</v>
      </c>
      <c r="C28" s="1"/>
      <c r="D28" s="1"/>
      <c r="E28" s="1"/>
      <c r="F28" s="1"/>
      <c r="G28" s="47" t="str">
        <f t="shared" si="0"/>
        <v/>
      </c>
      <c r="J28" s="47" t="str">
        <f ca="1">IFERROR(VLOOKUP(ROWS(J$5:J28),$B$5:$G$1004,6,0),"")</f>
        <v/>
      </c>
    </row>
    <row r="29" spans="2:10" ht="14.25" customHeight="1" x14ac:dyDescent="0.2">
      <c r="B29" s="47">
        <f ca="1">IF(ISNUMBER(SEARCH($J$1,G29)),MAX($B$4:B28)+1,0)</f>
        <v>0</v>
      </c>
      <c r="C29" s="1"/>
      <c r="D29" s="1"/>
      <c r="E29" s="1"/>
      <c r="F29" s="1"/>
      <c r="G29" s="47" t="str">
        <f t="shared" si="0"/>
        <v/>
      </c>
      <c r="J29" s="47" t="str">
        <f ca="1">IFERROR(VLOOKUP(ROWS(J$5:J29),$B$5:$G$1004,6,0),"")</f>
        <v/>
      </c>
    </row>
    <row r="30" spans="2:10" ht="14.25" customHeight="1" x14ac:dyDescent="0.2">
      <c r="B30" s="47">
        <f ca="1">IF(ISNUMBER(SEARCH($J$1,G30)),MAX($B$4:B29)+1,0)</f>
        <v>0</v>
      </c>
      <c r="C30" s="1"/>
      <c r="D30" s="1"/>
      <c r="E30" s="1"/>
      <c r="F30" s="1"/>
      <c r="G30" s="47" t="str">
        <f t="shared" si="0"/>
        <v/>
      </c>
      <c r="J30" s="47" t="str">
        <f ca="1">IFERROR(VLOOKUP(ROWS(J$5:J30),$B$5:$G$1004,6,0),"")</f>
        <v/>
      </c>
    </row>
    <row r="31" spans="2:10" ht="14.25" customHeight="1" x14ac:dyDescent="0.2">
      <c r="B31" s="47">
        <f ca="1">IF(ISNUMBER(SEARCH($J$1,G31)),MAX($B$4:B30)+1,0)</f>
        <v>0</v>
      </c>
      <c r="C31" s="1"/>
      <c r="D31" s="1"/>
      <c r="E31" s="1"/>
      <c r="F31" s="1"/>
      <c r="G31" s="47" t="str">
        <f t="shared" si="0"/>
        <v/>
      </c>
      <c r="J31" s="47" t="str">
        <f ca="1">IFERROR(VLOOKUP(ROWS(J$5:J31),$B$5:$G$1004,6,0),"")</f>
        <v/>
      </c>
    </row>
    <row r="32" spans="2:10" ht="14.25" customHeight="1" x14ac:dyDescent="0.2">
      <c r="B32" s="47">
        <f ca="1">IF(ISNUMBER(SEARCH($J$1,G32)),MAX($B$4:B31)+1,0)</f>
        <v>0</v>
      </c>
      <c r="C32" s="1"/>
      <c r="D32" s="1"/>
      <c r="E32" s="1"/>
      <c r="F32" s="1"/>
      <c r="G32" s="47" t="str">
        <f t="shared" si="0"/>
        <v/>
      </c>
      <c r="J32" s="47" t="str">
        <f ca="1">IFERROR(VLOOKUP(ROWS(J$5:J32),$B$5:$G$1004,6,0),"")</f>
        <v/>
      </c>
    </row>
    <row r="33" spans="2:10" ht="14.25" customHeight="1" x14ac:dyDescent="0.2">
      <c r="B33" s="47">
        <f ca="1">IF(ISNUMBER(SEARCH($J$1,G33)),MAX($B$4:B32)+1,0)</f>
        <v>0</v>
      </c>
      <c r="C33" s="1"/>
      <c r="D33" s="1"/>
      <c r="E33" s="1"/>
      <c r="F33" s="1"/>
      <c r="G33" s="47" t="str">
        <f t="shared" si="0"/>
        <v/>
      </c>
      <c r="J33" s="47" t="str">
        <f ca="1">IFERROR(VLOOKUP(ROWS(J$5:J33),$B$5:$G$1004,6,0),"")</f>
        <v/>
      </c>
    </row>
    <row r="34" spans="2:10" ht="14.25" customHeight="1" x14ac:dyDescent="0.2">
      <c r="B34" s="47">
        <f ca="1">IF(ISNUMBER(SEARCH($J$1,G34)),MAX($B$4:B33)+1,0)</f>
        <v>0</v>
      </c>
      <c r="C34" s="1"/>
      <c r="D34" s="1"/>
      <c r="E34" s="1"/>
      <c r="F34" s="1"/>
      <c r="G34" s="47" t="str">
        <f t="shared" si="0"/>
        <v/>
      </c>
      <c r="J34" s="47" t="str">
        <f ca="1">IFERROR(VLOOKUP(ROWS(J$5:J34),$B$5:$G$1004,6,0),"")</f>
        <v/>
      </c>
    </row>
    <row r="35" spans="2:10" ht="14.25" customHeight="1" x14ac:dyDescent="0.2">
      <c r="B35" s="47">
        <f ca="1">IF(ISNUMBER(SEARCH($J$1,G35)),MAX($B$4:B34)+1,0)</f>
        <v>0</v>
      </c>
      <c r="C35" s="1"/>
      <c r="D35" s="1"/>
      <c r="E35" s="1"/>
      <c r="F35" s="1"/>
      <c r="G35" s="47" t="str">
        <f t="shared" si="0"/>
        <v/>
      </c>
      <c r="J35" s="47" t="str">
        <f ca="1">IFERROR(VLOOKUP(ROWS(J$5:J35),$B$5:$G$1004,6,0),"")</f>
        <v/>
      </c>
    </row>
    <row r="36" spans="2:10" ht="14.25" customHeight="1" x14ac:dyDescent="0.2">
      <c r="B36" s="47">
        <f ca="1">IF(ISNUMBER(SEARCH($J$1,G36)),MAX($B$4:B35)+1,0)</f>
        <v>0</v>
      </c>
      <c r="C36" s="1"/>
      <c r="D36" s="1"/>
      <c r="E36" s="1"/>
      <c r="F36" s="1"/>
      <c r="G36" s="47" t="str">
        <f t="shared" si="0"/>
        <v/>
      </c>
      <c r="J36" s="47" t="str">
        <f ca="1">IFERROR(VLOOKUP(ROWS(J$5:J36),$B$5:$G$1004,6,0),"")</f>
        <v/>
      </c>
    </row>
    <row r="37" spans="2:10" ht="14.25" customHeight="1" x14ac:dyDescent="0.2">
      <c r="B37" s="47">
        <f ca="1">IF(ISNUMBER(SEARCH($J$1,G37)),MAX($B$4:B36)+1,0)</f>
        <v>0</v>
      </c>
      <c r="C37" s="1"/>
      <c r="D37" s="1"/>
      <c r="E37" s="1"/>
      <c r="F37" s="1"/>
      <c r="G37" s="47" t="str">
        <f t="shared" si="0"/>
        <v/>
      </c>
      <c r="J37" s="47" t="str">
        <f ca="1">IFERROR(VLOOKUP(ROWS(J$5:J37),$B$5:$G$1004,6,0),"")</f>
        <v/>
      </c>
    </row>
    <row r="38" spans="2:10" ht="14.25" customHeight="1" x14ac:dyDescent="0.2">
      <c r="B38" s="47">
        <f ca="1">IF(ISNUMBER(SEARCH($J$1,G38)),MAX($B$4:B37)+1,0)</f>
        <v>0</v>
      </c>
      <c r="C38" s="1"/>
      <c r="D38" s="1"/>
      <c r="E38" s="1"/>
      <c r="F38" s="1"/>
      <c r="G38" s="47" t="str">
        <f t="shared" si="0"/>
        <v/>
      </c>
      <c r="J38" s="47" t="str">
        <f ca="1">IFERROR(VLOOKUP(ROWS(J$5:J38),$B$5:$G$1004,6,0),"")</f>
        <v/>
      </c>
    </row>
    <row r="39" spans="2:10" ht="14.25" customHeight="1" x14ac:dyDescent="0.2">
      <c r="B39" s="47">
        <f ca="1">IF(ISNUMBER(SEARCH($J$1,G39)),MAX($B$4:B38)+1,0)</f>
        <v>0</v>
      </c>
      <c r="C39" s="1"/>
      <c r="D39" s="1"/>
      <c r="E39" s="1"/>
      <c r="F39" s="1"/>
      <c r="G39" s="47" t="str">
        <f t="shared" si="0"/>
        <v/>
      </c>
      <c r="J39" s="47" t="str">
        <f ca="1">IFERROR(VLOOKUP(ROWS(J$5:J39),$B$5:$G$1004,6,0),"")</f>
        <v/>
      </c>
    </row>
    <row r="40" spans="2:10" ht="14.25" customHeight="1" x14ac:dyDescent="0.2">
      <c r="B40" s="47">
        <f ca="1">IF(ISNUMBER(SEARCH($J$1,G40)),MAX($B$4:B39)+1,0)</f>
        <v>0</v>
      </c>
      <c r="C40" s="1"/>
      <c r="D40" s="1"/>
      <c r="E40" s="1"/>
      <c r="F40" s="1"/>
      <c r="G40" s="47" t="str">
        <f t="shared" si="0"/>
        <v/>
      </c>
      <c r="J40" s="47" t="str">
        <f ca="1">IFERROR(VLOOKUP(ROWS(J$5:J40),$B$5:$G$1004,6,0),"")</f>
        <v/>
      </c>
    </row>
    <row r="41" spans="2:10" ht="14.25" customHeight="1" x14ac:dyDescent="0.2">
      <c r="B41" s="47">
        <f ca="1">IF(ISNUMBER(SEARCH($J$1,G41)),MAX($B$4:B40)+1,0)</f>
        <v>0</v>
      </c>
      <c r="C41" s="1"/>
      <c r="D41" s="1"/>
      <c r="E41" s="1"/>
      <c r="F41" s="1"/>
      <c r="G41" s="47" t="str">
        <f t="shared" si="0"/>
        <v/>
      </c>
      <c r="J41" s="47" t="str">
        <f ca="1">IFERROR(VLOOKUP(ROWS(J$5:J41),$B$5:$G$1004,6,0),"")</f>
        <v/>
      </c>
    </row>
    <row r="42" spans="2:10" ht="14.25" customHeight="1" x14ac:dyDescent="0.2">
      <c r="B42" s="47">
        <f ca="1">IF(ISNUMBER(SEARCH($J$1,G42)),MAX($B$4:B41)+1,0)</f>
        <v>0</v>
      </c>
      <c r="C42" s="1"/>
      <c r="D42" s="1"/>
      <c r="E42" s="1"/>
      <c r="F42" s="1"/>
      <c r="G42" s="47" t="str">
        <f t="shared" si="0"/>
        <v/>
      </c>
      <c r="J42" s="47" t="str">
        <f ca="1">IFERROR(VLOOKUP(ROWS(J$5:J42),$B$5:$G$1004,6,0),"")</f>
        <v/>
      </c>
    </row>
    <row r="43" spans="2:10" ht="14.25" customHeight="1" x14ac:dyDescent="0.2">
      <c r="B43" s="47">
        <f ca="1">IF(ISNUMBER(SEARCH($J$1,G43)),MAX($B$4:B42)+1,0)</f>
        <v>0</v>
      </c>
      <c r="C43" s="1"/>
      <c r="D43" s="1"/>
      <c r="E43" s="1"/>
      <c r="F43" s="1"/>
      <c r="G43" s="47" t="str">
        <f t="shared" si="0"/>
        <v/>
      </c>
      <c r="J43" s="47" t="str">
        <f ca="1">IFERROR(VLOOKUP(ROWS(J$5:J43),$B$5:$G$1004,6,0),"")</f>
        <v/>
      </c>
    </row>
    <row r="44" spans="2:10" ht="14.25" customHeight="1" x14ac:dyDescent="0.2">
      <c r="B44" s="47">
        <f ca="1">IF(ISNUMBER(SEARCH($J$1,G44)),MAX($B$4:B43)+1,0)</f>
        <v>0</v>
      </c>
      <c r="C44" s="1"/>
      <c r="D44" s="1"/>
      <c r="E44" s="1"/>
      <c r="F44" s="1"/>
      <c r="G44" s="47" t="str">
        <f t="shared" si="0"/>
        <v/>
      </c>
      <c r="J44" s="47" t="str">
        <f ca="1">IFERROR(VLOOKUP(ROWS(J$5:J44),$B$5:$G$1004,6,0),"")</f>
        <v/>
      </c>
    </row>
    <row r="45" spans="2:10" ht="14.25" customHeight="1" x14ac:dyDescent="0.2">
      <c r="B45" s="47">
        <f ca="1">IF(ISNUMBER(SEARCH($J$1,G45)),MAX($B$4:B44)+1,0)</f>
        <v>0</v>
      </c>
      <c r="C45" s="1"/>
      <c r="D45" s="1"/>
      <c r="E45" s="1"/>
      <c r="F45" s="1"/>
      <c r="G45" s="47" t="str">
        <f t="shared" si="0"/>
        <v/>
      </c>
      <c r="J45" s="47" t="str">
        <f ca="1">IFERROR(VLOOKUP(ROWS(J$5:J45),$B$5:$G$1004,6,0),"")</f>
        <v/>
      </c>
    </row>
    <row r="46" spans="2:10" ht="14.25" customHeight="1" x14ac:dyDescent="0.2">
      <c r="B46" s="47">
        <f ca="1">IF(ISNUMBER(SEARCH($J$1,G46)),MAX($B$4:B45)+1,0)</f>
        <v>0</v>
      </c>
      <c r="C46" s="1"/>
      <c r="D46" s="1"/>
      <c r="E46" s="1"/>
      <c r="F46" s="1"/>
      <c r="G46" s="47" t="str">
        <f t="shared" si="0"/>
        <v/>
      </c>
      <c r="J46" s="47" t="str">
        <f ca="1">IFERROR(VLOOKUP(ROWS(J$5:J46),$B$5:$G$1004,6,0),"")</f>
        <v/>
      </c>
    </row>
    <row r="47" spans="2:10" ht="14.25" customHeight="1" x14ac:dyDescent="0.2">
      <c r="B47" s="47">
        <f ca="1">IF(ISNUMBER(SEARCH($J$1,G47)),MAX($B$4:B46)+1,0)</f>
        <v>0</v>
      </c>
      <c r="C47" s="1"/>
      <c r="D47" s="1"/>
      <c r="E47" s="1"/>
      <c r="F47" s="1"/>
      <c r="G47" s="47" t="str">
        <f t="shared" si="0"/>
        <v/>
      </c>
      <c r="J47" s="47" t="str">
        <f ca="1">IFERROR(VLOOKUP(ROWS(J$5:J47),$B$5:$G$1004,6,0),"")</f>
        <v/>
      </c>
    </row>
    <row r="48" spans="2:10" ht="14.25" customHeight="1" x14ac:dyDescent="0.2">
      <c r="B48" s="47">
        <f ca="1">IF(ISNUMBER(SEARCH($J$1,G48)),MAX($B$4:B47)+1,0)</f>
        <v>0</v>
      </c>
      <c r="C48" s="1"/>
      <c r="D48" s="1"/>
      <c r="E48" s="1"/>
      <c r="F48" s="1"/>
      <c r="G48" s="47" t="str">
        <f t="shared" si="0"/>
        <v/>
      </c>
      <c r="J48" s="47" t="str">
        <f ca="1">IFERROR(VLOOKUP(ROWS(J$5:J48),$B$5:$G$1004,6,0),"")</f>
        <v/>
      </c>
    </row>
    <row r="49" spans="2:10" ht="14.25" customHeight="1" x14ac:dyDescent="0.2">
      <c r="B49" s="47">
        <f ca="1">IF(ISNUMBER(SEARCH($J$1,G49)),MAX($B$4:B48)+1,0)</f>
        <v>0</v>
      </c>
      <c r="C49" s="1"/>
      <c r="D49" s="1"/>
      <c r="E49" s="1"/>
      <c r="F49" s="1"/>
      <c r="G49" s="47" t="str">
        <f t="shared" si="0"/>
        <v/>
      </c>
      <c r="J49" s="47" t="str">
        <f ca="1">IFERROR(VLOOKUP(ROWS(J$5:J49),$B$5:$G$1004,6,0),"")</f>
        <v/>
      </c>
    </row>
    <row r="50" spans="2:10" ht="14.25" customHeight="1" x14ac:dyDescent="0.2">
      <c r="B50" s="47">
        <f ca="1">IF(ISNUMBER(SEARCH($J$1,G50)),MAX($B$4:B49)+1,0)</f>
        <v>0</v>
      </c>
      <c r="C50" s="1"/>
      <c r="D50" s="1"/>
      <c r="E50" s="1"/>
      <c r="F50" s="1"/>
      <c r="G50" s="47" t="str">
        <f t="shared" si="0"/>
        <v/>
      </c>
      <c r="J50" s="47" t="str">
        <f ca="1">IFERROR(VLOOKUP(ROWS(J$5:J50),$B$5:$G$1004,6,0),"")</f>
        <v/>
      </c>
    </row>
    <row r="51" spans="2:10" ht="14.25" customHeight="1" x14ac:dyDescent="0.2">
      <c r="B51" s="47">
        <f ca="1">IF(ISNUMBER(SEARCH($J$1,G51)),MAX($B$4:B50)+1,0)</f>
        <v>0</v>
      </c>
      <c r="C51" s="1"/>
      <c r="D51" s="1"/>
      <c r="E51" s="1"/>
      <c r="F51" s="1"/>
      <c r="G51" s="47" t="str">
        <f t="shared" si="0"/>
        <v/>
      </c>
      <c r="J51" s="47" t="str">
        <f ca="1">IFERROR(VLOOKUP(ROWS(J$5:J51),$B$5:$G$1004,6,0),"")</f>
        <v/>
      </c>
    </row>
    <row r="52" spans="2:10" ht="14.25" customHeight="1" x14ac:dyDescent="0.2">
      <c r="B52" s="47">
        <f ca="1">IF(ISNUMBER(SEARCH($J$1,G52)),MAX($B$4:B51)+1,0)</f>
        <v>0</v>
      </c>
      <c r="C52" s="1"/>
      <c r="D52" s="1"/>
      <c r="E52" s="1"/>
      <c r="F52" s="1"/>
      <c r="G52" s="47" t="str">
        <f t="shared" si="0"/>
        <v/>
      </c>
      <c r="J52" s="47" t="str">
        <f ca="1">IFERROR(VLOOKUP(ROWS(J$5:J52),$B$5:$G$1004,6,0),"")</f>
        <v/>
      </c>
    </row>
    <row r="53" spans="2:10" ht="14.25" customHeight="1" x14ac:dyDescent="0.2">
      <c r="B53" s="47">
        <f ca="1">IF(ISNUMBER(SEARCH($J$1,G53)),MAX($B$4:B52)+1,0)</f>
        <v>0</v>
      </c>
      <c r="C53" s="1"/>
      <c r="D53" s="1"/>
      <c r="E53" s="1"/>
      <c r="F53" s="1"/>
      <c r="G53" s="47" t="str">
        <f t="shared" si="0"/>
        <v/>
      </c>
      <c r="J53" s="47" t="str">
        <f ca="1">IFERROR(VLOOKUP(ROWS(J$5:J53),$B$5:$G$1004,6,0),"")</f>
        <v/>
      </c>
    </row>
    <row r="54" spans="2:10" ht="14.25" customHeight="1" x14ac:dyDescent="0.2">
      <c r="B54" s="47">
        <f ca="1">IF(ISNUMBER(SEARCH($J$1,G54)),MAX($B$4:B53)+1,0)</f>
        <v>0</v>
      </c>
      <c r="C54" s="1"/>
      <c r="D54" s="1"/>
      <c r="E54" s="1"/>
      <c r="F54" s="1"/>
      <c r="G54" s="47" t="str">
        <f t="shared" si="0"/>
        <v/>
      </c>
      <c r="J54" s="47" t="str">
        <f ca="1">IFERROR(VLOOKUP(ROWS(J$5:J54),$B$5:$G$1004,6,0),"")</f>
        <v/>
      </c>
    </row>
    <row r="55" spans="2:10" ht="14.25" customHeight="1" x14ac:dyDescent="0.2">
      <c r="B55" s="47">
        <f ca="1">IF(ISNUMBER(SEARCH($J$1,G55)),MAX($B$4:B54)+1,0)</f>
        <v>0</v>
      </c>
      <c r="C55" s="1"/>
      <c r="D55" s="1"/>
      <c r="E55" s="1"/>
      <c r="F55" s="1"/>
      <c r="G55" s="47" t="str">
        <f t="shared" si="0"/>
        <v/>
      </c>
      <c r="J55" s="47" t="str">
        <f ca="1">IFERROR(VLOOKUP(ROWS(J$5:J55),$B$5:$G$1004,6,0),"")</f>
        <v/>
      </c>
    </row>
    <row r="56" spans="2:10" ht="14.25" customHeight="1" x14ac:dyDescent="0.2">
      <c r="B56" s="47">
        <f ca="1">IF(ISNUMBER(SEARCH($J$1,G56)),MAX($B$4:B55)+1,0)</f>
        <v>0</v>
      </c>
      <c r="C56" s="1"/>
      <c r="D56" s="1"/>
      <c r="E56" s="1"/>
      <c r="F56" s="1"/>
      <c r="G56" s="47" t="str">
        <f t="shared" si="0"/>
        <v/>
      </c>
      <c r="J56" s="47" t="str">
        <f ca="1">IFERROR(VLOOKUP(ROWS(J$5:J56),$B$5:$G$1004,6,0),"")</f>
        <v/>
      </c>
    </row>
    <row r="57" spans="2:10" ht="14.25" customHeight="1" x14ac:dyDescent="0.2">
      <c r="B57" s="47">
        <f ca="1">IF(ISNUMBER(SEARCH($J$1,G57)),MAX($B$4:B56)+1,0)</f>
        <v>0</v>
      </c>
      <c r="C57" s="1"/>
      <c r="D57" s="1"/>
      <c r="E57" s="1"/>
      <c r="F57" s="1"/>
      <c r="G57" s="47" t="str">
        <f t="shared" si="0"/>
        <v/>
      </c>
      <c r="J57" s="47" t="str">
        <f ca="1">IFERROR(VLOOKUP(ROWS(J$5:J57),$B$5:$G$1004,6,0),"")</f>
        <v/>
      </c>
    </row>
    <row r="58" spans="2:10" ht="14.25" customHeight="1" x14ac:dyDescent="0.2">
      <c r="B58" s="47">
        <f ca="1">IF(ISNUMBER(SEARCH($J$1,G58)),MAX($B$4:B57)+1,0)</f>
        <v>0</v>
      </c>
      <c r="C58" s="1"/>
      <c r="D58" s="1"/>
      <c r="E58" s="1"/>
      <c r="F58" s="1"/>
      <c r="G58" s="47" t="str">
        <f t="shared" si="0"/>
        <v/>
      </c>
      <c r="J58" s="47" t="str">
        <f ca="1">IFERROR(VLOOKUP(ROWS(J$5:J58),$B$5:$G$1004,6,0),"")</f>
        <v/>
      </c>
    </row>
    <row r="59" spans="2:10" ht="14.25" customHeight="1" x14ac:dyDescent="0.2">
      <c r="B59" s="47">
        <f ca="1">IF(ISNUMBER(SEARCH($J$1,G59)),MAX($B$4:B58)+1,0)</f>
        <v>0</v>
      </c>
      <c r="C59" s="1"/>
      <c r="D59" s="1"/>
      <c r="E59" s="1"/>
      <c r="F59" s="1"/>
      <c r="G59" s="47" t="str">
        <f t="shared" si="0"/>
        <v/>
      </c>
      <c r="J59" s="47" t="str">
        <f ca="1">IFERROR(VLOOKUP(ROWS(J$5:J59),$B$5:$G$1004,6,0),"")</f>
        <v/>
      </c>
    </row>
    <row r="60" spans="2:10" ht="14.25" customHeight="1" x14ac:dyDescent="0.2">
      <c r="B60" s="47">
        <f ca="1">IF(ISNUMBER(SEARCH($J$1,G60)),MAX($B$4:B59)+1,0)</f>
        <v>0</v>
      </c>
      <c r="C60" s="1"/>
      <c r="D60" s="1"/>
      <c r="E60" s="1"/>
      <c r="F60" s="1"/>
      <c r="G60" s="47" t="str">
        <f t="shared" si="0"/>
        <v/>
      </c>
      <c r="J60" s="47" t="str">
        <f ca="1">IFERROR(VLOOKUP(ROWS(J$5:J60),$B$5:$G$1004,6,0),"")</f>
        <v/>
      </c>
    </row>
    <row r="61" spans="2:10" ht="14.25" customHeight="1" x14ac:dyDescent="0.2">
      <c r="B61" s="47">
        <f ca="1">IF(ISNUMBER(SEARCH($J$1,G61)),MAX($B$4:B60)+1,0)</f>
        <v>0</v>
      </c>
      <c r="C61" s="1"/>
      <c r="D61" s="1"/>
      <c r="E61" s="1"/>
      <c r="F61" s="1"/>
      <c r="G61" s="47" t="str">
        <f t="shared" si="0"/>
        <v/>
      </c>
      <c r="J61" s="47" t="str">
        <f ca="1">IFERROR(VLOOKUP(ROWS(J$5:J61),$B$5:$G$1004,6,0),"")</f>
        <v/>
      </c>
    </row>
    <row r="62" spans="2:10" ht="14.25" customHeight="1" x14ac:dyDescent="0.2">
      <c r="B62" s="47">
        <f ca="1">IF(ISNUMBER(SEARCH($J$1,G62)),MAX($B$4:B61)+1,0)</f>
        <v>0</v>
      </c>
      <c r="C62" s="1"/>
      <c r="D62" s="1"/>
      <c r="E62" s="1"/>
      <c r="F62" s="1"/>
      <c r="G62" s="47" t="str">
        <f t="shared" si="0"/>
        <v/>
      </c>
      <c r="J62" s="47" t="str">
        <f ca="1">IFERROR(VLOOKUP(ROWS(J$5:J62),$B$5:$G$1004,6,0),"")</f>
        <v/>
      </c>
    </row>
    <row r="63" spans="2:10" ht="14.25" customHeight="1" x14ac:dyDescent="0.2">
      <c r="B63" s="47">
        <f ca="1">IF(ISNUMBER(SEARCH($J$1,G63)),MAX($B$4:B62)+1,0)</f>
        <v>0</v>
      </c>
      <c r="C63" s="1"/>
      <c r="D63" s="1"/>
      <c r="E63" s="1"/>
      <c r="F63" s="1"/>
      <c r="G63" s="47" t="str">
        <f t="shared" si="0"/>
        <v/>
      </c>
      <c r="J63" s="47" t="str">
        <f ca="1">IFERROR(VLOOKUP(ROWS(J$5:J63),$B$5:$G$1004,6,0),"")</f>
        <v/>
      </c>
    </row>
    <row r="64" spans="2:10" ht="14.25" customHeight="1" x14ac:dyDescent="0.2">
      <c r="B64" s="47">
        <f ca="1">IF(ISNUMBER(SEARCH($J$1,G64)),MAX($B$4:B63)+1,0)</f>
        <v>0</v>
      </c>
      <c r="C64" s="1"/>
      <c r="D64" s="1"/>
      <c r="E64" s="1"/>
      <c r="F64" s="1"/>
      <c r="G64" s="47" t="str">
        <f t="shared" si="0"/>
        <v/>
      </c>
      <c r="J64" s="47" t="str">
        <f ca="1">IFERROR(VLOOKUP(ROWS(J$5:J64),$B$5:$G$1004,6,0),"")</f>
        <v/>
      </c>
    </row>
    <row r="65" spans="2:10" ht="14.25" customHeight="1" x14ac:dyDescent="0.2">
      <c r="B65" s="47">
        <f ca="1">IF(ISNUMBER(SEARCH($J$1,G65)),MAX($B$4:B64)+1,0)</f>
        <v>0</v>
      </c>
      <c r="C65" s="1"/>
      <c r="D65" s="1"/>
      <c r="E65" s="1"/>
      <c r="F65" s="1"/>
      <c r="G65" s="47" t="str">
        <f t="shared" si="0"/>
        <v/>
      </c>
      <c r="J65" s="47" t="str">
        <f ca="1">IFERROR(VLOOKUP(ROWS(J$5:J65),$B$5:$G$1004,6,0),"")</f>
        <v/>
      </c>
    </row>
    <row r="66" spans="2:10" ht="14.25" customHeight="1" x14ac:dyDescent="0.2">
      <c r="B66" s="47">
        <f ca="1">IF(ISNUMBER(SEARCH($J$1,G66)),MAX($B$4:B65)+1,0)</f>
        <v>0</v>
      </c>
      <c r="C66" s="1"/>
      <c r="D66" s="1"/>
      <c r="E66" s="1"/>
      <c r="F66" s="1"/>
      <c r="G66" s="47" t="str">
        <f t="shared" si="0"/>
        <v/>
      </c>
      <c r="J66" s="47" t="str">
        <f ca="1">IFERROR(VLOOKUP(ROWS(J$5:J66),$B$5:$G$1004,6,0),"")</f>
        <v/>
      </c>
    </row>
    <row r="67" spans="2:10" ht="14.25" customHeight="1" x14ac:dyDescent="0.2">
      <c r="B67" s="47">
        <f ca="1">IF(ISNUMBER(SEARCH($J$1,G67)),MAX($B$4:B66)+1,0)</f>
        <v>0</v>
      </c>
      <c r="C67" s="1"/>
      <c r="D67" s="1"/>
      <c r="E67" s="1"/>
      <c r="F67" s="1"/>
      <c r="G67" s="47" t="str">
        <f t="shared" si="0"/>
        <v/>
      </c>
      <c r="J67" s="47" t="str">
        <f ca="1">IFERROR(VLOOKUP(ROWS(J$5:J67),$B$5:$G$1004,6,0),"")</f>
        <v/>
      </c>
    </row>
    <row r="68" spans="2:10" ht="14.25" customHeight="1" x14ac:dyDescent="0.2">
      <c r="B68" s="47">
        <f ca="1">IF(ISNUMBER(SEARCH($J$1,G68)),MAX($B$4:B67)+1,0)</f>
        <v>0</v>
      </c>
      <c r="C68" s="1"/>
      <c r="D68" s="1"/>
      <c r="E68" s="1"/>
      <c r="F68" s="1"/>
      <c r="G68" s="47" t="str">
        <f t="shared" si="0"/>
        <v/>
      </c>
      <c r="J68" s="47" t="str">
        <f ca="1">IFERROR(VLOOKUP(ROWS(J$5:J68),$B$5:$G$1004,6,0),"")</f>
        <v/>
      </c>
    </row>
    <row r="69" spans="2:10" ht="14.25" customHeight="1" x14ac:dyDescent="0.2">
      <c r="B69" s="47">
        <f ca="1">IF(ISNUMBER(SEARCH($J$1,G69)),MAX($B$4:B68)+1,0)</f>
        <v>0</v>
      </c>
      <c r="C69" s="1"/>
      <c r="D69" s="1"/>
      <c r="E69" s="1"/>
      <c r="F69" s="1"/>
      <c r="G69" s="47" t="str">
        <f t="shared" ref="G69:G132" si="1">IF(D69="","",C69&amp;"-"&amp;D69&amp;" "&amp;F69)</f>
        <v/>
      </c>
      <c r="J69" s="47" t="str">
        <f ca="1">IFERROR(VLOOKUP(ROWS(J$5:J69),$B$5:$G$1004,6,0),"")</f>
        <v/>
      </c>
    </row>
    <row r="70" spans="2:10" ht="14.25" customHeight="1" x14ac:dyDescent="0.2">
      <c r="B70" s="47">
        <f ca="1">IF(ISNUMBER(SEARCH($J$1,G70)),MAX($B$4:B69)+1,0)</f>
        <v>0</v>
      </c>
      <c r="C70" s="1"/>
      <c r="D70" s="1"/>
      <c r="E70" s="1"/>
      <c r="F70" s="1"/>
      <c r="G70" s="47" t="str">
        <f t="shared" si="1"/>
        <v/>
      </c>
      <c r="J70" s="47" t="str">
        <f ca="1">IFERROR(VLOOKUP(ROWS(J$5:J70),$B$5:$G$1004,6,0),"")</f>
        <v/>
      </c>
    </row>
    <row r="71" spans="2:10" ht="14.25" customHeight="1" x14ac:dyDescent="0.2">
      <c r="B71" s="47">
        <f ca="1">IF(ISNUMBER(SEARCH($J$1,G71)),MAX($B$4:B70)+1,0)</f>
        <v>0</v>
      </c>
      <c r="C71" s="1"/>
      <c r="D71" s="1"/>
      <c r="E71" s="1"/>
      <c r="F71" s="1"/>
      <c r="G71" s="47" t="str">
        <f t="shared" si="1"/>
        <v/>
      </c>
      <c r="J71" s="47" t="str">
        <f ca="1">IFERROR(VLOOKUP(ROWS(J$5:J71),$B$5:$G$1004,6,0),"")</f>
        <v/>
      </c>
    </row>
    <row r="72" spans="2:10" ht="14.25" customHeight="1" x14ac:dyDescent="0.2">
      <c r="B72" s="47">
        <f ca="1">IF(ISNUMBER(SEARCH($J$1,G72)),MAX($B$4:B71)+1,0)</f>
        <v>0</v>
      </c>
      <c r="C72" s="1"/>
      <c r="D72" s="1"/>
      <c r="E72" s="1"/>
      <c r="F72" s="1"/>
      <c r="G72" s="47" t="str">
        <f t="shared" si="1"/>
        <v/>
      </c>
      <c r="J72" s="47" t="str">
        <f ca="1">IFERROR(VLOOKUP(ROWS(J$5:J72),$B$5:$G$1004,6,0),"")</f>
        <v/>
      </c>
    </row>
    <row r="73" spans="2:10" ht="14.25" customHeight="1" x14ac:dyDescent="0.2">
      <c r="B73" s="47">
        <f ca="1">IF(ISNUMBER(SEARCH($J$1,G73)),MAX($B$4:B72)+1,0)</f>
        <v>0</v>
      </c>
      <c r="C73" s="1"/>
      <c r="D73" s="1"/>
      <c r="E73" s="1"/>
      <c r="F73" s="1"/>
      <c r="G73" s="47" t="str">
        <f t="shared" si="1"/>
        <v/>
      </c>
      <c r="J73" s="47" t="str">
        <f ca="1">IFERROR(VLOOKUP(ROWS(J$5:J73),$B$5:$G$1004,6,0),"")</f>
        <v/>
      </c>
    </row>
    <row r="74" spans="2:10" ht="14.25" customHeight="1" x14ac:dyDescent="0.2">
      <c r="B74" s="47">
        <f ca="1">IF(ISNUMBER(SEARCH($J$1,G74)),MAX($B$4:B73)+1,0)</f>
        <v>0</v>
      </c>
      <c r="C74" s="1"/>
      <c r="D74" s="1"/>
      <c r="E74" s="1"/>
      <c r="F74" s="1"/>
      <c r="G74" s="47" t="str">
        <f t="shared" si="1"/>
        <v/>
      </c>
      <c r="J74" s="47" t="str">
        <f ca="1">IFERROR(VLOOKUP(ROWS(J$5:J74),$B$5:$G$1004,6,0),"")</f>
        <v/>
      </c>
    </row>
    <row r="75" spans="2:10" ht="14.25" customHeight="1" x14ac:dyDescent="0.2">
      <c r="B75" s="47">
        <f ca="1">IF(ISNUMBER(SEARCH($J$1,G75)),MAX($B$4:B74)+1,0)</f>
        <v>0</v>
      </c>
      <c r="C75" s="1"/>
      <c r="D75" s="1"/>
      <c r="E75" s="1"/>
      <c r="F75" s="1"/>
      <c r="G75" s="47" t="str">
        <f t="shared" si="1"/>
        <v/>
      </c>
      <c r="J75" s="47" t="str">
        <f ca="1">IFERROR(VLOOKUP(ROWS(J$5:J75),$B$5:$G$1004,6,0),"")</f>
        <v/>
      </c>
    </row>
    <row r="76" spans="2:10" ht="14.25" customHeight="1" x14ac:dyDescent="0.2">
      <c r="B76" s="47">
        <f ca="1">IF(ISNUMBER(SEARCH($J$1,G76)),MAX($B$4:B75)+1,0)</f>
        <v>0</v>
      </c>
      <c r="C76" s="1"/>
      <c r="D76" s="1"/>
      <c r="E76" s="1"/>
      <c r="F76" s="1"/>
      <c r="G76" s="47" t="str">
        <f t="shared" si="1"/>
        <v/>
      </c>
      <c r="J76" s="47" t="str">
        <f ca="1">IFERROR(VLOOKUP(ROWS(J$5:J76),$B$5:$G$1004,6,0),"")</f>
        <v/>
      </c>
    </row>
    <row r="77" spans="2:10" ht="14.25" customHeight="1" x14ac:dyDescent="0.2">
      <c r="B77" s="47">
        <f ca="1">IF(ISNUMBER(SEARCH($J$1,G77)),MAX($B$4:B76)+1,0)</f>
        <v>0</v>
      </c>
      <c r="C77" s="1"/>
      <c r="D77" s="1"/>
      <c r="E77" s="1"/>
      <c r="F77" s="1"/>
      <c r="G77" s="47" t="str">
        <f t="shared" si="1"/>
        <v/>
      </c>
      <c r="J77" s="47" t="str">
        <f ca="1">IFERROR(VLOOKUP(ROWS(J$5:J77),$B$5:$G$1004,6,0),"")</f>
        <v/>
      </c>
    </row>
    <row r="78" spans="2:10" ht="14.25" customHeight="1" x14ac:dyDescent="0.2">
      <c r="B78" s="47">
        <f ca="1">IF(ISNUMBER(SEARCH($J$1,G78)),MAX($B$4:B77)+1,0)</f>
        <v>0</v>
      </c>
      <c r="C78" s="1"/>
      <c r="D78" s="1"/>
      <c r="E78" s="1"/>
      <c r="F78" s="1"/>
      <c r="G78" s="47" t="str">
        <f t="shared" si="1"/>
        <v/>
      </c>
      <c r="J78" s="47" t="str">
        <f ca="1">IFERROR(VLOOKUP(ROWS(J$5:J78),$B$5:$G$1004,6,0),"")</f>
        <v/>
      </c>
    </row>
    <row r="79" spans="2:10" ht="14.25" customHeight="1" x14ac:dyDescent="0.2">
      <c r="B79" s="47">
        <f ca="1">IF(ISNUMBER(SEARCH($J$1,G79)),MAX($B$4:B78)+1,0)</f>
        <v>0</v>
      </c>
      <c r="C79" s="1"/>
      <c r="D79" s="1"/>
      <c r="E79" s="1"/>
      <c r="F79" s="1"/>
      <c r="G79" s="47" t="str">
        <f t="shared" si="1"/>
        <v/>
      </c>
      <c r="J79" s="47" t="str">
        <f ca="1">IFERROR(VLOOKUP(ROWS(J$5:J79),$B$5:$G$1004,6,0),"")</f>
        <v/>
      </c>
    </row>
    <row r="80" spans="2:10" ht="14.25" customHeight="1" x14ac:dyDescent="0.2">
      <c r="B80" s="47">
        <f ca="1">IF(ISNUMBER(SEARCH($J$1,G80)),MAX($B$4:B79)+1,0)</f>
        <v>0</v>
      </c>
      <c r="C80" s="1"/>
      <c r="D80" s="1"/>
      <c r="E80" s="1"/>
      <c r="F80" s="1"/>
      <c r="G80" s="47" t="str">
        <f t="shared" si="1"/>
        <v/>
      </c>
      <c r="J80" s="47" t="str">
        <f ca="1">IFERROR(VLOOKUP(ROWS(J$5:J80),$B$5:$G$1004,6,0),"")</f>
        <v/>
      </c>
    </row>
    <row r="81" spans="2:10" ht="14.25" customHeight="1" x14ac:dyDescent="0.2">
      <c r="B81" s="47">
        <f ca="1">IF(ISNUMBER(SEARCH($J$1,G81)),MAX($B$4:B80)+1,0)</f>
        <v>0</v>
      </c>
      <c r="C81" s="1"/>
      <c r="D81" s="1"/>
      <c r="E81" s="1"/>
      <c r="F81" s="1"/>
      <c r="G81" s="47" t="str">
        <f t="shared" si="1"/>
        <v/>
      </c>
      <c r="J81" s="47" t="str">
        <f ca="1">IFERROR(VLOOKUP(ROWS(J$5:J81),$B$5:$G$1004,6,0),"")</f>
        <v/>
      </c>
    </row>
    <row r="82" spans="2:10" ht="14.25" customHeight="1" x14ac:dyDescent="0.2">
      <c r="B82" s="47">
        <f ca="1">IF(ISNUMBER(SEARCH($J$1,G82)),MAX($B$4:B81)+1,0)</f>
        <v>0</v>
      </c>
      <c r="C82" s="1"/>
      <c r="D82" s="1"/>
      <c r="E82" s="1"/>
      <c r="F82" s="1"/>
      <c r="G82" s="47" t="str">
        <f t="shared" si="1"/>
        <v/>
      </c>
      <c r="J82" s="47" t="str">
        <f ca="1">IFERROR(VLOOKUP(ROWS(J$5:J82),$B$5:$G$1004,6,0),"")</f>
        <v/>
      </c>
    </row>
    <row r="83" spans="2:10" ht="14.25" customHeight="1" x14ac:dyDescent="0.2">
      <c r="B83" s="47">
        <f ca="1">IF(ISNUMBER(SEARCH($J$1,G83)),MAX($B$4:B82)+1,0)</f>
        <v>0</v>
      </c>
      <c r="C83" s="1"/>
      <c r="D83" s="1"/>
      <c r="E83" s="1"/>
      <c r="F83" s="1"/>
      <c r="G83" s="47" t="str">
        <f t="shared" si="1"/>
        <v/>
      </c>
      <c r="J83" s="47" t="str">
        <f ca="1">IFERROR(VLOOKUP(ROWS(J$5:J83),$B$5:$G$1004,6,0),"")</f>
        <v/>
      </c>
    </row>
    <row r="84" spans="2:10" ht="14.25" customHeight="1" x14ac:dyDescent="0.2">
      <c r="B84" s="47">
        <f ca="1">IF(ISNUMBER(SEARCH($J$1,G84)),MAX($B$4:B83)+1,0)</f>
        <v>0</v>
      </c>
      <c r="C84" s="1"/>
      <c r="D84" s="1"/>
      <c r="E84" s="1"/>
      <c r="F84" s="1"/>
      <c r="G84" s="47" t="str">
        <f t="shared" si="1"/>
        <v/>
      </c>
      <c r="J84" s="47" t="str">
        <f ca="1">IFERROR(VLOOKUP(ROWS(J$5:J84),$B$5:$G$1004,6,0),"")</f>
        <v/>
      </c>
    </row>
    <row r="85" spans="2:10" ht="14.25" customHeight="1" x14ac:dyDescent="0.2">
      <c r="B85" s="47">
        <f ca="1">IF(ISNUMBER(SEARCH($J$1,G85)),MAX($B$4:B84)+1,0)</f>
        <v>0</v>
      </c>
      <c r="C85" s="1"/>
      <c r="D85" s="1"/>
      <c r="E85" s="1"/>
      <c r="F85" s="1"/>
      <c r="G85" s="47" t="str">
        <f t="shared" si="1"/>
        <v/>
      </c>
      <c r="J85" s="47" t="str">
        <f ca="1">IFERROR(VLOOKUP(ROWS(J$5:J85),$B$5:$G$1004,6,0),"")</f>
        <v/>
      </c>
    </row>
    <row r="86" spans="2:10" ht="14.25" customHeight="1" x14ac:dyDescent="0.2">
      <c r="B86" s="47">
        <f ca="1">IF(ISNUMBER(SEARCH($J$1,G86)),MAX($B$4:B85)+1,0)</f>
        <v>0</v>
      </c>
      <c r="C86" s="1"/>
      <c r="D86" s="1"/>
      <c r="E86" s="1"/>
      <c r="F86" s="1"/>
      <c r="G86" s="47" t="str">
        <f t="shared" si="1"/>
        <v/>
      </c>
      <c r="J86" s="47" t="str">
        <f ca="1">IFERROR(VLOOKUP(ROWS(J$5:J86),$B$5:$G$1004,6,0),"")</f>
        <v/>
      </c>
    </row>
    <row r="87" spans="2:10" ht="14.25" customHeight="1" x14ac:dyDescent="0.2">
      <c r="B87" s="47">
        <f ca="1">IF(ISNUMBER(SEARCH($J$1,G87)),MAX($B$4:B86)+1,0)</f>
        <v>0</v>
      </c>
      <c r="C87" s="1"/>
      <c r="D87" s="1"/>
      <c r="E87" s="1"/>
      <c r="F87" s="1"/>
      <c r="G87" s="47" t="str">
        <f t="shared" si="1"/>
        <v/>
      </c>
      <c r="J87" s="47" t="str">
        <f ca="1">IFERROR(VLOOKUP(ROWS(J$5:J87),$B$5:$G$1004,6,0),"")</f>
        <v/>
      </c>
    </row>
    <row r="88" spans="2:10" ht="14.25" customHeight="1" x14ac:dyDescent="0.2">
      <c r="B88" s="47">
        <f ca="1">IF(ISNUMBER(SEARCH($J$1,G88)),MAX($B$4:B87)+1,0)</f>
        <v>0</v>
      </c>
      <c r="C88" s="1"/>
      <c r="D88" s="1"/>
      <c r="E88" s="1"/>
      <c r="F88" s="1"/>
      <c r="G88" s="47" t="str">
        <f t="shared" si="1"/>
        <v/>
      </c>
      <c r="J88" s="47" t="str">
        <f ca="1">IFERROR(VLOOKUP(ROWS(J$5:J88),$B$5:$G$1004,6,0),"")</f>
        <v/>
      </c>
    </row>
    <row r="89" spans="2:10" ht="14.25" customHeight="1" x14ac:dyDescent="0.2">
      <c r="B89" s="47">
        <f ca="1">IF(ISNUMBER(SEARCH($J$1,G89)),MAX($B$4:B88)+1,0)</f>
        <v>0</v>
      </c>
      <c r="C89" s="1"/>
      <c r="D89" s="1"/>
      <c r="E89" s="1"/>
      <c r="F89" s="1"/>
      <c r="G89" s="47" t="str">
        <f t="shared" si="1"/>
        <v/>
      </c>
      <c r="J89" s="47" t="str">
        <f ca="1">IFERROR(VLOOKUP(ROWS(J$5:J89),$B$5:$G$1004,6,0),"")</f>
        <v/>
      </c>
    </row>
    <row r="90" spans="2:10" ht="14.25" customHeight="1" x14ac:dyDescent="0.2">
      <c r="B90" s="47">
        <f ca="1">IF(ISNUMBER(SEARCH($J$1,G90)),MAX($B$4:B89)+1,0)</f>
        <v>0</v>
      </c>
      <c r="C90" s="1"/>
      <c r="D90" s="1"/>
      <c r="E90" s="1"/>
      <c r="F90" s="1"/>
      <c r="G90" s="47" t="str">
        <f t="shared" si="1"/>
        <v/>
      </c>
      <c r="J90" s="47" t="str">
        <f ca="1">IFERROR(VLOOKUP(ROWS(J$5:J90),$B$5:$G$1004,6,0),"")</f>
        <v/>
      </c>
    </row>
    <row r="91" spans="2:10" ht="14.25" customHeight="1" x14ac:dyDescent="0.2">
      <c r="B91" s="47">
        <f ca="1">IF(ISNUMBER(SEARCH($J$1,G91)),MAX($B$4:B90)+1,0)</f>
        <v>0</v>
      </c>
      <c r="C91" s="1"/>
      <c r="D91" s="1"/>
      <c r="E91" s="1"/>
      <c r="F91" s="1"/>
      <c r="G91" s="47" t="str">
        <f t="shared" si="1"/>
        <v/>
      </c>
      <c r="J91" s="47" t="str">
        <f ca="1">IFERROR(VLOOKUP(ROWS(J$5:J91),$B$5:$G$1004,6,0),"")</f>
        <v/>
      </c>
    </row>
    <row r="92" spans="2:10" ht="14.25" customHeight="1" x14ac:dyDescent="0.2">
      <c r="B92" s="47">
        <f ca="1">IF(ISNUMBER(SEARCH($J$1,G92)),MAX($B$4:B91)+1,0)</f>
        <v>0</v>
      </c>
      <c r="C92" s="1"/>
      <c r="D92" s="1"/>
      <c r="E92" s="1"/>
      <c r="F92" s="1"/>
      <c r="G92" s="47" t="str">
        <f t="shared" si="1"/>
        <v/>
      </c>
      <c r="J92" s="47" t="str">
        <f ca="1">IFERROR(VLOOKUP(ROWS(J$5:J92),$B$5:$G$1004,6,0),"")</f>
        <v/>
      </c>
    </row>
    <row r="93" spans="2:10" ht="14.25" customHeight="1" x14ac:dyDescent="0.2">
      <c r="B93" s="47">
        <f ca="1">IF(ISNUMBER(SEARCH($J$1,G93)),MAX($B$4:B92)+1,0)</f>
        <v>0</v>
      </c>
      <c r="C93" s="1"/>
      <c r="D93" s="1"/>
      <c r="E93" s="1"/>
      <c r="F93" s="1"/>
      <c r="G93" s="47" t="str">
        <f t="shared" si="1"/>
        <v/>
      </c>
      <c r="J93" s="47" t="str">
        <f ca="1">IFERROR(VLOOKUP(ROWS(J$5:J93),$B$5:$G$1004,6,0),"")</f>
        <v/>
      </c>
    </row>
    <row r="94" spans="2:10" ht="14.25" customHeight="1" x14ac:dyDescent="0.2">
      <c r="B94" s="47">
        <f ca="1">IF(ISNUMBER(SEARCH($J$1,G94)),MAX($B$4:B93)+1,0)</f>
        <v>0</v>
      </c>
      <c r="C94" s="1"/>
      <c r="D94" s="1"/>
      <c r="E94" s="1"/>
      <c r="F94" s="1"/>
      <c r="G94" s="47" t="str">
        <f t="shared" si="1"/>
        <v/>
      </c>
      <c r="J94" s="47" t="str">
        <f ca="1">IFERROR(VLOOKUP(ROWS(J$5:J94),$B$5:$G$1004,6,0),"")</f>
        <v/>
      </c>
    </row>
    <row r="95" spans="2:10" ht="14.25" customHeight="1" x14ac:dyDescent="0.2">
      <c r="B95" s="47">
        <f ca="1">IF(ISNUMBER(SEARCH($J$1,G95)),MAX($B$4:B94)+1,0)</f>
        <v>0</v>
      </c>
      <c r="C95" s="1"/>
      <c r="D95" s="1"/>
      <c r="E95" s="1"/>
      <c r="F95" s="1"/>
      <c r="G95" s="47" t="str">
        <f t="shared" si="1"/>
        <v/>
      </c>
      <c r="J95" s="47" t="str">
        <f ca="1">IFERROR(VLOOKUP(ROWS(J$5:J95),$B$5:$G$1004,6,0),"")</f>
        <v/>
      </c>
    </row>
    <row r="96" spans="2:10" ht="14.25" customHeight="1" x14ac:dyDescent="0.2">
      <c r="B96" s="47">
        <f ca="1">IF(ISNUMBER(SEARCH($J$1,G96)),MAX($B$4:B95)+1,0)</f>
        <v>0</v>
      </c>
      <c r="C96" s="1"/>
      <c r="D96" s="1"/>
      <c r="E96" s="1"/>
      <c r="F96" s="1"/>
      <c r="G96" s="47" t="str">
        <f t="shared" si="1"/>
        <v/>
      </c>
      <c r="J96" s="47" t="str">
        <f ca="1">IFERROR(VLOOKUP(ROWS(J$5:J96),$B$5:$G$1004,6,0),"")</f>
        <v/>
      </c>
    </row>
    <row r="97" spans="2:10" ht="14.25" customHeight="1" x14ac:dyDescent="0.2">
      <c r="B97" s="47">
        <f ca="1">IF(ISNUMBER(SEARCH($J$1,G97)),MAX($B$4:B96)+1,0)</f>
        <v>0</v>
      </c>
      <c r="C97" s="1"/>
      <c r="D97" s="1"/>
      <c r="E97" s="1"/>
      <c r="F97" s="1"/>
      <c r="G97" s="47" t="str">
        <f t="shared" si="1"/>
        <v/>
      </c>
      <c r="J97" s="47" t="str">
        <f ca="1">IFERROR(VLOOKUP(ROWS(J$5:J97),$B$5:$G$1004,6,0),"")</f>
        <v/>
      </c>
    </row>
    <row r="98" spans="2:10" ht="14.25" customHeight="1" x14ac:dyDescent="0.2">
      <c r="B98" s="47">
        <f ca="1">IF(ISNUMBER(SEARCH($J$1,G98)),MAX($B$4:B97)+1,0)</f>
        <v>0</v>
      </c>
      <c r="C98" s="1"/>
      <c r="D98" s="1"/>
      <c r="E98" s="1"/>
      <c r="F98" s="1"/>
      <c r="G98" s="47" t="str">
        <f t="shared" si="1"/>
        <v/>
      </c>
      <c r="J98" s="47" t="str">
        <f ca="1">IFERROR(VLOOKUP(ROWS(J$5:J98),$B$5:$G$1004,6,0),"")</f>
        <v/>
      </c>
    </row>
    <row r="99" spans="2:10" ht="14.25" customHeight="1" x14ac:dyDescent="0.2">
      <c r="B99" s="47">
        <f ca="1">IF(ISNUMBER(SEARCH($J$1,G99)),MAX($B$4:B98)+1,0)</f>
        <v>0</v>
      </c>
      <c r="C99" s="1"/>
      <c r="D99" s="1"/>
      <c r="E99" s="1"/>
      <c r="F99" s="1"/>
      <c r="G99" s="47" t="str">
        <f t="shared" si="1"/>
        <v/>
      </c>
      <c r="J99" s="47" t="str">
        <f ca="1">IFERROR(VLOOKUP(ROWS(J$5:J99),$B$5:$G$1004,6,0),"")</f>
        <v/>
      </c>
    </row>
    <row r="100" spans="2:10" ht="14.25" customHeight="1" x14ac:dyDescent="0.2">
      <c r="B100" s="47">
        <f ca="1">IF(ISNUMBER(SEARCH($J$1,G100)),MAX($B$4:B99)+1,0)</f>
        <v>0</v>
      </c>
      <c r="C100" s="1"/>
      <c r="D100" s="1"/>
      <c r="E100" s="1"/>
      <c r="F100" s="1"/>
      <c r="G100" s="47" t="str">
        <f t="shared" si="1"/>
        <v/>
      </c>
      <c r="J100" s="47" t="str">
        <f ca="1">IFERROR(VLOOKUP(ROWS(J$5:J100),$B$5:$G$1004,6,0),"")</f>
        <v/>
      </c>
    </row>
    <row r="101" spans="2:10" ht="14.25" customHeight="1" x14ac:dyDescent="0.2">
      <c r="B101" s="47">
        <f ca="1">IF(ISNUMBER(SEARCH($J$1,G101)),MAX($B$4:B100)+1,0)</f>
        <v>0</v>
      </c>
      <c r="C101" s="1"/>
      <c r="D101" s="1"/>
      <c r="E101" s="1"/>
      <c r="F101" s="1"/>
      <c r="G101" s="47" t="str">
        <f t="shared" si="1"/>
        <v/>
      </c>
      <c r="J101" s="47" t="str">
        <f ca="1">IFERROR(VLOOKUP(ROWS(J$5:J101),$B$5:$G$1004,6,0),"")</f>
        <v/>
      </c>
    </row>
    <row r="102" spans="2:10" ht="14.25" customHeight="1" x14ac:dyDescent="0.2">
      <c r="B102" s="47">
        <f ca="1">IF(ISNUMBER(SEARCH($J$1,G102)),MAX($B$4:B101)+1,0)</f>
        <v>0</v>
      </c>
      <c r="C102" s="1"/>
      <c r="D102" s="1"/>
      <c r="E102" s="1"/>
      <c r="F102" s="1"/>
      <c r="G102" s="47" t="str">
        <f t="shared" si="1"/>
        <v/>
      </c>
      <c r="J102" s="47" t="str">
        <f ca="1">IFERROR(VLOOKUP(ROWS(J$5:J102),$B$5:$G$1004,6,0),"")</f>
        <v/>
      </c>
    </row>
    <row r="103" spans="2:10" ht="14.25" customHeight="1" x14ac:dyDescent="0.2">
      <c r="B103" s="47">
        <f ca="1">IF(ISNUMBER(SEARCH($J$1,G103)),MAX($B$4:B102)+1,0)</f>
        <v>0</v>
      </c>
      <c r="C103" s="1"/>
      <c r="D103" s="1"/>
      <c r="E103" s="1"/>
      <c r="F103" s="1"/>
      <c r="G103" s="47" t="str">
        <f t="shared" si="1"/>
        <v/>
      </c>
      <c r="J103" s="47" t="str">
        <f ca="1">IFERROR(VLOOKUP(ROWS(J$5:J103),$B$5:$G$1004,6,0),"")</f>
        <v/>
      </c>
    </row>
    <row r="104" spans="2:10" ht="14.25" customHeight="1" x14ac:dyDescent="0.2">
      <c r="B104" s="47">
        <f ca="1">IF(ISNUMBER(SEARCH($J$1,G104)),MAX($B$4:B103)+1,0)</f>
        <v>0</v>
      </c>
      <c r="C104" s="1"/>
      <c r="D104" s="1"/>
      <c r="E104" s="1"/>
      <c r="F104" s="1"/>
      <c r="G104" s="47" t="str">
        <f t="shared" si="1"/>
        <v/>
      </c>
      <c r="J104" s="47" t="str">
        <f ca="1">IFERROR(VLOOKUP(ROWS(J$5:J104),$B$5:$G$1004,6,0),"")</f>
        <v/>
      </c>
    </row>
    <row r="105" spans="2:10" ht="14.25" customHeight="1" x14ac:dyDescent="0.2">
      <c r="B105" s="47">
        <f ca="1">IF(ISNUMBER(SEARCH($J$1,G105)),MAX($B$4:B104)+1,0)</f>
        <v>0</v>
      </c>
      <c r="C105" s="1"/>
      <c r="D105" s="1"/>
      <c r="E105" s="1"/>
      <c r="F105" s="1"/>
      <c r="G105" s="47" t="str">
        <f t="shared" si="1"/>
        <v/>
      </c>
      <c r="J105" s="47" t="str">
        <f ca="1">IFERROR(VLOOKUP(ROWS(J$5:J105),$B$5:$G$1004,6,0),"")</f>
        <v/>
      </c>
    </row>
    <row r="106" spans="2:10" ht="14.25" customHeight="1" x14ac:dyDescent="0.2">
      <c r="B106" s="47">
        <f ca="1">IF(ISNUMBER(SEARCH($J$1,G106)),MAX($B$4:B105)+1,0)</f>
        <v>0</v>
      </c>
      <c r="C106" s="1"/>
      <c r="D106" s="1"/>
      <c r="E106" s="1"/>
      <c r="F106" s="1"/>
      <c r="G106" s="47" t="str">
        <f t="shared" si="1"/>
        <v/>
      </c>
      <c r="J106" s="47" t="str">
        <f ca="1">IFERROR(VLOOKUP(ROWS(J$5:J106),$B$5:$G$1004,6,0),"")</f>
        <v/>
      </c>
    </row>
    <row r="107" spans="2:10" ht="14.25" customHeight="1" x14ac:dyDescent="0.2">
      <c r="B107" s="47">
        <f ca="1">IF(ISNUMBER(SEARCH($J$1,G107)),MAX($B$4:B106)+1,0)</f>
        <v>0</v>
      </c>
      <c r="C107" s="1"/>
      <c r="D107" s="1"/>
      <c r="E107" s="1"/>
      <c r="F107" s="1"/>
      <c r="G107" s="47" t="str">
        <f t="shared" si="1"/>
        <v/>
      </c>
      <c r="J107" s="47" t="str">
        <f ca="1">IFERROR(VLOOKUP(ROWS(J$5:J107),$B$5:$G$1004,6,0),"")</f>
        <v/>
      </c>
    </row>
    <row r="108" spans="2:10" ht="14.25" customHeight="1" x14ac:dyDescent="0.2">
      <c r="B108" s="47">
        <f ca="1">IF(ISNUMBER(SEARCH($J$1,G108)),MAX($B$4:B107)+1,0)</f>
        <v>0</v>
      </c>
      <c r="C108" s="1"/>
      <c r="D108" s="1"/>
      <c r="E108" s="1"/>
      <c r="F108" s="1"/>
      <c r="G108" s="47" t="str">
        <f t="shared" si="1"/>
        <v/>
      </c>
      <c r="J108" s="47" t="str">
        <f ca="1">IFERROR(VLOOKUP(ROWS(J$5:J108),$B$5:$G$1004,6,0),"")</f>
        <v/>
      </c>
    </row>
    <row r="109" spans="2:10" ht="14.25" customHeight="1" x14ac:dyDescent="0.2">
      <c r="B109" s="47">
        <f ca="1">IF(ISNUMBER(SEARCH($J$1,G109)),MAX($B$4:B108)+1,0)</f>
        <v>0</v>
      </c>
      <c r="C109" s="1"/>
      <c r="D109" s="1"/>
      <c r="E109" s="1"/>
      <c r="F109" s="1"/>
      <c r="G109" s="47" t="str">
        <f t="shared" si="1"/>
        <v/>
      </c>
      <c r="J109" s="47" t="str">
        <f ca="1">IFERROR(VLOOKUP(ROWS(J$5:J109),$B$5:$G$1004,6,0),"")</f>
        <v/>
      </c>
    </row>
    <row r="110" spans="2:10" ht="14.25" customHeight="1" x14ac:dyDescent="0.2">
      <c r="B110" s="47">
        <f ca="1">IF(ISNUMBER(SEARCH($J$1,G110)),MAX($B$4:B109)+1,0)</f>
        <v>0</v>
      </c>
      <c r="C110" s="1"/>
      <c r="D110" s="1"/>
      <c r="E110" s="1"/>
      <c r="F110" s="1"/>
      <c r="G110" s="47" t="str">
        <f t="shared" si="1"/>
        <v/>
      </c>
      <c r="J110" s="47" t="str">
        <f ca="1">IFERROR(VLOOKUP(ROWS(J$5:J110),$B$5:$G$1004,6,0),"")</f>
        <v/>
      </c>
    </row>
    <row r="111" spans="2:10" ht="14.25" customHeight="1" x14ac:dyDescent="0.2">
      <c r="B111" s="47">
        <f ca="1">IF(ISNUMBER(SEARCH($J$1,G111)),MAX($B$4:B110)+1,0)</f>
        <v>0</v>
      </c>
      <c r="C111" s="1"/>
      <c r="D111" s="1"/>
      <c r="E111" s="1"/>
      <c r="F111" s="1"/>
      <c r="G111" s="47" t="str">
        <f t="shared" si="1"/>
        <v/>
      </c>
      <c r="J111" s="47" t="str">
        <f ca="1">IFERROR(VLOOKUP(ROWS(J$5:J111),$B$5:$G$1004,6,0),"")</f>
        <v/>
      </c>
    </row>
    <row r="112" spans="2:10" ht="14.25" customHeight="1" x14ac:dyDescent="0.2">
      <c r="B112" s="47">
        <f ca="1">IF(ISNUMBER(SEARCH($J$1,G112)),MAX($B$4:B111)+1,0)</f>
        <v>0</v>
      </c>
      <c r="C112" s="1"/>
      <c r="D112" s="1"/>
      <c r="E112" s="1"/>
      <c r="F112" s="1"/>
      <c r="G112" s="47" t="str">
        <f t="shared" si="1"/>
        <v/>
      </c>
      <c r="J112" s="47" t="str">
        <f ca="1">IFERROR(VLOOKUP(ROWS(J$5:J112),$B$5:$G$1004,6,0),"")</f>
        <v/>
      </c>
    </row>
    <row r="113" spans="2:10" ht="14.25" customHeight="1" x14ac:dyDescent="0.2">
      <c r="B113" s="47">
        <f ca="1">IF(ISNUMBER(SEARCH($J$1,G113)),MAX($B$4:B112)+1,0)</f>
        <v>0</v>
      </c>
      <c r="C113" s="1"/>
      <c r="D113" s="1"/>
      <c r="E113" s="1"/>
      <c r="F113" s="1"/>
      <c r="G113" s="47" t="str">
        <f t="shared" si="1"/>
        <v/>
      </c>
      <c r="J113" s="47" t="str">
        <f ca="1">IFERROR(VLOOKUP(ROWS(J$5:J113),$B$5:$G$1004,6,0),"")</f>
        <v/>
      </c>
    </row>
    <row r="114" spans="2:10" ht="14.25" customHeight="1" x14ac:dyDescent="0.2">
      <c r="B114" s="47">
        <f ca="1">IF(ISNUMBER(SEARCH($J$1,G114)),MAX($B$4:B113)+1,0)</f>
        <v>0</v>
      </c>
      <c r="C114" s="1"/>
      <c r="D114" s="1"/>
      <c r="E114" s="1"/>
      <c r="F114" s="1"/>
      <c r="G114" s="47" t="str">
        <f t="shared" si="1"/>
        <v/>
      </c>
      <c r="J114" s="47" t="str">
        <f ca="1">IFERROR(VLOOKUP(ROWS(J$5:J114),$B$5:$G$1004,6,0),"")</f>
        <v/>
      </c>
    </row>
    <row r="115" spans="2:10" ht="14.25" customHeight="1" x14ac:dyDescent="0.2">
      <c r="B115" s="47">
        <f ca="1">IF(ISNUMBER(SEARCH($J$1,G115)),MAX($B$4:B114)+1,0)</f>
        <v>0</v>
      </c>
      <c r="C115" s="1"/>
      <c r="D115" s="1"/>
      <c r="E115" s="1"/>
      <c r="F115" s="1"/>
      <c r="G115" s="47" t="str">
        <f t="shared" si="1"/>
        <v/>
      </c>
      <c r="J115" s="47" t="str">
        <f ca="1">IFERROR(VLOOKUP(ROWS(J$5:J115),$B$5:$G$1004,6,0),"")</f>
        <v/>
      </c>
    </row>
    <row r="116" spans="2:10" ht="14.25" customHeight="1" x14ac:dyDescent="0.2">
      <c r="B116" s="47">
        <f ca="1">IF(ISNUMBER(SEARCH($J$1,G116)),MAX($B$4:B115)+1,0)</f>
        <v>0</v>
      </c>
      <c r="C116" s="1"/>
      <c r="D116" s="1"/>
      <c r="E116" s="1"/>
      <c r="F116" s="1"/>
      <c r="G116" s="47" t="str">
        <f t="shared" si="1"/>
        <v/>
      </c>
      <c r="J116" s="47" t="str">
        <f ca="1">IFERROR(VLOOKUP(ROWS(J$5:J116),$B$5:$G$1004,6,0),"")</f>
        <v/>
      </c>
    </row>
    <row r="117" spans="2:10" ht="14.25" customHeight="1" x14ac:dyDescent="0.2">
      <c r="B117" s="47">
        <f ca="1">IF(ISNUMBER(SEARCH($J$1,G117)),MAX($B$4:B116)+1,0)</f>
        <v>0</v>
      </c>
      <c r="C117" s="1"/>
      <c r="D117" s="1"/>
      <c r="E117" s="1"/>
      <c r="F117" s="1"/>
      <c r="G117" s="47" t="str">
        <f t="shared" si="1"/>
        <v/>
      </c>
      <c r="J117" s="47" t="str">
        <f ca="1">IFERROR(VLOOKUP(ROWS(J$5:J117),$B$5:$G$1004,6,0),"")</f>
        <v/>
      </c>
    </row>
    <row r="118" spans="2:10" ht="14.25" customHeight="1" x14ac:dyDescent="0.2">
      <c r="B118" s="47">
        <f ca="1">IF(ISNUMBER(SEARCH($J$1,G118)),MAX($B$4:B117)+1,0)</f>
        <v>0</v>
      </c>
      <c r="C118" s="1"/>
      <c r="D118" s="1"/>
      <c r="E118" s="1"/>
      <c r="F118" s="1"/>
      <c r="G118" s="47" t="str">
        <f t="shared" si="1"/>
        <v/>
      </c>
      <c r="J118" s="47" t="str">
        <f ca="1">IFERROR(VLOOKUP(ROWS(J$5:J118),$B$5:$G$1004,6,0),"")</f>
        <v/>
      </c>
    </row>
    <row r="119" spans="2:10" ht="14.25" customHeight="1" x14ac:dyDescent="0.2">
      <c r="B119" s="47">
        <f ca="1">IF(ISNUMBER(SEARCH($J$1,G119)),MAX($B$4:B118)+1,0)</f>
        <v>0</v>
      </c>
      <c r="C119" s="1"/>
      <c r="D119" s="1"/>
      <c r="E119" s="1"/>
      <c r="F119" s="1"/>
      <c r="G119" s="47" t="str">
        <f t="shared" si="1"/>
        <v/>
      </c>
      <c r="J119" s="47" t="str">
        <f ca="1">IFERROR(VLOOKUP(ROWS(J$5:J119),$B$5:$G$1004,6,0),"")</f>
        <v/>
      </c>
    </row>
    <row r="120" spans="2:10" ht="14.25" customHeight="1" x14ac:dyDescent="0.2">
      <c r="B120" s="47">
        <f ca="1">IF(ISNUMBER(SEARCH($J$1,G120)),MAX($B$4:B119)+1,0)</f>
        <v>0</v>
      </c>
      <c r="C120" s="1"/>
      <c r="D120" s="1"/>
      <c r="E120" s="1"/>
      <c r="F120" s="1"/>
      <c r="G120" s="47" t="str">
        <f t="shared" si="1"/>
        <v/>
      </c>
      <c r="J120" s="47" t="str">
        <f ca="1">IFERROR(VLOOKUP(ROWS(J$5:J120),$B$5:$G$1004,6,0),"")</f>
        <v/>
      </c>
    </row>
    <row r="121" spans="2:10" ht="14.25" customHeight="1" x14ac:dyDescent="0.2">
      <c r="B121" s="47">
        <f ca="1">IF(ISNUMBER(SEARCH($J$1,G121)),MAX($B$4:B120)+1,0)</f>
        <v>0</v>
      </c>
      <c r="C121" s="1"/>
      <c r="D121" s="1"/>
      <c r="E121" s="1"/>
      <c r="F121" s="1"/>
      <c r="G121" s="47" t="str">
        <f t="shared" si="1"/>
        <v/>
      </c>
      <c r="J121" s="47" t="str">
        <f ca="1">IFERROR(VLOOKUP(ROWS(J$5:J121),$B$5:$G$1004,6,0),"")</f>
        <v/>
      </c>
    </row>
    <row r="122" spans="2:10" ht="14.25" customHeight="1" x14ac:dyDescent="0.2">
      <c r="B122" s="47">
        <f ca="1">IF(ISNUMBER(SEARCH($J$1,G122)),MAX($B$4:B121)+1,0)</f>
        <v>0</v>
      </c>
      <c r="C122" s="1"/>
      <c r="D122" s="1"/>
      <c r="E122" s="1"/>
      <c r="F122" s="1"/>
      <c r="G122" s="47" t="str">
        <f t="shared" si="1"/>
        <v/>
      </c>
      <c r="J122" s="47" t="str">
        <f ca="1">IFERROR(VLOOKUP(ROWS(J$5:J122),$B$5:$G$1004,6,0),"")</f>
        <v/>
      </c>
    </row>
    <row r="123" spans="2:10" ht="14.25" customHeight="1" x14ac:dyDescent="0.2">
      <c r="B123" s="47">
        <f ca="1">IF(ISNUMBER(SEARCH($J$1,G123)),MAX($B$4:B122)+1,0)</f>
        <v>0</v>
      </c>
      <c r="C123" s="1"/>
      <c r="D123" s="1"/>
      <c r="E123" s="1"/>
      <c r="F123" s="1"/>
      <c r="G123" s="47" t="str">
        <f t="shared" si="1"/>
        <v/>
      </c>
      <c r="J123" s="47" t="str">
        <f ca="1">IFERROR(VLOOKUP(ROWS(J$5:J123),$B$5:$G$1004,6,0),"")</f>
        <v/>
      </c>
    </row>
    <row r="124" spans="2:10" ht="14.25" customHeight="1" x14ac:dyDescent="0.2">
      <c r="B124" s="47">
        <f ca="1">IF(ISNUMBER(SEARCH($J$1,G124)),MAX($B$4:B123)+1,0)</f>
        <v>0</v>
      </c>
      <c r="C124" s="1"/>
      <c r="D124" s="1"/>
      <c r="E124" s="1"/>
      <c r="F124" s="1"/>
      <c r="G124" s="47" t="str">
        <f t="shared" si="1"/>
        <v/>
      </c>
      <c r="J124" s="47" t="str">
        <f ca="1">IFERROR(VLOOKUP(ROWS(J$5:J124),$B$5:$G$1004,6,0),"")</f>
        <v/>
      </c>
    </row>
    <row r="125" spans="2:10" ht="14.25" customHeight="1" x14ac:dyDescent="0.2">
      <c r="B125" s="47">
        <f ca="1">IF(ISNUMBER(SEARCH($J$1,G125)),MAX($B$4:B124)+1,0)</f>
        <v>0</v>
      </c>
      <c r="C125" s="1"/>
      <c r="D125" s="1"/>
      <c r="E125" s="1"/>
      <c r="F125" s="1"/>
      <c r="G125" s="47" t="str">
        <f t="shared" si="1"/>
        <v/>
      </c>
      <c r="J125" s="47" t="str">
        <f ca="1">IFERROR(VLOOKUP(ROWS(J$5:J125),$B$5:$G$1004,6,0),"")</f>
        <v/>
      </c>
    </row>
    <row r="126" spans="2:10" ht="14.25" customHeight="1" x14ac:dyDescent="0.2">
      <c r="B126" s="47">
        <f ca="1">IF(ISNUMBER(SEARCH($J$1,G126)),MAX($B$4:B125)+1,0)</f>
        <v>0</v>
      </c>
      <c r="C126" s="1"/>
      <c r="D126" s="1"/>
      <c r="E126" s="1"/>
      <c r="F126" s="1"/>
      <c r="G126" s="47" t="str">
        <f t="shared" si="1"/>
        <v/>
      </c>
      <c r="J126" s="47" t="str">
        <f ca="1">IFERROR(VLOOKUP(ROWS(J$5:J126),$B$5:$G$1004,6,0),"")</f>
        <v/>
      </c>
    </row>
    <row r="127" spans="2:10" ht="14.25" customHeight="1" x14ac:dyDescent="0.2">
      <c r="B127" s="47">
        <f ca="1">IF(ISNUMBER(SEARCH($J$1,G127)),MAX($B$4:B126)+1,0)</f>
        <v>0</v>
      </c>
      <c r="C127" s="1"/>
      <c r="D127" s="1"/>
      <c r="E127" s="1"/>
      <c r="F127" s="1"/>
      <c r="G127" s="47" t="str">
        <f t="shared" si="1"/>
        <v/>
      </c>
      <c r="J127" s="47" t="str">
        <f ca="1">IFERROR(VLOOKUP(ROWS(J$5:J127),$B$5:$G$1004,6,0),"")</f>
        <v/>
      </c>
    </row>
    <row r="128" spans="2:10" ht="14.25" customHeight="1" x14ac:dyDescent="0.2">
      <c r="B128" s="47">
        <f ca="1">IF(ISNUMBER(SEARCH($J$1,G128)),MAX($B$4:B127)+1,0)</f>
        <v>0</v>
      </c>
      <c r="C128" s="1"/>
      <c r="D128" s="1"/>
      <c r="E128" s="1"/>
      <c r="F128" s="1"/>
      <c r="G128" s="47" t="str">
        <f t="shared" si="1"/>
        <v/>
      </c>
      <c r="J128" s="47" t="str">
        <f ca="1">IFERROR(VLOOKUP(ROWS(J$5:J128),$B$5:$G$1004,6,0),"")</f>
        <v/>
      </c>
    </row>
    <row r="129" spans="2:10" ht="14.25" customHeight="1" x14ac:dyDescent="0.2">
      <c r="B129" s="47">
        <f ca="1">IF(ISNUMBER(SEARCH($J$1,G129)),MAX($B$4:B128)+1,0)</f>
        <v>0</v>
      </c>
      <c r="C129" s="1"/>
      <c r="D129" s="1"/>
      <c r="E129" s="1"/>
      <c r="F129" s="1"/>
      <c r="G129" s="47" t="str">
        <f t="shared" si="1"/>
        <v/>
      </c>
      <c r="J129" s="47" t="str">
        <f ca="1">IFERROR(VLOOKUP(ROWS(J$5:J129),$B$5:$G$1004,6,0),"")</f>
        <v/>
      </c>
    </row>
    <row r="130" spans="2:10" ht="14.25" customHeight="1" x14ac:dyDescent="0.2">
      <c r="B130" s="47">
        <f ca="1">IF(ISNUMBER(SEARCH($J$1,G130)),MAX($B$4:B129)+1,0)</f>
        <v>0</v>
      </c>
      <c r="C130" s="1"/>
      <c r="D130" s="1"/>
      <c r="E130" s="1"/>
      <c r="F130" s="1"/>
      <c r="G130" s="47" t="str">
        <f t="shared" si="1"/>
        <v/>
      </c>
      <c r="J130" s="47" t="str">
        <f ca="1">IFERROR(VLOOKUP(ROWS(J$5:J130),$B$5:$G$1004,6,0),"")</f>
        <v/>
      </c>
    </row>
    <row r="131" spans="2:10" ht="14.25" customHeight="1" x14ac:dyDescent="0.2">
      <c r="B131" s="47">
        <f ca="1">IF(ISNUMBER(SEARCH($J$1,G131)),MAX($B$4:B130)+1,0)</f>
        <v>0</v>
      </c>
      <c r="C131" s="1"/>
      <c r="D131" s="1"/>
      <c r="E131" s="1"/>
      <c r="F131" s="1"/>
      <c r="G131" s="47" t="str">
        <f t="shared" si="1"/>
        <v/>
      </c>
      <c r="J131" s="47" t="str">
        <f ca="1">IFERROR(VLOOKUP(ROWS(J$5:J131),$B$5:$G$1004,6,0),"")</f>
        <v/>
      </c>
    </row>
    <row r="132" spans="2:10" ht="14.25" customHeight="1" x14ac:dyDescent="0.2">
      <c r="B132" s="47">
        <f ca="1">IF(ISNUMBER(SEARCH($J$1,G132)),MAX($B$4:B131)+1,0)</f>
        <v>0</v>
      </c>
      <c r="C132" s="1"/>
      <c r="D132" s="1"/>
      <c r="E132" s="1"/>
      <c r="F132" s="1"/>
      <c r="G132" s="47" t="str">
        <f t="shared" si="1"/>
        <v/>
      </c>
      <c r="J132" s="47" t="str">
        <f ca="1">IFERROR(VLOOKUP(ROWS(J$5:J132),$B$5:$G$1004,6,0),"")</f>
        <v/>
      </c>
    </row>
    <row r="133" spans="2:10" ht="14.25" customHeight="1" x14ac:dyDescent="0.2">
      <c r="B133" s="47">
        <f ca="1">IF(ISNUMBER(SEARCH($J$1,G133)),MAX($B$4:B132)+1,0)</f>
        <v>0</v>
      </c>
      <c r="C133" s="1"/>
      <c r="D133" s="1"/>
      <c r="E133" s="1"/>
      <c r="F133" s="1"/>
      <c r="G133" s="47" t="str">
        <f t="shared" ref="G133:G196" si="2">IF(D133="","",C133&amp;"-"&amp;D133&amp;" "&amp;F133)</f>
        <v/>
      </c>
      <c r="J133" s="47" t="str">
        <f ca="1">IFERROR(VLOOKUP(ROWS(J$5:J133),$B$5:$G$1004,6,0),"")</f>
        <v/>
      </c>
    </row>
    <row r="134" spans="2:10" ht="14.25" customHeight="1" x14ac:dyDescent="0.2">
      <c r="B134" s="47">
        <f ca="1">IF(ISNUMBER(SEARCH($J$1,G134)),MAX($B$4:B133)+1,0)</f>
        <v>0</v>
      </c>
      <c r="C134" s="1"/>
      <c r="D134" s="1"/>
      <c r="E134" s="1"/>
      <c r="F134" s="1"/>
      <c r="G134" s="47" t="str">
        <f t="shared" si="2"/>
        <v/>
      </c>
      <c r="J134" s="47" t="str">
        <f ca="1">IFERROR(VLOOKUP(ROWS(J$5:J134),$B$5:$G$1004,6,0),"")</f>
        <v/>
      </c>
    </row>
    <row r="135" spans="2:10" ht="14.25" customHeight="1" x14ac:dyDescent="0.2">
      <c r="B135" s="47">
        <f ca="1">IF(ISNUMBER(SEARCH($J$1,G135)),MAX($B$4:B134)+1,0)</f>
        <v>0</v>
      </c>
      <c r="C135" s="1"/>
      <c r="D135" s="1"/>
      <c r="E135" s="1"/>
      <c r="F135" s="1"/>
      <c r="G135" s="47" t="str">
        <f t="shared" si="2"/>
        <v/>
      </c>
      <c r="J135" s="47" t="str">
        <f ca="1">IFERROR(VLOOKUP(ROWS(J$5:J135),$B$5:$G$1004,6,0),"")</f>
        <v/>
      </c>
    </row>
    <row r="136" spans="2:10" ht="14.25" customHeight="1" x14ac:dyDescent="0.2">
      <c r="B136" s="47">
        <f ca="1">IF(ISNUMBER(SEARCH($J$1,G136)),MAX($B$4:B135)+1,0)</f>
        <v>0</v>
      </c>
      <c r="C136" s="1"/>
      <c r="D136" s="1"/>
      <c r="E136" s="1"/>
      <c r="F136" s="1"/>
      <c r="G136" s="47" t="str">
        <f t="shared" si="2"/>
        <v/>
      </c>
      <c r="J136" s="47" t="str">
        <f ca="1">IFERROR(VLOOKUP(ROWS(J$5:J136),$B$5:$G$1004,6,0),"")</f>
        <v/>
      </c>
    </row>
    <row r="137" spans="2:10" ht="14.25" customHeight="1" x14ac:dyDescent="0.2">
      <c r="B137" s="47">
        <f ca="1">IF(ISNUMBER(SEARCH($J$1,G137)),MAX($B$4:B136)+1,0)</f>
        <v>0</v>
      </c>
      <c r="C137" s="1"/>
      <c r="D137" s="1"/>
      <c r="E137" s="1"/>
      <c r="F137" s="1"/>
      <c r="G137" s="47" t="str">
        <f t="shared" si="2"/>
        <v/>
      </c>
      <c r="J137" s="47" t="str">
        <f ca="1">IFERROR(VLOOKUP(ROWS(J$5:J137),$B$5:$G$1004,6,0),"")</f>
        <v/>
      </c>
    </row>
    <row r="138" spans="2:10" ht="14.25" customHeight="1" x14ac:dyDescent="0.2">
      <c r="B138" s="47">
        <f ca="1">IF(ISNUMBER(SEARCH($J$1,G138)),MAX($B$4:B137)+1,0)</f>
        <v>0</v>
      </c>
      <c r="C138" s="1"/>
      <c r="D138" s="1"/>
      <c r="E138" s="1"/>
      <c r="F138" s="1"/>
      <c r="G138" s="47" t="str">
        <f t="shared" si="2"/>
        <v/>
      </c>
      <c r="J138" s="47" t="str">
        <f ca="1">IFERROR(VLOOKUP(ROWS(J$5:J138),$B$5:$G$1004,6,0),"")</f>
        <v/>
      </c>
    </row>
    <row r="139" spans="2:10" ht="14.25" customHeight="1" x14ac:dyDescent="0.2">
      <c r="B139" s="47">
        <f ca="1">IF(ISNUMBER(SEARCH($J$1,G139)),MAX($B$4:B138)+1,0)</f>
        <v>0</v>
      </c>
      <c r="C139" s="1"/>
      <c r="D139" s="1"/>
      <c r="E139" s="1"/>
      <c r="F139" s="1"/>
      <c r="G139" s="47" t="str">
        <f t="shared" si="2"/>
        <v/>
      </c>
      <c r="J139" s="47" t="str">
        <f ca="1">IFERROR(VLOOKUP(ROWS(J$5:J139),$B$5:$G$1004,6,0),"")</f>
        <v/>
      </c>
    </row>
    <row r="140" spans="2:10" ht="14.25" customHeight="1" x14ac:dyDescent="0.2">
      <c r="B140" s="47">
        <f ca="1">IF(ISNUMBER(SEARCH($J$1,G140)),MAX($B$4:B139)+1,0)</f>
        <v>0</v>
      </c>
      <c r="C140" s="1"/>
      <c r="D140" s="1"/>
      <c r="E140" s="1"/>
      <c r="F140" s="1"/>
      <c r="G140" s="47" t="str">
        <f t="shared" si="2"/>
        <v/>
      </c>
      <c r="J140" s="47" t="str">
        <f ca="1">IFERROR(VLOOKUP(ROWS(J$5:J140),$B$5:$G$1004,6,0),"")</f>
        <v/>
      </c>
    </row>
    <row r="141" spans="2:10" ht="14.25" customHeight="1" x14ac:dyDescent="0.2">
      <c r="B141" s="47">
        <f ca="1">IF(ISNUMBER(SEARCH($J$1,G141)),MAX($B$4:B140)+1,0)</f>
        <v>0</v>
      </c>
      <c r="C141" s="1"/>
      <c r="D141" s="1"/>
      <c r="E141" s="1"/>
      <c r="F141" s="1"/>
      <c r="G141" s="47" t="str">
        <f t="shared" si="2"/>
        <v/>
      </c>
      <c r="J141" s="47" t="str">
        <f ca="1">IFERROR(VLOOKUP(ROWS(J$5:J141),$B$5:$G$1004,6,0),"")</f>
        <v/>
      </c>
    </row>
    <row r="142" spans="2:10" ht="14.25" customHeight="1" x14ac:dyDescent="0.2">
      <c r="B142" s="47">
        <f ca="1">IF(ISNUMBER(SEARCH($J$1,G142)),MAX($B$4:B141)+1,0)</f>
        <v>0</v>
      </c>
      <c r="C142" s="1"/>
      <c r="D142" s="1"/>
      <c r="E142" s="1"/>
      <c r="F142" s="1"/>
      <c r="G142" s="47" t="str">
        <f t="shared" si="2"/>
        <v/>
      </c>
      <c r="J142" s="47" t="str">
        <f ca="1">IFERROR(VLOOKUP(ROWS(J$5:J142),$B$5:$G$1004,6,0),"")</f>
        <v/>
      </c>
    </row>
    <row r="143" spans="2:10" ht="14.25" customHeight="1" x14ac:dyDescent="0.2">
      <c r="B143" s="47">
        <f ca="1">IF(ISNUMBER(SEARCH($J$1,G143)),MAX($B$4:B142)+1,0)</f>
        <v>0</v>
      </c>
      <c r="C143" s="1"/>
      <c r="D143" s="1"/>
      <c r="E143" s="1"/>
      <c r="F143" s="1"/>
      <c r="G143" s="47" t="str">
        <f t="shared" si="2"/>
        <v/>
      </c>
      <c r="J143" s="47" t="str">
        <f ca="1">IFERROR(VLOOKUP(ROWS(J$5:J143),$B$5:$G$1004,6,0),"")</f>
        <v/>
      </c>
    </row>
    <row r="144" spans="2:10" ht="14.25" customHeight="1" x14ac:dyDescent="0.2">
      <c r="B144" s="47">
        <f ca="1">IF(ISNUMBER(SEARCH($J$1,G144)),MAX($B$4:B143)+1,0)</f>
        <v>0</v>
      </c>
      <c r="C144" s="1"/>
      <c r="D144" s="1"/>
      <c r="E144" s="1"/>
      <c r="F144" s="1"/>
      <c r="G144" s="47" t="str">
        <f t="shared" si="2"/>
        <v/>
      </c>
      <c r="J144" s="47" t="str">
        <f ca="1">IFERROR(VLOOKUP(ROWS(J$5:J144),$B$5:$G$1004,6,0),"")</f>
        <v/>
      </c>
    </row>
    <row r="145" spans="2:10" ht="14.25" customHeight="1" x14ac:dyDescent="0.2">
      <c r="B145" s="47">
        <f ca="1">IF(ISNUMBER(SEARCH($J$1,G145)),MAX($B$4:B144)+1,0)</f>
        <v>0</v>
      </c>
      <c r="C145" s="1"/>
      <c r="D145" s="1"/>
      <c r="E145" s="1"/>
      <c r="F145" s="1"/>
      <c r="G145" s="47" t="str">
        <f t="shared" si="2"/>
        <v/>
      </c>
      <c r="J145" s="47" t="str">
        <f ca="1">IFERROR(VLOOKUP(ROWS(J$5:J145),$B$5:$G$1004,6,0),"")</f>
        <v/>
      </c>
    </row>
    <row r="146" spans="2:10" ht="14.25" customHeight="1" x14ac:dyDescent="0.2">
      <c r="B146" s="47">
        <f ca="1">IF(ISNUMBER(SEARCH($J$1,G146)),MAX($B$4:B145)+1,0)</f>
        <v>0</v>
      </c>
      <c r="C146" s="1"/>
      <c r="D146" s="1"/>
      <c r="E146" s="1"/>
      <c r="F146" s="1"/>
      <c r="G146" s="47" t="str">
        <f t="shared" si="2"/>
        <v/>
      </c>
      <c r="J146" s="47" t="str">
        <f ca="1">IFERROR(VLOOKUP(ROWS(J$5:J146),$B$5:$G$1004,6,0),"")</f>
        <v/>
      </c>
    </row>
    <row r="147" spans="2:10" ht="14.25" customHeight="1" x14ac:dyDescent="0.2">
      <c r="B147" s="47">
        <f ca="1">IF(ISNUMBER(SEARCH($J$1,G147)),MAX($B$4:B146)+1,0)</f>
        <v>0</v>
      </c>
      <c r="C147" s="1"/>
      <c r="D147" s="1"/>
      <c r="E147" s="1"/>
      <c r="F147" s="1"/>
      <c r="G147" s="47" t="str">
        <f t="shared" si="2"/>
        <v/>
      </c>
      <c r="J147" s="47" t="str">
        <f ca="1">IFERROR(VLOOKUP(ROWS(J$5:J147),$B$5:$G$1004,6,0),"")</f>
        <v/>
      </c>
    </row>
    <row r="148" spans="2:10" ht="14.25" customHeight="1" x14ac:dyDescent="0.2">
      <c r="B148" s="47">
        <f ca="1">IF(ISNUMBER(SEARCH($J$1,G148)),MAX($B$4:B147)+1,0)</f>
        <v>0</v>
      </c>
      <c r="C148" s="1"/>
      <c r="D148" s="1"/>
      <c r="E148" s="1"/>
      <c r="F148" s="1"/>
      <c r="G148" s="47" t="str">
        <f t="shared" si="2"/>
        <v/>
      </c>
      <c r="J148" s="47" t="str">
        <f ca="1">IFERROR(VLOOKUP(ROWS(J$5:J148),$B$5:$G$1004,6,0),"")</f>
        <v/>
      </c>
    </row>
    <row r="149" spans="2:10" ht="14.25" customHeight="1" x14ac:dyDescent="0.2">
      <c r="B149" s="47">
        <f ca="1">IF(ISNUMBER(SEARCH($J$1,G149)),MAX($B$4:B148)+1,0)</f>
        <v>0</v>
      </c>
      <c r="C149" s="1"/>
      <c r="D149" s="1"/>
      <c r="E149" s="1"/>
      <c r="F149" s="1"/>
      <c r="G149" s="47" t="str">
        <f t="shared" si="2"/>
        <v/>
      </c>
      <c r="J149" s="47" t="str">
        <f ca="1">IFERROR(VLOOKUP(ROWS(J$5:J149),$B$5:$G$1004,6,0),"")</f>
        <v/>
      </c>
    </row>
    <row r="150" spans="2:10" ht="14.25" customHeight="1" x14ac:dyDescent="0.2">
      <c r="B150" s="47">
        <f ca="1">IF(ISNUMBER(SEARCH($J$1,G150)),MAX($B$4:B149)+1,0)</f>
        <v>0</v>
      </c>
      <c r="C150" s="1"/>
      <c r="D150" s="1"/>
      <c r="E150" s="1"/>
      <c r="F150" s="1"/>
      <c r="G150" s="47" t="str">
        <f t="shared" si="2"/>
        <v/>
      </c>
      <c r="J150" s="47" t="str">
        <f ca="1">IFERROR(VLOOKUP(ROWS(J$5:J150),$B$5:$G$1004,6,0),"")</f>
        <v/>
      </c>
    </row>
    <row r="151" spans="2:10" ht="14.25" customHeight="1" x14ac:dyDescent="0.2">
      <c r="B151" s="47">
        <f ca="1">IF(ISNUMBER(SEARCH($J$1,G151)),MAX($B$4:B150)+1,0)</f>
        <v>0</v>
      </c>
      <c r="C151" s="1"/>
      <c r="D151" s="1"/>
      <c r="E151" s="1"/>
      <c r="F151" s="1"/>
      <c r="G151" s="47" t="str">
        <f t="shared" si="2"/>
        <v/>
      </c>
      <c r="J151" s="47" t="str">
        <f ca="1">IFERROR(VLOOKUP(ROWS(J$5:J151),$B$5:$G$1004,6,0),"")</f>
        <v/>
      </c>
    </row>
    <row r="152" spans="2:10" ht="14.25" customHeight="1" x14ac:dyDescent="0.2">
      <c r="B152" s="47">
        <f ca="1">IF(ISNUMBER(SEARCH($J$1,G152)),MAX($B$4:B151)+1,0)</f>
        <v>0</v>
      </c>
      <c r="C152" s="1"/>
      <c r="D152" s="1"/>
      <c r="E152" s="1"/>
      <c r="F152" s="1"/>
      <c r="G152" s="47" t="str">
        <f t="shared" si="2"/>
        <v/>
      </c>
      <c r="J152" s="47" t="str">
        <f ca="1">IFERROR(VLOOKUP(ROWS(J$5:J152),$B$5:$G$1004,6,0),"")</f>
        <v/>
      </c>
    </row>
    <row r="153" spans="2:10" ht="14.25" customHeight="1" x14ac:dyDescent="0.2">
      <c r="B153" s="47">
        <f ca="1">IF(ISNUMBER(SEARCH($J$1,G153)),MAX($B$4:B152)+1,0)</f>
        <v>0</v>
      </c>
      <c r="C153" s="1"/>
      <c r="D153" s="1"/>
      <c r="E153" s="1"/>
      <c r="F153" s="1"/>
      <c r="G153" s="47" t="str">
        <f t="shared" si="2"/>
        <v/>
      </c>
      <c r="J153" s="47" t="str">
        <f ca="1">IFERROR(VLOOKUP(ROWS(J$5:J153),$B$5:$G$1004,6,0),"")</f>
        <v/>
      </c>
    </row>
    <row r="154" spans="2:10" ht="14.25" customHeight="1" x14ac:dyDescent="0.2">
      <c r="B154" s="47">
        <f ca="1">IF(ISNUMBER(SEARCH($J$1,G154)),MAX($B$4:B153)+1,0)</f>
        <v>0</v>
      </c>
      <c r="C154" s="1"/>
      <c r="D154" s="1"/>
      <c r="E154" s="1"/>
      <c r="F154" s="1"/>
      <c r="G154" s="47" t="str">
        <f t="shared" si="2"/>
        <v/>
      </c>
      <c r="J154" s="47" t="str">
        <f ca="1">IFERROR(VLOOKUP(ROWS(J$5:J154),$B$5:$G$1004,6,0),"")</f>
        <v/>
      </c>
    </row>
    <row r="155" spans="2:10" ht="14.25" customHeight="1" x14ac:dyDescent="0.2">
      <c r="B155" s="47">
        <f ca="1">IF(ISNUMBER(SEARCH($J$1,G155)),MAX($B$4:B154)+1,0)</f>
        <v>0</v>
      </c>
      <c r="C155" s="1"/>
      <c r="D155" s="1"/>
      <c r="E155" s="1"/>
      <c r="F155" s="1"/>
      <c r="G155" s="47" t="str">
        <f t="shared" si="2"/>
        <v/>
      </c>
      <c r="J155" s="47" t="str">
        <f ca="1">IFERROR(VLOOKUP(ROWS(J$5:J155),$B$5:$G$1004,6,0),"")</f>
        <v/>
      </c>
    </row>
    <row r="156" spans="2:10" ht="14.25" customHeight="1" x14ac:dyDescent="0.2">
      <c r="B156" s="47">
        <f ca="1">IF(ISNUMBER(SEARCH($J$1,G156)),MAX($B$4:B155)+1,0)</f>
        <v>0</v>
      </c>
      <c r="C156" s="1"/>
      <c r="D156" s="1"/>
      <c r="E156" s="1"/>
      <c r="F156" s="1"/>
      <c r="G156" s="47" t="str">
        <f t="shared" si="2"/>
        <v/>
      </c>
      <c r="J156" s="47" t="str">
        <f ca="1">IFERROR(VLOOKUP(ROWS(J$5:J156),$B$5:$G$1004,6,0),"")</f>
        <v/>
      </c>
    </row>
    <row r="157" spans="2:10" ht="14.25" customHeight="1" x14ac:dyDescent="0.2">
      <c r="B157" s="47">
        <f ca="1">IF(ISNUMBER(SEARCH($J$1,G157)),MAX($B$4:B156)+1,0)</f>
        <v>0</v>
      </c>
      <c r="C157" s="1"/>
      <c r="D157" s="1"/>
      <c r="E157" s="1"/>
      <c r="F157" s="1"/>
      <c r="G157" s="47" t="str">
        <f t="shared" si="2"/>
        <v/>
      </c>
      <c r="J157" s="47" t="str">
        <f ca="1">IFERROR(VLOOKUP(ROWS(J$5:J157),$B$5:$G$1004,6,0),"")</f>
        <v/>
      </c>
    </row>
    <row r="158" spans="2:10" ht="14.25" customHeight="1" x14ac:dyDescent="0.2">
      <c r="B158" s="47">
        <f ca="1">IF(ISNUMBER(SEARCH($J$1,G158)),MAX($B$4:B157)+1,0)</f>
        <v>0</v>
      </c>
      <c r="C158" s="1"/>
      <c r="D158" s="1"/>
      <c r="E158" s="1"/>
      <c r="F158" s="1"/>
      <c r="G158" s="47" t="str">
        <f t="shared" si="2"/>
        <v/>
      </c>
      <c r="J158" s="47" t="str">
        <f ca="1">IFERROR(VLOOKUP(ROWS(J$5:J158),$B$5:$G$1004,6,0),"")</f>
        <v/>
      </c>
    </row>
    <row r="159" spans="2:10" ht="14.25" customHeight="1" x14ac:dyDescent="0.2">
      <c r="B159" s="47">
        <f ca="1">IF(ISNUMBER(SEARCH($J$1,G159)),MAX($B$4:B158)+1,0)</f>
        <v>0</v>
      </c>
      <c r="C159" s="1"/>
      <c r="D159" s="1"/>
      <c r="E159" s="1"/>
      <c r="F159" s="1"/>
      <c r="G159" s="47" t="str">
        <f t="shared" si="2"/>
        <v/>
      </c>
      <c r="J159" s="47" t="str">
        <f ca="1">IFERROR(VLOOKUP(ROWS(J$5:J159),$B$5:$G$1004,6,0),"")</f>
        <v/>
      </c>
    </row>
    <row r="160" spans="2:10" ht="14.25" customHeight="1" x14ac:dyDescent="0.2">
      <c r="B160" s="47">
        <f ca="1">IF(ISNUMBER(SEARCH($J$1,G160)),MAX($B$4:B159)+1,0)</f>
        <v>0</v>
      </c>
      <c r="C160" s="1"/>
      <c r="D160" s="1"/>
      <c r="E160" s="1"/>
      <c r="F160" s="1"/>
      <c r="G160" s="47" t="str">
        <f t="shared" si="2"/>
        <v/>
      </c>
      <c r="J160" s="47" t="str">
        <f ca="1">IFERROR(VLOOKUP(ROWS(J$5:J160),$B$5:$G$1004,6,0),"")</f>
        <v/>
      </c>
    </row>
    <row r="161" spans="2:10" ht="14.25" customHeight="1" x14ac:dyDescent="0.2">
      <c r="B161" s="47">
        <f ca="1">IF(ISNUMBER(SEARCH($J$1,G161)),MAX($B$4:B160)+1,0)</f>
        <v>0</v>
      </c>
      <c r="C161" s="1"/>
      <c r="D161" s="1"/>
      <c r="E161" s="1"/>
      <c r="F161" s="1"/>
      <c r="G161" s="47" t="str">
        <f t="shared" si="2"/>
        <v/>
      </c>
      <c r="J161" s="47" t="str">
        <f ca="1">IFERROR(VLOOKUP(ROWS(J$5:J161),$B$5:$G$1004,6,0),"")</f>
        <v/>
      </c>
    </row>
    <row r="162" spans="2:10" ht="14.25" customHeight="1" x14ac:dyDescent="0.2">
      <c r="B162" s="47">
        <f ca="1">IF(ISNUMBER(SEARCH($J$1,G162)),MAX($B$4:B161)+1,0)</f>
        <v>0</v>
      </c>
      <c r="C162" s="1"/>
      <c r="D162" s="1"/>
      <c r="E162" s="1"/>
      <c r="F162" s="1"/>
      <c r="G162" s="47" t="str">
        <f t="shared" si="2"/>
        <v/>
      </c>
      <c r="J162" s="47" t="str">
        <f ca="1">IFERROR(VLOOKUP(ROWS(J$5:J162),$B$5:$G$1004,6,0),"")</f>
        <v/>
      </c>
    </row>
    <row r="163" spans="2:10" ht="14.25" customHeight="1" x14ac:dyDescent="0.2">
      <c r="B163" s="47">
        <f ca="1">IF(ISNUMBER(SEARCH($J$1,G163)),MAX($B$4:B162)+1,0)</f>
        <v>0</v>
      </c>
      <c r="C163" s="1"/>
      <c r="D163" s="1"/>
      <c r="E163" s="1"/>
      <c r="F163" s="1"/>
      <c r="G163" s="47" t="str">
        <f t="shared" si="2"/>
        <v/>
      </c>
      <c r="J163" s="47" t="str">
        <f ca="1">IFERROR(VLOOKUP(ROWS(J$5:J163),$B$5:$G$1004,6,0),"")</f>
        <v/>
      </c>
    </row>
    <row r="164" spans="2:10" ht="14.25" customHeight="1" x14ac:dyDescent="0.2">
      <c r="B164" s="47">
        <f ca="1">IF(ISNUMBER(SEARCH($J$1,G164)),MAX($B$4:B163)+1,0)</f>
        <v>0</v>
      </c>
      <c r="C164" s="1"/>
      <c r="D164" s="1"/>
      <c r="E164" s="1"/>
      <c r="F164" s="1"/>
      <c r="G164" s="47" t="str">
        <f t="shared" si="2"/>
        <v/>
      </c>
      <c r="J164" s="47" t="str">
        <f ca="1">IFERROR(VLOOKUP(ROWS(J$5:J164),$B$5:$G$1004,6,0),"")</f>
        <v/>
      </c>
    </row>
    <row r="165" spans="2:10" ht="14.25" customHeight="1" x14ac:dyDescent="0.2">
      <c r="B165" s="47">
        <f ca="1">IF(ISNUMBER(SEARCH($J$1,G165)),MAX($B$4:B164)+1,0)</f>
        <v>0</v>
      </c>
      <c r="C165" s="1"/>
      <c r="D165" s="1"/>
      <c r="E165" s="1"/>
      <c r="F165" s="1"/>
      <c r="G165" s="47" t="str">
        <f t="shared" si="2"/>
        <v/>
      </c>
      <c r="J165" s="47" t="str">
        <f ca="1">IFERROR(VLOOKUP(ROWS(J$5:J165),$B$5:$G$1004,6,0),"")</f>
        <v/>
      </c>
    </row>
    <row r="166" spans="2:10" ht="14.25" customHeight="1" x14ac:dyDescent="0.2">
      <c r="B166" s="47">
        <f ca="1">IF(ISNUMBER(SEARCH($J$1,G166)),MAX($B$4:B165)+1,0)</f>
        <v>0</v>
      </c>
      <c r="C166" s="1"/>
      <c r="D166" s="1"/>
      <c r="E166" s="1"/>
      <c r="F166" s="1"/>
      <c r="G166" s="47" t="str">
        <f t="shared" si="2"/>
        <v/>
      </c>
      <c r="J166" s="47" t="str">
        <f ca="1">IFERROR(VLOOKUP(ROWS(J$5:J166),$B$5:$G$1004,6,0),"")</f>
        <v/>
      </c>
    </row>
    <row r="167" spans="2:10" ht="14.25" customHeight="1" x14ac:dyDescent="0.2">
      <c r="B167" s="47">
        <f ca="1">IF(ISNUMBER(SEARCH($J$1,G167)),MAX($B$4:B166)+1,0)</f>
        <v>0</v>
      </c>
      <c r="C167" s="1"/>
      <c r="D167" s="1"/>
      <c r="E167" s="1"/>
      <c r="F167" s="1"/>
      <c r="G167" s="47" t="str">
        <f t="shared" si="2"/>
        <v/>
      </c>
      <c r="J167" s="47" t="str">
        <f ca="1">IFERROR(VLOOKUP(ROWS(J$5:J167),$B$5:$G$1004,6,0),"")</f>
        <v/>
      </c>
    </row>
    <row r="168" spans="2:10" ht="14.25" customHeight="1" x14ac:dyDescent="0.2">
      <c r="B168" s="47">
        <f ca="1">IF(ISNUMBER(SEARCH($J$1,G168)),MAX($B$4:B167)+1,0)</f>
        <v>0</v>
      </c>
      <c r="C168" s="1"/>
      <c r="D168" s="1"/>
      <c r="E168" s="1"/>
      <c r="F168" s="1"/>
      <c r="G168" s="47" t="str">
        <f t="shared" si="2"/>
        <v/>
      </c>
      <c r="J168" s="47" t="str">
        <f ca="1">IFERROR(VLOOKUP(ROWS(J$5:J168),$B$5:$G$1004,6,0),"")</f>
        <v/>
      </c>
    </row>
    <row r="169" spans="2:10" ht="14.25" customHeight="1" x14ac:dyDescent="0.2">
      <c r="B169" s="47">
        <f ca="1">IF(ISNUMBER(SEARCH($J$1,G169)),MAX($B$4:B168)+1,0)</f>
        <v>0</v>
      </c>
      <c r="C169" s="1"/>
      <c r="D169" s="1"/>
      <c r="E169" s="1"/>
      <c r="F169" s="1"/>
      <c r="G169" s="47" t="str">
        <f t="shared" si="2"/>
        <v/>
      </c>
      <c r="J169" s="47" t="str">
        <f ca="1">IFERROR(VLOOKUP(ROWS(J$5:J169),$B$5:$G$1004,6,0),"")</f>
        <v/>
      </c>
    </row>
    <row r="170" spans="2:10" ht="14.25" customHeight="1" x14ac:dyDescent="0.2">
      <c r="B170" s="47">
        <f ca="1">IF(ISNUMBER(SEARCH($J$1,G170)),MAX($B$4:B169)+1,0)</f>
        <v>0</v>
      </c>
      <c r="C170" s="1"/>
      <c r="D170" s="1"/>
      <c r="E170" s="1"/>
      <c r="F170" s="1"/>
      <c r="G170" s="47" t="str">
        <f t="shared" si="2"/>
        <v/>
      </c>
      <c r="J170" s="47" t="str">
        <f ca="1">IFERROR(VLOOKUP(ROWS(J$5:J170),$B$5:$G$1004,6,0),"")</f>
        <v/>
      </c>
    </row>
    <row r="171" spans="2:10" ht="14.25" customHeight="1" x14ac:dyDescent="0.2">
      <c r="B171" s="47">
        <f ca="1">IF(ISNUMBER(SEARCH($J$1,G171)),MAX($B$4:B170)+1,0)</f>
        <v>0</v>
      </c>
      <c r="C171" s="1"/>
      <c r="D171" s="1"/>
      <c r="E171" s="1"/>
      <c r="F171" s="1"/>
      <c r="G171" s="47" t="str">
        <f t="shared" si="2"/>
        <v/>
      </c>
      <c r="J171" s="47" t="str">
        <f ca="1">IFERROR(VLOOKUP(ROWS(J$5:J171),$B$5:$G$1004,6,0),"")</f>
        <v/>
      </c>
    </row>
    <row r="172" spans="2:10" ht="14.25" customHeight="1" x14ac:dyDescent="0.2">
      <c r="B172" s="47">
        <f ca="1">IF(ISNUMBER(SEARCH($J$1,G172)),MAX($B$4:B171)+1,0)</f>
        <v>0</v>
      </c>
      <c r="C172" s="1"/>
      <c r="D172" s="1"/>
      <c r="E172" s="1"/>
      <c r="F172" s="1"/>
      <c r="G172" s="47" t="str">
        <f t="shared" si="2"/>
        <v/>
      </c>
      <c r="J172" s="47" t="str">
        <f ca="1">IFERROR(VLOOKUP(ROWS(J$5:J172),$B$5:$G$1004,6,0),"")</f>
        <v/>
      </c>
    </row>
    <row r="173" spans="2:10" ht="14.25" customHeight="1" x14ac:dyDescent="0.2">
      <c r="B173" s="47">
        <f ca="1">IF(ISNUMBER(SEARCH($J$1,G173)),MAX($B$4:B172)+1,0)</f>
        <v>0</v>
      </c>
      <c r="C173" s="1"/>
      <c r="D173" s="1"/>
      <c r="E173" s="1"/>
      <c r="F173" s="1"/>
      <c r="G173" s="47" t="str">
        <f t="shared" si="2"/>
        <v/>
      </c>
      <c r="J173" s="47" t="str">
        <f ca="1">IFERROR(VLOOKUP(ROWS(J$5:J173),$B$5:$G$1004,6,0),"")</f>
        <v/>
      </c>
    </row>
    <row r="174" spans="2:10" ht="14.25" customHeight="1" x14ac:dyDescent="0.2">
      <c r="B174" s="47">
        <f ca="1">IF(ISNUMBER(SEARCH($J$1,G174)),MAX($B$4:B173)+1,0)</f>
        <v>0</v>
      </c>
      <c r="C174" s="1"/>
      <c r="D174" s="1"/>
      <c r="E174" s="1"/>
      <c r="F174" s="1"/>
      <c r="G174" s="47" t="str">
        <f t="shared" si="2"/>
        <v/>
      </c>
      <c r="J174" s="47" t="str">
        <f ca="1">IFERROR(VLOOKUP(ROWS(J$5:J174),$B$5:$G$1004,6,0),"")</f>
        <v/>
      </c>
    </row>
    <row r="175" spans="2:10" ht="14.25" customHeight="1" x14ac:dyDescent="0.2">
      <c r="B175" s="47">
        <f ca="1">IF(ISNUMBER(SEARCH($J$1,G175)),MAX($B$4:B174)+1,0)</f>
        <v>0</v>
      </c>
      <c r="C175" s="1"/>
      <c r="D175" s="1"/>
      <c r="E175" s="1"/>
      <c r="F175" s="1"/>
      <c r="G175" s="47" t="str">
        <f t="shared" si="2"/>
        <v/>
      </c>
      <c r="J175" s="47" t="str">
        <f ca="1">IFERROR(VLOOKUP(ROWS(J$5:J175),$B$5:$G$1004,6,0),"")</f>
        <v/>
      </c>
    </row>
    <row r="176" spans="2:10" ht="14.25" customHeight="1" x14ac:dyDescent="0.2">
      <c r="B176" s="47">
        <f ca="1">IF(ISNUMBER(SEARCH($J$1,G176)),MAX($B$4:B175)+1,0)</f>
        <v>0</v>
      </c>
      <c r="C176" s="1"/>
      <c r="D176" s="1"/>
      <c r="E176" s="1"/>
      <c r="F176" s="1"/>
      <c r="G176" s="47" t="str">
        <f t="shared" si="2"/>
        <v/>
      </c>
      <c r="J176" s="47" t="str">
        <f ca="1">IFERROR(VLOOKUP(ROWS(J$5:J176),$B$5:$G$1004,6,0),"")</f>
        <v/>
      </c>
    </row>
    <row r="177" spans="2:10" ht="14.25" customHeight="1" x14ac:dyDescent="0.2">
      <c r="B177" s="47">
        <f ca="1">IF(ISNUMBER(SEARCH($J$1,G177)),MAX($B$4:B176)+1,0)</f>
        <v>0</v>
      </c>
      <c r="C177" s="1"/>
      <c r="D177" s="1"/>
      <c r="E177" s="1"/>
      <c r="F177" s="1"/>
      <c r="G177" s="47" t="str">
        <f t="shared" si="2"/>
        <v/>
      </c>
      <c r="J177" s="47" t="str">
        <f ca="1">IFERROR(VLOOKUP(ROWS(J$5:J177),$B$5:$G$1004,6,0),"")</f>
        <v/>
      </c>
    </row>
    <row r="178" spans="2:10" ht="14.25" customHeight="1" x14ac:dyDescent="0.2">
      <c r="B178" s="47">
        <f ca="1">IF(ISNUMBER(SEARCH($J$1,G178)),MAX($B$4:B177)+1,0)</f>
        <v>0</v>
      </c>
      <c r="C178" s="1"/>
      <c r="D178" s="1"/>
      <c r="E178" s="1"/>
      <c r="F178" s="1"/>
      <c r="G178" s="47" t="str">
        <f t="shared" si="2"/>
        <v/>
      </c>
      <c r="J178" s="47" t="str">
        <f ca="1">IFERROR(VLOOKUP(ROWS(J$5:J178),$B$5:$G$1004,6,0),"")</f>
        <v/>
      </c>
    </row>
    <row r="179" spans="2:10" ht="14.25" customHeight="1" x14ac:dyDescent="0.2">
      <c r="B179" s="47">
        <f ca="1">IF(ISNUMBER(SEARCH($J$1,G179)),MAX($B$4:B178)+1,0)</f>
        <v>0</v>
      </c>
      <c r="C179" s="1"/>
      <c r="D179" s="1"/>
      <c r="E179" s="1"/>
      <c r="F179" s="1"/>
      <c r="G179" s="47" t="str">
        <f t="shared" si="2"/>
        <v/>
      </c>
      <c r="J179" s="47" t="str">
        <f ca="1">IFERROR(VLOOKUP(ROWS(J$5:J179),$B$5:$G$1004,6,0),"")</f>
        <v/>
      </c>
    </row>
    <row r="180" spans="2:10" ht="14.25" customHeight="1" x14ac:dyDescent="0.2">
      <c r="B180" s="47">
        <f ca="1">IF(ISNUMBER(SEARCH($J$1,G180)),MAX($B$4:B179)+1,0)</f>
        <v>0</v>
      </c>
      <c r="C180" s="1"/>
      <c r="D180" s="1"/>
      <c r="E180" s="1"/>
      <c r="F180" s="1"/>
      <c r="G180" s="47" t="str">
        <f t="shared" si="2"/>
        <v/>
      </c>
      <c r="J180" s="47" t="str">
        <f ca="1">IFERROR(VLOOKUP(ROWS(J$5:J180),$B$5:$G$1004,6,0),"")</f>
        <v/>
      </c>
    </row>
    <row r="181" spans="2:10" ht="14.25" customHeight="1" x14ac:dyDescent="0.2">
      <c r="B181" s="47">
        <f ca="1">IF(ISNUMBER(SEARCH($J$1,G181)),MAX($B$4:B180)+1,0)</f>
        <v>0</v>
      </c>
      <c r="C181" s="1"/>
      <c r="D181" s="1"/>
      <c r="E181" s="1"/>
      <c r="F181" s="1"/>
      <c r="G181" s="47" t="str">
        <f t="shared" si="2"/>
        <v/>
      </c>
      <c r="J181" s="47" t="str">
        <f ca="1">IFERROR(VLOOKUP(ROWS(J$5:J181),$B$5:$G$1004,6,0),"")</f>
        <v/>
      </c>
    </row>
    <row r="182" spans="2:10" ht="14.25" customHeight="1" x14ac:dyDescent="0.2">
      <c r="B182" s="47">
        <f ca="1">IF(ISNUMBER(SEARCH($J$1,G182)),MAX($B$4:B181)+1,0)</f>
        <v>0</v>
      </c>
      <c r="C182" s="1"/>
      <c r="D182" s="1"/>
      <c r="E182" s="1"/>
      <c r="F182" s="1"/>
      <c r="G182" s="47" t="str">
        <f t="shared" si="2"/>
        <v/>
      </c>
      <c r="J182" s="47" t="str">
        <f ca="1">IFERROR(VLOOKUP(ROWS(J$5:J182),$B$5:$G$1004,6,0),"")</f>
        <v/>
      </c>
    </row>
    <row r="183" spans="2:10" ht="14.25" customHeight="1" x14ac:dyDescent="0.2">
      <c r="B183" s="47">
        <f ca="1">IF(ISNUMBER(SEARCH($J$1,G183)),MAX($B$4:B182)+1,0)</f>
        <v>0</v>
      </c>
      <c r="C183" s="1"/>
      <c r="D183" s="1"/>
      <c r="E183" s="1"/>
      <c r="F183" s="1"/>
      <c r="G183" s="47" t="str">
        <f t="shared" si="2"/>
        <v/>
      </c>
      <c r="J183" s="47" t="str">
        <f ca="1">IFERROR(VLOOKUP(ROWS(J$5:J183),$B$5:$G$1004,6,0),"")</f>
        <v/>
      </c>
    </row>
    <row r="184" spans="2:10" ht="14.25" customHeight="1" x14ac:dyDescent="0.2">
      <c r="B184" s="47">
        <f ca="1">IF(ISNUMBER(SEARCH($J$1,G184)),MAX($B$4:B183)+1,0)</f>
        <v>0</v>
      </c>
      <c r="C184" s="1"/>
      <c r="D184" s="1"/>
      <c r="E184" s="1"/>
      <c r="F184" s="1"/>
      <c r="G184" s="47" t="str">
        <f t="shared" si="2"/>
        <v/>
      </c>
      <c r="J184" s="47" t="str">
        <f ca="1">IFERROR(VLOOKUP(ROWS(J$5:J184),$B$5:$G$1004,6,0),"")</f>
        <v/>
      </c>
    </row>
    <row r="185" spans="2:10" ht="14.25" customHeight="1" x14ac:dyDescent="0.2">
      <c r="B185" s="47">
        <f ca="1">IF(ISNUMBER(SEARCH($J$1,G185)),MAX($B$4:B184)+1,0)</f>
        <v>0</v>
      </c>
      <c r="C185" s="1"/>
      <c r="D185" s="1"/>
      <c r="E185" s="1"/>
      <c r="F185" s="1"/>
      <c r="G185" s="47" t="str">
        <f t="shared" si="2"/>
        <v/>
      </c>
      <c r="J185" s="47" t="str">
        <f ca="1">IFERROR(VLOOKUP(ROWS(J$5:J185),$B$5:$G$1004,6,0),"")</f>
        <v/>
      </c>
    </row>
    <row r="186" spans="2:10" ht="14.25" customHeight="1" x14ac:dyDescent="0.2">
      <c r="B186" s="47">
        <f ca="1">IF(ISNUMBER(SEARCH($J$1,G186)),MAX($B$4:B185)+1,0)</f>
        <v>0</v>
      </c>
      <c r="C186" s="1"/>
      <c r="D186" s="1"/>
      <c r="E186" s="1"/>
      <c r="F186" s="1"/>
      <c r="G186" s="47" t="str">
        <f t="shared" si="2"/>
        <v/>
      </c>
      <c r="J186" s="47" t="str">
        <f ca="1">IFERROR(VLOOKUP(ROWS(J$5:J186),$B$5:$G$1004,6,0),"")</f>
        <v/>
      </c>
    </row>
    <row r="187" spans="2:10" ht="14.25" customHeight="1" x14ac:dyDescent="0.2">
      <c r="B187" s="47">
        <f ca="1">IF(ISNUMBER(SEARCH($J$1,G187)),MAX($B$4:B186)+1,0)</f>
        <v>0</v>
      </c>
      <c r="C187" s="1"/>
      <c r="D187" s="1"/>
      <c r="E187" s="1"/>
      <c r="F187" s="1"/>
      <c r="G187" s="47" t="str">
        <f t="shared" si="2"/>
        <v/>
      </c>
      <c r="J187" s="47" t="str">
        <f ca="1">IFERROR(VLOOKUP(ROWS(J$5:J187),$B$5:$G$1004,6,0),"")</f>
        <v/>
      </c>
    </row>
    <row r="188" spans="2:10" ht="14.25" customHeight="1" x14ac:dyDescent="0.2">
      <c r="B188" s="47">
        <f ca="1">IF(ISNUMBER(SEARCH($J$1,G188)),MAX($B$4:B187)+1,0)</f>
        <v>0</v>
      </c>
      <c r="C188" s="1"/>
      <c r="D188" s="1"/>
      <c r="E188" s="1"/>
      <c r="F188" s="1"/>
      <c r="G188" s="47" t="str">
        <f t="shared" si="2"/>
        <v/>
      </c>
      <c r="J188" s="47" t="str">
        <f ca="1">IFERROR(VLOOKUP(ROWS(J$5:J188),$B$5:$G$1004,6,0),"")</f>
        <v/>
      </c>
    </row>
    <row r="189" spans="2:10" ht="14.25" customHeight="1" x14ac:dyDescent="0.2">
      <c r="B189" s="47">
        <f ca="1">IF(ISNUMBER(SEARCH($J$1,G189)),MAX($B$4:B188)+1,0)</f>
        <v>0</v>
      </c>
      <c r="C189" s="1"/>
      <c r="D189" s="1"/>
      <c r="E189" s="1"/>
      <c r="F189" s="1"/>
      <c r="G189" s="47" t="str">
        <f t="shared" si="2"/>
        <v/>
      </c>
      <c r="J189" s="47" t="str">
        <f ca="1">IFERROR(VLOOKUP(ROWS(J$5:J189),$B$5:$G$1004,6,0),"")</f>
        <v/>
      </c>
    </row>
    <row r="190" spans="2:10" ht="14.25" customHeight="1" x14ac:dyDescent="0.2">
      <c r="B190" s="47">
        <f ca="1">IF(ISNUMBER(SEARCH($J$1,G190)),MAX($B$4:B189)+1,0)</f>
        <v>0</v>
      </c>
      <c r="C190" s="1"/>
      <c r="D190" s="1"/>
      <c r="E190" s="1"/>
      <c r="F190" s="1"/>
      <c r="G190" s="47" t="str">
        <f t="shared" si="2"/>
        <v/>
      </c>
      <c r="J190" s="47" t="str">
        <f ca="1">IFERROR(VLOOKUP(ROWS(J$5:J190),$B$5:$G$1004,6,0),"")</f>
        <v/>
      </c>
    </row>
    <row r="191" spans="2:10" ht="14.25" customHeight="1" x14ac:dyDescent="0.2">
      <c r="B191" s="47">
        <f ca="1">IF(ISNUMBER(SEARCH($J$1,G191)),MAX($B$4:B190)+1,0)</f>
        <v>0</v>
      </c>
      <c r="C191" s="1"/>
      <c r="D191" s="1"/>
      <c r="E191" s="1"/>
      <c r="F191" s="1"/>
      <c r="G191" s="47" t="str">
        <f t="shared" si="2"/>
        <v/>
      </c>
      <c r="J191" s="47" t="str">
        <f ca="1">IFERROR(VLOOKUP(ROWS(J$5:J191),$B$5:$G$1004,6,0),"")</f>
        <v/>
      </c>
    </row>
    <row r="192" spans="2:10" ht="14.25" customHeight="1" x14ac:dyDescent="0.2">
      <c r="B192" s="47">
        <f ca="1">IF(ISNUMBER(SEARCH($J$1,G192)),MAX($B$4:B191)+1,0)</f>
        <v>0</v>
      </c>
      <c r="C192" s="1"/>
      <c r="D192" s="1"/>
      <c r="E192" s="1"/>
      <c r="F192" s="1"/>
      <c r="G192" s="47" t="str">
        <f t="shared" si="2"/>
        <v/>
      </c>
      <c r="J192" s="47" t="str">
        <f ca="1">IFERROR(VLOOKUP(ROWS(J$5:J192),$B$5:$G$1004,6,0),"")</f>
        <v/>
      </c>
    </row>
    <row r="193" spans="2:10" ht="14.25" customHeight="1" x14ac:dyDescent="0.2">
      <c r="B193" s="47">
        <f ca="1">IF(ISNUMBER(SEARCH($J$1,G193)),MAX($B$4:B192)+1,0)</f>
        <v>0</v>
      </c>
      <c r="C193" s="1"/>
      <c r="D193" s="1"/>
      <c r="E193" s="1"/>
      <c r="F193" s="1"/>
      <c r="G193" s="47" t="str">
        <f t="shared" si="2"/>
        <v/>
      </c>
      <c r="J193" s="47" t="str">
        <f ca="1">IFERROR(VLOOKUP(ROWS(J$5:J193),$B$5:$G$1004,6,0),"")</f>
        <v/>
      </c>
    </row>
    <row r="194" spans="2:10" ht="14.25" customHeight="1" x14ac:dyDescent="0.2">
      <c r="B194" s="47">
        <f ca="1">IF(ISNUMBER(SEARCH($J$1,G194)),MAX($B$4:B193)+1,0)</f>
        <v>0</v>
      </c>
      <c r="C194" s="1"/>
      <c r="D194" s="1"/>
      <c r="E194" s="1"/>
      <c r="F194" s="1"/>
      <c r="G194" s="47" t="str">
        <f t="shared" si="2"/>
        <v/>
      </c>
      <c r="J194" s="47" t="str">
        <f ca="1">IFERROR(VLOOKUP(ROWS(J$5:J194),$B$5:$G$1004,6,0),"")</f>
        <v/>
      </c>
    </row>
    <row r="195" spans="2:10" ht="14.25" customHeight="1" x14ac:dyDescent="0.2">
      <c r="B195" s="47">
        <f ca="1">IF(ISNUMBER(SEARCH($J$1,G195)),MAX($B$4:B194)+1,0)</f>
        <v>0</v>
      </c>
      <c r="C195" s="1"/>
      <c r="D195" s="1"/>
      <c r="E195" s="1"/>
      <c r="F195" s="1"/>
      <c r="G195" s="47" t="str">
        <f t="shared" si="2"/>
        <v/>
      </c>
      <c r="J195" s="47" t="str">
        <f ca="1">IFERROR(VLOOKUP(ROWS(J$5:J195),$B$5:$G$1004,6,0),"")</f>
        <v/>
      </c>
    </row>
    <row r="196" spans="2:10" ht="14.25" customHeight="1" x14ac:dyDescent="0.2">
      <c r="B196" s="47">
        <f ca="1">IF(ISNUMBER(SEARCH($J$1,G196)),MAX($B$4:B195)+1,0)</f>
        <v>0</v>
      </c>
      <c r="C196" s="1"/>
      <c r="D196" s="1"/>
      <c r="E196" s="1"/>
      <c r="F196" s="1"/>
      <c r="G196" s="47" t="str">
        <f t="shared" si="2"/>
        <v/>
      </c>
      <c r="J196" s="47" t="str">
        <f ca="1">IFERROR(VLOOKUP(ROWS(J$5:J196),$B$5:$G$1004,6,0),"")</f>
        <v/>
      </c>
    </row>
    <row r="197" spans="2:10" ht="14.25" customHeight="1" x14ac:dyDescent="0.2">
      <c r="B197" s="47">
        <f ca="1">IF(ISNUMBER(SEARCH($J$1,G197)),MAX($B$4:B196)+1,0)</f>
        <v>0</v>
      </c>
      <c r="C197" s="1"/>
      <c r="D197" s="1"/>
      <c r="E197" s="1"/>
      <c r="F197" s="1"/>
      <c r="G197" s="47" t="str">
        <f t="shared" ref="G197:G260" si="3">IF(D197="","",C197&amp;"-"&amp;D197&amp;" "&amp;F197)</f>
        <v/>
      </c>
      <c r="J197" s="47" t="str">
        <f ca="1">IFERROR(VLOOKUP(ROWS(J$5:J197),$B$5:$G$1004,6,0),"")</f>
        <v/>
      </c>
    </row>
    <row r="198" spans="2:10" ht="14.25" customHeight="1" x14ac:dyDescent="0.2">
      <c r="B198" s="47">
        <f ca="1">IF(ISNUMBER(SEARCH($J$1,G198)),MAX($B$4:B197)+1,0)</f>
        <v>0</v>
      </c>
      <c r="C198" s="1"/>
      <c r="D198" s="1"/>
      <c r="E198" s="1"/>
      <c r="F198" s="1"/>
      <c r="G198" s="47" t="str">
        <f t="shared" si="3"/>
        <v/>
      </c>
      <c r="J198" s="47" t="str">
        <f ca="1">IFERROR(VLOOKUP(ROWS(J$5:J198),$B$5:$G$1004,6,0),"")</f>
        <v/>
      </c>
    </row>
    <row r="199" spans="2:10" ht="14.25" customHeight="1" x14ac:dyDescent="0.2">
      <c r="B199" s="47">
        <f ca="1">IF(ISNUMBER(SEARCH($J$1,G199)),MAX($B$4:B198)+1,0)</f>
        <v>0</v>
      </c>
      <c r="C199" s="1"/>
      <c r="D199" s="1"/>
      <c r="E199" s="1"/>
      <c r="F199" s="1"/>
      <c r="G199" s="47" t="str">
        <f t="shared" si="3"/>
        <v/>
      </c>
      <c r="J199" s="47" t="str">
        <f ca="1">IFERROR(VLOOKUP(ROWS(J$5:J199),$B$5:$G$1004,6,0),"")</f>
        <v/>
      </c>
    </row>
    <row r="200" spans="2:10" ht="14.25" customHeight="1" x14ac:dyDescent="0.2">
      <c r="B200" s="47">
        <f ca="1">IF(ISNUMBER(SEARCH($J$1,G200)),MAX($B$4:B199)+1,0)</f>
        <v>0</v>
      </c>
      <c r="C200" s="1"/>
      <c r="D200" s="1"/>
      <c r="E200" s="1"/>
      <c r="F200" s="1"/>
      <c r="G200" s="47" t="str">
        <f t="shared" si="3"/>
        <v/>
      </c>
      <c r="J200" s="47" t="str">
        <f ca="1">IFERROR(VLOOKUP(ROWS(J$5:J200),$B$5:$G$1004,6,0),"")</f>
        <v/>
      </c>
    </row>
    <row r="201" spans="2:10" ht="14.25" customHeight="1" x14ac:dyDescent="0.2">
      <c r="B201" s="47">
        <f ca="1">IF(ISNUMBER(SEARCH($J$1,G201)),MAX($B$4:B200)+1,0)</f>
        <v>0</v>
      </c>
      <c r="C201" s="1"/>
      <c r="D201" s="1"/>
      <c r="E201" s="1"/>
      <c r="F201" s="1"/>
      <c r="G201" s="47" t="str">
        <f t="shared" si="3"/>
        <v/>
      </c>
      <c r="J201" s="47" t="str">
        <f ca="1">IFERROR(VLOOKUP(ROWS(J$5:J201),$B$5:$G$1004,6,0),"")</f>
        <v/>
      </c>
    </row>
    <row r="202" spans="2:10" ht="14.25" customHeight="1" x14ac:dyDescent="0.2">
      <c r="B202" s="47">
        <f ca="1">IF(ISNUMBER(SEARCH($J$1,G202)),MAX($B$4:B201)+1,0)</f>
        <v>0</v>
      </c>
      <c r="C202" s="1"/>
      <c r="D202" s="1"/>
      <c r="E202" s="1"/>
      <c r="F202" s="1"/>
      <c r="G202" s="47" t="str">
        <f t="shared" si="3"/>
        <v/>
      </c>
      <c r="J202" s="47" t="str">
        <f ca="1">IFERROR(VLOOKUP(ROWS(J$5:J202),$B$5:$G$1004,6,0),"")</f>
        <v/>
      </c>
    </row>
    <row r="203" spans="2:10" ht="14.25" customHeight="1" x14ac:dyDescent="0.2">
      <c r="B203" s="47">
        <f ca="1">IF(ISNUMBER(SEARCH($J$1,G203)),MAX($B$4:B202)+1,0)</f>
        <v>0</v>
      </c>
      <c r="C203" s="1"/>
      <c r="D203" s="1"/>
      <c r="E203" s="1"/>
      <c r="F203" s="1"/>
      <c r="G203" s="47" t="str">
        <f t="shared" si="3"/>
        <v/>
      </c>
      <c r="J203" s="47" t="str">
        <f ca="1">IFERROR(VLOOKUP(ROWS(J$5:J203),$B$5:$G$1004,6,0),"")</f>
        <v/>
      </c>
    </row>
    <row r="204" spans="2:10" ht="14.25" customHeight="1" x14ac:dyDescent="0.2">
      <c r="B204" s="47">
        <f ca="1">IF(ISNUMBER(SEARCH($J$1,G204)),MAX($B$4:B203)+1,0)</f>
        <v>0</v>
      </c>
      <c r="C204" s="1"/>
      <c r="D204" s="1"/>
      <c r="E204" s="1"/>
      <c r="F204" s="1"/>
      <c r="G204" s="47" t="str">
        <f t="shared" si="3"/>
        <v/>
      </c>
      <c r="J204" s="47" t="str">
        <f ca="1">IFERROR(VLOOKUP(ROWS(J$5:J204),$B$5:$G$1004,6,0),"")</f>
        <v/>
      </c>
    </row>
    <row r="205" spans="2:10" ht="14.25" customHeight="1" x14ac:dyDescent="0.2">
      <c r="B205" s="47">
        <f ca="1">IF(ISNUMBER(SEARCH($J$1,G205)),MAX($B$4:B204)+1,0)</f>
        <v>0</v>
      </c>
      <c r="C205" s="1"/>
      <c r="D205" s="1"/>
      <c r="E205" s="1"/>
      <c r="F205" s="1"/>
      <c r="G205" s="47" t="str">
        <f t="shared" si="3"/>
        <v/>
      </c>
      <c r="J205" s="47" t="str">
        <f ca="1">IFERROR(VLOOKUP(ROWS(J$5:J205),$B$5:$G$1004,6,0),"")</f>
        <v/>
      </c>
    </row>
    <row r="206" spans="2:10" ht="14.25" customHeight="1" x14ac:dyDescent="0.2">
      <c r="B206" s="47">
        <f ca="1">IF(ISNUMBER(SEARCH($J$1,G206)),MAX($B$4:B205)+1,0)</f>
        <v>0</v>
      </c>
      <c r="C206" s="1"/>
      <c r="D206" s="1"/>
      <c r="E206" s="1"/>
      <c r="F206" s="1"/>
      <c r="G206" s="47" t="str">
        <f t="shared" si="3"/>
        <v/>
      </c>
      <c r="J206" s="47" t="str">
        <f ca="1">IFERROR(VLOOKUP(ROWS(J$5:J206),$B$5:$G$1004,6,0),"")</f>
        <v/>
      </c>
    </row>
    <row r="207" spans="2:10" ht="14.25" customHeight="1" x14ac:dyDescent="0.2">
      <c r="B207" s="47">
        <f ca="1">IF(ISNUMBER(SEARCH($J$1,G207)),MAX($B$4:B206)+1,0)</f>
        <v>0</v>
      </c>
      <c r="C207" s="1"/>
      <c r="D207" s="1"/>
      <c r="E207" s="1"/>
      <c r="F207" s="1"/>
      <c r="G207" s="47" t="str">
        <f t="shared" si="3"/>
        <v/>
      </c>
      <c r="J207" s="47" t="str">
        <f ca="1">IFERROR(VLOOKUP(ROWS(J$5:J207),$B$5:$G$1004,6,0),"")</f>
        <v/>
      </c>
    </row>
    <row r="208" spans="2:10" ht="14.25" customHeight="1" x14ac:dyDescent="0.2">
      <c r="B208" s="47">
        <f ca="1">IF(ISNUMBER(SEARCH($J$1,G208)),MAX($B$4:B207)+1,0)</f>
        <v>0</v>
      </c>
      <c r="C208" s="1"/>
      <c r="D208" s="1"/>
      <c r="E208" s="1"/>
      <c r="F208" s="1"/>
      <c r="G208" s="47" t="str">
        <f t="shared" si="3"/>
        <v/>
      </c>
      <c r="J208" s="47" t="str">
        <f ca="1">IFERROR(VLOOKUP(ROWS(J$5:J208),$B$5:$G$1004,6,0),"")</f>
        <v/>
      </c>
    </row>
    <row r="209" spans="2:10" ht="14.25" customHeight="1" x14ac:dyDescent="0.2">
      <c r="B209" s="47">
        <f ca="1">IF(ISNUMBER(SEARCH($J$1,G209)),MAX($B$4:B208)+1,0)</f>
        <v>0</v>
      </c>
      <c r="C209" s="1"/>
      <c r="D209" s="1"/>
      <c r="E209" s="1"/>
      <c r="F209" s="1"/>
      <c r="G209" s="47" t="str">
        <f t="shared" si="3"/>
        <v/>
      </c>
      <c r="J209" s="47" t="str">
        <f ca="1">IFERROR(VLOOKUP(ROWS(J$5:J209),$B$5:$G$1004,6,0),"")</f>
        <v/>
      </c>
    </row>
    <row r="210" spans="2:10" ht="14.25" customHeight="1" x14ac:dyDescent="0.2">
      <c r="B210" s="47">
        <f ca="1">IF(ISNUMBER(SEARCH($J$1,G210)),MAX($B$4:B209)+1,0)</f>
        <v>0</v>
      </c>
      <c r="C210" s="1"/>
      <c r="D210" s="1"/>
      <c r="E210" s="1"/>
      <c r="F210" s="1"/>
      <c r="G210" s="47" t="str">
        <f t="shared" si="3"/>
        <v/>
      </c>
      <c r="J210" s="47" t="str">
        <f ca="1">IFERROR(VLOOKUP(ROWS(J$5:J210),$B$5:$G$1004,6,0),"")</f>
        <v/>
      </c>
    </row>
    <row r="211" spans="2:10" ht="14.25" customHeight="1" x14ac:dyDescent="0.2">
      <c r="B211" s="47">
        <f ca="1">IF(ISNUMBER(SEARCH($J$1,G211)),MAX($B$4:B210)+1,0)</f>
        <v>0</v>
      </c>
      <c r="C211" s="1"/>
      <c r="D211" s="1"/>
      <c r="E211" s="1"/>
      <c r="F211" s="1"/>
      <c r="G211" s="47" t="str">
        <f t="shared" si="3"/>
        <v/>
      </c>
      <c r="J211" s="47" t="str">
        <f ca="1">IFERROR(VLOOKUP(ROWS(J$5:J211),$B$5:$G$1004,6,0),"")</f>
        <v/>
      </c>
    </row>
    <row r="212" spans="2:10" ht="14.25" customHeight="1" x14ac:dyDescent="0.2">
      <c r="B212" s="47">
        <f ca="1">IF(ISNUMBER(SEARCH($J$1,G212)),MAX($B$4:B211)+1,0)</f>
        <v>0</v>
      </c>
      <c r="C212" s="1"/>
      <c r="D212" s="1"/>
      <c r="E212" s="1"/>
      <c r="F212" s="1"/>
      <c r="G212" s="47" t="str">
        <f t="shared" si="3"/>
        <v/>
      </c>
      <c r="J212" s="47" t="str">
        <f ca="1">IFERROR(VLOOKUP(ROWS(J$5:J212),$B$5:$G$1004,6,0),"")</f>
        <v/>
      </c>
    </row>
    <row r="213" spans="2:10" ht="14.25" customHeight="1" x14ac:dyDescent="0.2">
      <c r="B213" s="47">
        <f ca="1">IF(ISNUMBER(SEARCH($J$1,G213)),MAX($B$4:B212)+1,0)</f>
        <v>0</v>
      </c>
      <c r="C213" s="1"/>
      <c r="D213" s="1"/>
      <c r="E213" s="1"/>
      <c r="F213" s="1"/>
      <c r="G213" s="47" t="str">
        <f t="shared" si="3"/>
        <v/>
      </c>
      <c r="J213" s="47" t="str">
        <f ca="1">IFERROR(VLOOKUP(ROWS(J$5:J213),$B$5:$G$1004,6,0),"")</f>
        <v/>
      </c>
    </row>
    <row r="214" spans="2:10" ht="14.25" customHeight="1" x14ac:dyDescent="0.2">
      <c r="B214" s="47">
        <f ca="1">IF(ISNUMBER(SEARCH($J$1,G214)),MAX($B$4:B213)+1,0)</f>
        <v>0</v>
      </c>
      <c r="C214" s="1"/>
      <c r="D214" s="1"/>
      <c r="E214" s="1"/>
      <c r="F214" s="1"/>
      <c r="G214" s="47" t="str">
        <f t="shared" si="3"/>
        <v/>
      </c>
      <c r="J214" s="47" t="str">
        <f ca="1">IFERROR(VLOOKUP(ROWS(J$5:J214),$B$5:$G$1004,6,0),"")</f>
        <v/>
      </c>
    </row>
    <row r="215" spans="2:10" ht="14.25" customHeight="1" x14ac:dyDescent="0.2">
      <c r="B215" s="47">
        <f ca="1">IF(ISNUMBER(SEARCH($J$1,G215)),MAX($B$4:B214)+1,0)</f>
        <v>0</v>
      </c>
      <c r="C215" s="1"/>
      <c r="D215" s="1"/>
      <c r="E215" s="1"/>
      <c r="F215" s="1"/>
      <c r="G215" s="47" t="str">
        <f t="shared" si="3"/>
        <v/>
      </c>
      <c r="J215" s="47" t="str">
        <f ca="1">IFERROR(VLOOKUP(ROWS(J$5:J215),$B$5:$G$1004,6,0),"")</f>
        <v/>
      </c>
    </row>
    <row r="216" spans="2:10" ht="14.25" customHeight="1" x14ac:dyDescent="0.2">
      <c r="B216" s="47">
        <f ca="1">IF(ISNUMBER(SEARCH($J$1,G216)),MAX($B$4:B215)+1,0)</f>
        <v>0</v>
      </c>
      <c r="C216" s="1"/>
      <c r="D216" s="1"/>
      <c r="E216" s="1"/>
      <c r="F216" s="1"/>
      <c r="G216" s="47" t="str">
        <f t="shared" si="3"/>
        <v/>
      </c>
      <c r="J216" s="47" t="str">
        <f ca="1">IFERROR(VLOOKUP(ROWS(J$5:J216),$B$5:$G$1004,6,0),"")</f>
        <v/>
      </c>
    </row>
    <row r="217" spans="2:10" ht="14.25" customHeight="1" x14ac:dyDescent="0.2">
      <c r="B217" s="47">
        <f ca="1">IF(ISNUMBER(SEARCH($J$1,G217)),MAX($B$4:B216)+1,0)</f>
        <v>0</v>
      </c>
      <c r="C217" s="1"/>
      <c r="D217" s="1"/>
      <c r="E217" s="1"/>
      <c r="F217" s="1"/>
      <c r="G217" s="47" t="str">
        <f t="shared" si="3"/>
        <v/>
      </c>
      <c r="J217" s="47" t="str">
        <f ca="1">IFERROR(VLOOKUP(ROWS(J$5:J217),$B$5:$G$1004,6,0),"")</f>
        <v/>
      </c>
    </row>
    <row r="218" spans="2:10" ht="14.25" customHeight="1" x14ac:dyDescent="0.2">
      <c r="B218" s="47">
        <f ca="1">IF(ISNUMBER(SEARCH($J$1,G218)),MAX($B$4:B217)+1,0)</f>
        <v>0</v>
      </c>
      <c r="C218" s="1"/>
      <c r="D218" s="1"/>
      <c r="E218" s="1"/>
      <c r="F218" s="1"/>
      <c r="G218" s="47" t="str">
        <f t="shared" si="3"/>
        <v/>
      </c>
      <c r="J218" s="47" t="str">
        <f ca="1">IFERROR(VLOOKUP(ROWS(J$5:J218),$B$5:$G$1004,6,0),"")</f>
        <v/>
      </c>
    </row>
    <row r="219" spans="2:10" ht="14.25" customHeight="1" x14ac:dyDescent="0.2">
      <c r="B219" s="47">
        <f ca="1">IF(ISNUMBER(SEARCH($J$1,G219)),MAX($B$4:B218)+1,0)</f>
        <v>0</v>
      </c>
      <c r="C219" s="1"/>
      <c r="D219" s="1"/>
      <c r="E219" s="1"/>
      <c r="F219" s="1"/>
      <c r="G219" s="47" t="str">
        <f t="shared" si="3"/>
        <v/>
      </c>
      <c r="J219" s="47" t="str">
        <f ca="1">IFERROR(VLOOKUP(ROWS(J$5:J219),$B$5:$G$1004,6,0),"")</f>
        <v/>
      </c>
    </row>
    <row r="220" spans="2:10" ht="14.25" customHeight="1" x14ac:dyDescent="0.2">
      <c r="B220" s="47">
        <f ca="1">IF(ISNUMBER(SEARCH($J$1,G220)),MAX($B$4:B219)+1,0)</f>
        <v>0</v>
      </c>
      <c r="C220" s="1"/>
      <c r="D220" s="1"/>
      <c r="E220" s="1"/>
      <c r="F220" s="1"/>
      <c r="G220" s="47" t="str">
        <f t="shared" si="3"/>
        <v/>
      </c>
      <c r="J220" s="47" t="str">
        <f ca="1">IFERROR(VLOOKUP(ROWS(J$5:J220),$B$5:$G$1004,6,0),"")</f>
        <v/>
      </c>
    </row>
    <row r="221" spans="2:10" ht="14.25" customHeight="1" x14ac:dyDescent="0.2">
      <c r="B221" s="47">
        <f ca="1">IF(ISNUMBER(SEARCH($J$1,G221)),MAX($B$4:B220)+1,0)</f>
        <v>0</v>
      </c>
      <c r="C221" s="1"/>
      <c r="D221" s="1"/>
      <c r="E221" s="1"/>
      <c r="F221" s="1"/>
      <c r="G221" s="47" t="str">
        <f t="shared" si="3"/>
        <v/>
      </c>
      <c r="J221" s="47" t="str">
        <f ca="1">IFERROR(VLOOKUP(ROWS(J$5:J221),$B$5:$G$1004,6,0),"")</f>
        <v/>
      </c>
    </row>
    <row r="222" spans="2:10" ht="14.25" customHeight="1" x14ac:dyDescent="0.2">
      <c r="B222" s="47">
        <f ca="1">IF(ISNUMBER(SEARCH($J$1,G222)),MAX($B$4:B221)+1,0)</f>
        <v>0</v>
      </c>
      <c r="C222" s="1"/>
      <c r="D222" s="1"/>
      <c r="E222" s="1"/>
      <c r="F222" s="1"/>
      <c r="G222" s="47" t="str">
        <f t="shared" si="3"/>
        <v/>
      </c>
      <c r="J222" s="47" t="str">
        <f ca="1">IFERROR(VLOOKUP(ROWS(J$5:J222),$B$5:$G$1004,6,0),"")</f>
        <v/>
      </c>
    </row>
    <row r="223" spans="2:10" ht="14.25" customHeight="1" x14ac:dyDescent="0.2">
      <c r="B223" s="47">
        <f ca="1">IF(ISNUMBER(SEARCH($J$1,G223)),MAX($B$4:B222)+1,0)</f>
        <v>0</v>
      </c>
      <c r="C223" s="1"/>
      <c r="D223" s="1"/>
      <c r="E223" s="1"/>
      <c r="F223" s="1"/>
      <c r="G223" s="47" t="str">
        <f t="shared" si="3"/>
        <v/>
      </c>
      <c r="J223" s="47" t="str">
        <f ca="1">IFERROR(VLOOKUP(ROWS(J$5:J223),$B$5:$G$1004,6,0),"")</f>
        <v/>
      </c>
    </row>
    <row r="224" spans="2:10" ht="14.25" customHeight="1" x14ac:dyDescent="0.2">
      <c r="B224" s="47">
        <f ca="1">IF(ISNUMBER(SEARCH($J$1,G224)),MAX($B$4:B223)+1,0)</f>
        <v>0</v>
      </c>
      <c r="C224" s="1"/>
      <c r="D224" s="1"/>
      <c r="E224" s="1"/>
      <c r="F224" s="1"/>
      <c r="G224" s="47" t="str">
        <f t="shared" si="3"/>
        <v/>
      </c>
      <c r="J224" s="47" t="str">
        <f ca="1">IFERROR(VLOOKUP(ROWS(J$5:J224),$B$5:$G$1004,6,0),"")</f>
        <v/>
      </c>
    </row>
    <row r="225" spans="2:10" ht="14.25" customHeight="1" x14ac:dyDescent="0.2">
      <c r="B225" s="47">
        <f ca="1">IF(ISNUMBER(SEARCH($J$1,G225)),MAX($B$4:B224)+1,0)</f>
        <v>0</v>
      </c>
      <c r="C225" s="1"/>
      <c r="D225" s="1"/>
      <c r="E225" s="1"/>
      <c r="F225" s="1"/>
      <c r="G225" s="47" t="str">
        <f t="shared" si="3"/>
        <v/>
      </c>
      <c r="J225" s="47" t="str">
        <f ca="1">IFERROR(VLOOKUP(ROWS(J$5:J225),$B$5:$G$1004,6,0),"")</f>
        <v/>
      </c>
    </row>
    <row r="226" spans="2:10" ht="14.25" customHeight="1" x14ac:dyDescent="0.2">
      <c r="B226" s="47">
        <f ca="1">IF(ISNUMBER(SEARCH($J$1,G226)),MAX($B$4:B225)+1,0)</f>
        <v>0</v>
      </c>
      <c r="C226" s="1"/>
      <c r="D226" s="1"/>
      <c r="E226" s="1"/>
      <c r="F226" s="1"/>
      <c r="G226" s="47" t="str">
        <f t="shared" si="3"/>
        <v/>
      </c>
      <c r="J226" s="47" t="str">
        <f ca="1">IFERROR(VLOOKUP(ROWS(J$5:J226),$B$5:$G$1004,6,0),"")</f>
        <v/>
      </c>
    </row>
    <row r="227" spans="2:10" ht="14.25" customHeight="1" x14ac:dyDescent="0.2">
      <c r="B227" s="47">
        <f ca="1">IF(ISNUMBER(SEARCH($J$1,G227)),MAX($B$4:B226)+1,0)</f>
        <v>0</v>
      </c>
      <c r="C227" s="1"/>
      <c r="D227" s="1"/>
      <c r="E227" s="1"/>
      <c r="F227" s="1"/>
      <c r="G227" s="47" t="str">
        <f t="shared" si="3"/>
        <v/>
      </c>
      <c r="J227" s="47" t="str">
        <f ca="1">IFERROR(VLOOKUP(ROWS(J$5:J227),$B$5:$G$1004,6,0),"")</f>
        <v/>
      </c>
    </row>
    <row r="228" spans="2:10" ht="14.25" customHeight="1" x14ac:dyDescent="0.2">
      <c r="B228" s="47">
        <f ca="1">IF(ISNUMBER(SEARCH($J$1,G228)),MAX($B$4:B227)+1,0)</f>
        <v>0</v>
      </c>
      <c r="C228" s="1"/>
      <c r="D228" s="1"/>
      <c r="E228" s="1"/>
      <c r="F228" s="1"/>
      <c r="G228" s="47" t="str">
        <f t="shared" si="3"/>
        <v/>
      </c>
      <c r="J228" s="47" t="str">
        <f ca="1">IFERROR(VLOOKUP(ROWS(J$5:J228),$B$5:$G$1004,6,0),"")</f>
        <v/>
      </c>
    </row>
    <row r="229" spans="2:10" ht="14.25" customHeight="1" x14ac:dyDescent="0.2">
      <c r="B229" s="47">
        <f ca="1">IF(ISNUMBER(SEARCH($J$1,G229)),MAX($B$4:B228)+1,0)</f>
        <v>0</v>
      </c>
      <c r="C229" s="1"/>
      <c r="D229" s="1"/>
      <c r="E229" s="1"/>
      <c r="F229" s="1"/>
      <c r="G229" s="47" t="str">
        <f t="shared" si="3"/>
        <v/>
      </c>
      <c r="J229" s="47" t="str">
        <f ca="1">IFERROR(VLOOKUP(ROWS(J$5:J229),$B$5:$G$1004,6,0),"")</f>
        <v/>
      </c>
    </row>
    <row r="230" spans="2:10" ht="14.25" customHeight="1" x14ac:dyDescent="0.2">
      <c r="B230" s="47">
        <f ca="1">IF(ISNUMBER(SEARCH($J$1,G230)),MAX($B$4:B229)+1,0)</f>
        <v>0</v>
      </c>
      <c r="C230" s="1"/>
      <c r="D230" s="1"/>
      <c r="E230" s="1"/>
      <c r="F230" s="1"/>
      <c r="G230" s="47" t="str">
        <f t="shared" si="3"/>
        <v/>
      </c>
      <c r="J230" s="47" t="str">
        <f ca="1">IFERROR(VLOOKUP(ROWS(J$5:J230),$B$5:$G$1004,6,0),"")</f>
        <v/>
      </c>
    </row>
    <row r="231" spans="2:10" ht="14.25" customHeight="1" x14ac:dyDescent="0.2">
      <c r="B231" s="47">
        <f ca="1">IF(ISNUMBER(SEARCH($J$1,G231)),MAX($B$4:B230)+1,0)</f>
        <v>0</v>
      </c>
      <c r="C231" s="1"/>
      <c r="D231" s="1"/>
      <c r="E231" s="1"/>
      <c r="F231" s="1"/>
      <c r="G231" s="47" t="str">
        <f t="shared" si="3"/>
        <v/>
      </c>
      <c r="J231" s="47" t="str">
        <f ca="1">IFERROR(VLOOKUP(ROWS(J$5:J231),$B$5:$G$1004,6,0),"")</f>
        <v/>
      </c>
    </row>
    <row r="232" spans="2:10" ht="14.25" customHeight="1" x14ac:dyDescent="0.2">
      <c r="B232" s="47">
        <f ca="1">IF(ISNUMBER(SEARCH($J$1,G232)),MAX($B$4:B231)+1,0)</f>
        <v>0</v>
      </c>
      <c r="C232" s="1"/>
      <c r="D232" s="1"/>
      <c r="E232" s="1"/>
      <c r="F232" s="1"/>
      <c r="G232" s="47" t="str">
        <f t="shared" si="3"/>
        <v/>
      </c>
      <c r="J232" s="47" t="str">
        <f ca="1">IFERROR(VLOOKUP(ROWS(J$5:J232),$B$5:$G$1004,6,0),"")</f>
        <v/>
      </c>
    </row>
    <row r="233" spans="2:10" ht="14.25" customHeight="1" x14ac:dyDescent="0.2">
      <c r="B233" s="47">
        <f ca="1">IF(ISNUMBER(SEARCH($J$1,G233)),MAX($B$4:B232)+1,0)</f>
        <v>0</v>
      </c>
      <c r="C233" s="1"/>
      <c r="D233" s="1"/>
      <c r="E233" s="1"/>
      <c r="F233" s="1"/>
      <c r="G233" s="47" t="str">
        <f t="shared" si="3"/>
        <v/>
      </c>
      <c r="J233" s="47" t="str">
        <f ca="1">IFERROR(VLOOKUP(ROWS(J$5:J233),$B$5:$G$1004,6,0),"")</f>
        <v/>
      </c>
    </row>
    <row r="234" spans="2:10" ht="14.25" customHeight="1" x14ac:dyDescent="0.2">
      <c r="B234" s="47">
        <f ca="1">IF(ISNUMBER(SEARCH($J$1,G234)),MAX($B$4:B233)+1,0)</f>
        <v>0</v>
      </c>
      <c r="C234" s="1"/>
      <c r="D234" s="1"/>
      <c r="E234" s="1"/>
      <c r="F234" s="1"/>
      <c r="G234" s="47" t="str">
        <f t="shared" si="3"/>
        <v/>
      </c>
      <c r="J234" s="47" t="str">
        <f ca="1">IFERROR(VLOOKUP(ROWS(J$5:J234),$B$5:$G$1004,6,0),"")</f>
        <v/>
      </c>
    </row>
    <row r="235" spans="2:10" ht="14.25" customHeight="1" x14ac:dyDescent="0.2">
      <c r="B235" s="47">
        <f ca="1">IF(ISNUMBER(SEARCH($J$1,G235)),MAX($B$4:B234)+1,0)</f>
        <v>0</v>
      </c>
      <c r="C235" s="1"/>
      <c r="D235" s="1"/>
      <c r="E235" s="1"/>
      <c r="F235" s="1"/>
      <c r="G235" s="47" t="str">
        <f t="shared" si="3"/>
        <v/>
      </c>
      <c r="J235" s="47" t="str">
        <f ca="1">IFERROR(VLOOKUP(ROWS(J$5:J235),$B$5:$G$1004,6,0),"")</f>
        <v/>
      </c>
    </row>
    <row r="236" spans="2:10" ht="14.25" customHeight="1" x14ac:dyDescent="0.2">
      <c r="B236" s="47">
        <f ca="1">IF(ISNUMBER(SEARCH($J$1,G236)),MAX($B$4:B235)+1,0)</f>
        <v>0</v>
      </c>
      <c r="C236" s="1"/>
      <c r="D236" s="1"/>
      <c r="E236" s="1"/>
      <c r="F236" s="1"/>
      <c r="G236" s="47" t="str">
        <f t="shared" si="3"/>
        <v/>
      </c>
      <c r="J236" s="47" t="str">
        <f ca="1">IFERROR(VLOOKUP(ROWS(J$5:J236),$B$5:$G$1004,6,0),"")</f>
        <v/>
      </c>
    </row>
    <row r="237" spans="2:10" ht="14.25" customHeight="1" x14ac:dyDescent="0.2">
      <c r="B237" s="47">
        <f ca="1">IF(ISNUMBER(SEARCH($J$1,G237)),MAX($B$4:B236)+1,0)</f>
        <v>0</v>
      </c>
      <c r="C237" s="1"/>
      <c r="D237" s="1"/>
      <c r="E237" s="1"/>
      <c r="F237" s="1"/>
      <c r="G237" s="47" t="str">
        <f t="shared" si="3"/>
        <v/>
      </c>
      <c r="J237" s="47" t="str">
        <f ca="1">IFERROR(VLOOKUP(ROWS(J$5:J237),$B$5:$G$1004,6,0),"")</f>
        <v/>
      </c>
    </row>
    <row r="238" spans="2:10" ht="14.25" customHeight="1" x14ac:dyDescent="0.2">
      <c r="B238" s="47">
        <f ca="1">IF(ISNUMBER(SEARCH($J$1,G238)),MAX($B$4:B237)+1,0)</f>
        <v>0</v>
      </c>
      <c r="C238" s="1"/>
      <c r="D238" s="1"/>
      <c r="E238" s="1"/>
      <c r="F238" s="1"/>
      <c r="G238" s="47" t="str">
        <f t="shared" si="3"/>
        <v/>
      </c>
      <c r="J238" s="47" t="str">
        <f ca="1">IFERROR(VLOOKUP(ROWS(J$5:J238),$B$5:$G$1004,6,0),"")</f>
        <v/>
      </c>
    </row>
    <row r="239" spans="2:10" ht="14.25" customHeight="1" x14ac:dyDescent="0.2">
      <c r="B239" s="47">
        <f ca="1">IF(ISNUMBER(SEARCH($J$1,G239)),MAX($B$4:B238)+1,0)</f>
        <v>0</v>
      </c>
      <c r="C239" s="1"/>
      <c r="D239" s="1"/>
      <c r="E239" s="1"/>
      <c r="F239" s="1"/>
      <c r="G239" s="47" t="str">
        <f t="shared" si="3"/>
        <v/>
      </c>
      <c r="J239" s="47" t="str">
        <f ca="1">IFERROR(VLOOKUP(ROWS(J$5:J239),$B$5:$G$1004,6,0),"")</f>
        <v/>
      </c>
    </row>
    <row r="240" spans="2:10" ht="14.25" customHeight="1" x14ac:dyDescent="0.2">
      <c r="B240" s="47">
        <f ca="1">IF(ISNUMBER(SEARCH($J$1,G240)),MAX($B$4:B239)+1,0)</f>
        <v>0</v>
      </c>
      <c r="C240" s="1"/>
      <c r="D240" s="1"/>
      <c r="E240" s="1"/>
      <c r="F240" s="1"/>
      <c r="G240" s="47" t="str">
        <f t="shared" si="3"/>
        <v/>
      </c>
      <c r="J240" s="47" t="str">
        <f ca="1">IFERROR(VLOOKUP(ROWS(J$5:J240),$B$5:$G$1004,6,0),"")</f>
        <v/>
      </c>
    </row>
    <row r="241" spans="2:10" ht="14.25" customHeight="1" x14ac:dyDescent="0.2">
      <c r="B241" s="47">
        <f ca="1">IF(ISNUMBER(SEARCH($J$1,G241)),MAX($B$4:B240)+1,0)</f>
        <v>0</v>
      </c>
      <c r="C241" s="1"/>
      <c r="D241" s="1"/>
      <c r="E241" s="1"/>
      <c r="F241" s="1"/>
      <c r="G241" s="47" t="str">
        <f t="shared" si="3"/>
        <v/>
      </c>
      <c r="J241" s="47" t="str">
        <f ca="1">IFERROR(VLOOKUP(ROWS(J$5:J241),$B$5:$G$1004,6,0),"")</f>
        <v/>
      </c>
    </row>
    <row r="242" spans="2:10" ht="14.25" customHeight="1" x14ac:dyDescent="0.2">
      <c r="B242" s="47">
        <f ca="1">IF(ISNUMBER(SEARCH($J$1,G242)),MAX($B$4:B241)+1,0)</f>
        <v>0</v>
      </c>
      <c r="C242" s="1"/>
      <c r="D242" s="1"/>
      <c r="E242" s="1"/>
      <c r="F242" s="1"/>
      <c r="G242" s="47" t="str">
        <f t="shared" si="3"/>
        <v/>
      </c>
      <c r="J242" s="47" t="str">
        <f ca="1">IFERROR(VLOOKUP(ROWS(J$5:J242),$B$5:$G$1004,6,0),"")</f>
        <v/>
      </c>
    </row>
    <row r="243" spans="2:10" ht="14.25" customHeight="1" x14ac:dyDescent="0.2">
      <c r="B243" s="47">
        <f ca="1">IF(ISNUMBER(SEARCH($J$1,G243)),MAX($B$4:B242)+1,0)</f>
        <v>0</v>
      </c>
      <c r="C243" s="1"/>
      <c r="D243" s="1"/>
      <c r="E243" s="1"/>
      <c r="F243" s="1"/>
      <c r="G243" s="47" t="str">
        <f t="shared" si="3"/>
        <v/>
      </c>
      <c r="J243" s="47" t="str">
        <f ca="1">IFERROR(VLOOKUP(ROWS(J$5:J243),$B$5:$G$1004,6,0),"")</f>
        <v/>
      </c>
    </row>
    <row r="244" spans="2:10" ht="14.25" customHeight="1" x14ac:dyDescent="0.2">
      <c r="B244" s="47">
        <f ca="1">IF(ISNUMBER(SEARCH($J$1,G244)),MAX($B$4:B243)+1,0)</f>
        <v>0</v>
      </c>
      <c r="C244" s="1"/>
      <c r="D244" s="1"/>
      <c r="E244" s="1"/>
      <c r="F244" s="1"/>
      <c r="G244" s="47" t="str">
        <f t="shared" si="3"/>
        <v/>
      </c>
      <c r="J244" s="47" t="str">
        <f ca="1">IFERROR(VLOOKUP(ROWS(J$5:J244),$B$5:$G$1004,6,0),"")</f>
        <v/>
      </c>
    </row>
    <row r="245" spans="2:10" ht="14.25" customHeight="1" x14ac:dyDescent="0.2">
      <c r="B245" s="47">
        <f ca="1">IF(ISNUMBER(SEARCH($J$1,G245)),MAX($B$4:B244)+1,0)</f>
        <v>0</v>
      </c>
      <c r="C245" s="1"/>
      <c r="D245" s="1"/>
      <c r="E245" s="1"/>
      <c r="F245" s="1"/>
      <c r="G245" s="47" t="str">
        <f t="shared" si="3"/>
        <v/>
      </c>
      <c r="J245" s="47" t="str">
        <f ca="1">IFERROR(VLOOKUP(ROWS(J$5:J245),$B$5:$G$1004,6,0),"")</f>
        <v/>
      </c>
    </row>
    <row r="246" spans="2:10" ht="14.25" customHeight="1" x14ac:dyDescent="0.2">
      <c r="B246" s="47">
        <f ca="1">IF(ISNUMBER(SEARCH($J$1,G246)),MAX($B$4:B245)+1,0)</f>
        <v>0</v>
      </c>
      <c r="C246" s="1"/>
      <c r="D246" s="1"/>
      <c r="E246" s="1"/>
      <c r="F246" s="1"/>
      <c r="G246" s="47" t="str">
        <f t="shared" si="3"/>
        <v/>
      </c>
      <c r="J246" s="47" t="str">
        <f ca="1">IFERROR(VLOOKUP(ROWS(J$5:J246),$B$5:$G$1004,6,0),"")</f>
        <v/>
      </c>
    </row>
    <row r="247" spans="2:10" ht="14.25" customHeight="1" x14ac:dyDescent="0.2">
      <c r="B247" s="47">
        <f ca="1">IF(ISNUMBER(SEARCH($J$1,G247)),MAX($B$4:B246)+1,0)</f>
        <v>0</v>
      </c>
      <c r="C247" s="1"/>
      <c r="D247" s="1"/>
      <c r="E247" s="1"/>
      <c r="F247" s="1"/>
      <c r="G247" s="47" t="str">
        <f t="shared" si="3"/>
        <v/>
      </c>
      <c r="J247" s="47" t="str">
        <f ca="1">IFERROR(VLOOKUP(ROWS(J$5:J247),$B$5:$G$1004,6,0),"")</f>
        <v/>
      </c>
    </row>
    <row r="248" spans="2:10" ht="14.25" customHeight="1" x14ac:dyDescent="0.2">
      <c r="B248" s="47">
        <f ca="1">IF(ISNUMBER(SEARCH($J$1,G248)),MAX($B$4:B247)+1,0)</f>
        <v>0</v>
      </c>
      <c r="C248" s="1"/>
      <c r="D248" s="1"/>
      <c r="E248" s="1"/>
      <c r="F248" s="1"/>
      <c r="G248" s="47" t="str">
        <f t="shared" si="3"/>
        <v/>
      </c>
      <c r="J248" s="47" t="str">
        <f ca="1">IFERROR(VLOOKUP(ROWS(J$5:J248),$B$5:$G$1004,6,0),"")</f>
        <v/>
      </c>
    </row>
    <row r="249" spans="2:10" ht="14.25" customHeight="1" x14ac:dyDescent="0.2">
      <c r="B249" s="47">
        <f ca="1">IF(ISNUMBER(SEARCH($J$1,G249)),MAX($B$4:B248)+1,0)</f>
        <v>0</v>
      </c>
      <c r="C249" s="1"/>
      <c r="D249" s="1"/>
      <c r="E249" s="1"/>
      <c r="F249" s="1"/>
      <c r="G249" s="47" t="str">
        <f t="shared" si="3"/>
        <v/>
      </c>
      <c r="J249" s="47" t="str">
        <f ca="1">IFERROR(VLOOKUP(ROWS(J$5:J249),$B$5:$G$1004,6,0),"")</f>
        <v/>
      </c>
    </row>
    <row r="250" spans="2:10" ht="14.25" customHeight="1" x14ac:dyDescent="0.2">
      <c r="B250" s="47">
        <f ca="1">IF(ISNUMBER(SEARCH($J$1,G250)),MAX($B$4:B249)+1,0)</f>
        <v>0</v>
      </c>
      <c r="C250" s="1"/>
      <c r="D250" s="1"/>
      <c r="E250" s="1"/>
      <c r="F250" s="1"/>
      <c r="G250" s="47" t="str">
        <f t="shared" si="3"/>
        <v/>
      </c>
      <c r="J250" s="47" t="str">
        <f ca="1">IFERROR(VLOOKUP(ROWS(J$5:J250),$B$5:$G$1004,6,0),"")</f>
        <v/>
      </c>
    </row>
    <row r="251" spans="2:10" ht="14.25" customHeight="1" x14ac:dyDescent="0.2">
      <c r="B251" s="47">
        <f ca="1">IF(ISNUMBER(SEARCH($J$1,G251)),MAX($B$4:B250)+1,0)</f>
        <v>0</v>
      </c>
      <c r="C251" s="1"/>
      <c r="D251" s="1"/>
      <c r="E251" s="1"/>
      <c r="F251" s="1"/>
      <c r="G251" s="47" t="str">
        <f t="shared" si="3"/>
        <v/>
      </c>
      <c r="J251" s="47" t="str">
        <f ca="1">IFERROR(VLOOKUP(ROWS(J$5:J251),$B$5:$G$1004,6,0),"")</f>
        <v/>
      </c>
    </row>
    <row r="252" spans="2:10" ht="14.25" customHeight="1" x14ac:dyDescent="0.2">
      <c r="B252" s="47">
        <f ca="1">IF(ISNUMBER(SEARCH($J$1,G252)),MAX($B$4:B251)+1,0)</f>
        <v>0</v>
      </c>
      <c r="C252" s="1"/>
      <c r="D252" s="1"/>
      <c r="E252" s="1"/>
      <c r="F252" s="1"/>
      <c r="G252" s="47" t="str">
        <f t="shared" si="3"/>
        <v/>
      </c>
      <c r="J252" s="47" t="str">
        <f ca="1">IFERROR(VLOOKUP(ROWS(J$5:J252),$B$5:$G$1004,6,0),"")</f>
        <v/>
      </c>
    </row>
    <row r="253" spans="2:10" ht="14.25" customHeight="1" x14ac:dyDescent="0.2">
      <c r="B253" s="47">
        <f ca="1">IF(ISNUMBER(SEARCH($J$1,G253)),MAX($B$4:B252)+1,0)</f>
        <v>0</v>
      </c>
      <c r="C253" s="1"/>
      <c r="D253" s="1"/>
      <c r="E253" s="1"/>
      <c r="F253" s="1"/>
      <c r="G253" s="47" t="str">
        <f t="shared" si="3"/>
        <v/>
      </c>
      <c r="J253" s="47" t="str">
        <f ca="1">IFERROR(VLOOKUP(ROWS(J$5:J253),$B$5:$G$1004,6,0),"")</f>
        <v/>
      </c>
    </row>
    <row r="254" spans="2:10" ht="14.25" customHeight="1" x14ac:dyDescent="0.2">
      <c r="B254" s="47">
        <f ca="1">IF(ISNUMBER(SEARCH($J$1,G254)),MAX($B$4:B253)+1,0)</f>
        <v>0</v>
      </c>
      <c r="C254" s="1"/>
      <c r="D254" s="1"/>
      <c r="E254" s="1"/>
      <c r="F254" s="1"/>
      <c r="G254" s="47" t="str">
        <f t="shared" si="3"/>
        <v/>
      </c>
      <c r="J254" s="47" t="str">
        <f ca="1">IFERROR(VLOOKUP(ROWS(J$5:J254),$B$5:$G$1004,6,0),"")</f>
        <v/>
      </c>
    </row>
    <row r="255" spans="2:10" ht="14.25" customHeight="1" x14ac:dyDescent="0.2">
      <c r="B255" s="47">
        <f ca="1">IF(ISNUMBER(SEARCH($J$1,G255)),MAX($B$4:B254)+1,0)</f>
        <v>0</v>
      </c>
      <c r="C255" s="1"/>
      <c r="D255" s="1"/>
      <c r="E255" s="1"/>
      <c r="F255" s="1"/>
      <c r="G255" s="47" t="str">
        <f t="shared" si="3"/>
        <v/>
      </c>
      <c r="J255" s="47" t="str">
        <f ca="1">IFERROR(VLOOKUP(ROWS(J$5:J255),$B$5:$G$1004,6,0),"")</f>
        <v/>
      </c>
    </row>
    <row r="256" spans="2:10" ht="14.25" customHeight="1" x14ac:dyDescent="0.2">
      <c r="B256" s="47">
        <f ca="1">IF(ISNUMBER(SEARCH($J$1,G256)),MAX($B$4:B255)+1,0)</f>
        <v>0</v>
      </c>
      <c r="C256" s="1"/>
      <c r="D256" s="1"/>
      <c r="E256" s="1"/>
      <c r="F256" s="1"/>
      <c r="G256" s="47" t="str">
        <f t="shared" si="3"/>
        <v/>
      </c>
      <c r="J256" s="47" t="str">
        <f ca="1">IFERROR(VLOOKUP(ROWS(J$5:J256),$B$5:$G$1004,6,0),"")</f>
        <v/>
      </c>
    </row>
    <row r="257" spans="2:10" ht="14.25" customHeight="1" x14ac:dyDescent="0.2">
      <c r="B257" s="47">
        <f ca="1">IF(ISNUMBER(SEARCH($J$1,G257)),MAX($B$4:B256)+1,0)</f>
        <v>0</v>
      </c>
      <c r="C257" s="1"/>
      <c r="D257" s="1"/>
      <c r="E257" s="1"/>
      <c r="F257" s="1"/>
      <c r="G257" s="47" t="str">
        <f t="shared" si="3"/>
        <v/>
      </c>
      <c r="J257" s="47" t="str">
        <f ca="1">IFERROR(VLOOKUP(ROWS(J$5:J257),$B$5:$G$1004,6,0),"")</f>
        <v/>
      </c>
    </row>
    <row r="258" spans="2:10" ht="14.25" customHeight="1" x14ac:dyDescent="0.2">
      <c r="B258" s="47">
        <f ca="1">IF(ISNUMBER(SEARCH($J$1,G258)),MAX($B$4:B257)+1,0)</f>
        <v>0</v>
      </c>
      <c r="C258" s="1"/>
      <c r="D258" s="1"/>
      <c r="E258" s="1"/>
      <c r="F258" s="1"/>
      <c r="G258" s="47" t="str">
        <f t="shared" si="3"/>
        <v/>
      </c>
      <c r="J258" s="47" t="str">
        <f ca="1">IFERROR(VLOOKUP(ROWS(J$5:J258),$B$5:$G$1004,6,0),"")</f>
        <v/>
      </c>
    </row>
    <row r="259" spans="2:10" ht="14.25" customHeight="1" x14ac:dyDescent="0.2">
      <c r="B259" s="47">
        <f ca="1">IF(ISNUMBER(SEARCH($J$1,G259)),MAX($B$4:B258)+1,0)</f>
        <v>0</v>
      </c>
      <c r="C259" s="1"/>
      <c r="D259" s="1"/>
      <c r="E259" s="1"/>
      <c r="F259" s="1"/>
      <c r="G259" s="47" t="str">
        <f t="shared" si="3"/>
        <v/>
      </c>
      <c r="J259" s="47" t="str">
        <f ca="1">IFERROR(VLOOKUP(ROWS(J$5:J259),$B$5:$G$1004,6,0),"")</f>
        <v/>
      </c>
    </row>
    <row r="260" spans="2:10" ht="14.25" customHeight="1" x14ac:dyDescent="0.2">
      <c r="B260" s="47">
        <f ca="1">IF(ISNUMBER(SEARCH($J$1,G260)),MAX($B$4:B259)+1,0)</f>
        <v>0</v>
      </c>
      <c r="C260" s="1"/>
      <c r="D260" s="1"/>
      <c r="E260" s="1"/>
      <c r="F260" s="1"/>
      <c r="G260" s="47" t="str">
        <f t="shared" si="3"/>
        <v/>
      </c>
      <c r="J260" s="47" t="str">
        <f ca="1">IFERROR(VLOOKUP(ROWS(J$5:J260),$B$5:$G$1004,6,0),"")</f>
        <v/>
      </c>
    </row>
    <row r="261" spans="2:10" ht="14.25" customHeight="1" x14ac:dyDescent="0.2">
      <c r="B261" s="47">
        <f ca="1">IF(ISNUMBER(SEARCH($J$1,G261)),MAX($B$4:B260)+1,0)</f>
        <v>0</v>
      </c>
      <c r="C261" s="1"/>
      <c r="D261" s="1"/>
      <c r="E261" s="1"/>
      <c r="F261" s="1"/>
      <c r="G261" s="47" t="str">
        <f t="shared" ref="G261:G324" si="4">IF(D261="","",C261&amp;"-"&amp;D261&amp;" "&amp;F261)</f>
        <v/>
      </c>
      <c r="J261" s="47" t="str">
        <f ca="1">IFERROR(VLOOKUP(ROWS(J$5:J261),$B$5:$G$1004,6,0),"")</f>
        <v/>
      </c>
    </row>
    <row r="262" spans="2:10" ht="14.25" customHeight="1" x14ac:dyDescent="0.2">
      <c r="B262" s="47">
        <f ca="1">IF(ISNUMBER(SEARCH($J$1,G262)),MAX($B$4:B261)+1,0)</f>
        <v>0</v>
      </c>
      <c r="C262" s="1"/>
      <c r="D262" s="1"/>
      <c r="E262" s="1"/>
      <c r="F262" s="1"/>
      <c r="G262" s="47" t="str">
        <f t="shared" si="4"/>
        <v/>
      </c>
      <c r="J262" s="47" t="str">
        <f ca="1">IFERROR(VLOOKUP(ROWS(J$5:J262),$B$5:$G$1004,6,0),"")</f>
        <v/>
      </c>
    </row>
    <row r="263" spans="2:10" ht="14.25" customHeight="1" x14ac:dyDescent="0.2">
      <c r="B263" s="47">
        <f ca="1">IF(ISNUMBER(SEARCH($J$1,G263)),MAX($B$4:B262)+1,0)</f>
        <v>0</v>
      </c>
      <c r="C263" s="1"/>
      <c r="D263" s="1"/>
      <c r="E263" s="1"/>
      <c r="F263" s="1"/>
      <c r="G263" s="47" t="str">
        <f t="shared" si="4"/>
        <v/>
      </c>
      <c r="J263" s="47" t="str">
        <f ca="1">IFERROR(VLOOKUP(ROWS(J$5:J263),$B$5:$G$1004,6,0),"")</f>
        <v/>
      </c>
    </row>
    <row r="264" spans="2:10" ht="14.25" customHeight="1" x14ac:dyDescent="0.2">
      <c r="B264" s="47">
        <f ca="1">IF(ISNUMBER(SEARCH($J$1,G264)),MAX($B$4:B263)+1,0)</f>
        <v>0</v>
      </c>
      <c r="C264" s="1"/>
      <c r="D264" s="1"/>
      <c r="E264" s="1"/>
      <c r="F264" s="1"/>
      <c r="G264" s="47" t="str">
        <f t="shared" si="4"/>
        <v/>
      </c>
      <c r="J264" s="47" t="str">
        <f ca="1">IFERROR(VLOOKUP(ROWS(J$5:J264),$B$5:$G$1004,6,0),"")</f>
        <v/>
      </c>
    </row>
    <row r="265" spans="2:10" ht="14.25" customHeight="1" x14ac:dyDescent="0.2">
      <c r="B265" s="47">
        <f ca="1">IF(ISNUMBER(SEARCH($J$1,G265)),MAX($B$4:B264)+1,0)</f>
        <v>0</v>
      </c>
      <c r="C265" s="1"/>
      <c r="D265" s="1"/>
      <c r="E265" s="1"/>
      <c r="F265" s="1"/>
      <c r="G265" s="47" t="str">
        <f t="shared" si="4"/>
        <v/>
      </c>
      <c r="J265" s="47" t="str">
        <f ca="1">IFERROR(VLOOKUP(ROWS(J$5:J265),$B$5:$G$1004,6,0),"")</f>
        <v/>
      </c>
    </row>
    <row r="266" spans="2:10" ht="14.25" customHeight="1" x14ac:dyDescent="0.2">
      <c r="B266" s="47">
        <f ca="1">IF(ISNUMBER(SEARCH($J$1,G266)),MAX($B$4:B265)+1,0)</f>
        <v>0</v>
      </c>
      <c r="C266" s="1"/>
      <c r="D266" s="1"/>
      <c r="E266" s="1"/>
      <c r="F266" s="1"/>
      <c r="G266" s="47" t="str">
        <f t="shared" si="4"/>
        <v/>
      </c>
      <c r="J266" s="47" t="str">
        <f ca="1">IFERROR(VLOOKUP(ROWS(J$5:J266),$B$5:$G$1004,6,0),"")</f>
        <v/>
      </c>
    </row>
    <row r="267" spans="2:10" ht="14.25" customHeight="1" x14ac:dyDescent="0.2">
      <c r="B267" s="47">
        <f ca="1">IF(ISNUMBER(SEARCH($J$1,G267)),MAX($B$4:B266)+1,0)</f>
        <v>0</v>
      </c>
      <c r="C267" s="1"/>
      <c r="D267" s="1"/>
      <c r="E267" s="1"/>
      <c r="F267" s="1"/>
      <c r="G267" s="47" t="str">
        <f t="shared" si="4"/>
        <v/>
      </c>
      <c r="J267" s="47" t="str">
        <f ca="1">IFERROR(VLOOKUP(ROWS(J$5:J267),$B$5:$G$1004,6,0),"")</f>
        <v/>
      </c>
    </row>
    <row r="268" spans="2:10" ht="14.25" customHeight="1" x14ac:dyDescent="0.2">
      <c r="B268" s="47">
        <f ca="1">IF(ISNUMBER(SEARCH($J$1,G268)),MAX($B$4:B267)+1,0)</f>
        <v>0</v>
      </c>
      <c r="C268" s="1"/>
      <c r="D268" s="1"/>
      <c r="E268" s="1"/>
      <c r="F268" s="1"/>
      <c r="G268" s="47" t="str">
        <f t="shared" si="4"/>
        <v/>
      </c>
      <c r="J268" s="47" t="str">
        <f ca="1">IFERROR(VLOOKUP(ROWS(J$5:J268),$B$5:$G$1004,6,0),"")</f>
        <v/>
      </c>
    </row>
    <row r="269" spans="2:10" ht="14.25" customHeight="1" x14ac:dyDescent="0.2">
      <c r="B269" s="47">
        <f ca="1">IF(ISNUMBER(SEARCH($J$1,G269)),MAX($B$4:B268)+1,0)</f>
        <v>0</v>
      </c>
      <c r="C269" s="1"/>
      <c r="D269" s="1"/>
      <c r="E269" s="1"/>
      <c r="F269" s="1"/>
      <c r="G269" s="47" t="str">
        <f t="shared" si="4"/>
        <v/>
      </c>
      <c r="J269" s="47" t="str">
        <f ca="1">IFERROR(VLOOKUP(ROWS(J$5:J269),$B$5:$G$1004,6,0),"")</f>
        <v/>
      </c>
    </row>
    <row r="270" spans="2:10" ht="14.25" customHeight="1" x14ac:dyDescent="0.2">
      <c r="B270" s="47">
        <f ca="1">IF(ISNUMBER(SEARCH($J$1,G270)),MAX($B$4:B269)+1,0)</f>
        <v>0</v>
      </c>
      <c r="C270" s="1"/>
      <c r="D270" s="1"/>
      <c r="E270" s="1"/>
      <c r="F270" s="1"/>
      <c r="G270" s="47" t="str">
        <f t="shared" si="4"/>
        <v/>
      </c>
      <c r="J270" s="47" t="str">
        <f ca="1">IFERROR(VLOOKUP(ROWS(J$5:J270),$B$5:$G$1004,6,0),"")</f>
        <v/>
      </c>
    </row>
    <row r="271" spans="2:10" ht="14.25" customHeight="1" x14ac:dyDescent="0.2">
      <c r="B271" s="47">
        <f ca="1">IF(ISNUMBER(SEARCH($J$1,G271)),MAX($B$4:B270)+1,0)</f>
        <v>0</v>
      </c>
      <c r="C271" s="1"/>
      <c r="D271" s="1"/>
      <c r="E271" s="1"/>
      <c r="F271" s="1"/>
      <c r="G271" s="47" t="str">
        <f t="shared" si="4"/>
        <v/>
      </c>
      <c r="J271" s="47" t="str">
        <f ca="1">IFERROR(VLOOKUP(ROWS(J$5:J271),$B$5:$G$1004,6,0),"")</f>
        <v/>
      </c>
    </row>
    <row r="272" spans="2:10" ht="14.25" customHeight="1" x14ac:dyDescent="0.2">
      <c r="B272" s="47">
        <f ca="1">IF(ISNUMBER(SEARCH($J$1,G272)),MAX($B$4:B271)+1,0)</f>
        <v>0</v>
      </c>
      <c r="C272" s="1"/>
      <c r="D272" s="1"/>
      <c r="E272" s="1"/>
      <c r="F272" s="1"/>
      <c r="G272" s="47" t="str">
        <f t="shared" si="4"/>
        <v/>
      </c>
      <c r="J272" s="47" t="str">
        <f ca="1">IFERROR(VLOOKUP(ROWS(J$5:J272),$B$5:$G$1004,6,0),"")</f>
        <v/>
      </c>
    </row>
    <row r="273" spans="2:10" ht="14.25" customHeight="1" x14ac:dyDescent="0.2">
      <c r="B273" s="47">
        <f ca="1">IF(ISNUMBER(SEARCH($J$1,G273)),MAX($B$4:B272)+1,0)</f>
        <v>0</v>
      </c>
      <c r="C273" s="1"/>
      <c r="D273" s="1"/>
      <c r="E273" s="1"/>
      <c r="F273" s="1"/>
      <c r="G273" s="47" t="str">
        <f t="shared" si="4"/>
        <v/>
      </c>
      <c r="J273" s="47" t="str">
        <f ca="1">IFERROR(VLOOKUP(ROWS(J$5:J273),$B$5:$G$1004,6,0),"")</f>
        <v/>
      </c>
    </row>
    <row r="274" spans="2:10" ht="14.25" customHeight="1" x14ac:dyDescent="0.2">
      <c r="B274" s="47">
        <f ca="1">IF(ISNUMBER(SEARCH($J$1,G274)),MAX($B$4:B273)+1,0)</f>
        <v>0</v>
      </c>
      <c r="C274" s="1"/>
      <c r="D274" s="1"/>
      <c r="E274" s="1"/>
      <c r="F274" s="1"/>
      <c r="G274" s="47" t="str">
        <f t="shared" si="4"/>
        <v/>
      </c>
      <c r="J274" s="47" t="str">
        <f ca="1">IFERROR(VLOOKUP(ROWS(J$5:J274),$B$5:$G$1004,6,0),"")</f>
        <v/>
      </c>
    </row>
    <row r="275" spans="2:10" ht="14.25" customHeight="1" x14ac:dyDescent="0.2">
      <c r="B275" s="47">
        <f ca="1">IF(ISNUMBER(SEARCH($J$1,G275)),MAX($B$4:B274)+1,0)</f>
        <v>0</v>
      </c>
      <c r="C275" s="1"/>
      <c r="D275" s="1"/>
      <c r="E275" s="1"/>
      <c r="F275" s="1"/>
      <c r="G275" s="47" t="str">
        <f t="shared" si="4"/>
        <v/>
      </c>
      <c r="J275" s="47" t="str">
        <f ca="1">IFERROR(VLOOKUP(ROWS(J$5:J275),$B$5:$G$1004,6,0),"")</f>
        <v/>
      </c>
    </row>
    <row r="276" spans="2:10" ht="14.25" customHeight="1" x14ac:dyDescent="0.2">
      <c r="B276" s="47">
        <f ca="1">IF(ISNUMBER(SEARCH($J$1,G276)),MAX($B$4:B275)+1,0)</f>
        <v>0</v>
      </c>
      <c r="C276" s="1"/>
      <c r="D276" s="1"/>
      <c r="E276" s="1"/>
      <c r="F276" s="1"/>
      <c r="G276" s="47" t="str">
        <f t="shared" si="4"/>
        <v/>
      </c>
      <c r="J276" s="47" t="str">
        <f ca="1">IFERROR(VLOOKUP(ROWS(J$5:J276),$B$5:$G$1004,6,0),"")</f>
        <v/>
      </c>
    </row>
    <row r="277" spans="2:10" ht="14.25" customHeight="1" x14ac:dyDescent="0.2">
      <c r="B277" s="47">
        <f ca="1">IF(ISNUMBER(SEARCH($J$1,G277)),MAX($B$4:B276)+1,0)</f>
        <v>0</v>
      </c>
      <c r="C277" s="1"/>
      <c r="D277" s="1"/>
      <c r="E277" s="1"/>
      <c r="F277" s="1"/>
      <c r="G277" s="47" t="str">
        <f t="shared" si="4"/>
        <v/>
      </c>
      <c r="J277" s="47" t="str">
        <f ca="1">IFERROR(VLOOKUP(ROWS(J$5:J277),$B$5:$G$1004,6,0),"")</f>
        <v/>
      </c>
    </row>
    <row r="278" spans="2:10" ht="14.25" customHeight="1" x14ac:dyDescent="0.2">
      <c r="B278" s="47">
        <f ca="1">IF(ISNUMBER(SEARCH($J$1,G278)),MAX($B$4:B277)+1,0)</f>
        <v>0</v>
      </c>
      <c r="C278" s="1"/>
      <c r="D278" s="1"/>
      <c r="E278" s="1"/>
      <c r="F278" s="1"/>
      <c r="G278" s="47" t="str">
        <f t="shared" si="4"/>
        <v/>
      </c>
      <c r="J278" s="47" t="str">
        <f ca="1">IFERROR(VLOOKUP(ROWS(J$5:J278),$B$5:$G$1004,6,0),"")</f>
        <v/>
      </c>
    </row>
    <row r="279" spans="2:10" ht="14.25" customHeight="1" x14ac:dyDescent="0.2">
      <c r="B279" s="47">
        <f ca="1">IF(ISNUMBER(SEARCH($J$1,G279)),MAX($B$4:B278)+1,0)</f>
        <v>0</v>
      </c>
      <c r="C279" s="1"/>
      <c r="D279" s="1"/>
      <c r="E279" s="1"/>
      <c r="F279" s="1"/>
      <c r="G279" s="47" t="str">
        <f t="shared" si="4"/>
        <v/>
      </c>
      <c r="J279" s="47" t="str">
        <f ca="1">IFERROR(VLOOKUP(ROWS(J$5:J279),$B$5:$G$1004,6,0),"")</f>
        <v/>
      </c>
    </row>
    <row r="280" spans="2:10" ht="14.25" customHeight="1" x14ac:dyDescent="0.2">
      <c r="B280" s="47">
        <f ca="1">IF(ISNUMBER(SEARCH($J$1,G280)),MAX($B$4:B279)+1,0)</f>
        <v>0</v>
      </c>
      <c r="C280" s="1"/>
      <c r="D280" s="1"/>
      <c r="E280" s="1"/>
      <c r="F280" s="1"/>
      <c r="G280" s="47" t="str">
        <f t="shared" si="4"/>
        <v/>
      </c>
      <c r="J280" s="47" t="str">
        <f ca="1">IFERROR(VLOOKUP(ROWS(J$5:J280),$B$5:$G$1004,6,0),"")</f>
        <v/>
      </c>
    </row>
    <row r="281" spans="2:10" ht="14.25" customHeight="1" x14ac:dyDescent="0.2">
      <c r="B281" s="47">
        <f ca="1">IF(ISNUMBER(SEARCH($J$1,G281)),MAX($B$4:B280)+1,0)</f>
        <v>0</v>
      </c>
      <c r="C281" s="1"/>
      <c r="D281" s="1"/>
      <c r="E281" s="1"/>
      <c r="F281" s="1"/>
      <c r="G281" s="47" t="str">
        <f t="shared" si="4"/>
        <v/>
      </c>
      <c r="J281" s="47" t="str">
        <f ca="1">IFERROR(VLOOKUP(ROWS(J$5:J281),$B$5:$G$1004,6,0),"")</f>
        <v/>
      </c>
    </row>
    <row r="282" spans="2:10" ht="14.25" customHeight="1" x14ac:dyDescent="0.2">
      <c r="B282" s="47">
        <f ca="1">IF(ISNUMBER(SEARCH($J$1,G282)),MAX($B$4:B281)+1,0)</f>
        <v>0</v>
      </c>
      <c r="C282" s="1"/>
      <c r="D282" s="1"/>
      <c r="E282" s="1"/>
      <c r="F282" s="1"/>
      <c r="G282" s="47" t="str">
        <f t="shared" si="4"/>
        <v/>
      </c>
      <c r="J282" s="47" t="str">
        <f ca="1">IFERROR(VLOOKUP(ROWS(J$5:J282),$B$5:$G$1004,6,0),"")</f>
        <v/>
      </c>
    </row>
    <row r="283" spans="2:10" ht="14.25" customHeight="1" x14ac:dyDescent="0.2">
      <c r="B283" s="47">
        <f ca="1">IF(ISNUMBER(SEARCH($J$1,G283)),MAX($B$4:B282)+1,0)</f>
        <v>0</v>
      </c>
      <c r="C283" s="1"/>
      <c r="D283" s="1"/>
      <c r="E283" s="1"/>
      <c r="F283" s="1"/>
      <c r="G283" s="47" t="str">
        <f t="shared" si="4"/>
        <v/>
      </c>
      <c r="J283" s="47" t="str">
        <f ca="1">IFERROR(VLOOKUP(ROWS(J$5:J283),$B$5:$G$1004,6,0),"")</f>
        <v/>
      </c>
    </row>
    <row r="284" spans="2:10" ht="14.25" customHeight="1" x14ac:dyDescent="0.2">
      <c r="B284" s="47">
        <f ca="1">IF(ISNUMBER(SEARCH($J$1,G284)),MAX($B$4:B283)+1,0)</f>
        <v>0</v>
      </c>
      <c r="C284" s="1"/>
      <c r="D284" s="1"/>
      <c r="E284" s="1"/>
      <c r="F284" s="1"/>
      <c r="G284" s="47" t="str">
        <f t="shared" si="4"/>
        <v/>
      </c>
      <c r="J284" s="47" t="str">
        <f ca="1">IFERROR(VLOOKUP(ROWS(J$5:J284),$B$5:$G$1004,6,0),"")</f>
        <v/>
      </c>
    </row>
    <row r="285" spans="2:10" ht="14.25" customHeight="1" x14ac:dyDescent="0.2">
      <c r="B285" s="47">
        <f ca="1">IF(ISNUMBER(SEARCH($J$1,G285)),MAX($B$4:B284)+1,0)</f>
        <v>0</v>
      </c>
      <c r="C285" s="1"/>
      <c r="D285" s="1"/>
      <c r="E285" s="1"/>
      <c r="F285" s="1"/>
      <c r="G285" s="47" t="str">
        <f t="shared" si="4"/>
        <v/>
      </c>
      <c r="J285" s="47" t="str">
        <f ca="1">IFERROR(VLOOKUP(ROWS(J$5:J285),$B$5:$G$1004,6,0),"")</f>
        <v/>
      </c>
    </row>
    <row r="286" spans="2:10" ht="14.25" customHeight="1" x14ac:dyDescent="0.2">
      <c r="B286" s="47">
        <f ca="1">IF(ISNUMBER(SEARCH($J$1,G286)),MAX($B$4:B285)+1,0)</f>
        <v>0</v>
      </c>
      <c r="C286" s="1"/>
      <c r="D286" s="1"/>
      <c r="E286" s="1"/>
      <c r="F286" s="1"/>
      <c r="G286" s="47" t="str">
        <f t="shared" si="4"/>
        <v/>
      </c>
      <c r="J286" s="47" t="str">
        <f ca="1">IFERROR(VLOOKUP(ROWS(J$5:J286),$B$5:$G$1004,6,0),"")</f>
        <v/>
      </c>
    </row>
    <row r="287" spans="2:10" ht="14.25" customHeight="1" x14ac:dyDescent="0.2">
      <c r="B287" s="47">
        <f ca="1">IF(ISNUMBER(SEARCH($J$1,G287)),MAX($B$4:B286)+1,0)</f>
        <v>0</v>
      </c>
      <c r="C287" s="1"/>
      <c r="D287" s="1"/>
      <c r="E287" s="1"/>
      <c r="F287" s="1"/>
      <c r="G287" s="47" t="str">
        <f t="shared" si="4"/>
        <v/>
      </c>
      <c r="J287" s="47" t="str">
        <f ca="1">IFERROR(VLOOKUP(ROWS(J$5:J287),$B$5:$G$1004,6,0),"")</f>
        <v/>
      </c>
    </row>
    <row r="288" spans="2:10" ht="14.25" customHeight="1" x14ac:dyDescent="0.2">
      <c r="B288" s="47">
        <f ca="1">IF(ISNUMBER(SEARCH($J$1,G288)),MAX($B$4:B287)+1,0)</f>
        <v>0</v>
      </c>
      <c r="C288" s="1"/>
      <c r="D288" s="1"/>
      <c r="E288" s="1"/>
      <c r="F288" s="1"/>
      <c r="G288" s="47" t="str">
        <f t="shared" si="4"/>
        <v/>
      </c>
      <c r="J288" s="47" t="str">
        <f ca="1">IFERROR(VLOOKUP(ROWS(J$5:J288),$B$5:$G$1004,6,0),"")</f>
        <v/>
      </c>
    </row>
    <row r="289" spans="2:10" ht="14.25" customHeight="1" x14ac:dyDescent="0.2">
      <c r="B289" s="47">
        <f ca="1">IF(ISNUMBER(SEARCH($J$1,G289)),MAX($B$4:B288)+1,0)</f>
        <v>0</v>
      </c>
      <c r="C289" s="1"/>
      <c r="D289" s="1"/>
      <c r="E289" s="1"/>
      <c r="F289" s="1"/>
      <c r="G289" s="47" t="str">
        <f t="shared" si="4"/>
        <v/>
      </c>
      <c r="J289" s="47" t="str">
        <f ca="1">IFERROR(VLOOKUP(ROWS(J$5:J289),$B$5:$G$1004,6,0),"")</f>
        <v/>
      </c>
    </row>
    <row r="290" spans="2:10" ht="14.25" customHeight="1" x14ac:dyDescent="0.2">
      <c r="B290" s="47">
        <f ca="1">IF(ISNUMBER(SEARCH($J$1,G290)),MAX($B$4:B289)+1,0)</f>
        <v>0</v>
      </c>
      <c r="C290" s="1"/>
      <c r="D290" s="1"/>
      <c r="E290" s="1"/>
      <c r="F290" s="1"/>
      <c r="G290" s="47" t="str">
        <f t="shared" si="4"/>
        <v/>
      </c>
      <c r="J290" s="47" t="str">
        <f ca="1">IFERROR(VLOOKUP(ROWS(J$5:J290),$B$5:$G$1004,6,0),"")</f>
        <v/>
      </c>
    </row>
    <row r="291" spans="2:10" ht="14.25" customHeight="1" x14ac:dyDescent="0.2">
      <c r="B291" s="47">
        <f ca="1">IF(ISNUMBER(SEARCH($J$1,G291)),MAX($B$4:B290)+1,0)</f>
        <v>0</v>
      </c>
      <c r="C291" s="1"/>
      <c r="D291" s="1"/>
      <c r="E291" s="1"/>
      <c r="F291" s="1"/>
      <c r="G291" s="47" t="str">
        <f t="shared" si="4"/>
        <v/>
      </c>
      <c r="J291" s="47" t="str">
        <f ca="1">IFERROR(VLOOKUP(ROWS(J$5:J291),$B$5:$G$1004,6,0),"")</f>
        <v/>
      </c>
    </row>
    <row r="292" spans="2:10" ht="14.25" customHeight="1" x14ac:dyDescent="0.2">
      <c r="B292" s="47">
        <f ca="1">IF(ISNUMBER(SEARCH($J$1,G292)),MAX($B$4:B291)+1,0)</f>
        <v>0</v>
      </c>
      <c r="C292" s="1"/>
      <c r="D292" s="1"/>
      <c r="E292" s="1"/>
      <c r="F292" s="1"/>
      <c r="G292" s="47" t="str">
        <f t="shared" si="4"/>
        <v/>
      </c>
      <c r="J292" s="47" t="str">
        <f ca="1">IFERROR(VLOOKUP(ROWS(J$5:J292),$B$5:$G$1004,6,0),"")</f>
        <v/>
      </c>
    </row>
    <row r="293" spans="2:10" ht="14.25" customHeight="1" x14ac:dyDescent="0.2">
      <c r="B293" s="47">
        <f ca="1">IF(ISNUMBER(SEARCH($J$1,G293)),MAX($B$4:B292)+1,0)</f>
        <v>0</v>
      </c>
      <c r="C293" s="1"/>
      <c r="D293" s="1"/>
      <c r="E293" s="1"/>
      <c r="F293" s="1"/>
      <c r="G293" s="47" t="str">
        <f t="shared" si="4"/>
        <v/>
      </c>
      <c r="J293" s="47" t="str">
        <f ca="1">IFERROR(VLOOKUP(ROWS(J$5:J293),$B$5:$G$1004,6,0),"")</f>
        <v/>
      </c>
    </row>
    <row r="294" spans="2:10" ht="14.25" customHeight="1" x14ac:dyDescent="0.2">
      <c r="B294" s="47">
        <f ca="1">IF(ISNUMBER(SEARCH($J$1,G294)),MAX($B$4:B293)+1,0)</f>
        <v>0</v>
      </c>
      <c r="C294" s="1"/>
      <c r="D294" s="1"/>
      <c r="E294" s="1"/>
      <c r="F294" s="1"/>
      <c r="G294" s="47" t="str">
        <f t="shared" si="4"/>
        <v/>
      </c>
      <c r="J294" s="47" t="str">
        <f ca="1">IFERROR(VLOOKUP(ROWS(J$5:J294),$B$5:$G$1004,6,0),"")</f>
        <v/>
      </c>
    </row>
    <row r="295" spans="2:10" ht="14.25" customHeight="1" x14ac:dyDescent="0.2">
      <c r="B295" s="47">
        <f ca="1">IF(ISNUMBER(SEARCH($J$1,G295)),MAX($B$4:B294)+1,0)</f>
        <v>0</v>
      </c>
      <c r="C295" s="1"/>
      <c r="D295" s="1"/>
      <c r="E295" s="1"/>
      <c r="F295" s="1"/>
      <c r="G295" s="47" t="str">
        <f t="shared" si="4"/>
        <v/>
      </c>
      <c r="J295" s="47" t="str">
        <f ca="1">IFERROR(VLOOKUP(ROWS(J$5:J295),$B$5:$G$1004,6,0),"")</f>
        <v/>
      </c>
    </row>
    <row r="296" spans="2:10" ht="14.25" customHeight="1" x14ac:dyDescent="0.2">
      <c r="B296" s="47">
        <f ca="1">IF(ISNUMBER(SEARCH($J$1,G296)),MAX($B$4:B295)+1,0)</f>
        <v>0</v>
      </c>
      <c r="C296" s="1"/>
      <c r="D296" s="1"/>
      <c r="E296" s="1"/>
      <c r="F296" s="1"/>
      <c r="G296" s="47" t="str">
        <f t="shared" si="4"/>
        <v/>
      </c>
      <c r="J296" s="47" t="str">
        <f ca="1">IFERROR(VLOOKUP(ROWS(J$5:J296),$B$5:$G$1004,6,0),"")</f>
        <v/>
      </c>
    </row>
    <row r="297" spans="2:10" ht="14.25" customHeight="1" x14ac:dyDescent="0.2">
      <c r="B297" s="47">
        <f ca="1">IF(ISNUMBER(SEARCH($J$1,G297)),MAX($B$4:B296)+1,0)</f>
        <v>0</v>
      </c>
      <c r="C297" s="1"/>
      <c r="D297" s="1"/>
      <c r="E297" s="1"/>
      <c r="F297" s="1"/>
      <c r="G297" s="47" t="str">
        <f t="shared" si="4"/>
        <v/>
      </c>
      <c r="J297" s="47" t="str">
        <f ca="1">IFERROR(VLOOKUP(ROWS(J$5:J297),$B$5:$G$1004,6,0),"")</f>
        <v/>
      </c>
    </row>
    <row r="298" spans="2:10" ht="14.25" customHeight="1" x14ac:dyDescent="0.2">
      <c r="B298" s="47">
        <f ca="1">IF(ISNUMBER(SEARCH($J$1,G298)),MAX($B$4:B297)+1,0)</f>
        <v>0</v>
      </c>
      <c r="C298" s="1"/>
      <c r="D298" s="1"/>
      <c r="E298" s="1"/>
      <c r="F298" s="1"/>
      <c r="G298" s="47" t="str">
        <f t="shared" si="4"/>
        <v/>
      </c>
      <c r="J298" s="47" t="str">
        <f ca="1">IFERROR(VLOOKUP(ROWS(J$5:J298),$B$5:$G$1004,6,0),"")</f>
        <v/>
      </c>
    </row>
    <row r="299" spans="2:10" ht="14.25" customHeight="1" x14ac:dyDescent="0.2">
      <c r="B299" s="47">
        <f ca="1">IF(ISNUMBER(SEARCH($J$1,G299)),MAX($B$4:B298)+1,0)</f>
        <v>0</v>
      </c>
      <c r="C299" s="1"/>
      <c r="D299" s="1"/>
      <c r="E299" s="1"/>
      <c r="F299" s="1"/>
      <c r="G299" s="47" t="str">
        <f t="shared" si="4"/>
        <v/>
      </c>
      <c r="J299" s="47" t="str">
        <f ca="1">IFERROR(VLOOKUP(ROWS(J$5:J299),$B$5:$G$1004,6,0),"")</f>
        <v/>
      </c>
    </row>
    <row r="300" spans="2:10" ht="14.25" customHeight="1" x14ac:dyDescent="0.2">
      <c r="B300" s="47">
        <f ca="1">IF(ISNUMBER(SEARCH($J$1,G300)),MAX($B$4:B299)+1,0)</f>
        <v>0</v>
      </c>
      <c r="C300" s="1"/>
      <c r="D300" s="1"/>
      <c r="E300" s="1"/>
      <c r="F300" s="1"/>
      <c r="G300" s="47" t="str">
        <f t="shared" si="4"/>
        <v/>
      </c>
      <c r="J300" s="47" t="str">
        <f ca="1">IFERROR(VLOOKUP(ROWS(J$5:J300),$B$5:$G$1004,6,0),"")</f>
        <v/>
      </c>
    </row>
    <row r="301" spans="2:10" ht="14.25" customHeight="1" x14ac:dyDescent="0.2">
      <c r="B301" s="47">
        <f ca="1">IF(ISNUMBER(SEARCH($J$1,G301)),MAX($B$4:B300)+1,0)</f>
        <v>0</v>
      </c>
      <c r="C301" s="1"/>
      <c r="D301" s="1"/>
      <c r="E301" s="1"/>
      <c r="F301" s="1"/>
      <c r="G301" s="47" t="str">
        <f t="shared" si="4"/>
        <v/>
      </c>
      <c r="J301" s="47" t="str">
        <f ca="1">IFERROR(VLOOKUP(ROWS(J$5:J301),$B$5:$G$1004,6,0),"")</f>
        <v/>
      </c>
    </row>
    <row r="302" spans="2:10" ht="14.25" customHeight="1" x14ac:dyDescent="0.2">
      <c r="B302" s="47">
        <f ca="1">IF(ISNUMBER(SEARCH($J$1,G302)),MAX($B$4:B301)+1,0)</f>
        <v>0</v>
      </c>
      <c r="C302" s="1"/>
      <c r="D302" s="1"/>
      <c r="E302" s="1"/>
      <c r="F302" s="1"/>
      <c r="G302" s="47" t="str">
        <f t="shared" si="4"/>
        <v/>
      </c>
      <c r="J302" s="47" t="str">
        <f ca="1">IFERROR(VLOOKUP(ROWS(J$5:J302),$B$5:$G$1004,6,0),"")</f>
        <v/>
      </c>
    </row>
    <row r="303" spans="2:10" ht="14.25" customHeight="1" x14ac:dyDescent="0.2">
      <c r="B303" s="47">
        <f ca="1">IF(ISNUMBER(SEARCH($J$1,G303)),MAX($B$4:B302)+1,0)</f>
        <v>0</v>
      </c>
      <c r="C303" s="1"/>
      <c r="D303" s="1"/>
      <c r="E303" s="1"/>
      <c r="F303" s="1"/>
      <c r="G303" s="47" t="str">
        <f t="shared" si="4"/>
        <v/>
      </c>
      <c r="J303" s="47" t="str">
        <f ca="1">IFERROR(VLOOKUP(ROWS(J$5:J303),$B$5:$G$1004,6,0),"")</f>
        <v/>
      </c>
    </row>
    <row r="304" spans="2:10" ht="14.25" customHeight="1" x14ac:dyDescent="0.2">
      <c r="B304" s="47">
        <f ca="1">IF(ISNUMBER(SEARCH($J$1,G304)),MAX($B$4:B303)+1,0)</f>
        <v>0</v>
      </c>
      <c r="C304" s="1"/>
      <c r="D304" s="1"/>
      <c r="E304" s="1"/>
      <c r="F304" s="1"/>
      <c r="G304" s="47" t="str">
        <f t="shared" si="4"/>
        <v/>
      </c>
      <c r="J304" s="47" t="str">
        <f ca="1">IFERROR(VLOOKUP(ROWS(J$5:J304),$B$5:$G$1004,6,0),"")</f>
        <v/>
      </c>
    </row>
    <row r="305" spans="2:10" ht="14.25" customHeight="1" x14ac:dyDescent="0.2">
      <c r="B305" s="47">
        <f ca="1">IF(ISNUMBER(SEARCH($J$1,G305)),MAX($B$4:B304)+1,0)</f>
        <v>0</v>
      </c>
      <c r="C305" s="1"/>
      <c r="D305" s="1"/>
      <c r="E305" s="1"/>
      <c r="F305" s="1"/>
      <c r="G305" s="47" t="str">
        <f t="shared" si="4"/>
        <v/>
      </c>
      <c r="J305" s="47" t="str">
        <f ca="1">IFERROR(VLOOKUP(ROWS(J$5:J305),$B$5:$G$1004,6,0),"")</f>
        <v/>
      </c>
    </row>
    <row r="306" spans="2:10" ht="14.25" customHeight="1" x14ac:dyDescent="0.2">
      <c r="B306" s="47">
        <f ca="1">IF(ISNUMBER(SEARCH($J$1,G306)),MAX($B$4:B305)+1,0)</f>
        <v>0</v>
      </c>
      <c r="C306" s="1"/>
      <c r="D306" s="1"/>
      <c r="E306" s="1"/>
      <c r="F306" s="1"/>
      <c r="G306" s="47" t="str">
        <f t="shared" si="4"/>
        <v/>
      </c>
      <c r="J306" s="47" t="str">
        <f ca="1">IFERROR(VLOOKUP(ROWS(J$5:J306),$B$5:$G$1004,6,0),"")</f>
        <v/>
      </c>
    </row>
    <row r="307" spans="2:10" ht="14.25" customHeight="1" x14ac:dyDescent="0.2">
      <c r="B307" s="47">
        <f ca="1">IF(ISNUMBER(SEARCH($J$1,G307)),MAX($B$4:B306)+1,0)</f>
        <v>0</v>
      </c>
      <c r="C307" s="1"/>
      <c r="D307" s="1"/>
      <c r="E307" s="1"/>
      <c r="F307" s="1"/>
      <c r="G307" s="47" t="str">
        <f t="shared" si="4"/>
        <v/>
      </c>
      <c r="J307" s="47" t="str">
        <f ca="1">IFERROR(VLOOKUP(ROWS(J$5:J307),$B$5:$G$1004,6,0),"")</f>
        <v/>
      </c>
    </row>
    <row r="308" spans="2:10" ht="14.25" customHeight="1" x14ac:dyDescent="0.2">
      <c r="B308" s="47">
        <f ca="1">IF(ISNUMBER(SEARCH($J$1,G308)),MAX($B$4:B307)+1,0)</f>
        <v>0</v>
      </c>
      <c r="C308" s="1"/>
      <c r="D308" s="1"/>
      <c r="E308" s="1"/>
      <c r="F308" s="1"/>
      <c r="G308" s="47" t="str">
        <f t="shared" si="4"/>
        <v/>
      </c>
      <c r="J308" s="47" t="str">
        <f ca="1">IFERROR(VLOOKUP(ROWS(J$5:J308),$B$5:$G$1004,6,0),"")</f>
        <v/>
      </c>
    </row>
    <row r="309" spans="2:10" ht="14.25" customHeight="1" x14ac:dyDescent="0.2">
      <c r="B309" s="47">
        <f ca="1">IF(ISNUMBER(SEARCH($J$1,G309)),MAX($B$4:B308)+1,0)</f>
        <v>0</v>
      </c>
      <c r="C309" s="1"/>
      <c r="D309" s="1"/>
      <c r="E309" s="1"/>
      <c r="F309" s="1"/>
      <c r="G309" s="47" t="str">
        <f t="shared" si="4"/>
        <v/>
      </c>
      <c r="J309" s="47" t="str">
        <f ca="1">IFERROR(VLOOKUP(ROWS(J$5:J309),$B$5:$G$1004,6,0),"")</f>
        <v/>
      </c>
    </row>
    <row r="310" spans="2:10" ht="14.25" customHeight="1" x14ac:dyDescent="0.2">
      <c r="B310" s="47">
        <f ca="1">IF(ISNUMBER(SEARCH($J$1,G310)),MAX($B$4:B309)+1,0)</f>
        <v>0</v>
      </c>
      <c r="C310" s="1"/>
      <c r="D310" s="1"/>
      <c r="E310" s="1"/>
      <c r="F310" s="1"/>
      <c r="G310" s="47" t="str">
        <f t="shared" si="4"/>
        <v/>
      </c>
      <c r="J310" s="47" t="str">
        <f ca="1">IFERROR(VLOOKUP(ROWS(J$5:J310),$B$5:$G$1004,6,0),"")</f>
        <v/>
      </c>
    </row>
    <row r="311" spans="2:10" ht="14.25" customHeight="1" x14ac:dyDescent="0.2">
      <c r="B311" s="47">
        <f ca="1">IF(ISNUMBER(SEARCH($J$1,G311)),MAX($B$4:B310)+1,0)</f>
        <v>0</v>
      </c>
      <c r="C311" s="1"/>
      <c r="D311" s="1"/>
      <c r="E311" s="1"/>
      <c r="F311" s="1"/>
      <c r="G311" s="47" t="str">
        <f t="shared" si="4"/>
        <v/>
      </c>
      <c r="J311" s="47" t="str">
        <f ca="1">IFERROR(VLOOKUP(ROWS(J$5:J311),$B$5:$G$1004,6,0),"")</f>
        <v/>
      </c>
    </row>
    <row r="312" spans="2:10" ht="14.25" customHeight="1" x14ac:dyDescent="0.2">
      <c r="B312" s="47">
        <f ca="1">IF(ISNUMBER(SEARCH($J$1,G312)),MAX($B$4:B311)+1,0)</f>
        <v>0</v>
      </c>
      <c r="C312" s="1"/>
      <c r="D312" s="1"/>
      <c r="E312" s="1"/>
      <c r="F312" s="1"/>
      <c r="G312" s="47" t="str">
        <f t="shared" si="4"/>
        <v/>
      </c>
      <c r="J312" s="47" t="str">
        <f ca="1">IFERROR(VLOOKUP(ROWS(J$5:J312),$B$5:$G$1004,6,0),"")</f>
        <v/>
      </c>
    </row>
    <row r="313" spans="2:10" ht="14.25" customHeight="1" x14ac:dyDescent="0.2">
      <c r="B313" s="47">
        <f ca="1">IF(ISNUMBER(SEARCH($J$1,G313)),MAX($B$4:B312)+1,0)</f>
        <v>0</v>
      </c>
      <c r="C313" s="1"/>
      <c r="D313" s="1"/>
      <c r="E313" s="1"/>
      <c r="F313" s="1"/>
      <c r="G313" s="47" t="str">
        <f t="shared" si="4"/>
        <v/>
      </c>
      <c r="J313" s="47" t="str">
        <f ca="1">IFERROR(VLOOKUP(ROWS(J$5:J313),$B$5:$G$1004,6,0),"")</f>
        <v/>
      </c>
    </row>
    <row r="314" spans="2:10" ht="14.25" customHeight="1" x14ac:dyDescent="0.2">
      <c r="B314" s="47">
        <f ca="1">IF(ISNUMBER(SEARCH($J$1,G314)),MAX($B$4:B313)+1,0)</f>
        <v>0</v>
      </c>
      <c r="C314" s="1"/>
      <c r="D314" s="1"/>
      <c r="E314" s="1"/>
      <c r="F314" s="1"/>
      <c r="G314" s="47" t="str">
        <f t="shared" si="4"/>
        <v/>
      </c>
      <c r="J314" s="47" t="str">
        <f ca="1">IFERROR(VLOOKUP(ROWS(J$5:J314),$B$5:$G$1004,6,0),"")</f>
        <v/>
      </c>
    </row>
    <row r="315" spans="2:10" ht="14.25" customHeight="1" x14ac:dyDescent="0.2">
      <c r="B315" s="47">
        <f ca="1">IF(ISNUMBER(SEARCH($J$1,G315)),MAX($B$4:B314)+1,0)</f>
        <v>0</v>
      </c>
      <c r="C315" s="1"/>
      <c r="D315" s="1"/>
      <c r="E315" s="1"/>
      <c r="F315" s="1"/>
      <c r="G315" s="47" t="str">
        <f t="shared" si="4"/>
        <v/>
      </c>
      <c r="J315" s="47" t="str">
        <f ca="1">IFERROR(VLOOKUP(ROWS(J$5:J315),$B$5:$G$1004,6,0),"")</f>
        <v/>
      </c>
    </row>
    <row r="316" spans="2:10" ht="14.25" customHeight="1" x14ac:dyDescent="0.2">
      <c r="B316" s="47">
        <f ca="1">IF(ISNUMBER(SEARCH($J$1,G316)),MAX($B$4:B315)+1,0)</f>
        <v>0</v>
      </c>
      <c r="C316" s="1"/>
      <c r="D316" s="1"/>
      <c r="E316" s="1"/>
      <c r="F316" s="1"/>
      <c r="G316" s="47" t="str">
        <f t="shared" si="4"/>
        <v/>
      </c>
      <c r="J316" s="47" t="str">
        <f ca="1">IFERROR(VLOOKUP(ROWS(J$5:J316),$B$5:$G$1004,6,0),"")</f>
        <v/>
      </c>
    </row>
    <row r="317" spans="2:10" ht="14.25" customHeight="1" x14ac:dyDescent="0.2">
      <c r="B317" s="47">
        <f ca="1">IF(ISNUMBER(SEARCH($J$1,G317)),MAX($B$4:B316)+1,0)</f>
        <v>0</v>
      </c>
      <c r="C317" s="1"/>
      <c r="D317" s="1"/>
      <c r="E317" s="1"/>
      <c r="F317" s="1"/>
      <c r="G317" s="47" t="str">
        <f t="shared" si="4"/>
        <v/>
      </c>
      <c r="J317" s="47" t="str">
        <f ca="1">IFERROR(VLOOKUP(ROWS(J$5:J317),$B$5:$G$1004,6,0),"")</f>
        <v/>
      </c>
    </row>
    <row r="318" spans="2:10" ht="14.25" customHeight="1" x14ac:dyDescent="0.2">
      <c r="B318" s="47">
        <f ca="1">IF(ISNUMBER(SEARCH($J$1,G318)),MAX($B$4:B317)+1,0)</f>
        <v>0</v>
      </c>
      <c r="C318" s="1"/>
      <c r="D318" s="1"/>
      <c r="E318" s="1"/>
      <c r="F318" s="1"/>
      <c r="G318" s="47" t="str">
        <f t="shared" si="4"/>
        <v/>
      </c>
      <c r="J318" s="47" t="str">
        <f ca="1">IFERROR(VLOOKUP(ROWS(J$5:J318),$B$5:$G$1004,6,0),"")</f>
        <v/>
      </c>
    </row>
    <row r="319" spans="2:10" ht="14.25" customHeight="1" x14ac:dyDescent="0.2">
      <c r="B319" s="47">
        <f ca="1">IF(ISNUMBER(SEARCH($J$1,G319)),MAX($B$4:B318)+1,0)</f>
        <v>0</v>
      </c>
      <c r="C319" s="1"/>
      <c r="D319" s="1"/>
      <c r="E319" s="1"/>
      <c r="F319" s="1"/>
      <c r="G319" s="47" t="str">
        <f t="shared" si="4"/>
        <v/>
      </c>
      <c r="J319" s="47" t="str">
        <f ca="1">IFERROR(VLOOKUP(ROWS(J$5:J319),$B$5:$G$1004,6,0),"")</f>
        <v/>
      </c>
    </row>
    <row r="320" spans="2:10" ht="14.25" customHeight="1" x14ac:dyDescent="0.2">
      <c r="B320" s="47">
        <f ca="1">IF(ISNUMBER(SEARCH($J$1,G320)),MAX($B$4:B319)+1,0)</f>
        <v>0</v>
      </c>
      <c r="C320" s="1"/>
      <c r="D320" s="1"/>
      <c r="E320" s="1"/>
      <c r="F320" s="1"/>
      <c r="G320" s="47" t="str">
        <f t="shared" si="4"/>
        <v/>
      </c>
      <c r="J320" s="47" t="str">
        <f ca="1">IFERROR(VLOOKUP(ROWS(J$5:J320),$B$5:$G$1004,6,0),"")</f>
        <v/>
      </c>
    </row>
    <row r="321" spans="2:10" ht="14.25" customHeight="1" x14ac:dyDescent="0.2">
      <c r="B321" s="47">
        <f ca="1">IF(ISNUMBER(SEARCH($J$1,G321)),MAX($B$4:B320)+1,0)</f>
        <v>0</v>
      </c>
      <c r="C321" s="1"/>
      <c r="D321" s="1"/>
      <c r="E321" s="1"/>
      <c r="F321" s="1"/>
      <c r="G321" s="47" t="str">
        <f t="shared" si="4"/>
        <v/>
      </c>
      <c r="J321" s="47" t="str">
        <f ca="1">IFERROR(VLOOKUP(ROWS(J$5:J321),$B$5:$G$1004,6,0),"")</f>
        <v/>
      </c>
    </row>
    <row r="322" spans="2:10" ht="14.25" customHeight="1" x14ac:dyDescent="0.2">
      <c r="B322" s="47">
        <f ca="1">IF(ISNUMBER(SEARCH($J$1,G322)),MAX($B$4:B321)+1,0)</f>
        <v>0</v>
      </c>
      <c r="C322" s="1"/>
      <c r="D322" s="1"/>
      <c r="E322" s="1"/>
      <c r="F322" s="1"/>
      <c r="G322" s="47" t="str">
        <f t="shared" si="4"/>
        <v/>
      </c>
      <c r="J322" s="47" t="str">
        <f ca="1">IFERROR(VLOOKUP(ROWS(J$5:J322),$B$5:$G$1004,6,0),"")</f>
        <v/>
      </c>
    </row>
    <row r="323" spans="2:10" ht="14.25" customHeight="1" x14ac:dyDescent="0.2">
      <c r="B323" s="47">
        <f ca="1">IF(ISNUMBER(SEARCH($J$1,G323)),MAX($B$4:B322)+1,0)</f>
        <v>0</v>
      </c>
      <c r="C323" s="1"/>
      <c r="D323" s="1"/>
      <c r="E323" s="1"/>
      <c r="F323" s="1"/>
      <c r="G323" s="47" t="str">
        <f t="shared" si="4"/>
        <v/>
      </c>
      <c r="J323" s="47" t="str">
        <f ca="1">IFERROR(VLOOKUP(ROWS(J$5:J323),$B$5:$G$1004,6,0),"")</f>
        <v/>
      </c>
    </row>
    <row r="324" spans="2:10" ht="14.25" customHeight="1" x14ac:dyDescent="0.2">
      <c r="B324" s="47">
        <f ca="1">IF(ISNUMBER(SEARCH($J$1,G324)),MAX($B$4:B323)+1,0)</f>
        <v>0</v>
      </c>
      <c r="C324" s="1"/>
      <c r="D324" s="1"/>
      <c r="E324" s="1"/>
      <c r="F324" s="1"/>
      <c r="G324" s="47" t="str">
        <f t="shared" si="4"/>
        <v/>
      </c>
      <c r="J324" s="47" t="str">
        <f ca="1">IFERROR(VLOOKUP(ROWS(J$5:J324),$B$5:$G$1004,6,0),"")</f>
        <v/>
      </c>
    </row>
    <row r="325" spans="2:10" ht="14.25" customHeight="1" x14ac:dyDescent="0.2">
      <c r="B325" s="47">
        <f ca="1">IF(ISNUMBER(SEARCH($J$1,G325)),MAX($B$4:B324)+1,0)</f>
        <v>0</v>
      </c>
      <c r="C325" s="1"/>
      <c r="D325" s="1"/>
      <c r="E325" s="1"/>
      <c r="F325" s="1"/>
      <c r="G325" s="47" t="str">
        <f t="shared" ref="G325:G388" si="5">IF(D325="","",C325&amp;"-"&amp;D325&amp;" "&amp;F325)</f>
        <v/>
      </c>
      <c r="J325" s="47" t="str">
        <f ca="1">IFERROR(VLOOKUP(ROWS(J$5:J325),$B$5:$G$1004,6,0),"")</f>
        <v/>
      </c>
    </row>
    <row r="326" spans="2:10" ht="14.25" customHeight="1" x14ac:dyDescent="0.2">
      <c r="B326" s="47">
        <f ca="1">IF(ISNUMBER(SEARCH($J$1,G326)),MAX($B$4:B325)+1,0)</f>
        <v>0</v>
      </c>
      <c r="C326" s="1"/>
      <c r="D326" s="1"/>
      <c r="E326" s="1"/>
      <c r="F326" s="1"/>
      <c r="G326" s="47" t="str">
        <f t="shared" si="5"/>
        <v/>
      </c>
      <c r="J326" s="47" t="str">
        <f ca="1">IFERROR(VLOOKUP(ROWS(J$5:J326),$B$5:$G$1004,6,0),"")</f>
        <v/>
      </c>
    </row>
    <row r="327" spans="2:10" ht="14.25" customHeight="1" x14ac:dyDescent="0.2">
      <c r="B327" s="47">
        <f ca="1">IF(ISNUMBER(SEARCH($J$1,G327)),MAX($B$4:B326)+1,0)</f>
        <v>0</v>
      </c>
      <c r="C327" s="1"/>
      <c r="D327" s="1"/>
      <c r="E327" s="1"/>
      <c r="F327" s="1"/>
      <c r="G327" s="47" t="str">
        <f t="shared" si="5"/>
        <v/>
      </c>
      <c r="J327" s="47" t="str">
        <f ca="1">IFERROR(VLOOKUP(ROWS(J$5:J327),$B$5:$G$1004,6,0),"")</f>
        <v/>
      </c>
    </row>
    <row r="328" spans="2:10" ht="14.25" customHeight="1" x14ac:dyDescent="0.2">
      <c r="B328" s="47">
        <f ca="1">IF(ISNUMBER(SEARCH($J$1,G328)),MAX($B$4:B327)+1,0)</f>
        <v>0</v>
      </c>
      <c r="C328" s="1"/>
      <c r="D328" s="1"/>
      <c r="E328" s="1"/>
      <c r="F328" s="1"/>
      <c r="G328" s="47" t="str">
        <f t="shared" si="5"/>
        <v/>
      </c>
      <c r="J328" s="47" t="str">
        <f ca="1">IFERROR(VLOOKUP(ROWS(J$5:J328),$B$5:$G$1004,6,0),"")</f>
        <v/>
      </c>
    </row>
    <row r="329" spans="2:10" ht="14.25" customHeight="1" x14ac:dyDescent="0.2">
      <c r="B329" s="47">
        <f ca="1">IF(ISNUMBER(SEARCH($J$1,G329)),MAX($B$4:B328)+1,0)</f>
        <v>0</v>
      </c>
      <c r="C329" s="1"/>
      <c r="D329" s="1"/>
      <c r="E329" s="1"/>
      <c r="F329" s="1"/>
      <c r="G329" s="47" t="str">
        <f t="shared" si="5"/>
        <v/>
      </c>
      <c r="J329" s="47" t="str">
        <f ca="1">IFERROR(VLOOKUP(ROWS(J$5:J329),$B$5:$G$1004,6,0),"")</f>
        <v/>
      </c>
    </row>
    <row r="330" spans="2:10" ht="14.25" customHeight="1" x14ac:dyDescent="0.2">
      <c r="B330" s="47">
        <f ca="1">IF(ISNUMBER(SEARCH($J$1,G330)),MAX($B$4:B329)+1,0)</f>
        <v>0</v>
      </c>
      <c r="C330" s="1"/>
      <c r="D330" s="1"/>
      <c r="E330" s="1"/>
      <c r="F330" s="1"/>
      <c r="G330" s="47" t="str">
        <f t="shared" si="5"/>
        <v/>
      </c>
      <c r="J330" s="47" t="str">
        <f ca="1">IFERROR(VLOOKUP(ROWS(J$5:J330),$B$5:$G$1004,6,0),"")</f>
        <v/>
      </c>
    </row>
    <row r="331" spans="2:10" ht="14.25" customHeight="1" x14ac:dyDescent="0.2">
      <c r="B331" s="47">
        <f ca="1">IF(ISNUMBER(SEARCH($J$1,G331)),MAX($B$4:B330)+1,0)</f>
        <v>0</v>
      </c>
      <c r="C331" s="1"/>
      <c r="D331" s="1"/>
      <c r="E331" s="1"/>
      <c r="F331" s="1"/>
      <c r="G331" s="47" t="str">
        <f t="shared" si="5"/>
        <v/>
      </c>
      <c r="J331" s="47" t="str">
        <f ca="1">IFERROR(VLOOKUP(ROWS(J$5:J331),$B$5:$G$1004,6,0),"")</f>
        <v/>
      </c>
    </row>
    <row r="332" spans="2:10" ht="14.25" customHeight="1" x14ac:dyDescent="0.2">
      <c r="B332" s="47">
        <f ca="1">IF(ISNUMBER(SEARCH($J$1,G332)),MAX($B$4:B331)+1,0)</f>
        <v>0</v>
      </c>
      <c r="C332" s="1"/>
      <c r="D332" s="1"/>
      <c r="E332" s="1"/>
      <c r="F332" s="1"/>
      <c r="G332" s="47" t="str">
        <f t="shared" si="5"/>
        <v/>
      </c>
      <c r="J332" s="47" t="str">
        <f ca="1">IFERROR(VLOOKUP(ROWS(J$5:J332),$B$5:$G$1004,6,0),"")</f>
        <v/>
      </c>
    </row>
    <row r="333" spans="2:10" ht="14.25" customHeight="1" x14ac:dyDescent="0.2">
      <c r="B333" s="47">
        <f ca="1">IF(ISNUMBER(SEARCH($J$1,G333)),MAX($B$4:B332)+1,0)</f>
        <v>0</v>
      </c>
      <c r="C333" s="1"/>
      <c r="D333" s="1"/>
      <c r="E333" s="1"/>
      <c r="F333" s="1"/>
      <c r="G333" s="47" t="str">
        <f t="shared" si="5"/>
        <v/>
      </c>
      <c r="J333" s="47" t="str">
        <f ca="1">IFERROR(VLOOKUP(ROWS(J$5:J333),$B$5:$G$1004,6,0),"")</f>
        <v/>
      </c>
    </row>
    <row r="334" spans="2:10" ht="14.25" customHeight="1" x14ac:dyDescent="0.2">
      <c r="B334" s="47">
        <f ca="1">IF(ISNUMBER(SEARCH($J$1,G334)),MAX($B$4:B333)+1,0)</f>
        <v>0</v>
      </c>
      <c r="C334" s="1"/>
      <c r="D334" s="1"/>
      <c r="E334" s="1"/>
      <c r="F334" s="1"/>
      <c r="G334" s="47" t="str">
        <f t="shared" si="5"/>
        <v/>
      </c>
      <c r="J334" s="47" t="str">
        <f ca="1">IFERROR(VLOOKUP(ROWS(J$5:J334),$B$5:$G$1004,6,0),"")</f>
        <v/>
      </c>
    </row>
    <row r="335" spans="2:10" ht="14.25" customHeight="1" x14ac:dyDescent="0.2">
      <c r="B335" s="47">
        <f ca="1">IF(ISNUMBER(SEARCH($J$1,G335)),MAX($B$4:B334)+1,0)</f>
        <v>0</v>
      </c>
      <c r="C335" s="1"/>
      <c r="D335" s="1"/>
      <c r="E335" s="1"/>
      <c r="F335" s="1"/>
      <c r="G335" s="47" t="str">
        <f t="shared" si="5"/>
        <v/>
      </c>
      <c r="J335" s="47" t="str">
        <f ca="1">IFERROR(VLOOKUP(ROWS(J$5:J335),$B$5:$G$1004,6,0),"")</f>
        <v/>
      </c>
    </row>
    <row r="336" spans="2:10" ht="14.25" customHeight="1" x14ac:dyDescent="0.2">
      <c r="B336" s="47">
        <f ca="1">IF(ISNUMBER(SEARCH($J$1,G336)),MAX($B$4:B335)+1,0)</f>
        <v>0</v>
      </c>
      <c r="C336" s="1"/>
      <c r="D336" s="1"/>
      <c r="E336" s="1"/>
      <c r="F336" s="1"/>
      <c r="G336" s="47" t="str">
        <f t="shared" si="5"/>
        <v/>
      </c>
      <c r="J336" s="47" t="str">
        <f ca="1">IFERROR(VLOOKUP(ROWS(J$5:J336),$B$5:$G$1004,6,0),"")</f>
        <v/>
      </c>
    </row>
    <row r="337" spans="2:10" ht="14.25" customHeight="1" x14ac:dyDescent="0.2">
      <c r="B337" s="47">
        <f ca="1">IF(ISNUMBER(SEARCH($J$1,G337)),MAX($B$4:B336)+1,0)</f>
        <v>0</v>
      </c>
      <c r="C337" s="1"/>
      <c r="D337" s="1"/>
      <c r="E337" s="1"/>
      <c r="F337" s="1"/>
      <c r="G337" s="47" t="str">
        <f t="shared" si="5"/>
        <v/>
      </c>
      <c r="J337" s="47" t="str">
        <f ca="1">IFERROR(VLOOKUP(ROWS(J$5:J337),$B$5:$G$1004,6,0),"")</f>
        <v/>
      </c>
    </row>
    <row r="338" spans="2:10" ht="14.25" customHeight="1" x14ac:dyDescent="0.2">
      <c r="B338" s="47">
        <f ca="1">IF(ISNUMBER(SEARCH($J$1,G338)),MAX($B$4:B337)+1,0)</f>
        <v>0</v>
      </c>
      <c r="C338" s="1"/>
      <c r="D338" s="1"/>
      <c r="E338" s="1"/>
      <c r="F338" s="1"/>
      <c r="G338" s="47" t="str">
        <f t="shared" si="5"/>
        <v/>
      </c>
      <c r="J338" s="47" t="str">
        <f ca="1">IFERROR(VLOOKUP(ROWS(J$5:J338),$B$5:$G$1004,6,0),"")</f>
        <v/>
      </c>
    </row>
    <row r="339" spans="2:10" ht="14.25" customHeight="1" x14ac:dyDescent="0.2">
      <c r="B339" s="47">
        <f ca="1">IF(ISNUMBER(SEARCH($J$1,G339)),MAX($B$4:B338)+1,0)</f>
        <v>0</v>
      </c>
      <c r="C339" s="1"/>
      <c r="D339" s="1"/>
      <c r="E339" s="1"/>
      <c r="F339" s="1"/>
      <c r="G339" s="47" t="str">
        <f t="shared" si="5"/>
        <v/>
      </c>
      <c r="J339" s="47" t="str">
        <f ca="1">IFERROR(VLOOKUP(ROWS(J$5:J339),$B$5:$G$1004,6,0),"")</f>
        <v/>
      </c>
    </row>
    <row r="340" spans="2:10" ht="14.25" customHeight="1" x14ac:dyDescent="0.2">
      <c r="B340" s="47">
        <f ca="1">IF(ISNUMBER(SEARCH($J$1,G340)),MAX($B$4:B339)+1,0)</f>
        <v>0</v>
      </c>
      <c r="C340" s="1"/>
      <c r="D340" s="1"/>
      <c r="E340" s="1"/>
      <c r="F340" s="1"/>
      <c r="G340" s="47" t="str">
        <f t="shared" si="5"/>
        <v/>
      </c>
      <c r="J340" s="47" t="str">
        <f ca="1">IFERROR(VLOOKUP(ROWS(J$5:J340),$B$5:$G$1004,6,0),"")</f>
        <v/>
      </c>
    </row>
    <row r="341" spans="2:10" ht="14.25" customHeight="1" x14ac:dyDescent="0.2">
      <c r="B341" s="47">
        <f ca="1">IF(ISNUMBER(SEARCH($J$1,G341)),MAX($B$4:B340)+1,0)</f>
        <v>0</v>
      </c>
      <c r="C341" s="1"/>
      <c r="D341" s="1"/>
      <c r="E341" s="1"/>
      <c r="F341" s="1"/>
      <c r="G341" s="47" t="str">
        <f t="shared" si="5"/>
        <v/>
      </c>
      <c r="J341" s="47" t="str">
        <f ca="1">IFERROR(VLOOKUP(ROWS(J$5:J341),$B$5:$G$1004,6,0),"")</f>
        <v/>
      </c>
    </row>
    <row r="342" spans="2:10" ht="14.25" customHeight="1" x14ac:dyDescent="0.2">
      <c r="B342" s="47">
        <f ca="1">IF(ISNUMBER(SEARCH($J$1,G342)),MAX($B$4:B341)+1,0)</f>
        <v>0</v>
      </c>
      <c r="C342" s="1"/>
      <c r="D342" s="1"/>
      <c r="E342" s="1"/>
      <c r="F342" s="1"/>
      <c r="G342" s="47" t="str">
        <f t="shared" si="5"/>
        <v/>
      </c>
      <c r="J342" s="47" t="str">
        <f ca="1">IFERROR(VLOOKUP(ROWS(J$5:J342),$B$5:$G$1004,6,0),"")</f>
        <v/>
      </c>
    </row>
    <row r="343" spans="2:10" ht="14.25" customHeight="1" x14ac:dyDescent="0.2">
      <c r="B343" s="47">
        <f ca="1">IF(ISNUMBER(SEARCH($J$1,G343)),MAX($B$4:B342)+1,0)</f>
        <v>0</v>
      </c>
      <c r="C343" s="1"/>
      <c r="D343" s="1"/>
      <c r="E343" s="1"/>
      <c r="F343" s="1"/>
      <c r="G343" s="47" t="str">
        <f t="shared" si="5"/>
        <v/>
      </c>
      <c r="J343" s="47" t="str">
        <f ca="1">IFERROR(VLOOKUP(ROWS(J$5:J343),$B$5:$G$1004,6,0),"")</f>
        <v/>
      </c>
    </row>
    <row r="344" spans="2:10" ht="14.25" customHeight="1" x14ac:dyDescent="0.2">
      <c r="B344" s="47">
        <f ca="1">IF(ISNUMBER(SEARCH($J$1,G344)),MAX($B$4:B343)+1,0)</f>
        <v>0</v>
      </c>
      <c r="C344" s="1"/>
      <c r="D344" s="1"/>
      <c r="E344" s="1"/>
      <c r="F344" s="1"/>
      <c r="G344" s="47" t="str">
        <f t="shared" si="5"/>
        <v/>
      </c>
      <c r="J344" s="47" t="str">
        <f ca="1">IFERROR(VLOOKUP(ROWS(J$5:J344),$B$5:$G$1004,6,0),"")</f>
        <v/>
      </c>
    </row>
    <row r="345" spans="2:10" ht="14.25" customHeight="1" x14ac:dyDescent="0.2">
      <c r="B345" s="47">
        <f ca="1">IF(ISNUMBER(SEARCH($J$1,G345)),MAX($B$4:B344)+1,0)</f>
        <v>0</v>
      </c>
      <c r="C345" s="1"/>
      <c r="D345" s="1"/>
      <c r="E345" s="1"/>
      <c r="F345" s="1"/>
      <c r="G345" s="47" t="str">
        <f t="shared" si="5"/>
        <v/>
      </c>
      <c r="J345" s="47" t="str">
        <f ca="1">IFERROR(VLOOKUP(ROWS(J$5:J345),$B$5:$G$1004,6,0),"")</f>
        <v/>
      </c>
    </row>
    <row r="346" spans="2:10" ht="14.25" customHeight="1" x14ac:dyDescent="0.2">
      <c r="B346" s="47">
        <f ca="1">IF(ISNUMBER(SEARCH($J$1,G346)),MAX($B$4:B345)+1,0)</f>
        <v>0</v>
      </c>
      <c r="C346" s="1"/>
      <c r="D346" s="1"/>
      <c r="E346" s="1"/>
      <c r="F346" s="1"/>
      <c r="G346" s="47" t="str">
        <f t="shared" si="5"/>
        <v/>
      </c>
      <c r="J346" s="47" t="str">
        <f ca="1">IFERROR(VLOOKUP(ROWS(J$5:J346),$B$5:$G$1004,6,0),"")</f>
        <v/>
      </c>
    </row>
    <row r="347" spans="2:10" ht="14.25" customHeight="1" x14ac:dyDescent="0.2">
      <c r="B347" s="47">
        <f ca="1">IF(ISNUMBER(SEARCH($J$1,G347)),MAX($B$4:B346)+1,0)</f>
        <v>0</v>
      </c>
      <c r="C347" s="1"/>
      <c r="D347" s="1"/>
      <c r="E347" s="1"/>
      <c r="F347" s="1"/>
      <c r="G347" s="47" t="str">
        <f t="shared" si="5"/>
        <v/>
      </c>
      <c r="J347" s="47" t="str">
        <f ca="1">IFERROR(VLOOKUP(ROWS(J$5:J347),$B$5:$G$1004,6,0),"")</f>
        <v/>
      </c>
    </row>
    <row r="348" spans="2:10" ht="14.25" customHeight="1" x14ac:dyDescent="0.2">
      <c r="B348" s="47">
        <f ca="1">IF(ISNUMBER(SEARCH($J$1,G348)),MAX($B$4:B347)+1,0)</f>
        <v>0</v>
      </c>
      <c r="C348" s="1"/>
      <c r="D348" s="1"/>
      <c r="E348" s="1"/>
      <c r="F348" s="1"/>
      <c r="G348" s="47" t="str">
        <f t="shared" si="5"/>
        <v/>
      </c>
      <c r="J348" s="47" t="str">
        <f ca="1">IFERROR(VLOOKUP(ROWS(J$5:J348),$B$5:$G$1004,6,0),"")</f>
        <v/>
      </c>
    </row>
    <row r="349" spans="2:10" ht="14.25" customHeight="1" x14ac:dyDescent="0.2">
      <c r="B349" s="47">
        <f ca="1">IF(ISNUMBER(SEARCH($J$1,G349)),MAX($B$4:B348)+1,0)</f>
        <v>0</v>
      </c>
      <c r="C349" s="1"/>
      <c r="D349" s="1"/>
      <c r="E349" s="1"/>
      <c r="F349" s="1"/>
      <c r="G349" s="47" t="str">
        <f t="shared" si="5"/>
        <v/>
      </c>
      <c r="J349" s="47" t="str">
        <f ca="1">IFERROR(VLOOKUP(ROWS(J$5:J349),$B$5:$G$1004,6,0),"")</f>
        <v/>
      </c>
    </row>
    <row r="350" spans="2:10" ht="14.25" customHeight="1" x14ac:dyDescent="0.2">
      <c r="B350" s="47">
        <f ca="1">IF(ISNUMBER(SEARCH($J$1,G350)),MAX($B$4:B349)+1,0)</f>
        <v>0</v>
      </c>
      <c r="C350" s="1"/>
      <c r="D350" s="1"/>
      <c r="E350" s="1"/>
      <c r="F350" s="1"/>
      <c r="G350" s="47" t="str">
        <f t="shared" si="5"/>
        <v/>
      </c>
      <c r="J350" s="47" t="str">
        <f ca="1">IFERROR(VLOOKUP(ROWS(J$5:J350),$B$5:$G$1004,6,0),"")</f>
        <v/>
      </c>
    </row>
    <row r="351" spans="2:10" ht="14.25" customHeight="1" x14ac:dyDescent="0.2">
      <c r="B351" s="47">
        <f ca="1">IF(ISNUMBER(SEARCH($J$1,G351)),MAX($B$4:B350)+1,0)</f>
        <v>0</v>
      </c>
      <c r="C351" s="1"/>
      <c r="D351" s="1"/>
      <c r="E351" s="1"/>
      <c r="F351" s="1"/>
      <c r="G351" s="47" t="str">
        <f t="shared" si="5"/>
        <v/>
      </c>
      <c r="J351" s="47" t="str">
        <f ca="1">IFERROR(VLOOKUP(ROWS(J$5:J351),$B$5:$G$1004,6,0),"")</f>
        <v/>
      </c>
    </row>
    <row r="352" spans="2:10" ht="14.25" customHeight="1" x14ac:dyDescent="0.2">
      <c r="B352" s="47">
        <f ca="1">IF(ISNUMBER(SEARCH($J$1,G352)),MAX($B$4:B351)+1,0)</f>
        <v>0</v>
      </c>
      <c r="C352" s="1"/>
      <c r="D352" s="1"/>
      <c r="E352" s="1"/>
      <c r="F352" s="1"/>
      <c r="G352" s="47" t="str">
        <f t="shared" si="5"/>
        <v/>
      </c>
      <c r="J352" s="47" t="str">
        <f ca="1">IFERROR(VLOOKUP(ROWS(J$5:J352),$B$5:$G$1004,6,0),"")</f>
        <v/>
      </c>
    </row>
    <row r="353" spans="2:10" ht="14.25" customHeight="1" x14ac:dyDescent="0.2">
      <c r="B353" s="47">
        <f ca="1">IF(ISNUMBER(SEARCH($J$1,G353)),MAX($B$4:B352)+1,0)</f>
        <v>0</v>
      </c>
      <c r="C353" s="1"/>
      <c r="D353" s="1"/>
      <c r="E353" s="1"/>
      <c r="F353" s="1"/>
      <c r="G353" s="47" t="str">
        <f t="shared" si="5"/>
        <v/>
      </c>
      <c r="J353" s="47" t="str">
        <f ca="1">IFERROR(VLOOKUP(ROWS(J$5:J353),$B$5:$G$1004,6,0),"")</f>
        <v/>
      </c>
    </row>
    <row r="354" spans="2:10" ht="14.25" customHeight="1" x14ac:dyDescent="0.2">
      <c r="B354" s="47">
        <f ca="1">IF(ISNUMBER(SEARCH($J$1,G354)),MAX($B$4:B353)+1,0)</f>
        <v>0</v>
      </c>
      <c r="C354" s="1"/>
      <c r="D354" s="1"/>
      <c r="E354" s="1"/>
      <c r="F354" s="1"/>
      <c r="G354" s="47" t="str">
        <f t="shared" si="5"/>
        <v/>
      </c>
      <c r="J354" s="47" t="str">
        <f ca="1">IFERROR(VLOOKUP(ROWS(J$5:J354),$B$5:$G$1004,6,0),"")</f>
        <v/>
      </c>
    </row>
    <row r="355" spans="2:10" ht="14.25" customHeight="1" x14ac:dyDescent="0.2">
      <c r="B355" s="47">
        <f ca="1">IF(ISNUMBER(SEARCH($J$1,G355)),MAX($B$4:B354)+1,0)</f>
        <v>0</v>
      </c>
      <c r="C355" s="1"/>
      <c r="D355" s="1"/>
      <c r="E355" s="1"/>
      <c r="F355" s="1"/>
      <c r="G355" s="47" t="str">
        <f t="shared" si="5"/>
        <v/>
      </c>
      <c r="J355" s="47" t="str">
        <f ca="1">IFERROR(VLOOKUP(ROWS(J$5:J355),$B$5:$G$1004,6,0),"")</f>
        <v/>
      </c>
    </row>
    <row r="356" spans="2:10" ht="14.25" customHeight="1" x14ac:dyDescent="0.2">
      <c r="B356" s="47">
        <f ca="1">IF(ISNUMBER(SEARCH($J$1,G356)),MAX($B$4:B355)+1,0)</f>
        <v>0</v>
      </c>
      <c r="C356" s="1"/>
      <c r="D356" s="1"/>
      <c r="E356" s="1"/>
      <c r="F356" s="1"/>
      <c r="G356" s="47" t="str">
        <f t="shared" si="5"/>
        <v/>
      </c>
      <c r="J356" s="47" t="str">
        <f ca="1">IFERROR(VLOOKUP(ROWS(J$5:J356),$B$5:$G$1004,6,0),"")</f>
        <v/>
      </c>
    </row>
    <row r="357" spans="2:10" ht="14.25" customHeight="1" x14ac:dyDescent="0.2">
      <c r="B357" s="47">
        <f ca="1">IF(ISNUMBER(SEARCH($J$1,G357)),MAX($B$4:B356)+1,0)</f>
        <v>0</v>
      </c>
      <c r="C357" s="1"/>
      <c r="D357" s="1"/>
      <c r="E357" s="1"/>
      <c r="F357" s="1"/>
      <c r="G357" s="47" t="str">
        <f t="shared" si="5"/>
        <v/>
      </c>
      <c r="J357" s="47" t="str">
        <f ca="1">IFERROR(VLOOKUP(ROWS(J$5:J357),$B$5:$G$1004,6,0),"")</f>
        <v/>
      </c>
    </row>
    <row r="358" spans="2:10" ht="14.25" customHeight="1" x14ac:dyDescent="0.2">
      <c r="B358" s="47">
        <f ca="1">IF(ISNUMBER(SEARCH($J$1,G358)),MAX($B$4:B357)+1,0)</f>
        <v>0</v>
      </c>
      <c r="C358" s="1"/>
      <c r="D358" s="1"/>
      <c r="E358" s="1"/>
      <c r="F358" s="1"/>
      <c r="G358" s="47" t="str">
        <f t="shared" si="5"/>
        <v/>
      </c>
      <c r="J358" s="47" t="str">
        <f ca="1">IFERROR(VLOOKUP(ROWS(J$5:J358),$B$5:$G$1004,6,0),"")</f>
        <v/>
      </c>
    </row>
    <row r="359" spans="2:10" ht="14.25" customHeight="1" x14ac:dyDescent="0.2">
      <c r="B359" s="47">
        <f ca="1">IF(ISNUMBER(SEARCH($J$1,G359)),MAX($B$4:B358)+1,0)</f>
        <v>0</v>
      </c>
      <c r="C359" s="1"/>
      <c r="D359" s="1"/>
      <c r="E359" s="1"/>
      <c r="F359" s="1"/>
      <c r="G359" s="47" t="str">
        <f t="shared" si="5"/>
        <v/>
      </c>
      <c r="J359" s="47" t="str">
        <f ca="1">IFERROR(VLOOKUP(ROWS(J$5:J359),$B$5:$G$1004,6,0),"")</f>
        <v/>
      </c>
    </row>
    <row r="360" spans="2:10" ht="14.25" customHeight="1" x14ac:dyDescent="0.2">
      <c r="B360" s="47">
        <f ca="1">IF(ISNUMBER(SEARCH($J$1,G360)),MAX($B$4:B359)+1,0)</f>
        <v>0</v>
      </c>
      <c r="C360" s="1"/>
      <c r="D360" s="1"/>
      <c r="E360" s="1"/>
      <c r="F360" s="1"/>
      <c r="G360" s="47" t="str">
        <f t="shared" si="5"/>
        <v/>
      </c>
      <c r="J360" s="47" t="str">
        <f ca="1">IFERROR(VLOOKUP(ROWS(J$5:J360),$B$5:$G$1004,6,0),"")</f>
        <v/>
      </c>
    </row>
    <row r="361" spans="2:10" ht="14.25" customHeight="1" x14ac:dyDescent="0.2">
      <c r="B361" s="47">
        <f ca="1">IF(ISNUMBER(SEARCH($J$1,G361)),MAX($B$4:B360)+1,0)</f>
        <v>0</v>
      </c>
      <c r="C361" s="1"/>
      <c r="D361" s="1"/>
      <c r="E361" s="1"/>
      <c r="F361" s="1"/>
      <c r="G361" s="47" t="str">
        <f t="shared" si="5"/>
        <v/>
      </c>
      <c r="J361" s="47" t="str">
        <f ca="1">IFERROR(VLOOKUP(ROWS(J$5:J361),$B$5:$G$1004,6,0),"")</f>
        <v/>
      </c>
    </row>
    <row r="362" spans="2:10" ht="14.25" customHeight="1" x14ac:dyDescent="0.2">
      <c r="B362" s="47">
        <f ca="1">IF(ISNUMBER(SEARCH($J$1,G362)),MAX($B$4:B361)+1,0)</f>
        <v>0</v>
      </c>
      <c r="C362" s="1"/>
      <c r="D362" s="1"/>
      <c r="E362" s="1"/>
      <c r="F362" s="1"/>
      <c r="G362" s="47" t="str">
        <f t="shared" si="5"/>
        <v/>
      </c>
      <c r="J362" s="47" t="str">
        <f ca="1">IFERROR(VLOOKUP(ROWS(J$5:J362),$B$5:$G$1004,6,0),"")</f>
        <v/>
      </c>
    </row>
    <row r="363" spans="2:10" ht="14.25" customHeight="1" x14ac:dyDescent="0.2">
      <c r="B363" s="47">
        <f ca="1">IF(ISNUMBER(SEARCH($J$1,G363)),MAX($B$4:B362)+1,0)</f>
        <v>0</v>
      </c>
      <c r="C363" s="1"/>
      <c r="D363" s="1"/>
      <c r="E363" s="1"/>
      <c r="F363" s="1"/>
      <c r="G363" s="47" t="str">
        <f t="shared" si="5"/>
        <v/>
      </c>
      <c r="J363" s="47" t="str">
        <f ca="1">IFERROR(VLOOKUP(ROWS(J$5:J363),$B$5:$G$1004,6,0),"")</f>
        <v/>
      </c>
    </row>
    <row r="364" spans="2:10" ht="14.25" customHeight="1" x14ac:dyDescent="0.2">
      <c r="B364" s="47">
        <f ca="1">IF(ISNUMBER(SEARCH($J$1,G364)),MAX($B$4:B363)+1,0)</f>
        <v>0</v>
      </c>
      <c r="C364" s="1"/>
      <c r="D364" s="1"/>
      <c r="E364" s="1"/>
      <c r="F364" s="1"/>
      <c r="G364" s="47" t="str">
        <f t="shared" si="5"/>
        <v/>
      </c>
      <c r="J364" s="47" t="str">
        <f ca="1">IFERROR(VLOOKUP(ROWS(J$5:J364),$B$5:$G$1004,6,0),"")</f>
        <v/>
      </c>
    </row>
    <row r="365" spans="2:10" ht="14.25" customHeight="1" x14ac:dyDescent="0.2">
      <c r="B365" s="47">
        <f ca="1">IF(ISNUMBER(SEARCH($J$1,G365)),MAX($B$4:B364)+1,0)</f>
        <v>0</v>
      </c>
      <c r="C365" s="1"/>
      <c r="D365" s="1"/>
      <c r="E365" s="1"/>
      <c r="F365" s="1"/>
      <c r="G365" s="47" t="str">
        <f t="shared" si="5"/>
        <v/>
      </c>
      <c r="J365" s="47" t="str">
        <f ca="1">IFERROR(VLOOKUP(ROWS(J$5:J365),$B$5:$G$1004,6,0),"")</f>
        <v/>
      </c>
    </row>
    <row r="366" spans="2:10" ht="14.25" customHeight="1" x14ac:dyDescent="0.2">
      <c r="B366" s="47">
        <f ca="1">IF(ISNUMBER(SEARCH($J$1,G366)),MAX($B$4:B365)+1,0)</f>
        <v>0</v>
      </c>
      <c r="C366" s="1"/>
      <c r="D366" s="1"/>
      <c r="E366" s="1"/>
      <c r="F366" s="1"/>
      <c r="G366" s="47" t="str">
        <f t="shared" si="5"/>
        <v/>
      </c>
      <c r="J366" s="47" t="str">
        <f ca="1">IFERROR(VLOOKUP(ROWS(J$5:J366),$B$5:$G$1004,6,0),"")</f>
        <v/>
      </c>
    </row>
    <row r="367" spans="2:10" ht="14.25" customHeight="1" x14ac:dyDescent="0.2">
      <c r="B367" s="47">
        <f ca="1">IF(ISNUMBER(SEARCH($J$1,G367)),MAX($B$4:B366)+1,0)</f>
        <v>0</v>
      </c>
      <c r="C367" s="1"/>
      <c r="D367" s="1"/>
      <c r="E367" s="1"/>
      <c r="F367" s="1"/>
      <c r="G367" s="47" t="str">
        <f t="shared" si="5"/>
        <v/>
      </c>
      <c r="J367" s="47" t="str">
        <f ca="1">IFERROR(VLOOKUP(ROWS(J$5:J367),$B$5:$G$1004,6,0),"")</f>
        <v/>
      </c>
    </row>
    <row r="368" spans="2:10" ht="14.25" customHeight="1" x14ac:dyDescent="0.2">
      <c r="B368" s="47">
        <f ca="1">IF(ISNUMBER(SEARCH($J$1,G368)),MAX($B$4:B367)+1,0)</f>
        <v>0</v>
      </c>
      <c r="C368" s="1"/>
      <c r="D368" s="1"/>
      <c r="E368" s="1"/>
      <c r="F368" s="1"/>
      <c r="G368" s="47" t="str">
        <f t="shared" si="5"/>
        <v/>
      </c>
      <c r="J368" s="47" t="str">
        <f ca="1">IFERROR(VLOOKUP(ROWS(J$5:J368),$B$5:$G$1004,6,0),"")</f>
        <v/>
      </c>
    </row>
    <row r="369" spans="2:10" ht="14.25" customHeight="1" x14ac:dyDescent="0.2">
      <c r="B369" s="47">
        <f ca="1">IF(ISNUMBER(SEARCH($J$1,G369)),MAX($B$4:B368)+1,0)</f>
        <v>0</v>
      </c>
      <c r="C369" s="1"/>
      <c r="D369" s="1"/>
      <c r="E369" s="1"/>
      <c r="F369" s="1"/>
      <c r="G369" s="47" t="str">
        <f t="shared" si="5"/>
        <v/>
      </c>
      <c r="J369" s="47" t="str">
        <f ca="1">IFERROR(VLOOKUP(ROWS(J$5:J369),$B$5:$G$1004,6,0),"")</f>
        <v/>
      </c>
    </row>
    <row r="370" spans="2:10" ht="14.25" customHeight="1" x14ac:dyDescent="0.2">
      <c r="B370" s="47">
        <f ca="1">IF(ISNUMBER(SEARCH($J$1,G370)),MAX($B$4:B369)+1,0)</f>
        <v>0</v>
      </c>
      <c r="C370" s="1"/>
      <c r="D370" s="1"/>
      <c r="E370" s="1"/>
      <c r="F370" s="1"/>
      <c r="G370" s="47" t="str">
        <f t="shared" si="5"/>
        <v/>
      </c>
      <c r="J370" s="47" t="str">
        <f ca="1">IFERROR(VLOOKUP(ROWS(J$5:J370),$B$5:$G$1004,6,0),"")</f>
        <v/>
      </c>
    </row>
    <row r="371" spans="2:10" ht="14.25" customHeight="1" x14ac:dyDescent="0.2">
      <c r="B371" s="47">
        <f ca="1">IF(ISNUMBER(SEARCH($J$1,G371)),MAX($B$4:B370)+1,0)</f>
        <v>0</v>
      </c>
      <c r="C371" s="1"/>
      <c r="D371" s="1"/>
      <c r="E371" s="1"/>
      <c r="F371" s="1"/>
      <c r="G371" s="47" t="str">
        <f t="shared" si="5"/>
        <v/>
      </c>
      <c r="J371" s="47" t="str">
        <f ca="1">IFERROR(VLOOKUP(ROWS(J$5:J371),$B$5:$G$1004,6,0),"")</f>
        <v/>
      </c>
    </row>
    <row r="372" spans="2:10" ht="14.25" customHeight="1" x14ac:dyDescent="0.2">
      <c r="B372" s="47">
        <f ca="1">IF(ISNUMBER(SEARCH($J$1,G372)),MAX($B$4:B371)+1,0)</f>
        <v>0</v>
      </c>
      <c r="C372" s="1"/>
      <c r="D372" s="1"/>
      <c r="E372" s="1"/>
      <c r="F372" s="1"/>
      <c r="G372" s="47" t="str">
        <f t="shared" si="5"/>
        <v/>
      </c>
      <c r="J372" s="47" t="str">
        <f ca="1">IFERROR(VLOOKUP(ROWS(J$5:J372),$B$5:$G$1004,6,0),"")</f>
        <v/>
      </c>
    </row>
    <row r="373" spans="2:10" ht="14.25" customHeight="1" x14ac:dyDescent="0.2">
      <c r="B373" s="47">
        <f ca="1">IF(ISNUMBER(SEARCH($J$1,G373)),MAX($B$4:B372)+1,0)</f>
        <v>0</v>
      </c>
      <c r="C373" s="1"/>
      <c r="D373" s="1"/>
      <c r="E373" s="1"/>
      <c r="F373" s="1"/>
      <c r="G373" s="47" t="str">
        <f t="shared" si="5"/>
        <v/>
      </c>
      <c r="J373" s="47" t="str">
        <f ca="1">IFERROR(VLOOKUP(ROWS(J$5:J373),$B$5:$G$1004,6,0),"")</f>
        <v/>
      </c>
    </row>
    <row r="374" spans="2:10" ht="14.25" customHeight="1" x14ac:dyDescent="0.2">
      <c r="B374" s="47">
        <f ca="1">IF(ISNUMBER(SEARCH($J$1,G374)),MAX($B$4:B373)+1,0)</f>
        <v>0</v>
      </c>
      <c r="C374" s="1"/>
      <c r="D374" s="1"/>
      <c r="E374" s="1"/>
      <c r="F374" s="1"/>
      <c r="G374" s="47" t="str">
        <f t="shared" si="5"/>
        <v/>
      </c>
      <c r="J374" s="47" t="str">
        <f ca="1">IFERROR(VLOOKUP(ROWS(J$5:J374),$B$5:$G$1004,6,0),"")</f>
        <v/>
      </c>
    </row>
    <row r="375" spans="2:10" ht="14.25" customHeight="1" x14ac:dyDescent="0.2">
      <c r="B375" s="47">
        <f ca="1">IF(ISNUMBER(SEARCH($J$1,G375)),MAX($B$4:B374)+1,0)</f>
        <v>0</v>
      </c>
      <c r="C375" s="1"/>
      <c r="D375" s="1"/>
      <c r="E375" s="1"/>
      <c r="F375" s="1"/>
      <c r="G375" s="47" t="str">
        <f t="shared" si="5"/>
        <v/>
      </c>
      <c r="J375" s="47" t="str">
        <f ca="1">IFERROR(VLOOKUP(ROWS(J$5:J375),$B$5:$G$1004,6,0),"")</f>
        <v/>
      </c>
    </row>
    <row r="376" spans="2:10" ht="14.25" customHeight="1" x14ac:dyDescent="0.2">
      <c r="B376" s="47">
        <f ca="1">IF(ISNUMBER(SEARCH($J$1,G376)),MAX($B$4:B375)+1,0)</f>
        <v>0</v>
      </c>
      <c r="C376" s="1"/>
      <c r="D376" s="1"/>
      <c r="E376" s="1"/>
      <c r="F376" s="1"/>
      <c r="G376" s="47" t="str">
        <f t="shared" si="5"/>
        <v/>
      </c>
      <c r="J376" s="47" t="str">
        <f ca="1">IFERROR(VLOOKUP(ROWS(J$5:J376),$B$5:$G$1004,6,0),"")</f>
        <v/>
      </c>
    </row>
    <row r="377" spans="2:10" ht="14.25" customHeight="1" x14ac:dyDescent="0.2">
      <c r="B377" s="47">
        <f ca="1">IF(ISNUMBER(SEARCH($J$1,G377)),MAX($B$4:B376)+1,0)</f>
        <v>0</v>
      </c>
      <c r="C377" s="1"/>
      <c r="D377" s="1"/>
      <c r="E377" s="1"/>
      <c r="F377" s="1"/>
      <c r="G377" s="47" t="str">
        <f t="shared" si="5"/>
        <v/>
      </c>
      <c r="J377" s="47" t="str">
        <f ca="1">IFERROR(VLOOKUP(ROWS(J$5:J377),$B$5:$G$1004,6,0),"")</f>
        <v/>
      </c>
    </row>
    <row r="378" spans="2:10" ht="14.25" customHeight="1" x14ac:dyDescent="0.2">
      <c r="B378" s="47">
        <f ca="1">IF(ISNUMBER(SEARCH($J$1,G378)),MAX($B$4:B377)+1,0)</f>
        <v>0</v>
      </c>
      <c r="C378" s="1"/>
      <c r="D378" s="1"/>
      <c r="E378" s="1"/>
      <c r="F378" s="1"/>
      <c r="G378" s="47" t="str">
        <f t="shared" si="5"/>
        <v/>
      </c>
      <c r="J378" s="47" t="str">
        <f ca="1">IFERROR(VLOOKUP(ROWS(J$5:J378),$B$5:$G$1004,6,0),"")</f>
        <v/>
      </c>
    </row>
    <row r="379" spans="2:10" ht="14.25" customHeight="1" x14ac:dyDescent="0.2">
      <c r="B379" s="47">
        <f ca="1">IF(ISNUMBER(SEARCH($J$1,G379)),MAX($B$4:B378)+1,0)</f>
        <v>0</v>
      </c>
      <c r="C379" s="1"/>
      <c r="D379" s="1"/>
      <c r="E379" s="1"/>
      <c r="F379" s="1"/>
      <c r="G379" s="47" t="str">
        <f t="shared" si="5"/>
        <v/>
      </c>
      <c r="J379" s="47" t="str">
        <f ca="1">IFERROR(VLOOKUP(ROWS(J$5:J379),$B$5:$G$1004,6,0),"")</f>
        <v/>
      </c>
    </row>
    <row r="380" spans="2:10" ht="14.25" customHeight="1" x14ac:dyDescent="0.2">
      <c r="B380" s="47">
        <f ca="1">IF(ISNUMBER(SEARCH($J$1,G380)),MAX($B$4:B379)+1,0)</f>
        <v>0</v>
      </c>
      <c r="C380" s="1"/>
      <c r="D380" s="1"/>
      <c r="E380" s="1"/>
      <c r="F380" s="1"/>
      <c r="G380" s="47" t="str">
        <f t="shared" si="5"/>
        <v/>
      </c>
      <c r="J380" s="47" t="str">
        <f ca="1">IFERROR(VLOOKUP(ROWS(J$5:J380),$B$5:$G$1004,6,0),"")</f>
        <v/>
      </c>
    </row>
    <row r="381" spans="2:10" ht="14.25" customHeight="1" x14ac:dyDescent="0.2">
      <c r="B381" s="47">
        <f ca="1">IF(ISNUMBER(SEARCH($J$1,G381)),MAX($B$4:B380)+1,0)</f>
        <v>0</v>
      </c>
      <c r="C381" s="1"/>
      <c r="D381" s="1"/>
      <c r="E381" s="1"/>
      <c r="F381" s="1"/>
      <c r="G381" s="47" t="str">
        <f t="shared" si="5"/>
        <v/>
      </c>
      <c r="J381" s="47" t="str">
        <f ca="1">IFERROR(VLOOKUP(ROWS(J$5:J381),$B$5:$G$1004,6,0),"")</f>
        <v/>
      </c>
    </row>
    <row r="382" spans="2:10" ht="14.25" customHeight="1" x14ac:dyDescent="0.2">
      <c r="B382" s="47">
        <f ca="1">IF(ISNUMBER(SEARCH($J$1,G382)),MAX($B$4:B381)+1,0)</f>
        <v>0</v>
      </c>
      <c r="C382" s="1"/>
      <c r="D382" s="1"/>
      <c r="E382" s="1"/>
      <c r="F382" s="1"/>
      <c r="G382" s="47" t="str">
        <f t="shared" si="5"/>
        <v/>
      </c>
      <c r="J382" s="47" t="str">
        <f ca="1">IFERROR(VLOOKUP(ROWS(J$5:J382),$B$5:$G$1004,6,0),"")</f>
        <v/>
      </c>
    </row>
    <row r="383" spans="2:10" ht="14.25" customHeight="1" x14ac:dyDescent="0.2">
      <c r="B383" s="47">
        <f ca="1">IF(ISNUMBER(SEARCH($J$1,G383)),MAX($B$4:B382)+1,0)</f>
        <v>0</v>
      </c>
      <c r="C383" s="1"/>
      <c r="D383" s="1"/>
      <c r="E383" s="1"/>
      <c r="F383" s="1"/>
      <c r="G383" s="47" t="str">
        <f t="shared" si="5"/>
        <v/>
      </c>
      <c r="J383" s="47" t="str">
        <f ca="1">IFERROR(VLOOKUP(ROWS(J$5:J383),$B$5:$G$1004,6,0),"")</f>
        <v/>
      </c>
    </row>
    <row r="384" spans="2:10" ht="14.25" customHeight="1" x14ac:dyDescent="0.2">
      <c r="B384" s="47">
        <f ca="1">IF(ISNUMBER(SEARCH($J$1,G384)),MAX($B$4:B383)+1,0)</f>
        <v>0</v>
      </c>
      <c r="C384" s="1"/>
      <c r="D384" s="1"/>
      <c r="E384" s="1"/>
      <c r="F384" s="1"/>
      <c r="G384" s="47" t="str">
        <f t="shared" si="5"/>
        <v/>
      </c>
      <c r="J384" s="47" t="str">
        <f ca="1">IFERROR(VLOOKUP(ROWS(J$5:J384),$B$5:$G$1004,6,0),"")</f>
        <v/>
      </c>
    </row>
    <row r="385" spans="2:10" ht="14.25" customHeight="1" x14ac:dyDescent="0.2">
      <c r="B385" s="47">
        <f ca="1">IF(ISNUMBER(SEARCH($J$1,G385)),MAX($B$4:B384)+1,0)</f>
        <v>0</v>
      </c>
      <c r="C385" s="1"/>
      <c r="D385" s="1"/>
      <c r="E385" s="1"/>
      <c r="F385" s="1"/>
      <c r="G385" s="47" t="str">
        <f t="shared" si="5"/>
        <v/>
      </c>
      <c r="J385" s="47" t="str">
        <f ca="1">IFERROR(VLOOKUP(ROWS(J$5:J385),$B$5:$G$1004,6,0),"")</f>
        <v/>
      </c>
    </row>
    <row r="386" spans="2:10" ht="14.25" customHeight="1" x14ac:dyDescent="0.2">
      <c r="B386" s="47">
        <f ca="1">IF(ISNUMBER(SEARCH($J$1,G386)),MAX($B$4:B385)+1,0)</f>
        <v>0</v>
      </c>
      <c r="C386" s="1"/>
      <c r="D386" s="1"/>
      <c r="E386" s="1"/>
      <c r="F386" s="1"/>
      <c r="G386" s="47" t="str">
        <f t="shared" si="5"/>
        <v/>
      </c>
      <c r="J386" s="47" t="str">
        <f ca="1">IFERROR(VLOOKUP(ROWS(J$5:J386),$B$5:$G$1004,6,0),"")</f>
        <v/>
      </c>
    </row>
    <row r="387" spans="2:10" ht="14.25" customHeight="1" x14ac:dyDescent="0.2">
      <c r="B387" s="47">
        <f ca="1">IF(ISNUMBER(SEARCH($J$1,G387)),MAX($B$4:B386)+1,0)</f>
        <v>0</v>
      </c>
      <c r="C387" s="1"/>
      <c r="D387" s="1"/>
      <c r="E387" s="1"/>
      <c r="F387" s="1"/>
      <c r="G387" s="47" t="str">
        <f t="shared" si="5"/>
        <v/>
      </c>
      <c r="J387" s="47" t="str">
        <f ca="1">IFERROR(VLOOKUP(ROWS(J$5:J387),$B$5:$G$1004,6,0),"")</f>
        <v/>
      </c>
    </row>
    <row r="388" spans="2:10" ht="14.25" customHeight="1" x14ac:dyDescent="0.2">
      <c r="B388" s="47">
        <f ca="1">IF(ISNUMBER(SEARCH($J$1,G388)),MAX($B$4:B387)+1,0)</f>
        <v>0</v>
      </c>
      <c r="C388" s="1"/>
      <c r="D388" s="1"/>
      <c r="E388" s="1"/>
      <c r="F388" s="1"/>
      <c r="G388" s="47" t="str">
        <f t="shared" si="5"/>
        <v/>
      </c>
      <c r="J388" s="47" t="str">
        <f ca="1">IFERROR(VLOOKUP(ROWS(J$5:J388),$B$5:$G$1004,6,0),"")</f>
        <v/>
      </c>
    </row>
    <row r="389" spans="2:10" ht="14.25" customHeight="1" x14ac:dyDescent="0.2">
      <c r="B389" s="47">
        <f ca="1">IF(ISNUMBER(SEARCH($J$1,G389)),MAX($B$4:B388)+1,0)</f>
        <v>0</v>
      </c>
      <c r="C389" s="1"/>
      <c r="D389" s="1"/>
      <c r="E389" s="1"/>
      <c r="F389" s="1"/>
      <c r="G389" s="47" t="str">
        <f t="shared" ref="G389:G452" si="6">IF(D389="","",C389&amp;"-"&amp;D389&amp;" "&amp;F389)</f>
        <v/>
      </c>
      <c r="J389" s="47" t="str">
        <f ca="1">IFERROR(VLOOKUP(ROWS(J$5:J389),$B$5:$G$1004,6,0),"")</f>
        <v/>
      </c>
    </row>
    <row r="390" spans="2:10" ht="14.25" customHeight="1" x14ac:dyDescent="0.2">
      <c r="B390" s="47">
        <f ca="1">IF(ISNUMBER(SEARCH($J$1,G390)),MAX($B$4:B389)+1,0)</f>
        <v>0</v>
      </c>
      <c r="C390" s="1"/>
      <c r="D390" s="1"/>
      <c r="E390" s="1"/>
      <c r="F390" s="1"/>
      <c r="G390" s="47" t="str">
        <f t="shared" si="6"/>
        <v/>
      </c>
      <c r="J390" s="47" t="str">
        <f ca="1">IFERROR(VLOOKUP(ROWS(J$5:J390),$B$5:$G$1004,6,0),"")</f>
        <v/>
      </c>
    </row>
    <row r="391" spans="2:10" ht="14.25" customHeight="1" x14ac:dyDescent="0.2">
      <c r="B391" s="47">
        <f ca="1">IF(ISNUMBER(SEARCH($J$1,G391)),MAX($B$4:B390)+1,0)</f>
        <v>0</v>
      </c>
      <c r="C391" s="1"/>
      <c r="D391" s="1"/>
      <c r="E391" s="1"/>
      <c r="F391" s="1"/>
      <c r="G391" s="47" t="str">
        <f t="shared" si="6"/>
        <v/>
      </c>
      <c r="J391" s="47" t="str">
        <f ca="1">IFERROR(VLOOKUP(ROWS(J$5:J391),$B$5:$G$1004,6,0),"")</f>
        <v/>
      </c>
    </row>
    <row r="392" spans="2:10" ht="14.25" customHeight="1" x14ac:dyDescent="0.2">
      <c r="B392" s="47">
        <f ca="1">IF(ISNUMBER(SEARCH($J$1,G392)),MAX($B$4:B391)+1,0)</f>
        <v>0</v>
      </c>
      <c r="C392" s="1"/>
      <c r="D392" s="1"/>
      <c r="E392" s="1"/>
      <c r="F392" s="1"/>
      <c r="G392" s="47" t="str">
        <f t="shared" si="6"/>
        <v/>
      </c>
      <c r="J392" s="47" t="str">
        <f ca="1">IFERROR(VLOOKUP(ROWS(J$5:J392),$B$5:$G$1004,6,0),"")</f>
        <v/>
      </c>
    </row>
    <row r="393" spans="2:10" ht="14.25" customHeight="1" x14ac:dyDescent="0.2">
      <c r="B393" s="47">
        <f ca="1">IF(ISNUMBER(SEARCH($J$1,G393)),MAX($B$4:B392)+1,0)</f>
        <v>0</v>
      </c>
      <c r="C393" s="1"/>
      <c r="D393" s="1"/>
      <c r="E393" s="1"/>
      <c r="F393" s="1"/>
      <c r="G393" s="47" t="str">
        <f t="shared" si="6"/>
        <v/>
      </c>
      <c r="J393" s="47" t="str">
        <f ca="1">IFERROR(VLOOKUP(ROWS(J$5:J393),$B$5:$G$1004,6,0),"")</f>
        <v/>
      </c>
    </row>
    <row r="394" spans="2:10" ht="14.25" customHeight="1" x14ac:dyDescent="0.2">
      <c r="B394" s="47">
        <f ca="1">IF(ISNUMBER(SEARCH($J$1,G394)),MAX($B$4:B393)+1,0)</f>
        <v>0</v>
      </c>
      <c r="C394" s="1"/>
      <c r="D394" s="1"/>
      <c r="E394" s="1"/>
      <c r="F394" s="1"/>
      <c r="G394" s="47" t="str">
        <f t="shared" si="6"/>
        <v/>
      </c>
      <c r="J394" s="47" t="str">
        <f ca="1">IFERROR(VLOOKUP(ROWS(J$5:J394),$B$5:$G$1004,6,0),"")</f>
        <v/>
      </c>
    </row>
    <row r="395" spans="2:10" ht="14.25" customHeight="1" x14ac:dyDescent="0.2">
      <c r="B395" s="47">
        <f ca="1">IF(ISNUMBER(SEARCH($J$1,G395)),MAX($B$4:B394)+1,0)</f>
        <v>0</v>
      </c>
      <c r="C395" s="1"/>
      <c r="D395" s="1"/>
      <c r="E395" s="1"/>
      <c r="F395" s="1"/>
      <c r="G395" s="47" t="str">
        <f t="shared" si="6"/>
        <v/>
      </c>
      <c r="J395" s="47" t="str">
        <f ca="1">IFERROR(VLOOKUP(ROWS(J$5:J395),$B$5:$G$1004,6,0),"")</f>
        <v/>
      </c>
    </row>
    <row r="396" spans="2:10" ht="14.25" customHeight="1" x14ac:dyDescent="0.2">
      <c r="B396" s="47">
        <f ca="1">IF(ISNUMBER(SEARCH($J$1,G396)),MAX($B$4:B395)+1,0)</f>
        <v>0</v>
      </c>
      <c r="C396" s="1"/>
      <c r="D396" s="1"/>
      <c r="E396" s="1"/>
      <c r="F396" s="1"/>
      <c r="G396" s="47" t="str">
        <f t="shared" si="6"/>
        <v/>
      </c>
      <c r="J396" s="47" t="str">
        <f ca="1">IFERROR(VLOOKUP(ROWS(J$5:J396),$B$5:$G$1004,6,0),"")</f>
        <v/>
      </c>
    </row>
    <row r="397" spans="2:10" ht="14.25" customHeight="1" x14ac:dyDescent="0.2">
      <c r="B397" s="47">
        <f ca="1">IF(ISNUMBER(SEARCH($J$1,G397)),MAX($B$4:B396)+1,0)</f>
        <v>0</v>
      </c>
      <c r="C397" s="1"/>
      <c r="D397" s="1"/>
      <c r="E397" s="1"/>
      <c r="F397" s="1"/>
      <c r="G397" s="47" t="str">
        <f t="shared" si="6"/>
        <v/>
      </c>
      <c r="J397" s="47" t="str">
        <f ca="1">IFERROR(VLOOKUP(ROWS(J$5:J397),$B$5:$G$1004,6,0),"")</f>
        <v/>
      </c>
    </row>
    <row r="398" spans="2:10" ht="14.25" customHeight="1" x14ac:dyDescent="0.2">
      <c r="B398" s="47">
        <f ca="1">IF(ISNUMBER(SEARCH($J$1,G398)),MAX($B$4:B397)+1,0)</f>
        <v>0</v>
      </c>
      <c r="C398" s="1"/>
      <c r="D398" s="1"/>
      <c r="E398" s="1"/>
      <c r="F398" s="1"/>
      <c r="G398" s="47" t="str">
        <f t="shared" si="6"/>
        <v/>
      </c>
      <c r="J398" s="47" t="str">
        <f ca="1">IFERROR(VLOOKUP(ROWS(J$5:J398),$B$5:$G$1004,6,0),"")</f>
        <v/>
      </c>
    </row>
    <row r="399" spans="2:10" ht="14.25" customHeight="1" x14ac:dyDescent="0.2">
      <c r="B399" s="47">
        <f ca="1">IF(ISNUMBER(SEARCH($J$1,G399)),MAX($B$4:B398)+1,0)</f>
        <v>0</v>
      </c>
      <c r="C399" s="1"/>
      <c r="D399" s="1"/>
      <c r="E399" s="1"/>
      <c r="F399" s="1"/>
      <c r="G399" s="47" t="str">
        <f t="shared" si="6"/>
        <v/>
      </c>
      <c r="J399" s="47" t="str">
        <f ca="1">IFERROR(VLOOKUP(ROWS(J$5:J399),$B$5:$G$1004,6,0),"")</f>
        <v/>
      </c>
    </row>
    <row r="400" spans="2:10" ht="14.25" customHeight="1" x14ac:dyDescent="0.2">
      <c r="B400" s="47">
        <f ca="1">IF(ISNUMBER(SEARCH($J$1,G400)),MAX($B$4:B399)+1,0)</f>
        <v>0</v>
      </c>
      <c r="C400" s="1"/>
      <c r="D400" s="1"/>
      <c r="E400" s="1"/>
      <c r="F400" s="1"/>
      <c r="G400" s="47" t="str">
        <f t="shared" si="6"/>
        <v/>
      </c>
      <c r="J400" s="47" t="str">
        <f ca="1">IFERROR(VLOOKUP(ROWS(J$5:J400),$B$5:$G$1004,6,0),"")</f>
        <v/>
      </c>
    </row>
    <row r="401" spans="2:10" ht="14.25" customHeight="1" x14ac:dyDescent="0.2">
      <c r="B401" s="47">
        <f ca="1">IF(ISNUMBER(SEARCH($J$1,G401)),MAX($B$4:B400)+1,0)</f>
        <v>0</v>
      </c>
      <c r="C401" s="1"/>
      <c r="D401" s="1"/>
      <c r="E401" s="1"/>
      <c r="F401" s="1"/>
      <c r="G401" s="47" t="str">
        <f t="shared" si="6"/>
        <v/>
      </c>
      <c r="J401" s="47" t="str">
        <f ca="1">IFERROR(VLOOKUP(ROWS(J$5:J401),$B$5:$G$1004,6,0),"")</f>
        <v/>
      </c>
    </row>
    <row r="402" spans="2:10" ht="14.25" customHeight="1" x14ac:dyDescent="0.2">
      <c r="B402" s="47">
        <f ca="1">IF(ISNUMBER(SEARCH($J$1,G402)),MAX($B$4:B401)+1,0)</f>
        <v>0</v>
      </c>
      <c r="C402" s="1"/>
      <c r="D402" s="1"/>
      <c r="E402" s="1"/>
      <c r="F402" s="1"/>
      <c r="G402" s="47" t="str">
        <f t="shared" si="6"/>
        <v/>
      </c>
      <c r="J402" s="47" t="str">
        <f ca="1">IFERROR(VLOOKUP(ROWS(J$5:J402),$B$5:$G$1004,6,0),"")</f>
        <v/>
      </c>
    </row>
    <row r="403" spans="2:10" ht="14.25" customHeight="1" x14ac:dyDescent="0.2">
      <c r="B403" s="47">
        <f ca="1">IF(ISNUMBER(SEARCH($J$1,G403)),MAX($B$4:B402)+1,0)</f>
        <v>0</v>
      </c>
      <c r="C403" s="1"/>
      <c r="D403" s="1"/>
      <c r="E403" s="1"/>
      <c r="F403" s="1"/>
      <c r="G403" s="47" t="str">
        <f t="shared" si="6"/>
        <v/>
      </c>
      <c r="J403" s="47" t="str">
        <f ca="1">IFERROR(VLOOKUP(ROWS(J$5:J403),$B$5:$G$1004,6,0),"")</f>
        <v/>
      </c>
    </row>
    <row r="404" spans="2:10" ht="14.25" customHeight="1" x14ac:dyDescent="0.2">
      <c r="B404" s="47">
        <f ca="1">IF(ISNUMBER(SEARCH($J$1,G404)),MAX($B$4:B403)+1,0)</f>
        <v>0</v>
      </c>
      <c r="C404" s="1"/>
      <c r="D404" s="1"/>
      <c r="E404" s="1"/>
      <c r="F404" s="1"/>
      <c r="G404" s="47" t="str">
        <f t="shared" si="6"/>
        <v/>
      </c>
      <c r="J404" s="47" t="str">
        <f ca="1">IFERROR(VLOOKUP(ROWS(J$5:J404),$B$5:$G$1004,6,0),"")</f>
        <v/>
      </c>
    </row>
    <row r="405" spans="2:10" ht="14.25" customHeight="1" x14ac:dyDescent="0.2">
      <c r="B405" s="47">
        <f ca="1">IF(ISNUMBER(SEARCH($J$1,G405)),MAX($B$4:B404)+1,0)</f>
        <v>0</v>
      </c>
      <c r="C405" s="1"/>
      <c r="D405" s="1"/>
      <c r="E405" s="1"/>
      <c r="F405" s="1"/>
      <c r="G405" s="47" t="str">
        <f t="shared" si="6"/>
        <v/>
      </c>
      <c r="J405" s="47" t="str">
        <f ca="1">IFERROR(VLOOKUP(ROWS(J$5:J405),$B$5:$G$1004,6,0),"")</f>
        <v/>
      </c>
    </row>
    <row r="406" spans="2:10" ht="14.25" customHeight="1" x14ac:dyDescent="0.2">
      <c r="B406" s="47">
        <f ca="1">IF(ISNUMBER(SEARCH($J$1,G406)),MAX($B$4:B405)+1,0)</f>
        <v>0</v>
      </c>
      <c r="C406" s="1"/>
      <c r="D406" s="1"/>
      <c r="E406" s="1"/>
      <c r="F406" s="1"/>
      <c r="G406" s="47" t="str">
        <f t="shared" si="6"/>
        <v/>
      </c>
      <c r="J406" s="47" t="str">
        <f ca="1">IFERROR(VLOOKUP(ROWS(J$5:J406),$B$5:$G$1004,6,0),"")</f>
        <v/>
      </c>
    </row>
    <row r="407" spans="2:10" ht="14.25" customHeight="1" x14ac:dyDescent="0.2">
      <c r="B407" s="47">
        <f ca="1">IF(ISNUMBER(SEARCH($J$1,G407)),MAX($B$4:B406)+1,0)</f>
        <v>0</v>
      </c>
      <c r="C407" s="1"/>
      <c r="D407" s="1"/>
      <c r="E407" s="1"/>
      <c r="F407" s="1"/>
      <c r="G407" s="47" t="str">
        <f t="shared" si="6"/>
        <v/>
      </c>
      <c r="J407" s="47" t="str">
        <f ca="1">IFERROR(VLOOKUP(ROWS(J$5:J407),$B$5:$G$1004,6,0),"")</f>
        <v/>
      </c>
    </row>
    <row r="408" spans="2:10" ht="14.25" customHeight="1" x14ac:dyDescent="0.2">
      <c r="B408" s="47">
        <f ca="1">IF(ISNUMBER(SEARCH($J$1,G408)),MAX($B$4:B407)+1,0)</f>
        <v>0</v>
      </c>
      <c r="C408" s="1"/>
      <c r="D408" s="1"/>
      <c r="E408" s="1"/>
      <c r="F408" s="1"/>
      <c r="G408" s="47" t="str">
        <f t="shared" si="6"/>
        <v/>
      </c>
      <c r="J408" s="47" t="str">
        <f ca="1">IFERROR(VLOOKUP(ROWS(J$5:J408),$B$5:$G$1004,6,0),"")</f>
        <v/>
      </c>
    </row>
    <row r="409" spans="2:10" ht="14.25" customHeight="1" x14ac:dyDescent="0.2">
      <c r="B409" s="47">
        <f ca="1">IF(ISNUMBER(SEARCH($J$1,G409)),MAX($B$4:B408)+1,0)</f>
        <v>0</v>
      </c>
      <c r="C409" s="1"/>
      <c r="D409" s="1"/>
      <c r="E409" s="1"/>
      <c r="F409" s="1"/>
      <c r="G409" s="47" t="str">
        <f t="shared" si="6"/>
        <v/>
      </c>
      <c r="J409" s="47" t="str">
        <f ca="1">IFERROR(VLOOKUP(ROWS(J$5:J409),$B$5:$G$1004,6,0),"")</f>
        <v/>
      </c>
    </row>
    <row r="410" spans="2:10" ht="14.25" customHeight="1" x14ac:dyDescent="0.2">
      <c r="B410" s="47">
        <f ca="1">IF(ISNUMBER(SEARCH($J$1,G410)),MAX($B$4:B409)+1,0)</f>
        <v>0</v>
      </c>
      <c r="C410" s="1"/>
      <c r="D410" s="1"/>
      <c r="E410" s="1"/>
      <c r="F410" s="1"/>
      <c r="G410" s="47" t="str">
        <f t="shared" si="6"/>
        <v/>
      </c>
      <c r="J410" s="47" t="str">
        <f ca="1">IFERROR(VLOOKUP(ROWS(J$5:J410),$B$5:$G$1004,6,0),"")</f>
        <v/>
      </c>
    </row>
    <row r="411" spans="2:10" ht="14.25" customHeight="1" x14ac:dyDescent="0.2">
      <c r="B411" s="47">
        <f ca="1">IF(ISNUMBER(SEARCH($J$1,G411)),MAX($B$4:B410)+1,0)</f>
        <v>0</v>
      </c>
      <c r="C411" s="1"/>
      <c r="D411" s="1"/>
      <c r="E411" s="1"/>
      <c r="F411" s="1"/>
      <c r="G411" s="47" t="str">
        <f t="shared" si="6"/>
        <v/>
      </c>
      <c r="J411" s="47" t="str">
        <f ca="1">IFERROR(VLOOKUP(ROWS(J$5:J411),$B$5:$G$1004,6,0),"")</f>
        <v/>
      </c>
    </row>
    <row r="412" spans="2:10" ht="14.25" customHeight="1" x14ac:dyDescent="0.2">
      <c r="B412" s="47">
        <f ca="1">IF(ISNUMBER(SEARCH($J$1,G412)),MAX($B$4:B411)+1,0)</f>
        <v>0</v>
      </c>
      <c r="C412" s="1"/>
      <c r="D412" s="1"/>
      <c r="E412" s="1"/>
      <c r="F412" s="1"/>
      <c r="G412" s="47" t="str">
        <f t="shared" si="6"/>
        <v/>
      </c>
      <c r="J412" s="47" t="str">
        <f ca="1">IFERROR(VLOOKUP(ROWS(J$5:J412),$B$5:$G$1004,6,0),"")</f>
        <v/>
      </c>
    </row>
    <row r="413" spans="2:10" ht="14.25" customHeight="1" x14ac:dyDescent="0.2">
      <c r="B413" s="47">
        <f ca="1">IF(ISNUMBER(SEARCH($J$1,G413)),MAX($B$4:B412)+1,0)</f>
        <v>0</v>
      </c>
      <c r="C413" s="1"/>
      <c r="D413" s="1"/>
      <c r="E413" s="1"/>
      <c r="F413" s="1"/>
      <c r="G413" s="47" t="str">
        <f t="shared" si="6"/>
        <v/>
      </c>
      <c r="J413" s="47" t="str">
        <f ca="1">IFERROR(VLOOKUP(ROWS(J$5:J413),$B$5:$G$1004,6,0),"")</f>
        <v/>
      </c>
    </row>
    <row r="414" spans="2:10" ht="14.25" customHeight="1" x14ac:dyDescent="0.2">
      <c r="B414" s="47">
        <f ca="1">IF(ISNUMBER(SEARCH($J$1,G414)),MAX($B$4:B413)+1,0)</f>
        <v>0</v>
      </c>
      <c r="C414" s="1"/>
      <c r="D414" s="1"/>
      <c r="E414" s="1"/>
      <c r="F414" s="1"/>
      <c r="G414" s="47" t="str">
        <f t="shared" si="6"/>
        <v/>
      </c>
      <c r="J414" s="47" t="str">
        <f ca="1">IFERROR(VLOOKUP(ROWS(J$5:J414),$B$5:$G$1004,6,0),"")</f>
        <v/>
      </c>
    </row>
    <row r="415" spans="2:10" ht="14.25" customHeight="1" x14ac:dyDescent="0.2">
      <c r="B415" s="47">
        <f ca="1">IF(ISNUMBER(SEARCH($J$1,G415)),MAX($B$4:B414)+1,0)</f>
        <v>0</v>
      </c>
      <c r="C415" s="1"/>
      <c r="D415" s="1"/>
      <c r="E415" s="1"/>
      <c r="F415" s="1"/>
      <c r="G415" s="47" t="str">
        <f t="shared" si="6"/>
        <v/>
      </c>
      <c r="J415" s="47" t="str">
        <f ca="1">IFERROR(VLOOKUP(ROWS(J$5:J415),$B$5:$G$1004,6,0),"")</f>
        <v/>
      </c>
    </row>
    <row r="416" spans="2:10" ht="14.25" customHeight="1" x14ac:dyDescent="0.2">
      <c r="B416" s="47">
        <f ca="1">IF(ISNUMBER(SEARCH($J$1,G416)),MAX($B$4:B415)+1,0)</f>
        <v>0</v>
      </c>
      <c r="C416" s="1"/>
      <c r="D416" s="1"/>
      <c r="E416" s="1"/>
      <c r="F416" s="1"/>
      <c r="G416" s="47" t="str">
        <f t="shared" si="6"/>
        <v/>
      </c>
      <c r="J416" s="47" t="str">
        <f ca="1">IFERROR(VLOOKUP(ROWS(J$5:J416),$B$5:$G$1004,6,0),"")</f>
        <v/>
      </c>
    </row>
    <row r="417" spans="2:10" ht="14.25" customHeight="1" x14ac:dyDescent="0.2">
      <c r="B417" s="47">
        <f ca="1">IF(ISNUMBER(SEARCH($J$1,G417)),MAX($B$4:B416)+1,0)</f>
        <v>0</v>
      </c>
      <c r="C417" s="1"/>
      <c r="D417" s="1"/>
      <c r="E417" s="1"/>
      <c r="F417" s="1"/>
      <c r="G417" s="47" t="str">
        <f t="shared" si="6"/>
        <v/>
      </c>
      <c r="J417" s="47" t="str">
        <f ca="1">IFERROR(VLOOKUP(ROWS(J$5:J417),$B$5:$G$1004,6,0),"")</f>
        <v/>
      </c>
    </row>
    <row r="418" spans="2:10" ht="14.25" customHeight="1" x14ac:dyDescent="0.2">
      <c r="B418" s="47">
        <f ca="1">IF(ISNUMBER(SEARCH($J$1,G418)),MAX($B$4:B417)+1,0)</f>
        <v>0</v>
      </c>
      <c r="C418" s="1"/>
      <c r="D418" s="1"/>
      <c r="E418" s="1"/>
      <c r="F418" s="1"/>
      <c r="G418" s="47" t="str">
        <f t="shared" si="6"/>
        <v/>
      </c>
      <c r="J418" s="47" t="str">
        <f ca="1">IFERROR(VLOOKUP(ROWS(J$5:J418),$B$5:$G$1004,6,0),"")</f>
        <v/>
      </c>
    </row>
    <row r="419" spans="2:10" ht="14.25" customHeight="1" x14ac:dyDescent="0.2">
      <c r="B419" s="47">
        <f ca="1">IF(ISNUMBER(SEARCH($J$1,G419)),MAX($B$4:B418)+1,0)</f>
        <v>0</v>
      </c>
      <c r="C419" s="1"/>
      <c r="D419" s="1"/>
      <c r="E419" s="1"/>
      <c r="F419" s="1"/>
      <c r="G419" s="47" t="str">
        <f t="shared" si="6"/>
        <v/>
      </c>
      <c r="J419" s="47" t="str">
        <f ca="1">IFERROR(VLOOKUP(ROWS(J$5:J419),$B$5:$G$1004,6,0),"")</f>
        <v/>
      </c>
    </row>
    <row r="420" spans="2:10" ht="14.25" customHeight="1" x14ac:dyDescent="0.2">
      <c r="B420" s="47">
        <f ca="1">IF(ISNUMBER(SEARCH($J$1,G420)),MAX($B$4:B419)+1,0)</f>
        <v>0</v>
      </c>
      <c r="C420" s="1"/>
      <c r="D420" s="1"/>
      <c r="E420" s="1"/>
      <c r="F420" s="1"/>
      <c r="G420" s="47" t="str">
        <f t="shared" si="6"/>
        <v/>
      </c>
      <c r="J420" s="47" t="str">
        <f ca="1">IFERROR(VLOOKUP(ROWS(J$5:J420),$B$5:$G$1004,6,0),"")</f>
        <v/>
      </c>
    </row>
    <row r="421" spans="2:10" ht="14.25" customHeight="1" x14ac:dyDescent="0.2">
      <c r="B421" s="47">
        <f ca="1">IF(ISNUMBER(SEARCH($J$1,G421)),MAX($B$4:B420)+1,0)</f>
        <v>0</v>
      </c>
      <c r="C421" s="1"/>
      <c r="D421" s="1"/>
      <c r="E421" s="1"/>
      <c r="F421" s="1"/>
      <c r="G421" s="47" t="str">
        <f t="shared" si="6"/>
        <v/>
      </c>
      <c r="J421" s="47" t="str">
        <f ca="1">IFERROR(VLOOKUP(ROWS(J$5:J421),$B$5:$G$1004,6,0),"")</f>
        <v/>
      </c>
    </row>
    <row r="422" spans="2:10" ht="14.25" customHeight="1" x14ac:dyDescent="0.2">
      <c r="B422" s="47">
        <f ca="1">IF(ISNUMBER(SEARCH($J$1,G422)),MAX($B$4:B421)+1,0)</f>
        <v>0</v>
      </c>
      <c r="C422" s="1"/>
      <c r="D422" s="1"/>
      <c r="E422" s="1"/>
      <c r="F422" s="1"/>
      <c r="G422" s="47" t="str">
        <f t="shared" si="6"/>
        <v/>
      </c>
      <c r="J422" s="47" t="str">
        <f ca="1">IFERROR(VLOOKUP(ROWS(J$5:J422),$B$5:$G$1004,6,0),"")</f>
        <v/>
      </c>
    </row>
    <row r="423" spans="2:10" ht="14.25" customHeight="1" x14ac:dyDescent="0.2">
      <c r="B423" s="47">
        <f ca="1">IF(ISNUMBER(SEARCH($J$1,G423)),MAX($B$4:B422)+1,0)</f>
        <v>0</v>
      </c>
      <c r="C423" s="1"/>
      <c r="D423" s="1"/>
      <c r="E423" s="1"/>
      <c r="F423" s="1"/>
      <c r="G423" s="47" t="str">
        <f t="shared" si="6"/>
        <v/>
      </c>
      <c r="J423" s="47" t="str">
        <f ca="1">IFERROR(VLOOKUP(ROWS(J$5:J423),$B$5:$G$1004,6,0),"")</f>
        <v/>
      </c>
    </row>
    <row r="424" spans="2:10" ht="14.25" customHeight="1" x14ac:dyDescent="0.2">
      <c r="B424" s="47">
        <f ca="1">IF(ISNUMBER(SEARCH($J$1,G424)),MAX($B$4:B423)+1,0)</f>
        <v>0</v>
      </c>
      <c r="C424" s="1"/>
      <c r="D424" s="1"/>
      <c r="E424" s="1"/>
      <c r="F424" s="1"/>
      <c r="G424" s="47" t="str">
        <f t="shared" si="6"/>
        <v/>
      </c>
      <c r="J424" s="47" t="str">
        <f ca="1">IFERROR(VLOOKUP(ROWS(J$5:J424),$B$5:$G$1004,6,0),"")</f>
        <v/>
      </c>
    </row>
    <row r="425" spans="2:10" ht="14.25" customHeight="1" x14ac:dyDescent="0.2">
      <c r="B425" s="47">
        <f ca="1">IF(ISNUMBER(SEARCH($J$1,G425)),MAX($B$4:B424)+1,0)</f>
        <v>0</v>
      </c>
      <c r="C425" s="1"/>
      <c r="D425" s="1"/>
      <c r="E425" s="1"/>
      <c r="F425" s="1"/>
      <c r="G425" s="47" t="str">
        <f t="shared" si="6"/>
        <v/>
      </c>
      <c r="J425" s="47" t="str">
        <f ca="1">IFERROR(VLOOKUP(ROWS(J$5:J425),$B$5:$G$1004,6,0),"")</f>
        <v/>
      </c>
    </row>
    <row r="426" spans="2:10" ht="14.25" customHeight="1" x14ac:dyDescent="0.2">
      <c r="B426" s="47">
        <f ca="1">IF(ISNUMBER(SEARCH($J$1,G426)),MAX($B$4:B425)+1,0)</f>
        <v>0</v>
      </c>
      <c r="C426" s="1"/>
      <c r="D426" s="1"/>
      <c r="E426" s="1"/>
      <c r="F426" s="1"/>
      <c r="G426" s="47" t="str">
        <f t="shared" si="6"/>
        <v/>
      </c>
      <c r="J426" s="47" t="str">
        <f ca="1">IFERROR(VLOOKUP(ROWS(J$5:J426),$B$5:$G$1004,6,0),"")</f>
        <v/>
      </c>
    </row>
    <row r="427" spans="2:10" ht="14.25" customHeight="1" x14ac:dyDescent="0.2">
      <c r="B427" s="47">
        <f ca="1">IF(ISNUMBER(SEARCH($J$1,G427)),MAX($B$4:B426)+1,0)</f>
        <v>0</v>
      </c>
      <c r="C427" s="1"/>
      <c r="D427" s="1"/>
      <c r="E427" s="1"/>
      <c r="F427" s="1"/>
      <c r="G427" s="47" t="str">
        <f t="shared" si="6"/>
        <v/>
      </c>
      <c r="J427" s="47" t="str">
        <f ca="1">IFERROR(VLOOKUP(ROWS(J$5:J427),$B$5:$G$1004,6,0),"")</f>
        <v/>
      </c>
    </row>
    <row r="428" spans="2:10" ht="14.25" customHeight="1" x14ac:dyDescent="0.2">
      <c r="B428" s="47">
        <f ca="1">IF(ISNUMBER(SEARCH($J$1,G428)),MAX($B$4:B427)+1,0)</f>
        <v>0</v>
      </c>
      <c r="C428" s="1"/>
      <c r="D428" s="1"/>
      <c r="E428" s="1"/>
      <c r="F428" s="1"/>
      <c r="G428" s="47" t="str">
        <f t="shared" si="6"/>
        <v/>
      </c>
      <c r="J428" s="47" t="str">
        <f ca="1">IFERROR(VLOOKUP(ROWS(J$5:J428),$B$5:$G$1004,6,0),"")</f>
        <v/>
      </c>
    </row>
    <row r="429" spans="2:10" ht="14.25" customHeight="1" x14ac:dyDescent="0.2">
      <c r="B429" s="47">
        <f ca="1">IF(ISNUMBER(SEARCH($J$1,G429)),MAX($B$4:B428)+1,0)</f>
        <v>0</v>
      </c>
      <c r="C429" s="1"/>
      <c r="D429" s="1"/>
      <c r="E429" s="1"/>
      <c r="F429" s="1"/>
      <c r="G429" s="47" t="str">
        <f t="shared" si="6"/>
        <v/>
      </c>
      <c r="J429" s="47" t="str">
        <f ca="1">IFERROR(VLOOKUP(ROWS(J$5:J429),$B$5:$G$1004,6,0),"")</f>
        <v/>
      </c>
    </row>
    <row r="430" spans="2:10" ht="14.25" customHeight="1" x14ac:dyDescent="0.2">
      <c r="B430" s="47">
        <f ca="1">IF(ISNUMBER(SEARCH($J$1,G430)),MAX($B$4:B429)+1,0)</f>
        <v>0</v>
      </c>
      <c r="C430" s="1"/>
      <c r="D430" s="1"/>
      <c r="E430" s="1"/>
      <c r="F430" s="1"/>
      <c r="G430" s="47" t="str">
        <f t="shared" si="6"/>
        <v/>
      </c>
      <c r="J430" s="47" t="str">
        <f ca="1">IFERROR(VLOOKUP(ROWS(J$5:J430),$B$5:$G$1004,6,0),"")</f>
        <v/>
      </c>
    </row>
    <row r="431" spans="2:10" ht="14.25" customHeight="1" x14ac:dyDescent="0.2">
      <c r="B431" s="47">
        <f ca="1">IF(ISNUMBER(SEARCH($J$1,G431)),MAX($B$4:B430)+1,0)</f>
        <v>0</v>
      </c>
      <c r="C431" s="1"/>
      <c r="D431" s="1"/>
      <c r="E431" s="1"/>
      <c r="F431" s="1"/>
      <c r="G431" s="47" t="str">
        <f t="shared" si="6"/>
        <v/>
      </c>
      <c r="J431" s="47" t="str">
        <f ca="1">IFERROR(VLOOKUP(ROWS(J$5:J431),$B$5:$G$1004,6,0),"")</f>
        <v/>
      </c>
    </row>
    <row r="432" spans="2:10" ht="14.25" customHeight="1" x14ac:dyDescent="0.2">
      <c r="B432" s="47">
        <f ca="1">IF(ISNUMBER(SEARCH($J$1,G432)),MAX($B$4:B431)+1,0)</f>
        <v>0</v>
      </c>
      <c r="C432" s="1"/>
      <c r="D432" s="1"/>
      <c r="E432" s="1"/>
      <c r="F432" s="1"/>
      <c r="G432" s="47" t="str">
        <f t="shared" si="6"/>
        <v/>
      </c>
      <c r="J432" s="47" t="str">
        <f ca="1">IFERROR(VLOOKUP(ROWS(J$5:J432),$B$5:$G$1004,6,0),"")</f>
        <v/>
      </c>
    </row>
    <row r="433" spans="2:10" ht="14.25" customHeight="1" x14ac:dyDescent="0.2">
      <c r="B433" s="47">
        <f ca="1">IF(ISNUMBER(SEARCH($J$1,G433)),MAX($B$4:B432)+1,0)</f>
        <v>0</v>
      </c>
      <c r="C433" s="1"/>
      <c r="D433" s="1"/>
      <c r="E433" s="1"/>
      <c r="F433" s="1"/>
      <c r="G433" s="47" t="str">
        <f t="shared" si="6"/>
        <v/>
      </c>
      <c r="J433" s="47" t="str">
        <f ca="1">IFERROR(VLOOKUP(ROWS(J$5:J433),$B$5:$G$1004,6,0),"")</f>
        <v/>
      </c>
    </row>
    <row r="434" spans="2:10" ht="14.25" customHeight="1" x14ac:dyDescent="0.2">
      <c r="B434" s="47">
        <f ca="1">IF(ISNUMBER(SEARCH($J$1,G434)),MAX($B$4:B433)+1,0)</f>
        <v>0</v>
      </c>
      <c r="C434" s="1"/>
      <c r="D434" s="1"/>
      <c r="E434" s="1"/>
      <c r="F434" s="1"/>
      <c r="G434" s="47" t="str">
        <f t="shared" si="6"/>
        <v/>
      </c>
      <c r="J434" s="47" t="str">
        <f ca="1">IFERROR(VLOOKUP(ROWS(J$5:J434),$B$5:$G$1004,6,0),"")</f>
        <v/>
      </c>
    </row>
    <row r="435" spans="2:10" ht="14.25" customHeight="1" x14ac:dyDescent="0.2">
      <c r="B435" s="47">
        <f ca="1">IF(ISNUMBER(SEARCH($J$1,G435)),MAX($B$4:B434)+1,0)</f>
        <v>0</v>
      </c>
      <c r="C435" s="1"/>
      <c r="D435" s="1"/>
      <c r="E435" s="1"/>
      <c r="F435" s="1"/>
      <c r="G435" s="47" t="str">
        <f t="shared" si="6"/>
        <v/>
      </c>
      <c r="J435" s="47" t="str">
        <f ca="1">IFERROR(VLOOKUP(ROWS(J$5:J435),$B$5:$G$1004,6,0),"")</f>
        <v/>
      </c>
    </row>
    <row r="436" spans="2:10" ht="14.25" customHeight="1" x14ac:dyDescent="0.2">
      <c r="B436" s="47">
        <f ca="1">IF(ISNUMBER(SEARCH($J$1,G436)),MAX($B$4:B435)+1,0)</f>
        <v>0</v>
      </c>
      <c r="C436" s="1"/>
      <c r="D436" s="1"/>
      <c r="E436" s="1"/>
      <c r="F436" s="1"/>
      <c r="G436" s="47" t="str">
        <f t="shared" si="6"/>
        <v/>
      </c>
      <c r="J436" s="47" t="str">
        <f ca="1">IFERROR(VLOOKUP(ROWS(J$5:J436),$B$5:$G$1004,6,0),"")</f>
        <v/>
      </c>
    </row>
    <row r="437" spans="2:10" ht="14.25" customHeight="1" x14ac:dyDescent="0.2">
      <c r="B437" s="47">
        <f ca="1">IF(ISNUMBER(SEARCH($J$1,G437)),MAX($B$4:B436)+1,0)</f>
        <v>0</v>
      </c>
      <c r="C437" s="1"/>
      <c r="D437" s="1"/>
      <c r="E437" s="1"/>
      <c r="F437" s="1"/>
      <c r="G437" s="47" t="str">
        <f t="shared" si="6"/>
        <v/>
      </c>
      <c r="J437" s="47" t="str">
        <f ca="1">IFERROR(VLOOKUP(ROWS(J$5:J437),$B$5:$G$1004,6,0),"")</f>
        <v/>
      </c>
    </row>
    <row r="438" spans="2:10" ht="14.25" customHeight="1" x14ac:dyDescent="0.2">
      <c r="B438" s="47">
        <f ca="1">IF(ISNUMBER(SEARCH($J$1,G438)),MAX($B$4:B437)+1,0)</f>
        <v>0</v>
      </c>
      <c r="C438" s="1"/>
      <c r="D438" s="1"/>
      <c r="E438" s="1"/>
      <c r="F438" s="1"/>
      <c r="G438" s="47" t="str">
        <f t="shared" si="6"/>
        <v/>
      </c>
      <c r="J438" s="47" t="str">
        <f ca="1">IFERROR(VLOOKUP(ROWS(J$5:J438),$B$5:$G$1004,6,0),"")</f>
        <v/>
      </c>
    </row>
    <row r="439" spans="2:10" ht="14.25" customHeight="1" x14ac:dyDescent="0.2">
      <c r="B439" s="47">
        <f ca="1">IF(ISNUMBER(SEARCH($J$1,G439)),MAX($B$4:B438)+1,0)</f>
        <v>0</v>
      </c>
      <c r="C439" s="1"/>
      <c r="D439" s="1"/>
      <c r="E439" s="1"/>
      <c r="F439" s="1"/>
      <c r="G439" s="47" t="str">
        <f t="shared" si="6"/>
        <v/>
      </c>
      <c r="J439" s="47" t="str">
        <f ca="1">IFERROR(VLOOKUP(ROWS(J$5:J439),$B$5:$G$1004,6,0),"")</f>
        <v/>
      </c>
    </row>
    <row r="440" spans="2:10" ht="14.25" customHeight="1" x14ac:dyDescent="0.2">
      <c r="B440" s="47">
        <f ca="1">IF(ISNUMBER(SEARCH($J$1,G440)),MAX($B$4:B439)+1,0)</f>
        <v>0</v>
      </c>
      <c r="C440" s="1"/>
      <c r="D440" s="1"/>
      <c r="E440" s="1"/>
      <c r="F440" s="1"/>
      <c r="G440" s="47" t="str">
        <f t="shared" si="6"/>
        <v/>
      </c>
      <c r="J440" s="47" t="str">
        <f ca="1">IFERROR(VLOOKUP(ROWS(J$5:J440),$B$5:$G$1004,6,0),"")</f>
        <v/>
      </c>
    </row>
    <row r="441" spans="2:10" ht="14.25" customHeight="1" x14ac:dyDescent="0.2">
      <c r="B441" s="47">
        <f ca="1">IF(ISNUMBER(SEARCH($J$1,G441)),MAX($B$4:B440)+1,0)</f>
        <v>0</v>
      </c>
      <c r="C441" s="1"/>
      <c r="D441" s="1"/>
      <c r="E441" s="1"/>
      <c r="F441" s="1"/>
      <c r="G441" s="47" t="str">
        <f t="shared" si="6"/>
        <v/>
      </c>
      <c r="J441" s="47" t="str">
        <f ca="1">IFERROR(VLOOKUP(ROWS(J$5:J441),$B$5:$G$1004,6,0),"")</f>
        <v/>
      </c>
    </row>
    <row r="442" spans="2:10" ht="14.25" customHeight="1" x14ac:dyDescent="0.2">
      <c r="B442" s="47">
        <f ca="1">IF(ISNUMBER(SEARCH($J$1,G442)),MAX($B$4:B441)+1,0)</f>
        <v>0</v>
      </c>
      <c r="C442" s="1"/>
      <c r="D442" s="1"/>
      <c r="E442" s="1"/>
      <c r="F442" s="1"/>
      <c r="G442" s="47" t="str">
        <f t="shared" si="6"/>
        <v/>
      </c>
      <c r="J442" s="47" t="str">
        <f ca="1">IFERROR(VLOOKUP(ROWS(J$5:J442),$B$5:$G$1004,6,0),"")</f>
        <v/>
      </c>
    </row>
    <row r="443" spans="2:10" ht="14.25" customHeight="1" x14ac:dyDescent="0.2">
      <c r="B443" s="47">
        <f ca="1">IF(ISNUMBER(SEARCH($J$1,G443)),MAX($B$4:B442)+1,0)</f>
        <v>0</v>
      </c>
      <c r="C443" s="1"/>
      <c r="D443" s="1"/>
      <c r="E443" s="1"/>
      <c r="F443" s="1"/>
      <c r="G443" s="47" t="str">
        <f t="shared" si="6"/>
        <v/>
      </c>
      <c r="J443" s="47" t="str">
        <f ca="1">IFERROR(VLOOKUP(ROWS(J$5:J443),$B$5:$G$1004,6,0),"")</f>
        <v/>
      </c>
    </row>
    <row r="444" spans="2:10" ht="14.25" customHeight="1" x14ac:dyDescent="0.2">
      <c r="B444" s="47">
        <f ca="1">IF(ISNUMBER(SEARCH($J$1,G444)),MAX($B$4:B443)+1,0)</f>
        <v>0</v>
      </c>
      <c r="C444" s="1"/>
      <c r="D444" s="1"/>
      <c r="E444" s="1"/>
      <c r="F444" s="1"/>
      <c r="G444" s="47" t="str">
        <f t="shared" si="6"/>
        <v/>
      </c>
      <c r="J444" s="47" t="str">
        <f ca="1">IFERROR(VLOOKUP(ROWS(J$5:J444),$B$5:$G$1004,6,0),"")</f>
        <v/>
      </c>
    </row>
    <row r="445" spans="2:10" ht="14.25" customHeight="1" x14ac:dyDescent="0.2">
      <c r="B445" s="47">
        <f ca="1">IF(ISNUMBER(SEARCH($J$1,G445)),MAX($B$4:B444)+1,0)</f>
        <v>0</v>
      </c>
      <c r="C445" s="1"/>
      <c r="D445" s="1"/>
      <c r="E445" s="1"/>
      <c r="F445" s="1"/>
      <c r="G445" s="47" t="str">
        <f t="shared" si="6"/>
        <v/>
      </c>
      <c r="J445" s="47" t="str">
        <f ca="1">IFERROR(VLOOKUP(ROWS(J$5:J445),$B$5:$G$1004,6,0),"")</f>
        <v/>
      </c>
    </row>
    <row r="446" spans="2:10" ht="14.25" customHeight="1" x14ac:dyDescent="0.2">
      <c r="B446" s="47">
        <f ca="1">IF(ISNUMBER(SEARCH($J$1,G446)),MAX($B$4:B445)+1,0)</f>
        <v>0</v>
      </c>
      <c r="C446" s="1"/>
      <c r="D446" s="1"/>
      <c r="E446" s="1"/>
      <c r="F446" s="1"/>
      <c r="G446" s="47" t="str">
        <f t="shared" si="6"/>
        <v/>
      </c>
      <c r="J446" s="47" t="str">
        <f ca="1">IFERROR(VLOOKUP(ROWS(J$5:J446),$B$5:$G$1004,6,0),"")</f>
        <v/>
      </c>
    </row>
    <row r="447" spans="2:10" ht="14.25" customHeight="1" x14ac:dyDescent="0.2">
      <c r="B447" s="47">
        <f ca="1">IF(ISNUMBER(SEARCH($J$1,G447)),MAX($B$4:B446)+1,0)</f>
        <v>0</v>
      </c>
      <c r="C447" s="1"/>
      <c r="D447" s="1"/>
      <c r="E447" s="1"/>
      <c r="F447" s="1"/>
      <c r="G447" s="47" t="str">
        <f t="shared" si="6"/>
        <v/>
      </c>
      <c r="J447" s="47" t="str">
        <f ca="1">IFERROR(VLOOKUP(ROWS(J$5:J447),$B$5:$G$1004,6,0),"")</f>
        <v/>
      </c>
    </row>
    <row r="448" spans="2:10" ht="14.25" customHeight="1" x14ac:dyDescent="0.2">
      <c r="B448" s="47">
        <f ca="1">IF(ISNUMBER(SEARCH($J$1,G448)),MAX($B$4:B447)+1,0)</f>
        <v>0</v>
      </c>
      <c r="C448" s="1"/>
      <c r="D448" s="1"/>
      <c r="E448" s="1"/>
      <c r="F448" s="1"/>
      <c r="G448" s="47" t="str">
        <f t="shared" si="6"/>
        <v/>
      </c>
      <c r="J448" s="47" t="str">
        <f ca="1">IFERROR(VLOOKUP(ROWS(J$5:J448),$B$5:$G$1004,6,0),"")</f>
        <v/>
      </c>
    </row>
    <row r="449" spans="2:10" ht="14.25" customHeight="1" x14ac:dyDescent="0.2">
      <c r="B449" s="47">
        <f ca="1">IF(ISNUMBER(SEARCH($J$1,G449)),MAX($B$4:B448)+1,0)</f>
        <v>0</v>
      </c>
      <c r="C449" s="1"/>
      <c r="D449" s="1"/>
      <c r="E449" s="1"/>
      <c r="F449" s="1"/>
      <c r="G449" s="47" t="str">
        <f t="shared" si="6"/>
        <v/>
      </c>
      <c r="J449" s="47" t="str">
        <f ca="1">IFERROR(VLOOKUP(ROWS(J$5:J449),$B$5:$G$1004,6,0),"")</f>
        <v/>
      </c>
    </row>
    <row r="450" spans="2:10" ht="14.25" customHeight="1" x14ac:dyDescent="0.2">
      <c r="B450" s="47">
        <f ca="1">IF(ISNUMBER(SEARCH($J$1,G450)),MAX($B$4:B449)+1,0)</f>
        <v>0</v>
      </c>
      <c r="C450" s="1"/>
      <c r="D450" s="1"/>
      <c r="E450" s="1"/>
      <c r="F450" s="1"/>
      <c r="G450" s="47" t="str">
        <f t="shared" si="6"/>
        <v/>
      </c>
      <c r="J450" s="47" t="str">
        <f ca="1">IFERROR(VLOOKUP(ROWS(J$5:J450),$B$5:$G$1004,6,0),"")</f>
        <v/>
      </c>
    </row>
    <row r="451" spans="2:10" ht="14.25" customHeight="1" x14ac:dyDescent="0.2">
      <c r="B451" s="47">
        <f ca="1">IF(ISNUMBER(SEARCH($J$1,G451)),MAX($B$4:B450)+1,0)</f>
        <v>0</v>
      </c>
      <c r="C451" s="1"/>
      <c r="D451" s="1"/>
      <c r="E451" s="1"/>
      <c r="F451" s="1"/>
      <c r="G451" s="47" t="str">
        <f t="shared" si="6"/>
        <v/>
      </c>
      <c r="J451" s="47" t="str">
        <f ca="1">IFERROR(VLOOKUP(ROWS(J$5:J451),$B$5:$G$1004,6,0),"")</f>
        <v/>
      </c>
    </row>
    <row r="452" spans="2:10" ht="14.25" customHeight="1" x14ac:dyDescent="0.2">
      <c r="B452" s="47">
        <f ca="1">IF(ISNUMBER(SEARCH($J$1,G452)),MAX($B$4:B451)+1,0)</f>
        <v>0</v>
      </c>
      <c r="C452" s="1"/>
      <c r="D452" s="1"/>
      <c r="E452" s="1"/>
      <c r="F452" s="1"/>
      <c r="G452" s="47" t="str">
        <f t="shared" si="6"/>
        <v/>
      </c>
      <c r="J452" s="47" t="str">
        <f ca="1">IFERROR(VLOOKUP(ROWS(J$5:J452),$B$5:$G$1004,6,0),"")</f>
        <v/>
      </c>
    </row>
    <row r="453" spans="2:10" ht="14.25" customHeight="1" x14ac:dyDescent="0.2">
      <c r="B453" s="47">
        <f ca="1">IF(ISNUMBER(SEARCH($J$1,G453)),MAX($B$4:B452)+1,0)</f>
        <v>0</v>
      </c>
      <c r="C453" s="1"/>
      <c r="D453" s="1"/>
      <c r="E453" s="1"/>
      <c r="F453" s="1"/>
      <c r="G453" s="47" t="str">
        <f t="shared" ref="G453:G516" si="7">IF(D453="","",C453&amp;"-"&amp;D453&amp;" "&amp;F453)</f>
        <v/>
      </c>
      <c r="J453" s="47" t="str">
        <f ca="1">IFERROR(VLOOKUP(ROWS(J$5:J453),$B$5:$G$1004,6,0),"")</f>
        <v/>
      </c>
    </row>
    <row r="454" spans="2:10" ht="14.25" customHeight="1" x14ac:dyDescent="0.2">
      <c r="B454" s="47">
        <f ca="1">IF(ISNUMBER(SEARCH($J$1,G454)),MAX($B$4:B453)+1,0)</f>
        <v>0</v>
      </c>
      <c r="C454" s="1"/>
      <c r="D454" s="1"/>
      <c r="E454" s="1"/>
      <c r="F454" s="1"/>
      <c r="G454" s="47" t="str">
        <f t="shared" si="7"/>
        <v/>
      </c>
      <c r="J454" s="47" t="str">
        <f ca="1">IFERROR(VLOOKUP(ROWS(J$5:J454),$B$5:$G$1004,6,0),"")</f>
        <v/>
      </c>
    </row>
    <row r="455" spans="2:10" ht="14.25" customHeight="1" x14ac:dyDescent="0.2">
      <c r="B455" s="47">
        <f ca="1">IF(ISNUMBER(SEARCH($J$1,G455)),MAX($B$4:B454)+1,0)</f>
        <v>0</v>
      </c>
      <c r="C455" s="1"/>
      <c r="D455" s="1"/>
      <c r="E455" s="1"/>
      <c r="F455" s="1"/>
      <c r="G455" s="47" t="str">
        <f t="shared" si="7"/>
        <v/>
      </c>
      <c r="J455" s="47" t="str">
        <f ca="1">IFERROR(VLOOKUP(ROWS(J$5:J455),$B$5:$G$1004,6,0),"")</f>
        <v/>
      </c>
    </row>
    <row r="456" spans="2:10" ht="14.25" customHeight="1" x14ac:dyDescent="0.2">
      <c r="B456" s="47">
        <f ca="1">IF(ISNUMBER(SEARCH($J$1,G456)),MAX($B$4:B455)+1,0)</f>
        <v>0</v>
      </c>
      <c r="C456" s="1"/>
      <c r="D456" s="1"/>
      <c r="E456" s="1"/>
      <c r="F456" s="1"/>
      <c r="G456" s="47" t="str">
        <f t="shared" si="7"/>
        <v/>
      </c>
      <c r="J456" s="47" t="str">
        <f ca="1">IFERROR(VLOOKUP(ROWS(J$5:J456),$B$5:$G$1004,6,0),"")</f>
        <v/>
      </c>
    </row>
    <row r="457" spans="2:10" ht="14.25" customHeight="1" x14ac:dyDescent="0.2">
      <c r="B457" s="47">
        <f ca="1">IF(ISNUMBER(SEARCH($J$1,G457)),MAX($B$4:B456)+1,0)</f>
        <v>0</v>
      </c>
      <c r="C457" s="1"/>
      <c r="D457" s="1"/>
      <c r="E457" s="1"/>
      <c r="F457" s="1"/>
      <c r="G457" s="47" t="str">
        <f t="shared" si="7"/>
        <v/>
      </c>
      <c r="J457" s="47" t="str">
        <f ca="1">IFERROR(VLOOKUP(ROWS(J$5:J457),$B$5:$G$1004,6,0),"")</f>
        <v/>
      </c>
    </row>
    <row r="458" spans="2:10" ht="14.25" customHeight="1" x14ac:dyDescent="0.2">
      <c r="B458" s="47">
        <f ca="1">IF(ISNUMBER(SEARCH($J$1,G458)),MAX($B$4:B457)+1,0)</f>
        <v>0</v>
      </c>
      <c r="C458" s="1"/>
      <c r="D458" s="1"/>
      <c r="E458" s="1"/>
      <c r="F458" s="1"/>
      <c r="G458" s="47" t="str">
        <f t="shared" si="7"/>
        <v/>
      </c>
      <c r="J458" s="47" t="str">
        <f ca="1">IFERROR(VLOOKUP(ROWS(J$5:J458),$B$5:$G$1004,6,0),"")</f>
        <v/>
      </c>
    </row>
    <row r="459" spans="2:10" ht="14.25" customHeight="1" x14ac:dyDescent="0.2">
      <c r="B459" s="47">
        <f ca="1">IF(ISNUMBER(SEARCH($J$1,G459)),MAX($B$4:B458)+1,0)</f>
        <v>0</v>
      </c>
      <c r="C459" s="1"/>
      <c r="D459" s="1"/>
      <c r="E459" s="1"/>
      <c r="F459" s="1"/>
      <c r="G459" s="47" t="str">
        <f t="shared" si="7"/>
        <v/>
      </c>
      <c r="J459" s="47" t="str">
        <f ca="1">IFERROR(VLOOKUP(ROWS(J$5:J459),$B$5:$G$1004,6,0),"")</f>
        <v/>
      </c>
    </row>
    <row r="460" spans="2:10" ht="14.25" customHeight="1" x14ac:dyDescent="0.2">
      <c r="B460" s="47">
        <f ca="1">IF(ISNUMBER(SEARCH($J$1,G460)),MAX($B$4:B459)+1,0)</f>
        <v>0</v>
      </c>
      <c r="C460" s="1"/>
      <c r="D460" s="1"/>
      <c r="E460" s="1"/>
      <c r="F460" s="1"/>
      <c r="G460" s="47" t="str">
        <f t="shared" si="7"/>
        <v/>
      </c>
      <c r="J460" s="47" t="str">
        <f ca="1">IFERROR(VLOOKUP(ROWS(J$5:J460),$B$5:$G$1004,6,0),"")</f>
        <v/>
      </c>
    </row>
    <row r="461" spans="2:10" ht="14.25" customHeight="1" x14ac:dyDescent="0.2">
      <c r="B461" s="47">
        <f ca="1">IF(ISNUMBER(SEARCH($J$1,G461)),MAX($B$4:B460)+1,0)</f>
        <v>0</v>
      </c>
      <c r="C461" s="1"/>
      <c r="D461" s="1"/>
      <c r="E461" s="1"/>
      <c r="F461" s="1"/>
      <c r="G461" s="47" t="str">
        <f t="shared" si="7"/>
        <v/>
      </c>
      <c r="J461" s="47" t="str">
        <f ca="1">IFERROR(VLOOKUP(ROWS(J$5:J461),$B$5:$G$1004,6,0),"")</f>
        <v/>
      </c>
    </row>
    <row r="462" spans="2:10" ht="14.25" customHeight="1" x14ac:dyDescent="0.2">
      <c r="B462" s="47">
        <f ca="1">IF(ISNUMBER(SEARCH($J$1,G462)),MAX($B$4:B461)+1,0)</f>
        <v>0</v>
      </c>
      <c r="C462" s="1"/>
      <c r="D462" s="1"/>
      <c r="E462" s="1"/>
      <c r="F462" s="1"/>
      <c r="G462" s="47" t="str">
        <f t="shared" si="7"/>
        <v/>
      </c>
      <c r="J462" s="47" t="str">
        <f ca="1">IFERROR(VLOOKUP(ROWS(J$5:J462),$B$5:$G$1004,6,0),"")</f>
        <v/>
      </c>
    </row>
    <row r="463" spans="2:10" ht="14.25" customHeight="1" x14ac:dyDescent="0.2">
      <c r="B463" s="47">
        <f ca="1">IF(ISNUMBER(SEARCH($J$1,G463)),MAX($B$4:B462)+1,0)</f>
        <v>0</v>
      </c>
      <c r="C463" s="1"/>
      <c r="D463" s="1"/>
      <c r="E463" s="1"/>
      <c r="F463" s="1"/>
      <c r="G463" s="47" t="str">
        <f t="shared" si="7"/>
        <v/>
      </c>
      <c r="J463" s="47" t="str">
        <f ca="1">IFERROR(VLOOKUP(ROWS(J$5:J463),$B$5:$G$1004,6,0),"")</f>
        <v/>
      </c>
    </row>
    <row r="464" spans="2:10" ht="14.25" customHeight="1" x14ac:dyDescent="0.2">
      <c r="B464" s="47">
        <f ca="1">IF(ISNUMBER(SEARCH($J$1,G464)),MAX($B$4:B463)+1,0)</f>
        <v>0</v>
      </c>
      <c r="C464" s="1"/>
      <c r="D464" s="1"/>
      <c r="E464" s="1"/>
      <c r="F464" s="1"/>
      <c r="G464" s="47" t="str">
        <f t="shared" si="7"/>
        <v/>
      </c>
      <c r="J464" s="47" t="str">
        <f ca="1">IFERROR(VLOOKUP(ROWS(J$5:J464),$B$5:$G$1004,6,0),"")</f>
        <v/>
      </c>
    </row>
    <row r="465" spans="2:10" ht="14.25" customHeight="1" x14ac:dyDescent="0.2">
      <c r="B465" s="47">
        <f ca="1">IF(ISNUMBER(SEARCH($J$1,G465)),MAX($B$4:B464)+1,0)</f>
        <v>0</v>
      </c>
      <c r="C465" s="1"/>
      <c r="D465" s="1"/>
      <c r="E465" s="1"/>
      <c r="F465" s="1"/>
      <c r="G465" s="47" t="str">
        <f t="shared" si="7"/>
        <v/>
      </c>
      <c r="J465" s="47" t="str">
        <f ca="1">IFERROR(VLOOKUP(ROWS(J$5:J465),$B$5:$G$1004,6,0),"")</f>
        <v/>
      </c>
    </row>
    <row r="466" spans="2:10" ht="14.25" customHeight="1" x14ac:dyDescent="0.2">
      <c r="B466" s="47">
        <f ca="1">IF(ISNUMBER(SEARCH($J$1,G466)),MAX($B$4:B465)+1,0)</f>
        <v>0</v>
      </c>
      <c r="C466" s="1"/>
      <c r="D466" s="1"/>
      <c r="E466" s="1"/>
      <c r="F466" s="1"/>
      <c r="G466" s="47" t="str">
        <f t="shared" si="7"/>
        <v/>
      </c>
      <c r="J466" s="47" t="str">
        <f ca="1">IFERROR(VLOOKUP(ROWS(J$5:J466),$B$5:$G$1004,6,0),"")</f>
        <v/>
      </c>
    </row>
    <row r="467" spans="2:10" ht="14.25" customHeight="1" x14ac:dyDescent="0.2">
      <c r="B467" s="47">
        <f ca="1">IF(ISNUMBER(SEARCH($J$1,G467)),MAX($B$4:B466)+1,0)</f>
        <v>0</v>
      </c>
      <c r="C467" s="1"/>
      <c r="D467" s="1"/>
      <c r="E467" s="1"/>
      <c r="F467" s="1"/>
      <c r="G467" s="47" t="str">
        <f t="shared" si="7"/>
        <v/>
      </c>
      <c r="J467" s="47" t="str">
        <f ca="1">IFERROR(VLOOKUP(ROWS(J$5:J467),$B$5:$G$1004,6,0),"")</f>
        <v/>
      </c>
    </row>
    <row r="468" spans="2:10" ht="14.25" customHeight="1" x14ac:dyDescent="0.2">
      <c r="B468" s="47">
        <f ca="1">IF(ISNUMBER(SEARCH($J$1,G468)),MAX($B$4:B467)+1,0)</f>
        <v>0</v>
      </c>
      <c r="C468" s="1"/>
      <c r="D468" s="1"/>
      <c r="E468" s="1"/>
      <c r="F468" s="1"/>
      <c r="G468" s="47" t="str">
        <f t="shared" si="7"/>
        <v/>
      </c>
      <c r="J468" s="47" t="str">
        <f ca="1">IFERROR(VLOOKUP(ROWS(J$5:J468),$B$5:$G$1004,6,0),"")</f>
        <v/>
      </c>
    </row>
    <row r="469" spans="2:10" ht="14.25" customHeight="1" x14ac:dyDescent="0.2">
      <c r="B469" s="47">
        <f ca="1">IF(ISNUMBER(SEARCH($J$1,G469)),MAX($B$4:B468)+1,0)</f>
        <v>0</v>
      </c>
      <c r="C469" s="1"/>
      <c r="D469" s="1"/>
      <c r="E469" s="1"/>
      <c r="F469" s="1"/>
      <c r="G469" s="47" t="str">
        <f t="shared" si="7"/>
        <v/>
      </c>
      <c r="J469" s="47" t="str">
        <f ca="1">IFERROR(VLOOKUP(ROWS(J$5:J469),$B$5:$G$1004,6,0),"")</f>
        <v/>
      </c>
    </row>
    <row r="470" spans="2:10" ht="14.25" customHeight="1" x14ac:dyDescent="0.2">
      <c r="B470" s="47">
        <f ca="1">IF(ISNUMBER(SEARCH($J$1,G470)),MAX($B$4:B469)+1,0)</f>
        <v>0</v>
      </c>
      <c r="C470" s="1"/>
      <c r="D470" s="1"/>
      <c r="E470" s="1"/>
      <c r="F470" s="1"/>
      <c r="G470" s="47" t="str">
        <f t="shared" si="7"/>
        <v/>
      </c>
      <c r="J470" s="47" t="str">
        <f ca="1">IFERROR(VLOOKUP(ROWS(J$5:J470),$B$5:$G$1004,6,0),"")</f>
        <v/>
      </c>
    </row>
    <row r="471" spans="2:10" ht="14.25" customHeight="1" x14ac:dyDescent="0.2">
      <c r="B471" s="47">
        <f ca="1">IF(ISNUMBER(SEARCH($J$1,G471)),MAX($B$4:B470)+1,0)</f>
        <v>0</v>
      </c>
      <c r="C471" s="1"/>
      <c r="D471" s="1"/>
      <c r="E471" s="1"/>
      <c r="F471" s="1"/>
      <c r="G471" s="47" t="str">
        <f t="shared" si="7"/>
        <v/>
      </c>
      <c r="J471" s="47" t="str">
        <f ca="1">IFERROR(VLOOKUP(ROWS(J$5:J471),$B$5:$G$1004,6,0),"")</f>
        <v/>
      </c>
    </row>
    <row r="472" spans="2:10" ht="14.25" customHeight="1" x14ac:dyDescent="0.2">
      <c r="B472" s="47">
        <f ca="1">IF(ISNUMBER(SEARCH($J$1,G472)),MAX($B$4:B471)+1,0)</f>
        <v>0</v>
      </c>
      <c r="C472" s="1"/>
      <c r="D472" s="1"/>
      <c r="E472" s="1"/>
      <c r="F472" s="1"/>
      <c r="G472" s="47" t="str">
        <f t="shared" si="7"/>
        <v/>
      </c>
      <c r="J472" s="47" t="str">
        <f ca="1">IFERROR(VLOOKUP(ROWS(J$5:J472),$B$5:$G$1004,6,0),"")</f>
        <v/>
      </c>
    </row>
    <row r="473" spans="2:10" ht="14.25" customHeight="1" x14ac:dyDescent="0.2">
      <c r="B473" s="47">
        <f ca="1">IF(ISNUMBER(SEARCH($J$1,G473)),MAX($B$4:B472)+1,0)</f>
        <v>0</v>
      </c>
      <c r="C473" s="1"/>
      <c r="D473" s="1"/>
      <c r="E473" s="1"/>
      <c r="F473" s="1"/>
      <c r="G473" s="47" t="str">
        <f t="shared" si="7"/>
        <v/>
      </c>
      <c r="J473" s="47" t="str">
        <f ca="1">IFERROR(VLOOKUP(ROWS(J$5:J473),$B$5:$G$1004,6,0),"")</f>
        <v/>
      </c>
    </row>
    <row r="474" spans="2:10" ht="14.25" customHeight="1" x14ac:dyDescent="0.2">
      <c r="B474" s="47">
        <f ca="1">IF(ISNUMBER(SEARCH($J$1,G474)),MAX($B$4:B473)+1,0)</f>
        <v>0</v>
      </c>
      <c r="C474" s="1"/>
      <c r="D474" s="1"/>
      <c r="E474" s="1"/>
      <c r="F474" s="1"/>
      <c r="G474" s="47" t="str">
        <f t="shared" si="7"/>
        <v/>
      </c>
      <c r="J474" s="47" t="str">
        <f ca="1">IFERROR(VLOOKUP(ROWS(J$5:J474),$B$5:$G$1004,6,0),"")</f>
        <v/>
      </c>
    </row>
    <row r="475" spans="2:10" ht="14.25" customHeight="1" x14ac:dyDescent="0.2">
      <c r="B475" s="47">
        <f ca="1">IF(ISNUMBER(SEARCH($J$1,G475)),MAX($B$4:B474)+1,0)</f>
        <v>0</v>
      </c>
      <c r="C475" s="1"/>
      <c r="D475" s="1"/>
      <c r="E475" s="1"/>
      <c r="F475" s="1"/>
      <c r="G475" s="47" t="str">
        <f t="shared" si="7"/>
        <v/>
      </c>
      <c r="J475" s="47" t="str">
        <f ca="1">IFERROR(VLOOKUP(ROWS(J$5:J475),$B$5:$G$1004,6,0),"")</f>
        <v/>
      </c>
    </row>
    <row r="476" spans="2:10" ht="14.25" customHeight="1" x14ac:dyDescent="0.2">
      <c r="B476" s="47">
        <f ca="1">IF(ISNUMBER(SEARCH($J$1,G476)),MAX($B$4:B475)+1,0)</f>
        <v>0</v>
      </c>
      <c r="C476" s="1"/>
      <c r="D476" s="1"/>
      <c r="E476" s="1"/>
      <c r="F476" s="1"/>
      <c r="G476" s="47" t="str">
        <f t="shared" si="7"/>
        <v/>
      </c>
      <c r="J476" s="47" t="str">
        <f ca="1">IFERROR(VLOOKUP(ROWS(J$5:J476),$B$5:$G$1004,6,0),"")</f>
        <v/>
      </c>
    </row>
    <row r="477" spans="2:10" ht="14.25" customHeight="1" x14ac:dyDescent="0.2">
      <c r="B477" s="47">
        <f ca="1">IF(ISNUMBER(SEARCH($J$1,G477)),MAX($B$4:B476)+1,0)</f>
        <v>0</v>
      </c>
      <c r="C477" s="1"/>
      <c r="D477" s="1"/>
      <c r="E477" s="1"/>
      <c r="F477" s="1"/>
      <c r="G477" s="47" t="str">
        <f t="shared" si="7"/>
        <v/>
      </c>
      <c r="J477" s="47" t="str">
        <f ca="1">IFERROR(VLOOKUP(ROWS(J$5:J477),$B$5:$G$1004,6,0),"")</f>
        <v/>
      </c>
    </row>
    <row r="478" spans="2:10" ht="14.25" customHeight="1" x14ac:dyDescent="0.2">
      <c r="B478" s="47">
        <f ca="1">IF(ISNUMBER(SEARCH($J$1,G478)),MAX($B$4:B477)+1,0)</f>
        <v>0</v>
      </c>
      <c r="C478" s="1"/>
      <c r="D478" s="1"/>
      <c r="E478" s="1"/>
      <c r="F478" s="1"/>
      <c r="G478" s="47" t="str">
        <f t="shared" si="7"/>
        <v/>
      </c>
      <c r="J478" s="47" t="str">
        <f ca="1">IFERROR(VLOOKUP(ROWS(J$5:J478),$B$5:$G$1004,6,0),"")</f>
        <v/>
      </c>
    </row>
    <row r="479" spans="2:10" ht="14.25" customHeight="1" x14ac:dyDescent="0.2">
      <c r="B479" s="47">
        <f ca="1">IF(ISNUMBER(SEARCH($J$1,G479)),MAX($B$4:B478)+1,0)</f>
        <v>0</v>
      </c>
      <c r="C479" s="1"/>
      <c r="D479" s="1"/>
      <c r="E479" s="1"/>
      <c r="F479" s="1"/>
      <c r="G479" s="47" t="str">
        <f t="shared" si="7"/>
        <v/>
      </c>
      <c r="J479" s="47" t="str">
        <f ca="1">IFERROR(VLOOKUP(ROWS(J$5:J479),$B$5:$G$1004,6,0),"")</f>
        <v/>
      </c>
    </row>
    <row r="480" spans="2:10" ht="14.25" customHeight="1" x14ac:dyDescent="0.2">
      <c r="B480" s="47">
        <f ca="1">IF(ISNUMBER(SEARCH($J$1,G480)),MAX($B$4:B479)+1,0)</f>
        <v>0</v>
      </c>
      <c r="C480" s="1"/>
      <c r="D480" s="1"/>
      <c r="E480" s="1"/>
      <c r="F480" s="1"/>
      <c r="G480" s="47" t="str">
        <f t="shared" si="7"/>
        <v/>
      </c>
      <c r="J480" s="47" t="str">
        <f ca="1">IFERROR(VLOOKUP(ROWS(J$5:J480),$B$5:$G$1004,6,0),"")</f>
        <v/>
      </c>
    </row>
    <row r="481" spans="2:10" ht="14.25" customHeight="1" x14ac:dyDescent="0.2">
      <c r="B481" s="47">
        <f ca="1">IF(ISNUMBER(SEARCH($J$1,G481)),MAX($B$4:B480)+1,0)</f>
        <v>0</v>
      </c>
      <c r="C481" s="1"/>
      <c r="D481" s="1"/>
      <c r="E481" s="1"/>
      <c r="F481" s="1"/>
      <c r="G481" s="47" t="str">
        <f t="shared" si="7"/>
        <v/>
      </c>
      <c r="J481" s="47" t="str">
        <f ca="1">IFERROR(VLOOKUP(ROWS(J$5:J481),$B$5:$G$1004,6,0),"")</f>
        <v/>
      </c>
    </row>
    <row r="482" spans="2:10" ht="14.25" customHeight="1" x14ac:dyDescent="0.2">
      <c r="B482" s="47">
        <f ca="1">IF(ISNUMBER(SEARCH($J$1,G482)),MAX($B$4:B481)+1,0)</f>
        <v>0</v>
      </c>
      <c r="C482" s="1"/>
      <c r="D482" s="1"/>
      <c r="E482" s="1"/>
      <c r="F482" s="1"/>
      <c r="G482" s="47" t="str">
        <f t="shared" si="7"/>
        <v/>
      </c>
      <c r="J482" s="47" t="str">
        <f ca="1">IFERROR(VLOOKUP(ROWS(J$5:J482),$B$5:$G$1004,6,0),"")</f>
        <v/>
      </c>
    </row>
    <row r="483" spans="2:10" ht="14.25" customHeight="1" x14ac:dyDescent="0.2">
      <c r="B483" s="47">
        <f ca="1">IF(ISNUMBER(SEARCH($J$1,G483)),MAX($B$4:B482)+1,0)</f>
        <v>0</v>
      </c>
      <c r="C483" s="1"/>
      <c r="D483" s="1"/>
      <c r="E483" s="1"/>
      <c r="F483" s="1"/>
      <c r="G483" s="47" t="str">
        <f t="shared" si="7"/>
        <v/>
      </c>
      <c r="J483" s="47" t="str">
        <f ca="1">IFERROR(VLOOKUP(ROWS(J$5:J483),$B$5:$G$1004,6,0),"")</f>
        <v/>
      </c>
    </row>
    <row r="484" spans="2:10" ht="14.25" customHeight="1" x14ac:dyDescent="0.2">
      <c r="B484" s="47">
        <f ca="1">IF(ISNUMBER(SEARCH($J$1,G484)),MAX($B$4:B483)+1,0)</f>
        <v>0</v>
      </c>
      <c r="C484" s="1"/>
      <c r="D484" s="1"/>
      <c r="E484" s="1"/>
      <c r="F484" s="1"/>
      <c r="G484" s="47" t="str">
        <f t="shared" si="7"/>
        <v/>
      </c>
      <c r="J484" s="47" t="str">
        <f ca="1">IFERROR(VLOOKUP(ROWS(J$5:J484),$B$5:$G$1004,6,0),"")</f>
        <v/>
      </c>
    </row>
    <row r="485" spans="2:10" ht="14.25" customHeight="1" x14ac:dyDescent="0.2">
      <c r="B485" s="47">
        <f ca="1">IF(ISNUMBER(SEARCH($J$1,G485)),MAX($B$4:B484)+1,0)</f>
        <v>0</v>
      </c>
      <c r="C485" s="1"/>
      <c r="D485" s="1"/>
      <c r="E485" s="1"/>
      <c r="F485" s="1"/>
      <c r="G485" s="47" t="str">
        <f t="shared" si="7"/>
        <v/>
      </c>
      <c r="J485" s="47" t="str">
        <f ca="1">IFERROR(VLOOKUP(ROWS(J$5:J485),$B$5:$G$1004,6,0),"")</f>
        <v/>
      </c>
    </row>
    <row r="486" spans="2:10" ht="14.25" customHeight="1" x14ac:dyDescent="0.2">
      <c r="B486" s="47">
        <f ca="1">IF(ISNUMBER(SEARCH($J$1,G486)),MAX($B$4:B485)+1,0)</f>
        <v>0</v>
      </c>
      <c r="C486" s="1"/>
      <c r="D486" s="1"/>
      <c r="E486" s="1"/>
      <c r="F486" s="1"/>
      <c r="G486" s="47" t="str">
        <f t="shared" si="7"/>
        <v/>
      </c>
      <c r="J486" s="47" t="str">
        <f ca="1">IFERROR(VLOOKUP(ROWS(J$5:J486),$B$5:$G$1004,6,0),"")</f>
        <v/>
      </c>
    </row>
    <row r="487" spans="2:10" ht="14.25" customHeight="1" x14ac:dyDescent="0.2">
      <c r="B487" s="47">
        <f ca="1">IF(ISNUMBER(SEARCH($J$1,G487)),MAX($B$4:B486)+1,0)</f>
        <v>0</v>
      </c>
      <c r="C487" s="1"/>
      <c r="D487" s="1"/>
      <c r="E487" s="1"/>
      <c r="F487" s="1"/>
      <c r="G487" s="47" t="str">
        <f t="shared" si="7"/>
        <v/>
      </c>
      <c r="J487" s="47" t="str">
        <f ca="1">IFERROR(VLOOKUP(ROWS(J$5:J487),$B$5:$G$1004,6,0),"")</f>
        <v/>
      </c>
    </row>
    <row r="488" spans="2:10" ht="14.25" customHeight="1" x14ac:dyDescent="0.2">
      <c r="B488" s="47">
        <f ca="1">IF(ISNUMBER(SEARCH($J$1,G488)),MAX($B$4:B487)+1,0)</f>
        <v>0</v>
      </c>
      <c r="C488" s="1"/>
      <c r="D488" s="1"/>
      <c r="E488" s="1"/>
      <c r="F488" s="1"/>
      <c r="G488" s="47" t="str">
        <f t="shared" si="7"/>
        <v/>
      </c>
      <c r="J488" s="47" t="str">
        <f ca="1">IFERROR(VLOOKUP(ROWS(J$5:J488),$B$5:$G$1004,6,0),"")</f>
        <v/>
      </c>
    </row>
    <row r="489" spans="2:10" ht="14.25" customHeight="1" x14ac:dyDescent="0.2">
      <c r="B489" s="47">
        <f ca="1">IF(ISNUMBER(SEARCH($J$1,G489)),MAX($B$4:B488)+1,0)</f>
        <v>0</v>
      </c>
      <c r="C489" s="1"/>
      <c r="D489" s="1"/>
      <c r="E489" s="1"/>
      <c r="F489" s="1"/>
      <c r="G489" s="47" t="str">
        <f t="shared" si="7"/>
        <v/>
      </c>
      <c r="J489" s="47" t="str">
        <f ca="1">IFERROR(VLOOKUP(ROWS(J$5:J489),$B$5:$G$1004,6,0),"")</f>
        <v/>
      </c>
    </row>
    <row r="490" spans="2:10" ht="14.25" customHeight="1" x14ac:dyDescent="0.2">
      <c r="B490" s="47">
        <f ca="1">IF(ISNUMBER(SEARCH($J$1,G490)),MAX($B$4:B489)+1,0)</f>
        <v>0</v>
      </c>
      <c r="C490" s="1"/>
      <c r="D490" s="1"/>
      <c r="E490" s="1"/>
      <c r="F490" s="1"/>
      <c r="G490" s="47" t="str">
        <f t="shared" si="7"/>
        <v/>
      </c>
      <c r="J490" s="47" t="str">
        <f ca="1">IFERROR(VLOOKUP(ROWS(J$5:J490),$B$5:$G$1004,6,0),"")</f>
        <v/>
      </c>
    </row>
    <row r="491" spans="2:10" ht="14.25" customHeight="1" x14ac:dyDescent="0.2">
      <c r="B491" s="47">
        <f ca="1">IF(ISNUMBER(SEARCH($J$1,G491)),MAX($B$4:B490)+1,0)</f>
        <v>0</v>
      </c>
      <c r="C491" s="1"/>
      <c r="D491" s="1"/>
      <c r="E491" s="1"/>
      <c r="F491" s="1"/>
      <c r="G491" s="47" t="str">
        <f t="shared" si="7"/>
        <v/>
      </c>
      <c r="J491" s="47" t="str">
        <f ca="1">IFERROR(VLOOKUP(ROWS(J$5:J491),$B$5:$G$1004,6,0),"")</f>
        <v/>
      </c>
    </row>
    <row r="492" spans="2:10" ht="14.25" customHeight="1" x14ac:dyDescent="0.2">
      <c r="B492" s="47">
        <f ca="1">IF(ISNUMBER(SEARCH($J$1,G492)),MAX($B$4:B491)+1,0)</f>
        <v>0</v>
      </c>
      <c r="C492" s="1"/>
      <c r="D492" s="1"/>
      <c r="E492" s="1"/>
      <c r="F492" s="1"/>
      <c r="G492" s="47" t="str">
        <f t="shared" si="7"/>
        <v/>
      </c>
      <c r="J492" s="47" t="str">
        <f ca="1">IFERROR(VLOOKUP(ROWS(J$5:J492),$B$5:$G$1004,6,0),"")</f>
        <v/>
      </c>
    </row>
    <row r="493" spans="2:10" ht="14.25" customHeight="1" x14ac:dyDescent="0.2">
      <c r="B493" s="47">
        <f ca="1">IF(ISNUMBER(SEARCH($J$1,G493)),MAX($B$4:B492)+1,0)</f>
        <v>0</v>
      </c>
      <c r="C493" s="1"/>
      <c r="D493" s="1"/>
      <c r="E493" s="1"/>
      <c r="F493" s="1"/>
      <c r="G493" s="47" t="str">
        <f t="shared" si="7"/>
        <v/>
      </c>
      <c r="J493" s="47" t="str">
        <f ca="1">IFERROR(VLOOKUP(ROWS(J$5:J493),$B$5:$G$1004,6,0),"")</f>
        <v/>
      </c>
    </row>
    <row r="494" spans="2:10" ht="14.25" customHeight="1" x14ac:dyDescent="0.2">
      <c r="B494" s="47">
        <f ca="1">IF(ISNUMBER(SEARCH($J$1,G494)),MAX($B$4:B493)+1,0)</f>
        <v>0</v>
      </c>
      <c r="C494" s="1"/>
      <c r="D494" s="1"/>
      <c r="E494" s="1"/>
      <c r="F494" s="1"/>
      <c r="G494" s="47" t="str">
        <f t="shared" si="7"/>
        <v/>
      </c>
      <c r="J494" s="47" t="str">
        <f ca="1">IFERROR(VLOOKUP(ROWS(J$5:J494),$B$5:$G$1004,6,0),"")</f>
        <v/>
      </c>
    </row>
    <row r="495" spans="2:10" ht="14.25" customHeight="1" x14ac:dyDescent="0.2">
      <c r="B495" s="47">
        <f ca="1">IF(ISNUMBER(SEARCH($J$1,G495)),MAX($B$4:B494)+1,0)</f>
        <v>0</v>
      </c>
      <c r="C495" s="1"/>
      <c r="D495" s="1"/>
      <c r="E495" s="1"/>
      <c r="F495" s="1"/>
      <c r="G495" s="47" t="str">
        <f t="shared" si="7"/>
        <v/>
      </c>
      <c r="J495" s="47" t="str">
        <f ca="1">IFERROR(VLOOKUP(ROWS(J$5:J495),$B$5:$G$1004,6,0),"")</f>
        <v/>
      </c>
    </row>
    <row r="496" spans="2:10" ht="14.25" customHeight="1" x14ac:dyDescent="0.2">
      <c r="B496" s="47">
        <f ca="1">IF(ISNUMBER(SEARCH($J$1,G496)),MAX($B$4:B495)+1,0)</f>
        <v>0</v>
      </c>
      <c r="C496" s="1"/>
      <c r="D496" s="1"/>
      <c r="E496" s="1"/>
      <c r="F496" s="1"/>
      <c r="G496" s="47" t="str">
        <f t="shared" si="7"/>
        <v/>
      </c>
      <c r="J496" s="47" t="str">
        <f ca="1">IFERROR(VLOOKUP(ROWS(J$5:J496),$B$5:$G$1004,6,0),"")</f>
        <v/>
      </c>
    </row>
    <row r="497" spans="2:10" ht="14.25" customHeight="1" x14ac:dyDescent="0.2">
      <c r="B497" s="47">
        <f ca="1">IF(ISNUMBER(SEARCH($J$1,G497)),MAX($B$4:B496)+1,0)</f>
        <v>0</v>
      </c>
      <c r="C497" s="1"/>
      <c r="D497" s="1"/>
      <c r="E497" s="1"/>
      <c r="F497" s="1"/>
      <c r="G497" s="47" t="str">
        <f t="shared" si="7"/>
        <v/>
      </c>
      <c r="J497" s="47" t="str">
        <f ca="1">IFERROR(VLOOKUP(ROWS(J$5:J497),$B$5:$G$1004,6,0),"")</f>
        <v/>
      </c>
    </row>
    <row r="498" spans="2:10" ht="14.25" customHeight="1" x14ac:dyDescent="0.2">
      <c r="B498" s="47">
        <f ca="1">IF(ISNUMBER(SEARCH($J$1,G498)),MAX($B$4:B497)+1,0)</f>
        <v>0</v>
      </c>
      <c r="C498" s="1"/>
      <c r="D498" s="1"/>
      <c r="E498" s="1"/>
      <c r="F498" s="1"/>
      <c r="G498" s="47" t="str">
        <f t="shared" si="7"/>
        <v/>
      </c>
      <c r="J498" s="47" t="str">
        <f ca="1">IFERROR(VLOOKUP(ROWS(J$5:J498),$B$5:$G$1004,6,0),"")</f>
        <v/>
      </c>
    </row>
    <row r="499" spans="2:10" ht="14.25" customHeight="1" x14ac:dyDescent="0.2">
      <c r="B499" s="47">
        <f ca="1">IF(ISNUMBER(SEARCH($J$1,G499)),MAX($B$4:B498)+1,0)</f>
        <v>0</v>
      </c>
      <c r="C499" s="1"/>
      <c r="D499" s="1"/>
      <c r="E499" s="1"/>
      <c r="F499" s="1"/>
      <c r="G499" s="47" t="str">
        <f t="shared" si="7"/>
        <v/>
      </c>
      <c r="J499" s="47" t="str">
        <f ca="1">IFERROR(VLOOKUP(ROWS(J$5:J499),$B$5:$G$1004,6,0),"")</f>
        <v/>
      </c>
    </row>
    <row r="500" spans="2:10" ht="14.25" customHeight="1" x14ac:dyDescent="0.2">
      <c r="B500" s="47">
        <f ca="1">IF(ISNUMBER(SEARCH($J$1,G500)),MAX($B$4:B499)+1,0)</f>
        <v>0</v>
      </c>
      <c r="C500" s="1"/>
      <c r="D500" s="1"/>
      <c r="E500" s="1"/>
      <c r="F500" s="1"/>
      <c r="G500" s="47" t="str">
        <f t="shared" si="7"/>
        <v/>
      </c>
      <c r="J500" s="47" t="str">
        <f ca="1">IFERROR(VLOOKUP(ROWS(J$5:J500),$B$5:$G$1004,6,0),"")</f>
        <v/>
      </c>
    </row>
    <row r="501" spans="2:10" ht="14.25" customHeight="1" x14ac:dyDescent="0.2">
      <c r="B501" s="47">
        <f ca="1">IF(ISNUMBER(SEARCH($J$1,G501)),MAX($B$4:B500)+1,0)</f>
        <v>0</v>
      </c>
      <c r="C501" s="1"/>
      <c r="D501" s="1"/>
      <c r="E501" s="1"/>
      <c r="F501" s="1"/>
      <c r="G501" s="47" t="str">
        <f t="shared" si="7"/>
        <v/>
      </c>
      <c r="J501" s="47" t="str">
        <f ca="1">IFERROR(VLOOKUP(ROWS(J$5:J501),$B$5:$G$1004,6,0),"")</f>
        <v/>
      </c>
    </row>
    <row r="502" spans="2:10" ht="14.25" customHeight="1" x14ac:dyDescent="0.2">
      <c r="B502" s="47">
        <f ca="1">IF(ISNUMBER(SEARCH($J$1,G502)),MAX($B$4:B501)+1,0)</f>
        <v>0</v>
      </c>
      <c r="C502" s="1"/>
      <c r="D502" s="1"/>
      <c r="E502" s="1"/>
      <c r="F502" s="1"/>
      <c r="G502" s="47" t="str">
        <f t="shared" si="7"/>
        <v/>
      </c>
      <c r="J502" s="47" t="str">
        <f ca="1">IFERROR(VLOOKUP(ROWS(J$5:J502),$B$5:$G$1004,6,0),"")</f>
        <v/>
      </c>
    </row>
    <row r="503" spans="2:10" ht="14.25" customHeight="1" x14ac:dyDescent="0.2">
      <c r="B503" s="47">
        <f ca="1">IF(ISNUMBER(SEARCH($J$1,G503)),MAX($B$4:B502)+1,0)</f>
        <v>0</v>
      </c>
      <c r="C503" s="1"/>
      <c r="D503" s="1"/>
      <c r="E503" s="1"/>
      <c r="F503" s="1"/>
      <c r="G503" s="47" t="str">
        <f t="shared" si="7"/>
        <v/>
      </c>
      <c r="J503" s="47" t="str">
        <f ca="1">IFERROR(VLOOKUP(ROWS(J$5:J503),$B$5:$G$1004,6,0),"")</f>
        <v/>
      </c>
    </row>
    <row r="504" spans="2:10" ht="14.25" customHeight="1" x14ac:dyDescent="0.2">
      <c r="B504" s="47">
        <f ca="1">IF(ISNUMBER(SEARCH($J$1,G504)),MAX($B$4:B503)+1,0)</f>
        <v>0</v>
      </c>
      <c r="C504" s="1"/>
      <c r="D504" s="1"/>
      <c r="E504" s="1"/>
      <c r="F504" s="1"/>
      <c r="G504" s="47" t="str">
        <f t="shared" si="7"/>
        <v/>
      </c>
      <c r="J504" s="47" t="str">
        <f ca="1">IFERROR(VLOOKUP(ROWS(J$5:J504),$B$5:$G$1004,6,0),"")</f>
        <v/>
      </c>
    </row>
    <row r="505" spans="2:10" ht="14.25" customHeight="1" x14ac:dyDescent="0.2">
      <c r="B505" s="47">
        <f ca="1">IF(ISNUMBER(SEARCH($J$1,G505)),MAX($B$4:B504)+1,0)</f>
        <v>0</v>
      </c>
      <c r="C505" s="1"/>
      <c r="D505" s="1"/>
      <c r="E505" s="1"/>
      <c r="F505" s="1"/>
      <c r="G505" s="47" t="str">
        <f t="shared" si="7"/>
        <v/>
      </c>
      <c r="J505" s="47" t="str">
        <f ca="1">IFERROR(VLOOKUP(ROWS(J$5:J505),$B$5:$G$1004,6,0),"")</f>
        <v/>
      </c>
    </row>
    <row r="506" spans="2:10" ht="14.25" customHeight="1" x14ac:dyDescent="0.2">
      <c r="B506" s="47">
        <f ca="1">IF(ISNUMBER(SEARCH($J$1,G506)),MAX($B$4:B505)+1,0)</f>
        <v>0</v>
      </c>
      <c r="C506" s="1"/>
      <c r="D506" s="1"/>
      <c r="E506" s="1"/>
      <c r="F506" s="1"/>
      <c r="G506" s="47" t="str">
        <f t="shared" si="7"/>
        <v/>
      </c>
      <c r="J506" s="47" t="str">
        <f ca="1">IFERROR(VLOOKUP(ROWS(J$5:J506),$B$5:$G$1004,6,0),"")</f>
        <v/>
      </c>
    </row>
    <row r="507" spans="2:10" ht="14.25" customHeight="1" x14ac:dyDescent="0.2">
      <c r="B507" s="47">
        <f ca="1">IF(ISNUMBER(SEARCH($J$1,G507)),MAX($B$4:B506)+1,0)</f>
        <v>0</v>
      </c>
      <c r="C507" s="1"/>
      <c r="D507" s="1"/>
      <c r="E507" s="1"/>
      <c r="F507" s="1"/>
      <c r="G507" s="47" t="str">
        <f t="shared" si="7"/>
        <v/>
      </c>
      <c r="J507" s="47" t="str">
        <f ca="1">IFERROR(VLOOKUP(ROWS(J$5:J507),$B$5:$G$1004,6,0),"")</f>
        <v/>
      </c>
    </row>
    <row r="508" spans="2:10" ht="14.25" customHeight="1" x14ac:dyDescent="0.2">
      <c r="B508" s="47">
        <f ca="1">IF(ISNUMBER(SEARCH($J$1,G508)),MAX($B$4:B507)+1,0)</f>
        <v>0</v>
      </c>
      <c r="C508" s="1"/>
      <c r="D508" s="1"/>
      <c r="E508" s="1"/>
      <c r="F508" s="1"/>
      <c r="G508" s="47" t="str">
        <f t="shared" si="7"/>
        <v/>
      </c>
      <c r="J508" s="47" t="str">
        <f ca="1">IFERROR(VLOOKUP(ROWS(J$5:J508),$B$5:$G$1004,6,0),"")</f>
        <v/>
      </c>
    </row>
    <row r="509" spans="2:10" ht="14.25" customHeight="1" x14ac:dyDescent="0.2">
      <c r="B509" s="47">
        <f ca="1">IF(ISNUMBER(SEARCH($J$1,G509)),MAX($B$4:B508)+1,0)</f>
        <v>0</v>
      </c>
      <c r="C509" s="1"/>
      <c r="D509" s="1"/>
      <c r="E509" s="1"/>
      <c r="F509" s="1"/>
      <c r="G509" s="47" t="str">
        <f t="shared" si="7"/>
        <v/>
      </c>
      <c r="J509" s="47" t="str">
        <f ca="1">IFERROR(VLOOKUP(ROWS(J$5:J509),$B$5:$G$1004,6,0),"")</f>
        <v/>
      </c>
    </row>
    <row r="510" spans="2:10" ht="14.25" customHeight="1" x14ac:dyDescent="0.2">
      <c r="B510" s="47">
        <f ca="1">IF(ISNUMBER(SEARCH($J$1,G510)),MAX($B$4:B509)+1,0)</f>
        <v>0</v>
      </c>
      <c r="C510" s="1"/>
      <c r="D510" s="1"/>
      <c r="E510" s="1"/>
      <c r="F510" s="1"/>
      <c r="G510" s="47" t="str">
        <f t="shared" si="7"/>
        <v/>
      </c>
      <c r="J510" s="47" t="str">
        <f ca="1">IFERROR(VLOOKUP(ROWS(J$5:J510),$B$5:$G$1004,6,0),"")</f>
        <v/>
      </c>
    </row>
    <row r="511" spans="2:10" ht="14.25" customHeight="1" x14ac:dyDescent="0.2">
      <c r="B511" s="47">
        <f ca="1">IF(ISNUMBER(SEARCH($J$1,G511)),MAX($B$4:B510)+1,0)</f>
        <v>0</v>
      </c>
      <c r="C511" s="1"/>
      <c r="D511" s="1"/>
      <c r="E511" s="1"/>
      <c r="F511" s="1"/>
      <c r="G511" s="47" t="str">
        <f t="shared" si="7"/>
        <v/>
      </c>
      <c r="J511" s="47" t="str">
        <f ca="1">IFERROR(VLOOKUP(ROWS(J$5:J511),$B$5:$G$1004,6,0),"")</f>
        <v/>
      </c>
    </row>
    <row r="512" spans="2:10" ht="14.25" customHeight="1" x14ac:dyDescent="0.2">
      <c r="B512" s="47">
        <f ca="1">IF(ISNUMBER(SEARCH($J$1,G512)),MAX($B$4:B511)+1,0)</f>
        <v>0</v>
      </c>
      <c r="C512" s="1"/>
      <c r="D512" s="1"/>
      <c r="E512" s="1"/>
      <c r="F512" s="1"/>
      <c r="G512" s="47" t="str">
        <f t="shared" si="7"/>
        <v/>
      </c>
      <c r="J512" s="47" t="str">
        <f ca="1">IFERROR(VLOOKUP(ROWS(J$5:J512),$B$5:$G$1004,6,0),"")</f>
        <v/>
      </c>
    </row>
    <row r="513" spans="2:10" ht="14.25" customHeight="1" x14ac:dyDescent="0.2">
      <c r="B513" s="47">
        <f ca="1">IF(ISNUMBER(SEARCH($J$1,G513)),MAX($B$4:B512)+1,0)</f>
        <v>0</v>
      </c>
      <c r="C513" s="1"/>
      <c r="D513" s="1"/>
      <c r="E513" s="1"/>
      <c r="F513" s="1"/>
      <c r="G513" s="47" t="str">
        <f t="shared" si="7"/>
        <v/>
      </c>
      <c r="J513" s="47" t="str">
        <f ca="1">IFERROR(VLOOKUP(ROWS(J$5:J513),$B$5:$G$1004,6,0),"")</f>
        <v/>
      </c>
    </row>
    <row r="514" spans="2:10" ht="14.25" customHeight="1" x14ac:dyDescent="0.2">
      <c r="B514" s="47">
        <f ca="1">IF(ISNUMBER(SEARCH($J$1,G514)),MAX($B$4:B513)+1,0)</f>
        <v>0</v>
      </c>
      <c r="C514" s="1"/>
      <c r="D514" s="1"/>
      <c r="E514" s="1"/>
      <c r="F514" s="1"/>
      <c r="G514" s="47" t="str">
        <f t="shared" si="7"/>
        <v/>
      </c>
      <c r="J514" s="47" t="str">
        <f ca="1">IFERROR(VLOOKUP(ROWS(J$5:J514),$B$5:$G$1004,6,0),"")</f>
        <v/>
      </c>
    </row>
    <row r="515" spans="2:10" ht="14.25" customHeight="1" x14ac:dyDescent="0.2">
      <c r="B515" s="47">
        <f ca="1">IF(ISNUMBER(SEARCH($J$1,G515)),MAX($B$4:B514)+1,0)</f>
        <v>0</v>
      </c>
      <c r="C515" s="1"/>
      <c r="D515" s="1"/>
      <c r="E515" s="1"/>
      <c r="F515" s="1"/>
      <c r="G515" s="47" t="str">
        <f t="shared" si="7"/>
        <v/>
      </c>
      <c r="J515" s="47" t="str">
        <f ca="1">IFERROR(VLOOKUP(ROWS(J$5:J515),$B$5:$G$1004,6,0),"")</f>
        <v/>
      </c>
    </row>
    <row r="516" spans="2:10" ht="14.25" customHeight="1" x14ac:dyDescent="0.2">
      <c r="B516" s="47">
        <f ca="1">IF(ISNUMBER(SEARCH($J$1,G516)),MAX($B$4:B515)+1,0)</f>
        <v>0</v>
      </c>
      <c r="C516" s="1"/>
      <c r="D516" s="1"/>
      <c r="E516" s="1"/>
      <c r="F516" s="1"/>
      <c r="G516" s="47" t="str">
        <f t="shared" si="7"/>
        <v/>
      </c>
      <c r="J516" s="47" t="str">
        <f ca="1">IFERROR(VLOOKUP(ROWS(J$5:J516),$B$5:$G$1004,6,0),"")</f>
        <v/>
      </c>
    </row>
    <row r="517" spans="2:10" ht="14.25" customHeight="1" x14ac:dyDescent="0.2">
      <c r="B517" s="47">
        <f ca="1">IF(ISNUMBER(SEARCH($J$1,G517)),MAX($B$4:B516)+1,0)</f>
        <v>0</v>
      </c>
      <c r="C517" s="1"/>
      <c r="D517" s="1"/>
      <c r="E517" s="1"/>
      <c r="F517" s="1"/>
      <c r="G517" s="47" t="str">
        <f t="shared" ref="G517:G580" si="8">IF(D517="","",C517&amp;"-"&amp;D517&amp;" "&amp;F517)</f>
        <v/>
      </c>
      <c r="J517" s="47" t="str">
        <f ca="1">IFERROR(VLOOKUP(ROWS(J$5:J517),$B$5:$G$1004,6,0),"")</f>
        <v/>
      </c>
    </row>
    <row r="518" spans="2:10" ht="14.25" customHeight="1" x14ac:dyDescent="0.2">
      <c r="B518" s="47">
        <f ca="1">IF(ISNUMBER(SEARCH($J$1,G518)),MAX($B$4:B517)+1,0)</f>
        <v>0</v>
      </c>
      <c r="C518" s="1"/>
      <c r="D518" s="1"/>
      <c r="E518" s="1"/>
      <c r="F518" s="1"/>
      <c r="G518" s="47" t="str">
        <f t="shared" si="8"/>
        <v/>
      </c>
      <c r="J518" s="47" t="str">
        <f ca="1">IFERROR(VLOOKUP(ROWS(J$5:J518),$B$5:$G$1004,6,0),"")</f>
        <v/>
      </c>
    </row>
    <row r="519" spans="2:10" ht="14.25" customHeight="1" x14ac:dyDescent="0.2">
      <c r="B519" s="47">
        <f ca="1">IF(ISNUMBER(SEARCH($J$1,G519)),MAX($B$4:B518)+1,0)</f>
        <v>0</v>
      </c>
      <c r="C519" s="1"/>
      <c r="D519" s="1"/>
      <c r="E519" s="1"/>
      <c r="F519" s="1"/>
      <c r="G519" s="47" t="str">
        <f t="shared" si="8"/>
        <v/>
      </c>
      <c r="J519" s="47" t="str">
        <f ca="1">IFERROR(VLOOKUP(ROWS(J$5:J519),$B$5:$G$1004,6,0),"")</f>
        <v/>
      </c>
    </row>
    <row r="520" spans="2:10" ht="14.25" customHeight="1" x14ac:dyDescent="0.2">
      <c r="B520" s="47">
        <f ca="1">IF(ISNUMBER(SEARCH($J$1,G520)),MAX($B$4:B519)+1,0)</f>
        <v>0</v>
      </c>
      <c r="C520" s="1"/>
      <c r="D520" s="1"/>
      <c r="E520" s="1"/>
      <c r="F520" s="1"/>
      <c r="G520" s="47" t="str">
        <f t="shared" si="8"/>
        <v/>
      </c>
      <c r="J520" s="47" t="str">
        <f ca="1">IFERROR(VLOOKUP(ROWS(J$5:J520),$B$5:$G$1004,6,0),"")</f>
        <v/>
      </c>
    </row>
    <row r="521" spans="2:10" ht="14.25" customHeight="1" x14ac:dyDescent="0.2">
      <c r="B521" s="47">
        <f ca="1">IF(ISNUMBER(SEARCH($J$1,G521)),MAX($B$4:B520)+1,0)</f>
        <v>0</v>
      </c>
      <c r="C521" s="1"/>
      <c r="D521" s="1"/>
      <c r="E521" s="1"/>
      <c r="F521" s="1"/>
      <c r="G521" s="47" t="str">
        <f t="shared" si="8"/>
        <v/>
      </c>
      <c r="J521" s="47" t="str">
        <f ca="1">IFERROR(VLOOKUP(ROWS(J$5:J521),$B$5:$G$1004,6,0),"")</f>
        <v/>
      </c>
    </row>
    <row r="522" spans="2:10" ht="14.25" customHeight="1" x14ac:dyDescent="0.2">
      <c r="B522" s="47">
        <f ca="1">IF(ISNUMBER(SEARCH($J$1,G522)),MAX($B$4:B521)+1,0)</f>
        <v>0</v>
      </c>
      <c r="C522" s="1"/>
      <c r="D522" s="1"/>
      <c r="E522" s="1"/>
      <c r="F522" s="1"/>
      <c r="G522" s="47" t="str">
        <f t="shared" si="8"/>
        <v/>
      </c>
      <c r="J522" s="47" t="str">
        <f ca="1">IFERROR(VLOOKUP(ROWS(J$5:J522),$B$5:$G$1004,6,0),"")</f>
        <v/>
      </c>
    </row>
    <row r="523" spans="2:10" ht="14.25" customHeight="1" x14ac:dyDescent="0.2">
      <c r="B523" s="47">
        <f ca="1">IF(ISNUMBER(SEARCH($J$1,G523)),MAX($B$4:B522)+1,0)</f>
        <v>0</v>
      </c>
      <c r="C523" s="1"/>
      <c r="D523" s="1"/>
      <c r="E523" s="1"/>
      <c r="F523" s="1"/>
      <c r="G523" s="47" t="str">
        <f t="shared" si="8"/>
        <v/>
      </c>
      <c r="J523" s="47" t="str">
        <f ca="1">IFERROR(VLOOKUP(ROWS(J$5:J523),$B$5:$G$1004,6,0),"")</f>
        <v/>
      </c>
    </row>
    <row r="524" spans="2:10" ht="14.25" customHeight="1" x14ac:dyDescent="0.2">
      <c r="B524" s="47">
        <f ca="1">IF(ISNUMBER(SEARCH($J$1,G524)),MAX($B$4:B523)+1,0)</f>
        <v>0</v>
      </c>
      <c r="C524" s="1"/>
      <c r="D524" s="1"/>
      <c r="E524" s="1"/>
      <c r="F524" s="1"/>
      <c r="G524" s="47" t="str">
        <f t="shared" si="8"/>
        <v/>
      </c>
      <c r="J524" s="47" t="str">
        <f ca="1">IFERROR(VLOOKUP(ROWS(J$5:J524),$B$5:$G$1004,6,0),"")</f>
        <v/>
      </c>
    </row>
    <row r="525" spans="2:10" ht="14.25" customHeight="1" x14ac:dyDescent="0.2">
      <c r="B525" s="47">
        <f ca="1">IF(ISNUMBER(SEARCH($J$1,G525)),MAX($B$4:B524)+1,0)</f>
        <v>0</v>
      </c>
      <c r="C525" s="1"/>
      <c r="D525" s="1"/>
      <c r="E525" s="1"/>
      <c r="F525" s="1"/>
      <c r="G525" s="47" t="str">
        <f t="shared" si="8"/>
        <v/>
      </c>
      <c r="J525" s="47" t="str">
        <f ca="1">IFERROR(VLOOKUP(ROWS(J$5:J525),$B$5:$G$1004,6,0),"")</f>
        <v/>
      </c>
    </row>
    <row r="526" spans="2:10" ht="14.25" customHeight="1" x14ac:dyDescent="0.2">
      <c r="B526" s="47">
        <f ca="1">IF(ISNUMBER(SEARCH($J$1,G526)),MAX($B$4:B525)+1,0)</f>
        <v>0</v>
      </c>
      <c r="C526" s="1"/>
      <c r="D526" s="1"/>
      <c r="E526" s="1"/>
      <c r="F526" s="1"/>
      <c r="G526" s="47" t="str">
        <f t="shared" si="8"/>
        <v/>
      </c>
      <c r="J526" s="47" t="str">
        <f ca="1">IFERROR(VLOOKUP(ROWS(J$5:J526),$B$5:$G$1004,6,0),"")</f>
        <v/>
      </c>
    </row>
    <row r="527" spans="2:10" ht="14.25" customHeight="1" x14ac:dyDescent="0.2">
      <c r="B527" s="47">
        <f ca="1">IF(ISNUMBER(SEARCH($J$1,G527)),MAX($B$4:B526)+1,0)</f>
        <v>0</v>
      </c>
      <c r="C527" s="1"/>
      <c r="D527" s="1"/>
      <c r="E527" s="1"/>
      <c r="F527" s="1"/>
      <c r="G527" s="47" t="str">
        <f t="shared" si="8"/>
        <v/>
      </c>
      <c r="J527" s="47" t="str">
        <f ca="1">IFERROR(VLOOKUP(ROWS(J$5:J527),$B$5:$G$1004,6,0),"")</f>
        <v/>
      </c>
    </row>
    <row r="528" spans="2:10" ht="14.25" customHeight="1" x14ac:dyDescent="0.2">
      <c r="B528" s="47">
        <f ca="1">IF(ISNUMBER(SEARCH($J$1,G528)),MAX($B$4:B527)+1,0)</f>
        <v>0</v>
      </c>
      <c r="C528" s="1"/>
      <c r="D528" s="1"/>
      <c r="E528" s="1"/>
      <c r="F528" s="1"/>
      <c r="G528" s="47" t="str">
        <f t="shared" si="8"/>
        <v/>
      </c>
      <c r="J528" s="47" t="str">
        <f ca="1">IFERROR(VLOOKUP(ROWS(J$5:J528),$B$5:$G$1004,6,0),"")</f>
        <v/>
      </c>
    </row>
    <row r="529" spans="2:10" ht="14.25" customHeight="1" x14ac:dyDescent="0.2">
      <c r="B529" s="47">
        <f ca="1">IF(ISNUMBER(SEARCH($J$1,G529)),MAX($B$4:B528)+1,0)</f>
        <v>0</v>
      </c>
      <c r="C529" s="1"/>
      <c r="D529" s="1"/>
      <c r="E529" s="1"/>
      <c r="F529" s="1"/>
      <c r="G529" s="47" t="str">
        <f t="shared" si="8"/>
        <v/>
      </c>
      <c r="J529" s="47" t="str">
        <f ca="1">IFERROR(VLOOKUP(ROWS(J$5:J529),$B$5:$G$1004,6,0),"")</f>
        <v/>
      </c>
    </row>
    <row r="530" spans="2:10" ht="14.25" customHeight="1" x14ac:dyDescent="0.2">
      <c r="B530" s="47">
        <f ca="1">IF(ISNUMBER(SEARCH($J$1,G530)),MAX($B$4:B529)+1,0)</f>
        <v>0</v>
      </c>
      <c r="C530" s="1"/>
      <c r="D530" s="1"/>
      <c r="E530" s="1"/>
      <c r="F530" s="1"/>
      <c r="G530" s="47" t="str">
        <f t="shared" si="8"/>
        <v/>
      </c>
      <c r="J530" s="47" t="str">
        <f ca="1">IFERROR(VLOOKUP(ROWS(J$5:J530),$B$5:$G$1004,6,0),"")</f>
        <v/>
      </c>
    </row>
    <row r="531" spans="2:10" ht="14.25" customHeight="1" x14ac:dyDescent="0.2">
      <c r="B531" s="47">
        <f ca="1">IF(ISNUMBER(SEARCH($J$1,G531)),MAX($B$4:B530)+1,0)</f>
        <v>0</v>
      </c>
      <c r="C531" s="1"/>
      <c r="D531" s="1"/>
      <c r="E531" s="1"/>
      <c r="F531" s="1"/>
      <c r="G531" s="47" t="str">
        <f t="shared" si="8"/>
        <v/>
      </c>
      <c r="J531" s="47" t="str">
        <f ca="1">IFERROR(VLOOKUP(ROWS(J$5:J531),$B$5:$G$1004,6,0),"")</f>
        <v/>
      </c>
    </row>
    <row r="532" spans="2:10" ht="14.25" customHeight="1" x14ac:dyDescent="0.2">
      <c r="B532" s="47">
        <f ca="1">IF(ISNUMBER(SEARCH($J$1,G532)),MAX($B$4:B531)+1,0)</f>
        <v>0</v>
      </c>
      <c r="C532" s="1"/>
      <c r="D532" s="1"/>
      <c r="E532" s="1"/>
      <c r="F532" s="1"/>
      <c r="G532" s="47" t="str">
        <f t="shared" si="8"/>
        <v/>
      </c>
      <c r="J532" s="47" t="str">
        <f ca="1">IFERROR(VLOOKUP(ROWS(J$5:J532),$B$5:$G$1004,6,0),"")</f>
        <v/>
      </c>
    </row>
    <row r="533" spans="2:10" ht="14.25" customHeight="1" x14ac:dyDescent="0.2">
      <c r="B533" s="47">
        <f ca="1">IF(ISNUMBER(SEARCH($J$1,G533)),MAX($B$4:B532)+1,0)</f>
        <v>0</v>
      </c>
      <c r="C533" s="1"/>
      <c r="D533" s="1"/>
      <c r="E533" s="1"/>
      <c r="F533" s="1"/>
      <c r="G533" s="47" t="str">
        <f t="shared" si="8"/>
        <v/>
      </c>
      <c r="J533" s="47" t="str">
        <f ca="1">IFERROR(VLOOKUP(ROWS(J$5:J533),$B$5:$G$1004,6,0),"")</f>
        <v/>
      </c>
    </row>
    <row r="534" spans="2:10" ht="14.25" customHeight="1" x14ac:dyDescent="0.2">
      <c r="B534" s="47">
        <f ca="1">IF(ISNUMBER(SEARCH($J$1,G534)),MAX($B$4:B533)+1,0)</f>
        <v>0</v>
      </c>
      <c r="C534" s="1"/>
      <c r="D534" s="1"/>
      <c r="E534" s="1"/>
      <c r="F534" s="1"/>
      <c r="G534" s="47" t="str">
        <f t="shared" si="8"/>
        <v/>
      </c>
      <c r="J534" s="47" t="str">
        <f ca="1">IFERROR(VLOOKUP(ROWS(J$5:J534),$B$5:$G$1004,6,0),"")</f>
        <v/>
      </c>
    </row>
    <row r="535" spans="2:10" ht="14.25" customHeight="1" x14ac:dyDescent="0.2">
      <c r="B535" s="47">
        <f ca="1">IF(ISNUMBER(SEARCH($J$1,G535)),MAX($B$4:B534)+1,0)</f>
        <v>0</v>
      </c>
      <c r="C535" s="1"/>
      <c r="D535" s="1"/>
      <c r="E535" s="1"/>
      <c r="F535" s="1"/>
      <c r="G535" s="47" t="str">
        <f t="shared" si="8"/>
        <v/>
      </c>
      <c r="J535" s="47" t="str">
        <f ca="1">IFERROR(VLOOKUP(ROWS(J$5:J535),$B$5:$G$1004,6,0),"")</f>
        <v/>
      </c>
    </row>
    <row r="536" spans="2:10" ht="14.25" customHeight="1" x14ac:dyDescent="0.2">
      <c r="B536" s="47">
        <f ca="1">IF(ISNUMBER(SEARCH($J$1,G536)),MAX($B$4:B535)+1,0)</f>
        <v>0</v>
      </c>
      <c r="C536" s="1"/>
      <c r="D536" s="1"/>
      <c r="E536" s="1"/>
      <c r="F536" s="1"/>
      <c r="G536" s="47" t="str">
        <f t="shared" si="8"/>
        <v/>
      </c>
      <c r="J536" s="47" t="str">
        <f ca="1">IFERROR(VLOOKUP(ROWS(J$5:J536),$B$5:$G$1004,6,0),"")</f>
        <v/>
      </c>
    </row>
    <row r="537" spans="2:10" ht="14.25" customHeight="1" x14ac:dyDescent="0.2">
      <c r="B537" s="47">
        <f ca="1">IF(ISNUMBER(SEARCH($J$1,G537)),MAX($B$4:B536)+1,0)</f>
        <v>0</v>
      </c>
      <c r="C537" s="1"/>
      <c r="D537" s="1"/>
      <c r="E537" s="1"/>
      <c r="F537" s="1"/>
      <c r="G537" s="47" t="str">
        <f t="shared" si="8"/>
        <v/>
      </c>
      <c r="J537" s="47" t="str">
        <f ca="1">IFERROR(VLOOKUP(ROWS(J$5:J537),$B$5:$G$1004,6,0),"")</f>
        <v/>
      </c>
    </row>
    <row r="538" spans="2:10" ht="14.25" customHeight="1" x14ac:dyDescent="0.2">
      <c r="B538" s="47">
        <f ca="1">IF(ISNUMBER(SEARCH($J$1,G538)),MAX($B$4:B537)+1,0)</f>
        <v>0</v>
      </c>
      <c r="C538" s="1"/>
      <c r="D538" s="1"/>
      <c r="E538" s="1"/>
      <c r="F538" s="1"/>
      <c r="G538" s="47" t="str">
        <f t="shared" si="8"/>
        <v/>
      </c>
      <c r="J538" s="47" t="str">
        <f ca="1">IFERROR(VLOOKUP(ROWS(J$5:J538),$B$5:$G$1004,6,0),"")</f>
        <v/>
      </c>
    </row>
    <row r="539" spans="2:10" ht="14.25" customHeight="1" x14ac:dyDescent="0.2">
      <c r="B539" s="47">
        <f ca="1">IF(ISNUMBER(SEARCH($J$1,G539)),MAX($B$4:B538)+1,0)</f>
        <v>0</v>
      </c>
      <c r="C539" s="1"/>
      <c r="D539" s="1"/>
      <c r="E539" s="1"/>
      <c r="F539" s="1"/>
      <c r="G539" s="47" t="str">
        <f t="shared" si="8"/>
        <v/>
      </c>
      <c r="J539" s="47" t="str">
        <f ca="1">IFERROR(VLOOKUP(ROWS(J$5:J539),$B$5:$G$1004,6,0),"")</f>
        <v/>
      </c>
    </row>
    <row r="540" spans="2:10" ht="14.25" customHeight="1" x14ac:dyDescent="0.2">
      <c r="B540" s="47">
        <f ca="1">IF(ISNUMBER(SEARCH($J$1,G540)),MAX($B$4:B539)+1,0)</f>
        <v>0</v>
      </c>
      <c r="C540" s="1"/>
      <c r="D540" s="1"/>
      <c r="E540" s="1"/>
      <c r="F540" s="1"/>
      <c r="G540" s="47" t="str">
        <f t="shared" si="8"/>
        <v/>
      </c>
      <c r="J540" s="47" t="str">
        <f ca="1">IFERROR(VLOOKUP(ROWS(J$5:J540),$B$5:$G$1004,6,0),"")</f>
        <v/>
      </c>
    </row>
    <row r="541" spans="2:10" ht="14.25" customHeight="1" x14ac:dyDescent="0.2">
      <c r="B541" s="47">
        <f ca="1">IF(ISNUMBER(SEARCH($J$1,G541)),MAX($B$4:B540)+1,0)</f>
        <v>0</v>
      </c>
      <c r="C541" s="1"/>
      <c r="D541" s="1"/>
      <c r="E541" s="1"/>
      <c r="F541" s="1"/>
      <c r="G541" s="47" t="str">
        <f t="shared" si="8"/>
        <v/>
      </c>
      <c r="J541" s="47" t="str">
        <f ca="1">IFERROR(VLOOKUP(ROWS(J$5:J541),$B$5:$G$1004,6,0),"")</f>
        <v/>
      </c>
    </row>
    <row r="542" spans="2:10" ht="14.25" customHeight="1" x14ac:dyDescent="0.2">
      <c r="B542" s="47">
        <f ca="1">IF(ISNUMBER(SEARCH($J$1,G542)),MAX($B$4:B541)+1,0)</f>
        <v>0</v>
      </c>
      <c r="C542" s="1"/>
      <c r="D542" s="1"/>
      <c r="E542" s="1"/>
      <c r="F542" s="1"/>
      <c r="G542" s="47" t="str">
        <f t="shared" si="8"/>
        <v/>
      </c>
      <c r="J542" s="47" t="str">
        <f ca="1">IFERROR(VLOOKUP(ROWS(J$5:J542),$B$5:$G$1004,6,0),"")</f>
        <v/>
      </c>
    </row>
    <row r="543" spans="2:10" ht="14.25" customHeight="1" x14ac:dyDescent="0.2">
      <c r="B543" s="47">
        <f ca="1">IF(ISNUMBER(SEARCH($J$1,G543)),MAX($B$4:B542)+1,0)</f>
        <v>0</v>
      </c>
      <c r="C543" s="1"/>
      <c r="D543" s="1"/>
      <c r="E543" s="1"/>
      <c r="F543" s="1"/>
      <c r="G543" s="47" t="str">
        <f t="shared" si="8"/>
        <v/>
      </c>
      <c r="J543" s="47" t="str">
        <f ca="1">IFERROR(VLOOKUP(ROWS(J$5:J543),$B$5:$G$1004,6,0),"")</f>
        <v/>
      </c>
    </row>
    <row r="544" spans="2:10" ht="14.25" customHeight="1" x14ac:dyDescent="0.2">
      <c r="B544" s="47">
        <f ca="1">IF(ISNUMBER(SEARCH($J$1,G544)),MAX($B$4:B543)+1,0)</f>
        <v>0</v>
      </c>
      <c r="C544" s="1"/>
      <c r="D544" s="1"/>
      <c r="E544" s="1"/>
      <c r="F544" s="1"/>
      <c r="G544" s="47" t="str">
        <f t="shared" si="8"/>
        <v/>
      </c>
      <c r="J544" s="47" t="str">
        <f ca="1">IFERROR(VLOOKUP(ROWS(J$5:J544),$B$5:$G$1004,6,0),"")</f>
        <v/>
      </c>
    </row>
    <row r="545" spans="2:10" ht="14.25" customHeight="1" x14ac:dyDescent="0.2">
      <c r="B545" s="47">
        <f ca="1">IF(ISNUMBER(SEARCH($J$1,G545)),MAX($B$4:B544)+1,0)</f>
        <v>0</v>
      </c>
      <c r="C545" s="1"/>
      <c r="D545" s="1"/>
      <c r="E545" s="1"/>
      <c r="F545" s="1"/>
      <c r="G545" s="47" t="str">
        <f t="shared" si="8"/>
        <v/>
      </c>
      <c r="J545" s="47" t="str">
        <f ca="1">IFERROR(VLOOKUP(ROWS(J$5:J545),$B$5:$G$1004,6,0),"")</f>
        <v/>
      </c>
    </row>
    <row r="546" spans="2:10" ht="14.25" customHeight="1" x14ac:dyDescent="0.2">
      <c r="B546" s="47">
        <f ca="1">IF(ISNUMBER(SEARCH($J$1,G546)),MAX($B$4:B545)+1,0)</f>
        <v>0</v>
      </c>
      <c r="C546" s="1"/>
      <c r="D546" s="1"/>
      <c r="E546" s="1"/>
      <c r="F546" s="1"/>
      <c r="G546" s="47" t="str">
        <f t="shared" si="8"/>
        <v/>
      </c>
      <c r="J546" s="47" t="str">
        <f ca="1">IFERROR(VLOOKUP(ROWS(J$5:J546),$B$5:$G$1004,6,0),"")</f>
        <v/>
      </c>
    </row>
    <row r="547" spans="2:10" ht="14.25" customHeight="1" x14ac:dyDescent="0.2">
      <c r="B547" s="47">
        <f ca="1">IF(ISNUMBER(SEARCH($J$1,G547)),MAX($B$4:B546)+1,0)</f>
        <v>0</v>
      </c>
      <c r="C547" s="1"/>
      <c r="D547" s="1"/>
      <c r="E547" s="1"/>
      <c r="F547" s="1"/>
      <c r="G547" s="47" t="str">
        <f t="shared" si="8"/>
        <v/>
      </c>
      <c r="J547" s="47" t="str">
        <f ca="1">IFERROR(VLOOKUP(ROWS(J$5:J547),$B$5:$G$1004,6,0),"")</f>
        <v/>
      </c>
    </row>
    <row r="548" spans="2:10" ht="14.25" customHeight="1" x14ac:dyDescent="0.2">
      <c r="B548" s="47">
        <f ca="1">IF(ISNUMBER(SEARCH($J$1,G548)),MAX($B$4:B547)+1,0)</f>
        <v>0</v>
      </c>
      <c r="C548" s="1"/>
      <c r="D548" s="1"/>
      <c r="E548" s="1"/>
      <c r="F548" s="1"/>
      <c r="G548" s="47" t="str">
        <f t="shared" si="8"/>
        <v/>
      </c>
      <c r="J548" s="47" t="str">
        <f ca="1">IFERROR(VLOOKUP(ROWS(J$5:J548),$B$5:$G$1004,6,0),"")</f>
        <v/>
      </c>
    </row>
    <row r="549" spans="2:10" ht="14.25" customHeight="1" x14ac:dyDescent="0.2">
      <c r="B549" s="47">
        <f ca="1">IF(ISNUMBER(SEARCH($J$1,G549)),MAX($B$4:B548)+1,0)</f>
        <v>0</v>
      </c>
      <c r="C549" s="1"/>
      <c r="D549" s="1"/>
      <c r="E549" s="1"/>
      <c r="F549" s="1"/>
      <c r="G549" s="47" t="str">
        <f t="shared" si="8"/>
        <v/>
      </c>
      <c r="J549" s="47" t="str">
        <f ca="1">IFERROR(VLOOKUP(ROWS(J$5:J549),$B$5:$G$1004,6,0),"")</f>
        <v/>
      </c>
    </row>
    <row r="550" spans="2:10" ht="14.25" customHeight="1" x14ac:dyDescent="0.2">
      <c r="B550" s="47">
        <f ca="1">IF(ISNUMBER(SEARCH($J$1,G550)),MAX($B$4:B549)+1,0)</f>
        <v>0</v>
      </c>
      <c r="C550" s="1"/>
      <c r="D550" s="1"/>
      <c r="E550" s="1"/>
      <c r="F550" s="1"/>
      <c r="G550" s="47" t="str">
        <f t="shared" si="8"/>
        <v/>
      </c>
      <c r="J550" s="47" t="str">
        <f ca="1">IFERROR(VLOOKUP(ROWS(J$5:J550),$B$5:$G$1004,6,0),"")</f>
        <v/>
      </c>
    </row>
    <row r="551" spans="2:10" ht="14.25" customHeight="1" x14ac:dyDescent="0.2">
      <c r="B551" s="47">
        <f ca="1">IF(ISNUMBER(SEARCH($J$1,G551)),MAX($B$4:B550)+1,0)</f>
        <v>0</v>
      </c>
      <c r="C551" s="1"/>
      <c r="D551" s="1"/>
      <c r="E551" s="1"/>
      <c r="F551" s="1"/>
      <c r="G551" s="47" t="str">
        <f t="shared" si="8"/>
        <v/>
      </c>
      <c r="J551" s="47" t="str">
        <f ca="1">IFERROR(VLOOKUP(ROWS(J$5:J551),$B$5:$G$1004,6,0),"")</f>
        <v/>
      </c>
    </row>
    <row r="552" spans="2:10" ht="14.25" customHeight="1" x14ac:dyDescent="0.2">
      <c r="B552" s="47">
        <f ca="1">IF(ISNUMBER(SEARCH($J$1,G552)),MAX($B$4:B551)+1,0)</f>
        <v>0</v>
      </c>
      <c r="C552" s="1"/>
      <c r="D552" s="1"/>
      <c r="E552" s="1"/>
      <c r="F552" s="1"/>
      <c r="G552" s="47" t="str">
        <f t="shared" si="8"/>
        <v/>
      </c>
      <c r="J552" s="47" t="str">
        <f ca="1">IFERROR(VLOOKUP(ROWS(J$5:J552),$B$5:$G$1004,6,0),"")</f>
        <v/>
      </c>
    </row>
    <row r="553" spans="2:10" ht="14.25" customHeight="1" x14ac:dyDescent="0.2">
      <c r="B553" s="47">
        <f ca="1">IF(ISNUMBER(SEARCH($J$1,G553)),MAX($B$4:B552)+1,0)</f>
        <v>0</v>
      </c>
      <c r="C553" s="1"/>
      <c r="D553" s="1"/>
      <c r="E553" s="1"/>
      <c r="F553" s="1"/>
      <c r="G553" s="47" t="str">
        <f t="shared" si="8"/>
        <v/>
      </c>
      <c r="J553" s="47" t="str">
        <f ca="1">IFERROR(VLOOKUP(ROWS(J$5:J553),$B$5:$G$1004,6,0),"")</f>
        <v/>
      </c>
    </row>
    <row r="554" spans="2:10" ht="14.25" customHeight="1" x14ac:dyDescent="0.2">
      <c r="B554" s="47">
        <f ca="1">IF(ISNUMBER(SEARCH($J$1,G554)),MAX($B$4:B553)+1,0)</f>
        <v>0</v>
      </c>
      <c r="C554" s="1"/>
      <c r="D554" s="1"/>
      <c r="E554" s="1"/>
      <c r="F554" s="1"/>
      <c r="G554" s="47" t="str">
        <f t="shared" si="8"/>
        <v/>
      </c>
      <c r="J554" s="47" t="str">
        <f ca="1">IFERROR(VLOOKUP(ROWS(J$5:J554),$B$5:$G$1004,6,0),"")</f>
        <v/>
      </c>
    </row>
    <row r="555" spans="2:10" ht="14.25" customHeight="1" x14ac:dyDescent="0.2">
      <c r="B555" s="47">
        <f ca="1">IF(ISNUMBER(SEARCH($J$1,G555)),MAX($B$4:B554)+1,0)</f>
        <v>0</v>
      </c>
      <c r="C555" s="1"/>
      <c r="D555" s="1"/>
      <c r="E555" s="1"/>
      <c r="F555" s="1"/>
      <c r="G555" s="47" t="str">
        <f t="shared" si="8"/>
        <v/>
      </c>
      <c r="J555" s="47" t="str">
        <f ca="1">IFERROR(VLOOKUP(ROWS(J$5:J555),$B$5:$G$1004,6,0),"")</f>
        <v/>
      </c>
    </row>
    <row r="556" spans="2:10" ht="14.25" customHeight="1" x14ac:dyDescent="0.2">
      <c r="B556" s="47">
        <f ca="1">IF(ISNUMBER(SEARCH($J$1,G556)),MAX($B$4:B555)+1,0)</f>
        <v>0</v>
      </c>
      <c r="C556" s="1"/>
      <c r="D556" s="1"/>
      <c r="E556" s="1"/>
      <c r="F556" s="1"/>
      <c r="G556" s="47" t="str">
        <f t="shared" si="8"/>
        <v/>
      </c>
      <c r="J556" s="47" t="str">
        <f ca="1">IFERROR(VLOOKUP(ROWS(J$5:J556),$B$5:$G$1004,6,0),"")</f>
        <v/>
      </c>
    </row>
    <row r="557" spans="2:10" ht="14.25" customHeight="1" x14ac:dyDescent="0.2">
      <c r="B557" s="47">
        <f ca="1">IF(ISNUMBER(SEARCH($J$1,G557)),MAX($B$4:B556)+1,0)</f>
        <v>0</v>
      </c>
      <c r="C557" s="1"/>
      <c r="D557" s="1"/>
      <c r="E557" s="1"/>
      <c r="F557" s="1"/>
      <c r="G557" s="47" t="str">
        <f t="shared" si="8"/>
        <v/>
      </c>
      <c r="J557" s="47" t="str">
        <f ca="1">IFERROR(VLOOKUP(ROWS(J$5:J557),$B$5:$G$1004,6,0),"")</f>
        <v/>
      </c>
    </row>
    <row r="558" spans="2:10" ht="14.25" customHeight="1" x14ac:dyDescent="0.2">
      <c r="B558" s="47">
        <f ca="1">IF(ISNUMBER(SEARCH($J$1,G558)),MAX($B$4:B557)+1,0)</f>
        <v>0</v>
      </c>
      <c r="C558" s="1"/>
      <c r="D558" s="1"/>
      <c r="E558" s="1"/>
      <c r="F558" s="1"/>
      <c r="G558" s="47" t="str">
        <f t="shared" si="8"/>
        <v/>
      </c>
      <c r="J558" s="47" t="str">
        <f ca="1">IFERROR(VLOOKUP(ROWS(J$5:J558),$B$5:$G$1004,6,0),"")</f>
        <v/>
      </c>
    </row>
    <row r="559" spans="2:10" ht="14.25" customHeight="1" x14ac:dyDescent="0.2">
      <c r="B559" s="47">
        <f ca="1">IF(ISNUMBER(SEARCH($J$1,G559)),MAX($B$4:B558)+1,0)</f>
        <v>0</v>
      </c>
      <c r="C559" s="1"/>
      <c r="D559" s="1"/>
      <c r="E559" s="1"/>
      <c r="F559" s="1"/>
      <c r="G559" s="47" t="str">
        <f t="shared" si="8"/>
        <v/>
      </c>
      <c r="J559" s="47" t="str">
        <f ca="1">IFERROR(VLOOKUP(ROWS(J$5:J559),$B$5:$G$1004,6,0),"")</f>
        <v/>
      </c>
    </row>
    <row r="560" spans="2:10" ht="14.25" customHeight="1" x14ac:dyDescent="0.2">
      <c r="B560" s="47">
        <f ca="1">IF(ISNUMBER(SEARCH($J$1,G560)),MAX($B$4:B559)+1,0)</f>
        <v>0</v>
      </c>
      <c r="C560" s="1"/>
      <c r="D560" s="1"/>
      <c r="E560" s="1"/>
      <c r="F560" s="1"/>
      <c r="G560" s="47" t="str">
        <f t="shared" si="8"/>
        <v/>
      </c>
      <c r="J560" s="47" t="str">
        <f ca="1">IFERROR(VLOOKUP(ROWS(J$5:J560),$B$5:$G$1004,6,0),"")</f>
        <v/>
      </c>
    </row>
    <row r="561" spans="2:10" ht="14.25" customHeight="1" x14ac:dyDescent="0.2">
      <c r="B561" s="47">
        <f ca="1">IF(ISNUMBER(SEARCH($J$1,G561)),MAX($B$4:B560)+1,0)</f>
        <v>0</v>
      </c>
      <c r="C561" s="1"/>
      <c r="D561" s="1"/>
      <c r="E561" s="1"/>
      <c r="F561" s="1"/>
      <c r="G561" s="47" t="str">
        <f t="shared" si="8"/>
        <v/>
      </c>
      <c r="J561" s="47" t="str">
        <f ca="1">IFERROR(VLOOKUP(ROWS(J$5:J561),$B$5:$G$1004,6,0),"")</f>
        <v/>
      </c>
    </row>
    <row r="562" spans="2:10" ht="14.25" customHeight="1" x14ac:dyDescent="0.2">
      <c r="B562" s="47">
        <f ca="1">IF(ISNUMBER(SEARCH($J$1,G562)),MAX($B$4:B561)+1,0)</f>
        <v>0</v>
      </c>
      <c r="C562" s="1"/>
      <c r="D562" s="1"/>
      <c r="E562" s="1"/>
      <c r="F562" s="1"/>
      <c r="G562" s="47" t="str">
        <f t="shared" si="8"/>
        <v/>
      </c>
      <c r="J562" s="47" t="str">
        <f ca="1">IFERROR(VLOOKUP(ROWS(J$5:J562),$B$5:$G$1004,6,0),"")</f>
        <v/>
      </c>
    </row>
    <row r="563" spans="2:10" ht="14.25" customHeight="1" x14ac:dyDescent="0.2">
      <c r="B563" s="47">
        <f ca="1">IF(ISNUMBER(SEARCH($J$1,G563)),MAX($B$4:B562)+1,0)</f>
        <v>0</v>
      </c>
      <c r="C563" s="1"/>
      <c r="D563" s="1"/>
      <c r="E563" s="1"/>
      <c r="F563" s="1"/>
      <c r="G563" s="47" t="str">
        <f t="shared" si="8"/>
        <v/>
      </c>
      <c r="J563" s="47" t="str">
        <f ca="1">IFERROR(VLOOKUP(ROWS(J$5:J563),$B$5:$G$1004,6,0),"")</f>
        <v/>
      </c>
    </row>
    <row r="564" spans="2:10" ht="14.25" customHeight="1" x14ac:dyDescent="0.2">
      <c r="B564" s="47">
        <f ca="1">IF(ISNUMBER(SEARCH($J$1,G564)),MAX($B$4:B563)+1,0)</f>
        <v>0</v>
      </c>
      <c r="C564" s="1"/>
      <c r="D564" s="1"/>
      <c r="E564" s="1"/>
      <c r="F564" s="1"/>
      <c r="G564" s="47" t="str">
        <f t="shared" si="8"/>
        <v/>
      </c>
      <c r="J564" s="47" t="str">
        <f ca="1">IFERROR(VLOOKUP(ROWS(J$5:J564),$B$5:$G$1004,6,0),"")</f>
        <v/>
      </c>
    </row>
    <row r="565" spans="2:10" ht="14.25" customHeight="1" x14ac:dyDescent="0.2">
      <c r="B565" s="47">
        <f ca="1">IF(ISNUMBER(SEARCH($J$1,G565)),MAX($B$4:B564)+1,0)</f>
        <v>0</v>
      </c>
      <c r="C565" s="1"/>
      <c r="D565" s="1"/>
      <c r="E565" s="1"/>
      <c r="F565" s="1"/>
      <c r="G565" s="47" t="str">
        <f t="shared" si="8"/>
        <v/>
      </c>
      <c r="J565" s="47" t="str">
        <f ca="1">IFERROR(VLOOKUP(ROWS(J$5:J565),$B$5:$G$1004,6,0),"")</f>
        <v/>
      </c>
    </row>
    <row r="566" spans="2:10" ht="14.25" customHeight="1" x14ac:dyDescent="0.2">
      <c r="B566" s="47">
        <f ca="1">IF(ISNUMBER(SEARCH($J$1,G566)),MAX($B$4:B565)+1,0)</f>
        <v>0</v>
      </c>
      <c r="C566" s="1"/>
      <c r="D566" s="1"/>
      <c r="E566" s="1"/>
      <c r="F566" s="1"/>
      <c r="G566" s="47" t="str">
        <f t="shared" si="8"/>
        <v/>
      </c>
      <c r="J566" s="47" t="str">
        <f ca="1">IFERROR(VLOOKUP(ROWS(J$5:J566),$B$5:$G$1004,6,0),"")</f>
        <v/>
      </c>
    </row>
    <row r="567" spans="2:10" ht="14.25" customHeight="1" x14ac:dyDescent="0.2">
      <c r="B567" s="47">
        <f ca="1">IF(ISNUMBER(SEARCH($J$1,G567)),MAX($B$4:B566)+1,0)</f>
        <v>0</v>
      </c>
      <c r="C567" s="1"/>
      <c r="D567" s="1"/>
      <c r="E567" s="1"/>
      <c r="F567" s="1"/>
      <c r="G567" s="47" t="str">
        <f t="shared" si="8"/>
        <v/>
      </c>
      <c r="J567" s="47" t="str">
        <f ca="1">IFERROR(VLOOKUP(ROWS(J$5:J567),$B$5:$G$1004,6,0),"")</f>
        <v/>
      </c>
    </row>
    <row r="568" spans="2:10" ht="14.25" customHeight="1" x14ac:dyDescent="0.2">
      <c r="B568" s="47">
        <f ca="1">IF(ISNUMBER(SEARCH($J$1,G568)),MAX($B$4:B567)+1,0)</f>
        <v>0</v>
      </c>
      <c r="C568" s="1"/>
      <c r="D568" s="1"/>
      <c r="E568" s="1"/>
      <c r="F568" s="1"/>
      <c r="G568" s="47" t="str">
        <f t="shared" si="8"/>
        <v/>
      </c>
      <c r="J568" s="47" t="str">
        <f ca="1">IFERROR(VLOOKUP(ROWS(J$5:J568),$B$5:$G$1004,6,0),"")</f>
        <v/>
      </c>
    </row>
    <row r="569" spans="2:10" ht="14.25" customHeight="1" x14ac:dyDescent="0.2">
      <c r="B569" s="47">
        <f ca="1">IF(ISNUMBER(SEARCH($J$1,G569)),MAX($B$4:B568)+1,0)</f>
        <v>0</v>
      </c>
      <c r="C569" s="1"/>
      <c r="D569" s="1"/>
      <c r="E569" s="1"/>
      <c r="F569" s="1"/>
      <c r="G569" s="47" t="str">
        <f t="shared" si="8"/>
        <v/>
      </c>
      <c r="J569" s="47" t="str">
        <f ca="1">IFERROR(VLOOKUP(ROWS(J$5:J569),$B$5:$G$1004,6,0),"")</f>
        <v/>
      </c>
    </row>
    <row r="570" spans="2:10" ht="14.25" customHeight="1" x14ac:dyDescent="0.2">
      <c r="B570" s="47">
        <f ca="1">IF(ISNUMBER(SEARCH($J$1,G570)),MAX($B$4:B569)+1,0)</f>
        <v>0</v>
      </c>
      <c r="C570" s="1"/>
      <c r="D570" s="1"/>
      <c r="E570" s="1"/>
      <c r="F570" s="1"/>
      <c r="G570" s="47" t="str">
        <f t="shared" si="8"/>
        <v/>
      </c>
      <c r="J570" s="47" t="str">
        <f ca="1">IFERROR(VLOOKUP(ROWS(J$5:J570),$B$5:$G$1004,6,0),"")</f>
        <v/>
      </c>
    </row>
    <row r="571" spans="2:10" ht="14.25" customHeight="1" x14ac:dyDescent="0.2">
      <c r="B571" s="47">
        <f ca="1">IF(ISNUMBER(SEARCH($J$1,G571)),MAX($B$4:B570)+1,0)</f>
        <v>0</v>
      </c>
      <c r="C571" s="1"/>
      <c r="D571" s="1"/>
      <c r="E571" s="1"/>
      <c r="F571" s="1"/>
      <c r="G571" s="47" t="str">
        <f t="shared" si="8"/>
        <v/>
      </c>
      <c r="J571" s="47" t="str">
        <f ca="1">IFERROR(VLOOKUP(ROWS(J$5:J571),$B$5:$G$1004,6,0),"")</f>
        <v/>
      </c>
    </row>
    <row r="572" spans="2:10" ht="14.25" customHeight="1" x14ac:dyDescent="0.2">
      <c r="B572" s="47">
        <f ca="1">IF(ISNUMBER(SEARCH($J$1,G572)),MAX($B$4:B571)+1,0)</f>
        <v>0</v>
      </c>
      <c r="C572" s="1"/>
      <c r="D572" s="1"/>
      <c r="E572" s="1"/>
      <c r="F572" s="1"/>
      <c r="G572" s="47" t="str">
        <f t="shared" si="8"/>
        <v/>
      </c>
      <c r="J572" s="47" t="str">
        <f ca="1">IFERROR(VLOOKUP(ROWS(J$5:J572),$B$5:$G$1004,6,0),"")</f>
        <v/>
      </c>
    </row>
    <row r="573" spans="2:10" ht="14.25" customHeight="1" x14ac:dyDescent="0.2">
      <c r="B573" s="47">
        <f ca="1">IF(ISNUMBER(SEARCH($J$1,G573)),MAX($B$4:B572)+1,0)</f>
        <v>0</v>
      </c>
      <c r="C573" s="1"/>
      <c r="D573" s="1"/>
      <c r="E573" s="1"/>
      <c r="F573" s="1"/>
      <c r="G573" s="47" t="str">
        <f t="shared" si="8"/>
        <v/>
      </c>
      <c r="J573" s="47" t="str">
        <f ca="1">IFERROR(VLOOKUP(ROWS(J$5:J573),$B$5:$G$1004,6,0),"")</f>
        <v/>
      </c>
    </row>
    <row r="574" spans="2:10" ht="14.25" customHeight="1" x14ac:dyDescent="0.2">
      <c r="B574" s="47">
        <f ca="1">IF(ISNUMBER(SEARCH($J$1,G574)),MAX($B$4:B573)+1,0)</f>
        <v>0</v>
      </c>
      <c r="C574" s="1"/>
      <c r="D574" s="1"/>
      <c r="E574" s="1"/>
      <c r="F574" s="1"/>
      <c r="G574" s="47" t="str">
        <f t="shared" si="8"/>
        <v/>
      </c>
      <c r="J574" s="47" t="str">
        <f ca="1">IFERROR(VLOOKUP(ROWS(J$5:J574),$B$5:$G$1004,6,0),"")</f>
        <v/>
      </c>
    </row>
    <row r="575" spans="2:10" ht="14.25" customHeight="1" x14ac:dyDescent="0.2">
      <c r="B575" s="47">
        <f ca="1">IF(ISNUMBER(SEARCH($J$1,G575)),MAX($B$4:B574)+1,0)</f>
        <v>0</v>
      </c>
      <c r="C575" s="1"/>
      <c r="D575" s="1"/>
      <c r="E575" s="1"/>
      <c r="F575" s="1"/>
      <c r="G575" s="47" t="str">
        <f t="shared" si="8"/>
        <v/>
      </c>
      <c r="J575" s="47" t="str">
        <f ca="1">IFERROR(VLOOKUP(ROWS(J$5:J575),$B$5:$G$1004,6,0),"")</f>
        <v/>
      </c>
    </row>
    <row r="576" spans="2:10" ht="14.25" customHeight="1" x14ac:dyDescent="0.2">
      <c r="B576" s="47">
        <f ca="1">IF(ISNUMBER(SEARCH($J$1,G576)),MAX($B$4:B575)+1,0)</f>
        <v>0</v>
      </c>
      <c r="C576" s="1"/>
      <c r="D576" s="1"/>
      <c r="E576" s="1"/>
      <c r="F576" s="1"/>
      <c r="G576" s="47" t="str">
        <f t="shared" si="8"/>
        <v/>
      </c>
      <c r="J576" s="47" t="str">
        <f ca="1">IFERROR(VLOOKUP(ROWS(J$5:J576),$B$5:$G$1004,6,0),"")</f>
        <v/>
      </c>
    </row>
    <row r="577" spans="2:10" ht="14.25" customHeight="1" x14ac:dyDescent="0.2">
      <c r="B577" s="47">
        <f ca="1">IF(ISNUMBER(SEARCH($J$1,G577)),MAX($B$4:B576)+1,0)</f>
        <v>0</v>
      </c>
      <c r="C577" s="1"/>
      <c r="D577" s="1"/>
      <c r="E577" s="1"/>
      <c r="F577" s="1"/>
      <c r="G577" s="47" t="str">
        <f t="shared" si="8"/>
        <v/>
      </c>
      <c r="J577" s="47" t="str">
        <f ca="1">IFERROR(VLOOKUP(ROWS(J$5:J577),$B$5:$G$1004,6,0),"")</f>
        <v/>
      </c>
    </row>
    <row r="578" spans="2:10" ht="14.25" customHeight="1" x14ac:dyDescent="0.2">
      <c r="B578" s="47">
        <f ca="1">IF(ISNUMBER(SEARCH($J$1,G578)),MAX($B$4:B577)+1,0)</f>
        <v>0</v>
      </c>
      <c r="C578" s="1"/>
      <c r="D578" s="1"/>
      <c r="E578" s="1"/>
      <c r="F578" s="1"/>
      <c r="G578" s="47" t="str">
        <f t="shared" si="8"/>
        <v/>
      </c>
      <c r="J578" s="47" t="str">
        <f ca="1">IFERROR(VLOOKUP(ROWS(J$5:J578),$B$5:$G$1004,6,0),"")</f>
        <v/>
      </c>
    </row>
    <row r="579" spans="2:10" ht="14.25" customHeight="1" x14ac:dyDescent="0.2">
      <c r="B579" s="47">
        <f ca="1">IF(ISNUMBER(SEARCH($J$1,G579)),MAX($B$4:B578)+1,0)</f>
        <v>0</v>
      </c>
      <c r="C579" s="1"/>
      <c r="D579" s="1"/>
      <c r="E579" s="1"/>
      <c r="F579" s="1"/>
      <c r="G579" s="47" t="str">
        <f t="shared" si="8"/>
        <v/>
      </c>
      <c r="J579" s="47" t="str">
        <f ca="1">IFERROR(VLOOKUP(ROWS(J$5:J579),$B$5:$G$1004,6,0),"")</f>
        <v/>
      </c>
    </row>
    <row r="580" spans="2:10" ht="14.25" customHeight="1" x14ac:dyDescent="0.2">
      <c r="B580" s="47">
        <f ca="1">IF(ISNUMBER(SEARCH($J$1,G580)),MAX($B$4:B579)+1,0)</f>
        <v>0</v>
      </c>
      <c r="C580" s="1"/>
      <c r="D580" s="1"/>
      <c r="E580" s="1"/>
      <c r="F580" s="1"/>
      <c r="G580" s="47" t="str">
        <f t="shared" si="8"/>
        <v/>
      </c>
      <c r="J580" s="47" t="str">
        <f ca="1">IFERROR(VLOOKUP(ROWS(J$5:J580),$B$5:$G$1004,6,0),"")</f>
        <v/>
      </c>
    </row>
    <row r="581" spans="2:10" ht="14.25" customHeight="1" x14ac:dyDescent="0.2">
      <c r="B581" s="47">
        <f ca="1">IF(ISNUMBER(SEARCH($J$1,G581)),MAX($B$4:B580)+1,0)</f>
        <v>0</v>
      </c>
      <c r="C581" s="1"/>
      <c r="D581" s="1"/>
      <c r="E581" s="1"/>
      <c r="F581" s="1"/>
      <c r="G581" s="47" t="str">
        <f t="shared" ref="G581:G644" si="9">IF(D581="","",C581&amp;"-"&amp;D581&amp;" "&amp;F581)</f>
        <v/>
      </c>
      <c r="J581" s="47" t="str">
        <f ca="1">IFERROR(VLOOKUP(ROWS(J$5:J581),$B$5:$G$1004,6,0),"")</f>
        <v/>
      </c>
    </row>
    <row r="582" spans="2:10" ht="14.25" customHeight="1" x14ac:dyDescent="0.2">
      <c r="B582" s="47">
        <f ca="1">IF(ISNUMBER(SEARCH($J$1,G582)),MAX($B$4:B581)+1,0)</f>
        <v>0</v>
      </c>
      <c r="C582" s="1"/>
      <c r="D582" s="1"/>
      <c r="E582" s="1"/>
      <c r="F582" s="1"/>
      <c r="G582" s="47" t="str">
        <f t="shared" si="9"/>
        <v/>
      </c>
      <c r="J582" s="47" t="str">
        <f ca="1">IFERROR(VLOOKUP(ROWS(J$5:J582),$B$5:$G$1004,6,0),"")</f>
        <v/>
      </c>
    </row>
    <row r="583" spans="2:10" ht="14.25" customHeight="1" x14ac:dyDescent="0.2">
      <c r="B583" s="47">
        <f ca="1">IF(ISNUMBER(SEARCH($J$1,G583)),MAX($B$4:B582)+1,0)</f>
        <v>0</v>
      </c>
      <c r="C583" s="1"/>
      <c r="D583" s="1"/>
      <c r="E583" s="1"/>
      <c r="F583" s="1"/>
      <c r="G583" s="47" t="str">
        <f t="shared" si="9"/>
        <v/>
      </c>
      <c r="J583" s="47" t="str">
        <f ca="1">IFERROR(VLOOKUP(ROWS(J$5:J583),$B$5:$G$1004,6,0),"")</f>
        <v/>
      </c>
    </row>
    <row r="584" spans="2:10" ht="14.25" customHeight="1" x14ac:dyDescent="0.2">
      <c r="B584" s="47">
        <f ca="1">IF(ISNUMBER(SEARCH($J$1,G584)),MAX($B$4:B583)+1,0)</f>
        <v>0</v>
      </c>
      <c r="C584" s="1"/>
      <c r="D584" s="1"/>
      <c r="E584" s="1"/>
      <c r="F584" s="1"/>
      <c r="G584" s="47" t="str">
        <f t="shared" si="9"/>
        <v/>
      </c>
      <c r="J584" s="47" t="str">
        <f ca="1">IFERROR(VLOOKUP(ROWS(J$5:J584),$B$5:$G$1004,6,0),"")</f>
        <v/>
      </c>
    </row>
    <row r="585" spans="2:10" ht="14.25" customHeight="1" x14ac:dyDescent="0.2">
      <c r="B585" s="47">
        <f ca="1">IF(ISNUMBER(SEARCH($J$1,G585)),MAX($B$4:B584)+1,0)</f>
        <v>0</v>
      </c>
      <c r="C585" s="1"/>
      <c r="D585" s="1"/>
      <c r="E585" s="1"/>
      <c r="F585" s="1"/>
      <c r="G585" s="47" t="str">
        <f t="shared" si="9"/>
        <v/>
      </c>
      <c r="J585" s="47" t="str">
        <f ca="1">IFERROR(VLOOKUP(ROWS(J$5:J585),$B$5:$G$1004,6,0),"")</f>
        <v/>
      </c>
    </row>
    <row r="586" spans="2:10" ht="14.25" customHeight="1" x14ac:dyDescent="0.2">
      <c r="B586" s="47">
        <f ca="1">IF(ISNUMBER(SEARCH($J$1,G586)),MAX($B$4:B585)+1,0)</f>
        <v>0</v>
      </c>
      <c r="C586" s="1"/>
      <c r="D586" s="1"/>
      <c r="E586" s="1"/>
      <c r="F586" s="1"/>
      <c r="G586" s="47" t="str">
        <f t="shared" si="9"/>
        <v/>
      </c>
      <c r="J586" s="47" t="str">
        <f ca="1">IFERROR(VLOOKUP(ROWS(J$5:J586),$B$5:$G$1004,6,0),"")</f>
        <v/>
      </c>
    </row>
    <row r="587" spans="2:10" ht="14.25" customHeight="1" x14ac:dyDescent="0.2">
      <c r="B587" s="47">
        <f ca="1">IF(ISNUMBER(SEARCH($J$1,G587)),MAX($B$4:B586)+1,0)</f>
        <v>0</v>
      </c>
      <c r="C587" s="1"/>
      <c r="D587" s="1"/>
      <c r="E587" s="1"/>
      <c r="F587" s="1"/>
      <c r="G587" s="47" t="str">
        <f t="shared" si="9"/>
        <v/>
      </c>
      <c r="J587" s="47" t="str">
        <f ca="1">IFERROR(VLOOKUP(ROWS(J$5:J587),$B$5:$G$1004,6,0),"")</f>
        <v/>
      </c>
    </row>
    <row r="588" spans="2:10" ht="14.25" customHeight="1" x14ac:dyDescent="0.2">
      <c r="B588" s="47">
        <f ca="1">IF(ISNUMBER(SEARCH($J$1,G588)),MAX($B$4:B587)+1,0)</f>
        <v>0</v>
      </c>
      <c r="C588" s="1"/>
      <c r="D588" s="1"/>
      <c r="E588" s="1"/>
      <c r="F588" s="1"/>
      <c r="G588" s="47" t="str">
        <f t="shared" si="9"/>
        <v/>
      </c>
      <c r="J588" s="47" t="str">
        <f ca="1">IFERROR(VLOOKUP(ROWS(J$5:J588),$B$5:$G$1004,6,0),"")</f>
        <v/>
      </c>
    </row>
    <row r="589" spans="2:10" ht="14.25" customHeight="1" x14ac:dyDescent="0.2">
      <c r="B589" s="47">
        <f ca="1">IF(ISNUMBER(SEARCH($J$1,G589)),MAX($B$4:B588)+1,0)</f>
        <v>0</v>
      </c>
      <c r="C589" s="1"/>
      <c r="D589" s="1"/>
      <c r="E589" s="1"/>
      <c r="F589" s="1"/>
      <c r="G589" s="47" t="str">
        <f t="shared" si="9"/>
        <v/>
      </c>
      <c r="J589" s="47" t="str">
        <f ca="1">IFERROR(VLOOKUP(ROWS(J$5:J589),$B$5:$G$1004,6,0),"")</f>
        <v/>
      </c>
    </row>
    <row r="590" spans="2:10" ht="14.25" customHeight="1" x14ac:dyDescent="0.2">
      <c r="B590" s="47">
        <f ca="1">IF(ISNUMBER(SEARCH($J$1,G590)),MAX($B$4:B589)+1,0)</f>
        <v>0</v>
      </c>
      <c r="C590" s="1"/>
      <c r="D590" s="1"/>
      <c r="E590" s="1"/>
      <c r="F590" s="1"/>
      <c r="G590" s="47" t="str">
        <f t="shared" si="9"/>
        <v/>
      </c>
      <c r="J590" s="47" t="str">
        <f ca="1">IFERROR(VLOOKUP(ROWS(J$5:J590),$B$5:$G$1004,6,0),"")</f>
        <v/>
      </c>
    </row>
    <row r="591" spans="2:10" ht="14.25" customHeight="1" x14ac:dyDescent="0.2">
      <c r="B591" s="47">
        <f ca="1">IF(ISNUMBER(SEARCH($J$1,G591)),MAX($B$4:B590)+1,0)</f>
        <v>0</v>
      </c>
      <c r="C591" s="1"/>
      <c r="D591" s="1"/>
      <c r="E591" s="1"/>
      <c r="F591" s="1"/>
      <c r="G591" s="47" t="str">
        <f t="shared" si="9"/>
        <v/>
      </c>
      <c r="J591" s="47" t="str">
        <f ca="1">IFERROR(VLOOKUP(ROWS(J$5:J591),$B$5:$G$1004,6,0),"")</f>
        <v/>
      </c>
    </row>
    <row r="592" spans="2:10" ht="14.25" customHeight="1" x14ac:dyDescent="0.2">
      <c r="B592" s="47">
        <f ca="1">IF(ISNUMBER(SEARCH($J$1,G592)),MAX($B$4:B591)+1,0)</f>
        <v>0</v>
      </c>
      <c r="C592" s="1"/>
      <c r="D592" s="1"/>
      <c r="E592" s="1"/>
      <c r="F592" s="1"/>
      <c r="G592" s="47" t="str">
        <f t="shared" si="9"/>
        <v/>
      </c>
      <c r="J592" s="47" t="str">
        <f ca="1">IFERROR(VLOOKUP(ROWS(J$5:J592),$B$5:$G$1004,6,0),"")</f>
        <v/>
      </c>
    </row>
    <row r="593" spans="2:10" ht="14.25" customHeight="1" x14ac:dyDescent="0.2">
      <c r="B593" s="47">
        <f ca="1">IF(ISNUMBER(SEARCH($J$1,G593)),MAX($B$4:B592)+1,0)</f>
        <v>0</v>
      </c>
      <c r="C593" s="1"/>
      <c r="D593" s="1"/>
      <c r="E593" s="1"/>
      <c r="F593" s="1"/>
      <c r="G593" s="47" t="str">
        <f t="shared" si="9"/>
        <v/>
      </c>
      <c r="J593" s="47" t="str">
        <f ca="1">IFERROR(VLOOKUP(ROWS(J$5:J593),$B$5:$G$1004,6,0),"")</f>
        <v/>
      </c>
    </row>
    <row r="594" spans="2:10" ht="14.25" customHeight="1" x14ac:dyDescent="0.2">
      <c r="B594" s="47">
        <f ca="1">IF(ISNUMBER(SEARCH($J$1,G594)),MAX($B$4:B593)+1,0)</f>
        <v>0</v>
      </c>
      <c r="C594" s="1"/>
      <c r="D594" s="1"/>
      <c r="E594" s="1"/>
      <c r="F594" s="1"/>
      <c r="G594" s="47" t="str">
        <f t="shared" si="9"/>
        <v/>
      </c>
      <c r="J594" s="47" t="str">
        <f ca="1">IFERROR(VLOOKUP(ROWS(J$5:J594),$B$5:$G$1004,6,0),"")</f>
        <v/>
      </c>
    </row>
    <row r="595" spans="2:10" ht="14.25" customHeight="1" x14ac:dyDescent="0.2">
      <c r="B595" s="47">
        <f ca="1">IF(ISNUMBER(SEARCH($J$1,G595)),MAX($B$4:B594)+1,0)</f>
        <v>0</v>
      </c>
      <c r="C595" s="1"/>
      <c r="D595" s="1"/>
      <c r="E595" s="1"/>
      <c r="F595" s="1"/>
      <c r="G595" s="47" t="str">
        <f t="shared" si="9"/>
        <v/>
      </c>
      <c r="J595" s="47" t="str">
        <f ca="1">IFERROR(VLOOKUP(ROWS(J$5:J595),$B$5:$G$1004,6,0),"")</f>
        <v/>
      </c>
    </row>
    <row r="596" spans="2:10" ht="14.25" customHeight="1" x14ac:dyDescent="0.2">
      <c r="B596" s="47">
        <f ca="1">IF(ISNUMBER(SEARCH($J$1,G596)),MAX($B$4:B595)+1,0)</f>
        <v>0</v>
      </c>
      <c r="C596" s="1"/>
      <c r="D596" s="1"/>
      <c r="E596" s="1"/>
      <c r="F596" s="1"/>
      <c r="G596" s="47" t="str">
        <f t="shared" si="9"/>
        <v/>
      </c>
      <c r="J596" s="47" t="str">
        <f ca="1">IFERROR(VLOOKUP(ROWS(J$5:J596),$B$5:$G$1004,6,0),"")</f>
        <v/>
      </c>
    </row>
    <row r="597" spans="2:10" ht="14.25" customHeight="1" x14ac:dyDescent="0.2">
      <c r="B597" s="47">
        <f ca="1">IF(ISNUMBER(SEARCH($J$1,G597)),MAX($B$4:B596)+1,0)</f>
        <v>0</v>
      </c>
      <c r="C597" s="1"/>
      <c r="D597" s="1"/>
      <c r="E597" s="1"/>
      <c r="F597" s="1"/>
      <c r="G597" s="47" t="str">
        <f t="shared" si="9"/>
        <v/>
      </c>
      <c r="J597" s="47" t="str">
        <f ca="1">IFERROR(VLOOKUP(ROWS(J$5:J597),$B$5:$G$1004,6,0),"")</f>
        <v/>
      </c>
    </row>
    <row r="598" spans="2:10" ht="14.25" customHeight="1" x14ac:dyDescent="0.2">
      <c r="B598" s="47">
        <f ca="1">IF(ISNUMBER(SEARCH($J$1,G598)),MAX($B$4:B597)+1,0)</f>
        <v>0</v>
      </c>
      <c r="C598" s="1"/>
      <c r="D598" s="1"/>
      <c r="E598" s="1"/>
      <c r="F598" s="1"/>
      <c r="G598" s="47" t="str">
        <f t="shared" si="9"/>
        <v/>
      </c>
      <c r="J598" s="47" t="str">
        <f ca="1">IFERROR(VLOOKUP(ROWS(J$5:J598),$B$5:$G$1004,6,0),"")</f>
        <v/>
      </c>
    </row>
    <row r="599" spans="2:10" ht="14.25" customHeight="1" x14ac:dyDescent="0.2">
      <c r="B599" s="47">
        <f ca="1">IF(ISNUMBER(SEARCH($J$1,G599)),MAX($B$4:B598)+1,0)</f>
        <v>0</v>
      </c>
      <c r="C599" s="1"/>
      <c r="D599" s="1"/>
      <c r="E599" s="1"/>
      <c r="F599" s="1"/>
      <c r="G599" s="47" t="str">
        <f t="shared" si="9"/>
        <v/>
      </c>
      <c r="J599" s="47" t="str">
        <f ca="1">IFERROR(VLOOKUP(ROWS(J$5:J599),$B$5:$G$1004,6,0),"")</f>
        <v/>
      </c>
    </row>
    <row r="600" spans="2:10" ht="14.25" customHeight="1" x14ac:dyDescent="0.2">
      <c r="B600" s="47">
        <f ca="1">IF(ISNUMBER(SEARCH($J$1,G600)),MAX($B$4:B599)+1,0)</f>
        <v>0</v>
      </c>
      <c r="C600" s="1"/>
      <c r="D600" s="1"/>
      <c r="E600" s="1"/>
      <c r="F600" s="1"/>
      <c r="G600" s="47" t="str">
        <f t="shared" si="9"/>
        <v/>
      </c>
      <c r="J600" s="47" t="str">
        <f ca="1">IFERROR(VLOOKUP(ROWS(J$5:J600),$B$5:$G$1004,6,0),"")</f>
        <v/>
      </c>
    </row>
    <row r="601" spans="2:10" ht="14.25" customHeight="1" x14ac:dyDescent="0.2">
      <c r="B601" s="47">
        <f ca="1">IF(ISNUMBER(SEARCH($J$1,G601)),MAX($B$4:B600)+1,0)</f>
        <v>0</v>
      </c>
      <c r="C601" s="1"/>
      <c r="D601" s="1"/>
      <c r="E601" s="1"/>
      <c r="F601" s="1"/>
      <c r="G601" s="47" t="str">
        <f t="shared" si="9"/>
        <v/>
      </c>
      <c r="J601" s="47" t="str">
        <f ca="1">IFERROR(VLOOKUP(ROWS(J$5:J601),$B$5:$G$1004,6,0),"")</f>
        <v/>
      </c>
    </row>
    <row r="602" spans="2:10" ht="14.25" customHeight="1" x14ac:dyDescent="0.2">
      <c r="B602" s="47">
        <f ca="1">IF(ISNUMBER(SEARCH($J$1,G602)),MAX($B$4:B601)+1,0)</f>
        <v>0</v>
      </c>
      <c r="C602" s="1"/>
      <c r="D602" s="1"/>
      <c r="E602" s="1"/>
      <c r="F602" s="1"/>
      <c r="G602" s="47" t="str">
        <f t="shared" si="9"/>
        <v/>
      </c>
      <c r="J602" s="47" t="str">
        <f ca="1">IFERROR(VLOOKUP(ROWS(J$5:J602),$B$5:$G$1004,6,0),"")</f>
        <v/>
      </c>
    </row>
    <row r="603" spans="2:10" ht="14.25" customHeight="1" x14ac:dyDescent="0.2">
      <c r="B603" s="47">
        <f ca="1">IF(ISNUMBER(SEARCH($J$1,G603)),MAX($B$4:B602)+1,0)</f>
        <v>0</v>
      </c>
      <c r="C603" s="1"/>
      <c r="D603" s="1"/>
      <c r="E603" s="1"/>
      <c r="F603" s="1"/>
      <c r="G603" s="47" t="str">
        <f t="shared" si="9"/>
        <v/>
      </c>
      <c r="J603" s="47" t="str">
        <f ca="1">IFERROR(VLOOKUP(ROWS(J$5:J603),$B$5:$G$1004,6,0),"")</f>
        <v/>
      </c>
    </row>
    <row r="604" spans="2:10" ht="14.25" customHeight="1" x14ac:dyDescent="0.2">
      <c r="B604" s="47">
        <f ca="1">IF(ISNUMBER(SEARCH($J$1,G604)),MAX($B$4:B603)+1,0)</f>
        <v>0</v>
      </c>
      <c r="C604" s="1"/>
      <c r="D604" s="1"/>
      <c r="E604" s="1"/>
      <c r="F604" s="1"/>
      <c r="G604" s="47" t="str">
        <f t="shared" si="9"/>
        <v/>
      </c>
      <c r="J604" s="47" t="str">
        <f ca="1">IFERROR(VLOOKUP(ROWS(J$5:J604),$B$5:$G$1004,6,0),"")</f>
        <v/>
      </c>
    </row>
    <row r="605" spans="2:10" ht="14.25" customHeight="1" x14ac:dyDescent="0.2">
      <c r="B605" s="47">
        <f ca="1">IF(ISNUMBER(SEARCH($J$1,G605)),MAX($B$4:B604)+1,0)</f>
        <v>0</v>
      </c>
      <c r="C605" s="1"/>
      <c r="D605" s="1"/>
      <c r="E605" s="1"/>
      <c r="F605" s="1"/>
      <c r="G605" s="47" t="str">
        <f t="shared" si="9"/>
        <v/>
      </c>
      <c r="J605" s="47" t="str">
        <f ca="1">IFERROR(VLOOKUP(ROWS(J$5:J605),$B$5:$G$1004,6,0),"")</f>
        <v/>
      </c>
    </row>
    <row r="606" spans="2:10" ht="14.25" customHeight="1" x14ac:dyDescent="0.2">
      <c r="B606" s="47">
        <f ca="1">IF(ISNUMBER(SEARCH($J$1,G606)),MAX($B$4:B605)+1,0)</f>
        <v>0</v>
      </c>
      <c r="C606" s="1"/>
      <c r="D606" s="1"/>
      <c r="E606" s="1"/>
      <c r="F606" s="1"/>
      <c r="G606" s="47" t="str">
        <f t="shared" si="9"/>
        <v/>
      </c>
      <c r="J606" s="47" t="str">
        <f ca="1">IFERROR(VLOOKUP(ROWS(J$5:J606),$B$5:$G$1004,6,0),"")</f>
        <v/>
      </c>
    </row>
    <row r="607" spans="2:10" ht="14.25" customHeight="1" x14ac:dyDescent="0.2">
      <c r="B607" s="47">
        <f ca="1">IF(ISNUMBER(SEARCH($J$1,G607)),MAX($B$4:B606)+1,0)</f>
        <v>0</v>
      </c>
      <c r="C607" s="1"/>
      <c r="D607" s="1"/>
      <c r="E607" s="1"/>
      <c r="F607" s="1"/>
      <c r="G607" s="47" t="str">
        <f t="shared" si="9"/>
        <v/>
      </c>
      <c r="J607" s="47" t="str">
        <f ca="1">IFERROR(VLOOKUP(ROWS(J$5:J607),$B$5:$G$1004,6,0),"")</f>
        <v/>
      </c>
    </row>
    <row r="608" spans="2:10" ht="14.25" customHeight="1" x14ac:dyDescent="0.2">
      <c r="B608" s="47">
        <f ca="1">IF(ISNUMBER(SEARCH($J$1,G608)),MAX($B$4:B607)+1,0)</f>
        <v>0</v>
      </c>
      <c r="C608" s="1"/>
      <c r="D608" s="1"/>
      <c r="E608" s="1"/>
      <c r="F608" s="1"/>
      <c r="G608" s="47" t="str">
        <f t="shared" si="9"/>
        <v/>
      </c>
      <c r="J608" s="47" t="str">
        <f ca="1">IFERROR(VLOOKUP(ROWS(J$5:J608),$B$5:$G$1004,6,0),"")</f>
        <v/>
      </c>
    </row>
    <row r="609" spans="2:10" ht="14.25" customHeight="1" x14ac:dyDescent="0.2">
      <c r="B609" s="47">
        <f ca="1">IF(ISNUMBER(SEARCH($J$1,G609)),MAX($B$4:B608)+1,0)</f>
        <v>0</v>
      </c>
      <c r="C609" s="1"/>
      <c r="D609" s="1"/>
      <c r="E609" s="1"/>
      <c r="F609" s="1"/>
      <c r="G609" s="47" t="str">
        <f t="shared" si="9"/>
        <v/>
      </c>
      <c r="J609" s="47" t="str">
        <f ca="1">IFERROR(VLOOKUP(ROWS(J$5:J609),$B$5:$G$1004,6,0),"")</f>
        <v/>
      </c>
    </row>
    <row r="610" spans="2:10" ht="14.25" customHeight="1" x14ac:dyDescent="0.2">
      <c r="B610" s="47">
        <f ca="1">IF(ISNUMBER(SEARCH($J$1,G610)),MAX($B$4:B609)+1,0)</f>
        <v>0</v>
      </c>
      <c r="C610" s="1"/>
      <c r="D610" s="1"/>
      <c r="E610" s="1"/>
      <c r="F610" s="1"/>
      <c r="G610" s="47" t="str">
        <f t="shared" si="9"/>
        <v/>
      </c>
      <c r="J610" s="47" t="str">
        <f ca="1">IFERROR(VLOOKUP(ROWS(J$5:J610),$B$5:$G$1004,6,0),"")</f>
        <v/>
      </c>
    </row>
    <row r="611" spans="2:10" ht="14.25" customHeight="1" x14ac:dyDescent="0.2">
      <c r="B611" s="47">
        <f ca="1">IF(ISNUMBER(SEARCH($J$1,G611)),MAX($B$4:B610)+1,0)</f>
        <v>0</v>
      </c>
      <c r="C611" s="1"/>
      <c r="D611" s="1"/>
      <c r="E611" s="1"/>
      <c r="F611" s="1"/>
      <c r="G611" s="47" t="str">
        <f t="shared" si="9"/>
        <v/>
      </c>
      <c r="J611" s="47" t="str">
        <f ca="1">IFERROR(VLOOKUP(ROWS(J$5:J611),$B$5:$G$1004,6,0),"")</f>
        <v/>
      </c>
    </row>
    <row r="612" spans="2:10" ht="14.25" customHeight="1" x14ac:dyDescent="0.2">
      <c r="B612" s="47">
        <f ca="1">IF(ISNUMBER(SEARCH($J$1,G612)),MAX($B$4:B611)+1,0)</f>
        <v>0</v>
      </c>
      <c r="C612" s="1"/>
      <c r="D612" s="1"/>
      <c r="E612" s="1"/>
      <c r="F612" s="1"/>
      <c r="G612" s="47" t="str">
        <f t="shared" si="9"/>
        <v/>
      </c>
      <c r="J612" s="47" t="str">
        <f ca="1">IFERROR(VLOOKUP(ROWS(J$5:J612),$B$5:$G$1004,6,0),"")</f>
        <v/>
      </c>
    </row>
    <row r="613" spans="2:10" ht="14.25" customHeight="1" x14ac:dyDescent="0.2">
      <c r="B613" s="47">
        <f ca="1">IF(ISNUMBER(SEARCH($J$1,G613)),MAX($B$4:B612)+1,0)</f>
        <v>0</v>
      </c>
      <c r="C613" s="1"/>
      <c r="D613" s="1"/>
      <c r="E613" s="1"/>
      <c r="F613" s="1"/>
      <c r="G613" s="47" t="str">
        <f t="shared" si="9"/>
        <v/>
      </c>
      <c r="J613" s="47" t="str">
        <f ca="1">IFERROR(VLOOKUP(ROWS(J$5:J613),$B$5:$G$1004,6,0),"")</f>
        <v/>
      </c>
    </row>
    <row r="614" spans="2:10" ht="14.25" customHeight="1" x14ac:dyDescent="0.2">
      <c r="B614" s="47">
        <f ca="1">IF(ISNUMBER(SEARCH($J$1,G614)),MAX($B$4:B613)+1,0)</f>
        <v>0</v>
      </c>
      <c r="C614" s="1"/>
      <c r="D614" s="1"/>
      <c r="E614" s="1"/>
      <c r="F614" s="1"/>
      <c r="G614" s="47" t="str">
        <f t="shared" si="9"/>
        <v/>
      </c>
      <c r="J614" s="47" t="str">
        <f ca="1">IFERROR(VLOOKUP(ROWS(J$5:J614),$B$5:$G$1004,6,0),"")</f>
        <v/>
      </c>
    </row>
    <row r="615" spans="2:10" ht="14.25" customHeight="1" x14ac:dyDescent="0.2">
      <c r="B615" s="47">
        <f ca="1">IF(ISNUMBER(SEARCH($J$1,G615)),MAX($B$4:B614)+1,0)</f>
        <v>0</v>
      </c>
      <c r="C615" s="1"/>
      <c r="D615" s="1"/>
      <c r="E615" s="1"/>
      <c r="F615" s="1"/>
      <c r="G615" s="47" t="str">
        <f t="shared" si="9"/>
        <v/>
      </c>
      <c r="J615" s="47" t="str">
        <f ca="1">IFERROR(VLOOKUP(ROWS(J$5:J615),$B$5:$G$1004,6,0),"")</f>
        <v/>
      </c>
    </row>
    <row r="616" spans="2:10" ht="14.25" customHeight="1" x14ac:dyDescent="0.2">
      <c r="B616" s="47">
        <f ca="1">IF(ISNUMBER(SEARCH($J$1,G616)),MAX($B$4:B615)+1,0)</f>
        <v>0</v>
      </c>
      <c r="C616" s="1"/>
      <c r="D616" s="1"/>
      <c r="E616" s="1"/>
      <c r="F616" s="1"/>
      <c r="G616" s="47" t="str">
        <f t="shared" si="9"/>
        <v/>
      </c>
      <c r="J616" s="47" t="str">
        <f ca="1">IFERROR(VLOOKUP(ROWS(J$5:J616),$B$5:$G$1004,6,0),"")</f>
        <v/>
      </c>
    </row>
    <row r="617" spans="2:10" ht="14.25" customHeight="1" x14ac:dyDescent="0.2">
      <c r="B617" s="47">
        <f ca="1">IF(ISNUMBER(SEARCH($J$1,G617)),MAX($B$4:B616)+1,0)</f>
        <v>0</v>
      </c>
      <c r="C617" s="1"/>
      <c r="D617" s="1"/>
      <c r="E617" s="1"/>
      <c r="F617" s="1"/>
      <c r="G617" s="47" t="str">
        <f t="shared" si="9"/>
        <v/>
      </c>
      <c r="J617" s="47" t="str">
        <f ca="1">IFERROR(VLOOKUP(ROWS(J$5:J617),$B$5:$G$1004,6,0),"")</f>
        <v/>
      </c>
    </row>
    <row r="618" spans="2:10" ht="14.25" customHeight="1" x14ac:dyDescent="0.2">
      <c r="B618" s="47">
        <f ca="1">IF(ISNUMBER(SEARCH($J$1,G618)),MAX($B$4:B617)+1,0)</f>
        <v>0</v>
      </c>
      <c r="C618" s="1"/>
      <c r="D618" s="1"/>
      <c r="E618" s="1"/>
      <c r="F618" s="1"/>
      <c r="G618" s="47" t="str">
        <f t="shared" si="9"/>
        <v/>
      </c>
      <c r="J618" s="47" t="str">
        <f ca="1">IFERROR(VLOOKUP(ROWS(J$5:J618),$B$5:$G$1004,6,0),"")</f>
        <v/>
      </c>
    </row>
    <row r="619" spans="2:10" ht="14.25" customHeight="1" x14ac:dyDescent="0.2">
      <c r="B619" s="47">
        <f ca="1">IF(ISNUMBER(SEARCH($J$1,G619)),MAX($B$4:B618)+1,0)</f>
        <v>0</v>
      </c>
      <c r="C619" s="1"/>
      <c r="D619" s="1"/>
      <c r="E619" s="1"/>
      <c r="F619" s="1"/>
      <c r="G619" s="47" t="str">
        <f t="shared" si="9"/>
        <v/>
      </c>
      <c r="J619" s="47" t="str">
        <f ca="1">IFERROR(VLOOKUP(ROWS(J$5:J619),$B$5:$G$1004,6,0),"")</f>
        <v/>
      </c>
    </row>
    <row r="620" spans="2:10" ht="14.25" customHeight="1" x14ac:dyDescent="0.2">
      <c r="B620" s="47">
        <f ca="1">IF(ISNUMBER(SEARCH($J$1,G620)),MAX($B$4:B619)+1,0)</f>
        <v>0</v>
      </c>
      <c r="C620" s="1"/>
      <c r="D620" s="1"/>
      <c r="E620" s="1"/>
      <c r="F620" s="1"/>
      <c r="G620" s="47" t="str">
        <f t="shared" si="9"/>
        <v/>
      </c>
      <c r="J620" s="47" t="str">
        <f ca="1">IFERROR(VLOOKUP(ROWS(J$5:J620),$B$5:$G$1004,6,0),"")</f>
        <v/>
      </c>
    </row>
    <row r="621" spans="2:10" ht="14.25" customHeight="1" x14ac:dyDescent="0.2">
      <c r="B621" s="47">
        <f ca="1">IF(ISNUMBER(SEARCH($J$1,G621)),MAX($B$4:B620)+1,0)</f>
        <v>0</v>
      </c>
      <c r="C621" s="1"/>
      <c r="D621" s="1"/>
      <c r="E621" s="1"/>
      <c r="F621" s="1"/>
      <c r="G621" s="47" t="str">
        <f t="shared" si="9"/>
        <v/>
      </c>
      <c r="J621" s="47" t="str">
        <f ca="1">IFERROR(VLOOKUP(ROWS(J$5:J621),$B$5:$G$1004,6,0),"")</f>
        <v/>
      </c>
    </row>
    <row r="622" spans="2:10" ht="14.25" customHeight="1" x14ac:dyDescent="0.2">
      <c r="B622" s="47">
        <f ca="1">IF(ISNUMBER(SEARCH($J$1,G622)),MAX($B$4:B621)+1,0)</f>
        <v>0</v>
      </c>
      <c r="C622" s="1"/>
      <c r="D622" s="1"/>
      <c r="E622" s="1"/>
      <c r="F622" s="1"/>
      <c r="G622" s="47" t="str">
        <f t="shared" si="9"/>
        <v/>
      </c>
      <c r="J622" s="47" t="str">
        <f ca="1">IFERROR(VLOOKUP(ROWS(J$5:J622),$B$5:$G$1004,6,0),"")</f>
        <v/>
      </c>
    </row>
    <row r="623" spans="2:10" ht="14.25" customHeight="1" x14ac:dyDescent="0.2">
      <c r="B623" s="47">
        <f ca="1">IF(ISNUMBER(SEARCH($J$1,G623)),MAX($B$4:B622)+1,0)</f>
        <v>0</v>
      </c>
      <c r="C623" s="1"/>
      <c r="D623" s="1"/>
      <c r="E623" s="1"/>
      <c r="F623" s="1"/>
      <c r="G623" s="47" t="str">
        <f t="shared" si="9"/>
        <v/>
      </c>
      <c r="J623" s="47" t="str">
        <f ca="1">IFERROR(VLOOKUP(ROWS(J$5:J623),$B$5:$G$1004,6,0),"")</f>
        <v/>
      </c>
    </row>
    <row r="624" spans="2:10" ht="14.25" customHeight="1" x14ac:dyDescent="0.2">
      <c r="B624" s="47">
        <f ca="1">IF(ISNUMBER(SEARCH($J$1,G624)),MAX($B$4:B623)+1,0)</f>
        <v>0</v>
      </c>
      <c r="C624" s="1"/>
      <c r="D624" s="1"/>
      <c r="E624" s="1"/>
      <c r="F624" s="1"/>
      <c r="G624" s="47" t="str">
        <f t="shared" si="9"/>
        <v/>
      </c>
      <c r="J624" s="47" t="str">
        <f ca="1">IFERROR(VLOOKUP(ROWS(J$5:J624),$B$5:$G$1004,6,0),"")</f>
        <v/>
      </c>
    </row>
    <row r="625" spans="2:10" ht="14.25" customHeight="1" x14ac:dyDescent="0.2">
      <c r="B625" s="47">
        <f ca="1">IF(ISNUMBER(SEARCH($J$1,G625)),MAX($B$4:B624)+1,0)</f>
        <v>0</v>
      </c>
      <c r="C625" s="1"/>
      <c r="D625" s="1"/>
      <c r="E625" s="1"/>
      <c r="F625" s="1"/>
      <c r="G625" s="47" t="str">
        <f t="shared" si="9"/>
        <v/>
      </c>
      <c r="J625" s="47" t="str">
        <f ca="1">IFERROR(VLOOKUP(ROWS(J$5:J625),$B$5:$G$1004,6,0),"")</f>
        <v/>
      </c>
    </row>
    <row r="626" spans="2:10" ht="14.25" customHeight="1" x14ac:dyDescent="0.2">
      <c r="B626" s="47">
        <f ca="1">IF(ISNUMBER(SEARCH($J$1,G626)),MAX($B$4:B625)+1,0)</f>
        <v>0</v>
      </c>
      <c r="C626" s="1"/>
      <c r="D626" s="1"/>
      <c r="E626" s="1"/>
      <c r="F626" s="1"/>
      <c r="G626" s="47" t="str">
        <f t="shared" si="9"/>
        <v/>
      </c>
      <c r="J626" s="47" t="str">
        <f ca="1">IFERROR(VLOOKUP(ROWS(J$5:J626),$B$5:$G$1004,6,0),"")</f>
        <v/>
      </c>
    </row>
    <row r="627" spans="2:10" ht="14.25" customHeight="1" x14ac:dyDescent="0.2">
      <c r="B627" s="47">
        <f ca="1">IF(ISNUMBER(SEARCH($J$1,G627)),MAX($B$4:B626)+1,0)</f>
        <v>0</v>
      </c>
      <c r="C627" s="1"/>
      <c r="D627" s="1"/>
      <c r="E627" s="1"/>
      <c r="F627" s="1"/>
      <c r="G627" s="47" t="str">
        <f t="shared" si="9"/>
        <v/>
      </c>
      <c r="J627" s="47" t="str">
        <f ca="1">IFERROR(VLOOKUP(ROWS(J$5:J627),$B$5:$G$1004,6,0),"")</f>
        <v/>
      </c>
    </row>
    <row r="628" spans="2:10" ht="14.25" customHeight="1" x14ac:dyDescent="0.2">
      <c r="B628" s="47">
        <f ca="1">IF(ISNUMBER(SEARCH($J$1,G628)),MAX($B$4:B627)+1,0)</f>
        <v>0</v>
      </c>
      <c r="C628" s="1"/>
      <c r="D628" s="1"/>
      <c r="E628" s="1"/>
      <c r="F628" s="1"/>
      <c r="G628" s="47" t="str">
        <f t="shared" si="9"/>
        <v/>
      </c>
      <c r="J628" s="47" t="str">
        <f ca="1">IFERROR(VLOOKUP(ROWS(J$5:J628),$B$5:$G$1004,6,0),"")</f>
        <v/>
      </c>
    </row>
    <row r="629" spans="2:10" ht="14.25" customHeight="1" x14ac:dyDescent="0.2">
      <c r="B629" s="47">
        <f ca="1">IF(ISNUMBER(SEARCH($J$1,G629)),MAX($B$4:B628)+1,0)</f>
        <v>0</v>
      </c>
      <c r="C629" s="1"/>
      <c r="D629" s="1"/>
      <c r="E629" s="1"/>
      <c r="F629" s="1"/>
      <c r="G629" s="47" t="str">
        <f t="shared" si="9"/>
        <v/>
      </c>
      <c r="J629" s="47" t="str">
        <f ca="1">IFERROR(VLOOKUP(ROWS(J$5:J629),$B$5:$G$1004,6,0),"")</f>
        <v/>
      </c>
    </row>
    <row r="630" spans="2:10" ht="14.25" customHeight="1" x14ac:dyDescent="0.2">
      <c r="B630" s="47">
        <f ca="1">IF(ISNUMBER(SEARCH($J$1,G630)),MAX($B$4:B629)+1,0)</f>
        <v>0</v>
      </c>
      <c r="C630" s="1"/>
      <c r="D630" s="1"/>
      <c r="E630" s="1"/>
      <c r="F630" s="1"/>
      <c r="G630" s="47" t="str">
        <f t="shared" si="9"/>
        <v/>
      </c>
      <c r="J630" s="47" t="str">
        <f ca="1">IFERROR(VLOOKUP(ROWS(J$5:J630),$B$5:$G$1004,6,0),"")</f>
        <v/>
      </c>
    </row>
    <row r="631" spans="2:10" ht="14.25" customHeight="1" x14ac:dyDescent="0.2">
      <c r="B631" s="47">
        <f ca="1">IF(ISNUMBER(SEARCH($J$1,G631)),MAX($B$4:B630)+1,0)</f>
        <v>0</v>
      </c>
      <c r="C631" s="1"/>
      <c r="D631" s="1"/>
      <c r="E631" s="1"/>
      <c r="F631" s="1"/>
      <c r="G631" s="47" t="str">
        <f t="shared" si="9"/>
        <v/>
      </c>
      <c r="J631" s="47" t="str">
        <f ca="1">IFERROR(VLOOKUP(ROWS(J$5:J631),$B$5:$G$1004,6,0),"")</f>
        <v/>
      </c>
    </row>
    <row r="632" spans="2:10" ht="14.25" customHeight="1" x14ac:dyDescent="0.2">
      <c r="B632" s="47">
        <f ca="1">IF(ISNUMBER(SEARCH($J$1,G632)),MAX($B$4:B631)+1,0)</f>
        <v>0</v>
      </c>
      <c r="C632" s="1"/>
      <c r="D632" s="1"/>
      <c r="E632" s="1"/>
      <c r="F632" s="1"/>
      <c r="G632" s="47" t="str">
        <f t="shared" si="9"/>
        <v/>
      </c>
      <c r="J632" s="47" t="str">
        <f ca="1">IFERROR(VLOOKUP(ROWS(J$5:J632),$B$5:$G$1004,6,0),"")</f>
        <v/>
      </c>
    </row>
    <row r="633" spans="2:10" ht="14.25" customHeight="1" x14ac:dyDescent="0.2">
      <c r="B633" s="47">
        <f ca="1">IF(ISNUMBER(SEARCH($J$1,G633)),MAX($B$4:B632)+1,0)</f>
        <v>0</v>
      </c>
      <c r="C633" s="1"/>
      <c r="D633" s="1"/>
      <c r="E633" s="1"/>
      <c r="F633" s="1"/>
      <c r="G633" s="47" t="str">
        <f t="shared" si="9"/>
        <v/>
      </c>
      <c r="J633" s="47" t="str">
        <f ca="1">IFERROR(VLOOKUP(ROWS(J$5:J633),$B$5:$G$1004,6,0),"")</f>
        <v/>
      </c>
    </row>
    <row r="634" spans="2:10" ht="14.25" customHeight="1" x14ac:dyDescent="0.2">
      <c r="B634" s="47">
        <f ca="1">IF(ISNUMBER(SEARCH($J$1,G634)),MAX($B$4:B633)+1,0)</f>
        <v>0</v>
      </c>
      <c r="C634" s="1"/>
      <c r="D634" s="1"/>
      <c r="E634" s="1"/>
      <c r="F634" s="1"/>
      <c r="G634" s="47" t="str">
        <f t="shared" si="9"/>
        <v/>
      </c>
      <c r="J634" s="47" t="str">
        <f ca="1">IFERROR(VLOOKUP(ROWS(J$5:J634),$B$5:$G$1004,6,0),"")</f>
        <v/>
      </c>
    </row>
    <row r="635" spans="2:10" ht="14.25" customHeight="1" x14ac:dyDescent="0.2">
      <c r="B635" s="47">
        <f ca="1">IF(ISNUMBER(SEARCH($J$1,G635)),MAX($B$4:B634)+1,0)</f>
        <v>0</v>
      </c>
      <c r="C635" s="1"/>
      <c r="D635" s="1"/>
      <c r="E635" s="1"/>
      <c r="F635" s="1"/>
      <c r="G635" s="47" t="str">
        <f t="shared" si="9"/>
        <v/>
      </c>
      <c r="J635" s="47" t="str">
        <f ca="1">IFERROR(VLOOKUP(ROWS(J$5:J635),$B$5:$G$1004,6,0),"")</f>
        <v/>
      </c>
    </row>
    <row r="636" spans="2:10" ht="14.25" customHeight="1" x14ac:dyDescent="0.2">
      <c r="B636" s="47">
        <f ca="1">IF(ISNUMBER(SEARCH($J$1,G636)),MAX($B$4:B635)+1,0)</f>
        <v>0</v>
      </c>
      <c r="C636" s="1"/>
      <c r="D636" s="1"/>
      <c r="E636" s="1"/>
      <c r="F636" s="1"/>
      <c r="G636" s="47" t="str">
        <f t="shared" si="9"/>
        <v/>
      </c>
      <c r="J636" s="47" t="str">
        <f ca="1">IFERROR(VLOOKUP(ROWS(J$5:J636),$B$5:$G$1004,6,0),"")</f>
        <v/>
      </c>
    </row>
    <row r="637" spans="2:10" ht="14.25" customHeight="1" x14ac:dyDescent="0.2">
      <c r="B637" s="47">
        <f ca="1">IF(ISNUMBER(SEARCH($J$1,G637)),MAX($B$4:B636)+1,0)</f>
        <v>0</v>
      </c>
      <c r="C637" s="1"/>
      <c r="D637" s="1"/>
      <c r="E637" s="1"/>
      <c r="F637" s="1"/>
      <c r="G637" s="47" t="str">
        <f t="shared" si="9"/>
        <v/>
      </c>
      <c r="J637" s="47" t="str">
        <f ca="1">IFERROR(VLOOKUP(ROWS(J$5:J637),$B$5:$G$1004,6,0),"")</f>
        <v/>
      </c>
    </row>
    <row r="638" spans="2:10" ht="14.25" customHeight="1" x14ac:dyDescent="0.2">
      <c r="B638" s="47">
        <f ca="1">IF(ISNUMBER(SEARCH($J$1,G638)),MAX($B$4:B637)+1,0)</f>
        <v>0</v>
      </c>
      <c r="C638" s="1"/>
      <c r="D638" s="1"/>
      <c r="E638" s="1"/>
      <c r="F638" s="1"/>
      <c r="G638" s="47" t="str">
        <f t="shared" si="9"/>
        <v/>
      </c>
      <c r="J638" s="47" t="str">
        <f ca="1">IFERROR(VLOOKUP(ROWS(J$5:J638),$B$5:$G$1004,6,0),"")</f>
        <v/>
      </c>
    </row>
    <row r="639" spans="2:10" ht="14.25" customHeight="1" x14ac:dyDescent="0.2">
      <c r="B639" s="47">
        <f ca="1">IF(ISNUMBER(SEARCH($J$1,G639)),MAX($B$4:B638)+1,0)</f>
        <v>0</v>
      </c>
      <c r="C639" s="1"/>
      <c r="D639" s="1"/>
      <c r="E639" s="1"/>
      <c r="F639" s="1"/>
      <c r="G639" s="47" t="str">
        <f t="shared" si="9"/>
        <v/>
      </c>
      <c r="J639" s="47" t="str">
        <f ca="1">IFERROR(VLOOKUP(ROWS(J$5:J639),$B$5:$G$1004,6,0),"")</f>
        <v/>
      </c>
    </row>
    <row r="640" spans="2:10" ht="14.25" customHeight="1" x14ac:dyDescent="0.2">
      <c r="B640" s="47">
        <f ca="1">IF(ISNUMBER(SEARCH($J$1,G640)),MAX($B$4:B639)+1,0)</f>
        <v>0</v>
      </c>
      <c r="C640" s="1"/>
      <c r="D640" s="1"/>
      <c r="E640" s="1"/>
      <c r="F640" s="1"/>
      <c r="G640" s="47" t="str">
        <f t="shared" si="9"/>
        <v/>
      </c>
      <c r="J640" s="47" t="str">
        <f ca="1">IFERROR(VLOOKUP(ROWS(J$5:J640),$B$5:$G$1004,6,0),"")</f>
        <v/>
      </c>
    </row>
    <row r="641" spans="2:10" ht="14.25" customHeight="1" x14ac:dyDescent="0.2">
      <c r="B641" s="47">
        <f ca="1">IF(ISNUMBER(SEARCH($J$1,G641)),MAX($B$4:B640)+1,0)</f>
        <v>0</v>
      </c>
      <c r="C641" s="1"/>
      <c r="D641" s="1"/>
      <c r="E641" s="1"/>
      <c r="F641" s="1"/>
      <c r="G641" s="47" t="str">
        <f t="shared" si="9"/>
        <v/>
      </c>
      <c r="J641" s="47" t="str">
        <f ca="1">IFERROR(VLOOKUP(ROWS(J$5:J641),$B$5:$G$1004,6,0),"")</f>
        <v/>
      </c>
    </row>
    <row r="642" spans="2:10" ht="14.25" customHeight="1" x14ac:dyDescent="0.2">
      <c r="B642" s="47">
        <f ca="1">IF(ISNUMBER(SEARCH($J$1,G642)),MAX($B$4:B641)+1,0)</f>
        <v>0</v>
      </c>
      <c r="C642" s="1"/>
      <c r="D642" s="1"/>
      <c r="E642" s="1"/>
      <c r="F642" s="1"/>
      <c r="G642" s="47" t="str">
        <f t="shared" si="9"/>
        <v/>
      </c>
      <c r="J642" s="47" t="str">
        <f ca="1">IFERROR(VLOOKUP(ROWS(J$5:J642),$B$5:$G$1004,6,0),"")</f>
        <v/>
      </c>
    </row>
    <row r="643" spans="2:10" ht="14.25" customHeight="1" x14ac:dyDescent="0.2">
      <c r="B643" s="47">
        <f ca="1">IF(ISNUMBER(SEARCH($J$1,G643)),MAX($B$4:B642)+1,0)</f>
        <v>0</v>
      </c>
      <c r="C643" s="1"/>
      <c r="D643" s="1"/>
      <c r="E643" s="1"/>
      <c r="F643" s="1"/>
      <c r="G643" s="47" t="str">
        <f t="shared" si="9"/>
        <v/>
      </c>
      <c r="J643" s="47" t="str">
        <f ca="1">IFERROR(VLOOKUP(ROWS(J$5:J643),$B$5:$G$1004,6,0),"")</f>
        <v/>
      </c>
    </row>
    <row r="644" spans="2:10" ht="14.25" customHeight="1" x14ac:dyDescent="0.2">
      <c r="B644" s="47">
        <f ca="1">IF(ISNUMBER(SEARCH($J$1,G644)),MAX($B$4:B643)+1,0)</f>
        <v>0</v>
      </c>
      <c r="C644" s="1"/>
      <c r="D644" s="1"/>
      <c r="E644" s="1"/>
      <c r="F644" s="1"/>
      <c r="G644" s="47" t="str">
        <f t="shared" si="9"/>
        <v/>
      </c>
      <c r="J644" s="47" t="str">
        <f ca="1">IFERROR(VLOOKUP(ROWS(J$5:J644),$B$5:$G$1004,6,0),"")</f>
        <v/>
      </c>
    </row>
    <row r="645" spans="2:10" ht="14.25" customHeight="1" x14ac:dyDescent="0.2">
      <c r="B645" s="47">
        <f ca="1">IF(ISNUMBER(SEARCH($J$1,G645)),MAX($B$4:B644)+1,0)</f>
        <v>0</v>
      </c>
      <c r="C645" s="1"/>
      <c r="D645" s="1"/>
      <c r="E645" s="1"/>
      <c r="F645" s="1"/>
      <c r="G645" s="47" t="str">
        <f t="shared" ref="G645:G708" si="10">IF(D645="","",C645&amp;"-"&amp;D645&amp;" "&amp;F645)</f>
        <v/>
      </c>
      <c r="J645" s="47" t="str">
        <f ca="1">IFERROR(VLOOKUP(ROWS(J$5:J645),$B$5:$G$1004,6,0),"")</f>
        <v/>
      </c>
    </row>
    <row r="646" spans="2:10" ht="14.25" customHeight="1" x14ac:dyDescent="0.2">
      <c r="B646" s="47">
        <f ca="1">IF(ISNUMBER(SEARCH($J$1,G646)),MAX($B$4:B645)+1,0)</f>
        <v>0</v>
      </c>
      <c r="C646" s="1"/>
      <c r="D646" s="1"/>
      <c r="E646" s="1"/>
      <c r="F646" s="1"/>
      <c r="G646" s="47" t="str">
        <f t="shared" si="10"/>
        <v/>
      </c>
      <c r="J646" s="47" t="str">
        <f ca="1">IFERROR(VLOOKUP(ROWS(J$5:J646),$B$5:$G$1004,6,0),"")</f>
        <v/>
      </c>
    </row>
    <row r="647" spans="2:10" ht="14.25" customHeight="1" x14ac:dyDescent="0.2">
      <c r="B647" s="47">
        <f ca="1">IF(ISNUMBER(SEARCH($J$1,G647)),MAX($B$4:B646)+1,0)</f>
        <v>0</v>
      </c>
      <c r="C647" s="1"/>
      <c r="D647" s="1"/>
      <c r="E647" s="1"/>
      <c r="F647" s="1"/>
      <c r="G647" s="47" t="str">
        <f t="shared" si="10"/>
        <v/>
      </c>
      <c r="J647" s="47" t="str">
        <f ca="1">IFERROR(VLOOKUP(ROWS(J$5:J647),$B$5:$G$1004,6,0),"")</f>
        <v/>
      </c>
    </row>
    <row r="648" spans="2:10" ht="14.25" customHeight="1" x14ac:dyDescent="0.2">
      <c r="B648" s="47">
        <f ca="1">IF(ISNUMBER(SEARCH($J$1,G648)),MAX($B$4:B647)+1,0)</f>
        <v>0</v>
      </c>
      <c r="C648" s="1"/>
      <c r="D648" s="1"/>
      <c r="E648" s="1"/>
      <c r="F648" s="1"/>
      <c r="G648" s="47" t="str">
        <f t="shared" si="10"/>
        <v/>
      </c>
      <c r="J648" s="47" t="str">
        <f ca="1">IFERROR(VLOOKUP(ROWS(J$5:J648),$B$5:$G$1004,6,0),"")</f>
        <v/>
      </c>
    </row>
    <row r="649" spans="2:10" ht="14.25" customHeight="1" x14ac:dyDescent="0.2">
      <c r="B649" s="47">
        <f ca="1">IF(ISNUMBER(SEARCH($J$1,G649)),MAX($B$4:B648)+1,0)</f>
        <v>0</v>
      </c>
      <c r="C649" s="1"/>
      <c r="D649" s="1"/>
      <c r="E649" s="1"/>
      <c r="F649" s="1"/>
      <c r="G649" s="47" t="str">
        <f t="shared" si="10"/>
        <v/>
      </c>
      <c r="J649" s="47" t="str">
        <f ca="1">IFERROR(VLOOKUP(ROWS(J$5:J649),$B$5:$G$1004,6,0),"")</f>
        <v/>
      </c>
    </row>
    <row r="650" spans="2:10" ht="14.25" customHeight="1" x14ac:dyDescent="0.2">
      <c r="B650" s="47">
        <f ca="1">IF(ISNUMBER(SEARCH($J$1,G650)),MAX($B$4:B649)+1,0)</f>
        <v>0</v>
      </c>
      <c r="C650" s="1"/>
      <c r="D650" s="1"/>
      <c r="E650" s="1"/>
      <c r="F650" s="1"/>
      <c r="G650" s="47" t="str">
        <f t="shared" si="10"/>
        <v/>
      </c>
      <c r="J650" s="47" t="str">
        <f ca="1">IFERROR(VLOOKUP(ROWS(J$5:J650),$B$5:$G$1004,6,0),"")</f>
        <v/>
      </c>
    </row>
    <row r="651" spans="2:10" ht="14.25" customHeight="1" x14ac:dyDescent="0.2">
      <c r="B651" s="47">
        <f ca="1">IF(ISNUMBER(SEARCH($J$1,G651)),MAX($B$4:B650)+1,0)</f>
        <v>0</v>
      </c>
      <c r="C651" s="1"/>
      <c r="D651" s="1"/>
      <c r="E651" s="1"/>
      <c r="F651" s="1"/>
      <c r="G651" s="47" t="str">
        <f t="shared" si="10"/>
        <v/>
      </c>
      <c r="J651" s="47" t="str">
        <f ca="1">IFERROR(VLOOKUP(ROWS(J$5:J651),$B$5:$G$1004,6,0),"")</f>
        <v/>
      </c>
    </row>
    <row r="652" spans="2:10" ht="14.25" customHeight="1" x14ac:dyDescent="0.2">
      <c r="B652" s="47">
        <f ca="1">IF(ISNUMBER(SEARCH($J$1,G652)),MAX($B$4:B651)+1,0)</f>
        <v>0</v>
      </c>
      <c r="C652" s="1"/>
      <c r="D652" s="1"/>
      <c r="E652" s="1"/>
      <c r="F652" s="1"/>
      <c r="G652" s="47" t="str">
        <f t="shared" si="10"/>
        <v/>
      </c>
      <c r="J652" s="47" t="str">
        <f ca="1">IFERROR(VLOOKUP(ROWS(J$5:J652),$B$5:$G$1004,6,0),"")</f>
        <v/>
      </c>
    </row>
    <row r="653" spans="2:10" ht="14.25" customHeight="1" x14ac:dyDescent="0.2">
      <c r="B653" s="47">
        <f ca="1">IF(ISNUMBER(SEARCH($J$1,G653)),MAX($B$4:B652)+1,0)</f>
        <v>0</v>
      </c>
      <c r="C653" s="1"/>
      <c r="D653" s="1"/>
      <c r="E653" s="1"/>
      <c r="F653" s="1"/>
      <c r="G653" s="47" t="str">
        <f t="shared" si="10"/>
        <v/>
      </c>
      <c r="J653" s="47" t="str">
        <f ca="1">IFERROR(VLOOKUP(ROWS(J$5:J653),$B$5:$G$1004,6,0),"")</f>
        <v/>
      </c>
    </row>
    <row r="654" spans="2:10" ht="14.25" customHeight="1" x14ac:dyDescent="0.2">
      <c r="B654" s="47">
        <f ca="1">IF(ISNUMBER(SEARCH($J$1,G654)),MAX($B$4:B653)+1,0)</f>
        <v>0</v>
      </c>
      <c r="C654" s="1"/>
      <c r="D654" s="1"/>
      <c r="E654" s="1"/>
      <c r="F654" s="1"/>
      <c r="G654" s="47" t="str">
        <f t="shared" si="10"/>
        <v/>
      </c>
      <c r="J654" s="47" t="str">
        <f ca="1">IFERROR(VLOOKUP(ROWS(J$5:J654),$B$5:$G$1004,6,0),"")</f>
        <v/>
      </c>
    </row>
    <row r="655" spans="2:10" ht="14.25" customHeight="1" x14ac:dyDescent="0.2">
      <c r="B655" s="47">
        <f ca="1">IF(ISNUMBER(SEARCH($J$1,G655)),MAX($B$4:B654)+1,0)</f>
        <v>0</v>
      </c>
      <c r="C655" s="1"/>
      <c r="D655" s="1"/>
      <c r="E655" s="1"/>
      <c r="F655" s="1"/>
      <c r="G655" s="47" t="str">
        <f t="shared" si="10"/>
        <v/>
      </c>
      <c r="J655" s="47" t="str">
        <f ca="1">IFERROR(VLOOKUP(ROWS(J$5:J655),$B$5:$G$1004,6,0),"")</f>
        <v/>
      </c>
    </row>
    <row r="656" spans="2:10" ht="14.25" customHeight="1" x14ac:dyDescent="0.2">
      <c r="B656" s="47">
        <f ca="1">IF(ISNUMBER(SEARCH($J$1,G656)),MAX($B$4:B655)+1,0)</f>
        <v>0</v>
      </c>
      <c r="C656" s="1"/>
      <c r="D656" s="1"/>
      <c r="E656" s="1"/>
      <c r="F656" s="1"/>
      <c r="G656" s="47" t="str">
        <f t="shared" si="10"/>
        <v/>
      </c>
      <c r="J656" s="47" t="str">
        <f ca="1">IFERROR(VLOOKUP(ROWS(J$5:J656),$B$5:$G$1004,6,0),"")</f>
        <v/>
      </c>
    </row>
    <row r="657" spans="2:10" ht="14.25" customHeight="1" x14ac:dyDescent="0.2">
      <c r="B657" s="47">
        <f ca="1">IF(ISNUMBER(SEARCH($J$1,G657)),MAX($B$4:B656)+1,0)</f>
        <v>0</v>
      </c>
      <c r="C657" s="1"/>
      <c r="D657" s="1"/>
      <c r="E657" s="1"/>
      <c r="F657" s="1"/>
      <c r="G657" s="47" t="str">
        <f t="shared" si="10"/>
        <v/>
      </c>
      <c r="J657" s="47" t="str">
        <f ca="1">IFERROR(VLOOKUP(ROWS(J$5:J657),$B$5:$G$1004,6,0),"")</f>
        <v/>
      </c>
    </row>
    <row r="658" spans="2:10" ht="14.25" customHeight="1" x14ac:dyDescent="0.2">
      <c r="B658" s="47">
        <f ca="1">IF(ISNUMBER(SEARCH($J$1,G658)),MAX($B$4:B657)+1,0)</f>
        <v>0</v>
      </c>
      <c r="C658" s="1"/>
      <c r="D658" s="1"/>
      <c r="E658" s="1"/>
      <c r="F658" s="1"/>
      <c r="G658" s="47" t="str">
        <f t="shared" si="10"/>
        <v/>
      </c>
      <c r="J658" s="47" t="str">
        <f ca="1">IFERROR(VLOOKUP(ROWS(J$5:J658),$B$5:$G$1004,6,0),"")</f>
        <v/>
      </c>
    </row>
    <row r="659" spans="2:10" ht="14.25" customHeight="1" x14ac:dyDescent="0.2">
      <c r="B659" s="47">
        <f ca="1">IF(ISNUMBER(SEARCH($J$1,G659)),MAX($B$4:B658)+1,0)</f>
        <v>0</v>
      </c>
      <c r="C659" s="1"/>
      <c r="D659" s="1"/>
      <c r="E659" s="1"/>
      <c r="F659" s="1"/>
      <c r="G659" s="47" t="str">
        <f t="shared" si="10"/>
        <v/>
      </c>
      <c r="J659" s="47" t="str">
        <f ca="1">IFERROR(VLOOKUP(ROWS(J$5:J659),$B$5:$G$1004,6,0),"")</f>
        <v/>
      </c>
    </row>
    <row r="660" spans="2:10" ht="14.25" customHeight="1" x14ac:dyDescent="0.2">
      <c r="B660" s="47">
        <f ca="1">IF(ISNUMBER(SEARCH($J$1,G660)),MAX($B$4:B659)+1,0)</f>
        <v>0</v>
      </c>
      <c r="C660" s="1"/>
      <c r="D660" s="1"/>
      <c r="E660" s="1"/>
      <c r="F660" s="1"/>
      <c r="G660" s="47" t="str">
        <f t="shared" si="10"/>
        <v/>
      </c>
      <c r="J660" s="47" t="str">
        <f ca="1">IFERROR(VLOOKUP(ROWS(J$5:J660),$B$5:$G$1004,6,0),"")</f>
        <v/>
      </c>
    </row>
    <row r="661" spans="2:10" ht="14.25" customHeight="1" x14ac:dyDescent="0.2">
      <c r="B661" s="47">
        <f ca="1">IF(ISNUMBER(SEARCH($J$1,G661)),MAX($B$4:B660)+1,0)</f>
        <v>0</v>
      </c>
      <c r="C661" s="1"/>
      <c r="D661" s="1"/>
      <c r="E661" s="1"/>
      <c r="F661" s="1"/>
      <c r="G661" s="47" t="str">
        <f t="shared" si="10"/>
        <v/>
      </c>
      <c r="J661" s="47" t="str">
        <f ca="1">IFERROR(VLOOKUP(ROWS(J$5:J661),$B$5:$G$1004,6,0),"")</f>
        <v/>
      </c>
    </row>
    <row r="662" spans="2:10" ht="14.25" customHeight="1" x14ac:dyDescent="0.2">
      <c r="B662" s="47">
        <f ca="1">IF(ISNUMBER(SEARCH($J$1,G662)),MAX($B$4:B661)+1,0)</f>
        <v>0</v>
      </c>
      <c r="C662" s="1"/>
      <c r="D662" s="1"/>
      <c r="E662" s="1"/>
      <c r="F662" s="1"/>
      <c r="G662" s="47" t="str">
        <f t="shared" si="10"/>
        <v/>
      </c>
      <c r="J662" s="47" t="str">
        <f ca="1">IFERROR(VLOOKUP(ROWS(J$5:J662),$B$5:$G$1004,6,0),"")</f>
        <v/>
      </c>
    </row>
    <row r="663" spans="2:10" ht="14.25" customHeight="1" x14ac:dyDescent="0.2">
      <c r="B663" s="47">
        <f ca="1">IF(ISNUMBER(SEARCH($J$1,G663)),MAX($B$4:B662)+1,0)</f>
        <v>0</v>
      </c>
      <c r="C663" s="1"/>
      <c r="D663" s="1"/>
      <c r="E663" s="1"/>
      <c r="F663" s="1"/>
      <c r="G663" s="47" t="str">
        <f t="shared" si="10"/>
        <v/>
      </c>
      <c r="J663" s="47" t="str">
        <f ca="1">IFERROR(VLOOKUP(ROWS(J$5:J663),$B$5:$G$1004,6,0),"")</f>
        <v/>
      </c>
    </row>
    <row r="664" spans="2:10" ht="14.25" customHeight="1" x14ac:dyDescent="0.2">
      <c r="B664" s="47">
        <f ca="1">IF(ISNUMBER(SEARCH($J$1,G664)),MAX($B$4:B663)+1,0)</f>
        <v>0</v>
      </c>
      <c r="C664" s="1"/>
      <c r="D664" s="1"/>
      <c r="E664" s="1"/>
      <c r="F664" s="1"/>
      <c r="G664" s="47" t="str">
        <f t="shared" si="10"/>
        <v/>
      </c>
      <c r="J664" s="47" t="str">
        <f ca="1">IFERROR(VLOOKUP(ROWS(J$5:J664),$B$5:$G$1004,6,0),"")</f>
        <v/>
      </c>
    </row>
    <row r="665" spans="2:10" ht="14.25" customHeight="1" x14ac:dyDescent="0.2">
      <c r="B665" s="47">
        <f ca="1">IF(ISNUMBER(SEARCH($J$1,G665)),MAX($B$4:B664)+1,0)</f>
        <v>0</v>
      </c>
      <c r="C665" s="1"/>
      <c r="D665" s="1"/>
      <c r="E665" s="1"/>
      <c r="F665" s="1"/>
      <c r="G665" s="47" t="str">
        <f t="shared" si="10"/>
        <v/>
      </c>
      <c r="J665" s="47" t="str">
        <f ca="1">IFERROR(VLOOKUP(ROWS(J$5:J665),$B$5:$G$1004,6,0),"")</f>
        <v/>
      </c>
    </row>
    <row r="666" spans="2:10" ht="14.25" customHeight="1" x14ac:dyDescent="0.2">
      <c r="B666" s="47">
        <f ca="1">IF(ISNUMBER(SEARCH($J$1,G666)),MAX($B$4:B665)+1,0)</f>
        <v>0</v>
      </c>
      <c r="C666" s="1"/>
      <c r="D666" s="1"/>
      <c r="E666" s="1"/>
      <c r="F666" s="1"/>
      <c r="G666" s="47" t="str">
        <f t="shared" si="10"/>
        <v/>
      </c>
      <c r="J666" s="47" t="str">
        <f ca="1">IFERROR(VLOOKUP(ROWS(J$5:J666),$B$5:$G$1004,6,0),"")</f>
        <v/>
      </c>
    </row>
    <row r="667" spans="2:10" ht="14.25" customHeight="1" x14ac:dyDescent="0.2">
      <c r="B667" s="47">
        <f ca="1">IF(ISNUMBER(SEARCH($J$1,G667)),MAX($B$4:B666)+1,0)</f>
        <v>0</v>
      </c>
      <c r="C667" s="1"/>
      <c r="D667" s="1"/>
      <c r="E667" s="1"/>
      <c r="F667" s="1"/>
      <c r="G667" s="47" t="str">
        <f t="shared" si="10"/>
        <v/>
      </c>
      <c r="J667" s="47" t="str">
        <f ca="1">IFERROR(VLOOKUP(ROWS(J$5:J667),$B$5:$G$1004,6,0),"")</f>
        <v/>
      </c>
    </row>
    <row r="668" spans="2:10" ht="14.25" customHeight="1" x14ac:dyDescent="0.2">
      <c r="B668" s="47">
        <f ca="1">IF(ISNUMBER(SEARCH($J$1,G668)),MAX($B$4:B667)+1,0)</f>
        <v>0</v>
      </c>
      <c r="C668" s="1"/>
      <c r="D668" s="1"/>
      <c r="E668" s="1"/>
      <c r="F668" s="1"/>
      <c r="G668" s="47" t="str">
        <f t="shared" si="10"/>
        <v/>
      </c>
      <c r="J668" s="47" t="str">
        <f ca="1">IFERROR(VLOOKUP(ROWS(J$5:J668),$B$5:$G$1004,6,0),"")</f>
        <v/>
      </c>
    </row>
    <row r="669" spans="2:10" ht="14.25" customHeight="1" x14ac:dyDescent="0.2">
      <c r="B669" s="47">
        <f ca="1">IF(ISNUMBER(SEARCH($J$1,G669)),MAX($B$4:B668)+1,0)</f>
        <v>0</v>
      </c>
      <c r="C669" s="1"/>
      <c r="D669" s="1"/>
      <c r="E669" s="1"/>
      <c r="F669" s="1"/>
      <c r="G669" s="47" t="str">
        <f t="shared" si="10"/>
        <v/>
      </c>
      <c r="J669" s="47" t="str">
        <f ca="1">IFERROR(VLOOKUP(ROWS(J$5:J669),$B$5:$G$1004,6,0),"")</f>
        <v/>
      </c>
    </row>
    <row r="670" spans="2:10" ht="14.25" customHeight="1" x14ac:dyDescent="0.2">
      <c r="B670" s="47">
        <f ca="1">IF(ISNUMBER(SEARCH($J$1,G670)),MAX($B$4:B669)+1,0)</f>
        <v>0</v>
      </c>
      <c r="C670" s="1"/>
      <c r="D670" s="1"/>
      <c r="E670" s="1"/>
      <c r="F670" s="1"/>
      <c r="G670" s="47" t="str">
        <f t="shared" si="10"/>
        <v/>
      </c>
      <c r="J670" s="47" t="str">
        <f ca="1">IFERROR(VLOOKUP(ROWS(J$5:J670),$B$5:$G$1004,6,0),"")</f>
        <v/>
      </c>
    </row>
    <row r="671" spans="2:10" ht="14.25" customHeight="1" x14ac:dyDescent="0.2">
      <c r="B671" s="47">
        <f ca="1">IF(ISNUMBER(SEARCH($J$1,G671)),MAX($B$4:B670)+1,0)</f>
        <v>0</v>
      </c>
      <c r="C671" s="1"/>
      <c r="D671" s="1"/>
      <c r="E671" s="1"/>
      <c r="F671" s="1"/>
      <c r="G671" s="47" t="str">
        <f t="shared" si="10"/>
        <v/>
      </c>
      <c r="J671" s="47" t="str">
        <f ca="1">IFERROR(VLOOKUP(ROWS(J$5:J671),$B$5:$G$1004,6,0),"")</f>
        <v/>
      </c>
    </row>
    <row r="672" spans="2:10" ht="14.25" customHeight="1" x14ac:dyDescent="0.2">
      <c r="B672" s="47">
        <f ca="1">IF(ISNUMBER(SEARCH($J$1,G672)),MAX($B$4:B671)+1,0)</f>
        <v>0</v>
      </c>
      <c r="C672" s="1"/>
      <c r="D672" s="1"/>
      <c r="E672" s="1"/>
      <c r="F672" s="1"/>
      <c r="G672" s="47" t="str">
        <f t="shared" si="10"/>
        <v/>
      </c>
      <c r="J672" s="47" t="str">
        <f ca="1">IFERROR(VLOOKUP(ROWS(J$5:J672),$B$5:$G$1004,6,0),"")</f>
        <v/>
      </c>
    </row>
    <row r="673" spans="2:10" ht="14.25" customHeight="1" x14ac:dyDescent="0.2">
      <c r="B673" s="47">
        <f ca="1">IF(ISNUMBER(SEARCH($J$1,G673)),MAX($B$4:B672)+1,0)</f>
        <v>0</v>
      </c>
      <c r="C673" s="1"/>
      <c r="D673" s="1"/>
      <c r="E673" s="1"/>
      <c r="F673" s="1"/>
      <c r="G673" s="47" t="str">
        <f t="shared" si="10"/>
        <v/>
      </c>
      <c r="J673" s="47" t="str">
        <f ca="1">IFERROR(VLOOKUP(ROWS(J$5:J673),$B$5:$G$1004,6,0),"")</f>
        <v/>
      </c>
    </row>
    <row r="674" spans="2:10" ht="14.25" customHeight="1" x14ac:dyDescent="0.2">
      <c r="B674" s="47">
        <f ca="1">IF(ISNUMBER(SEARCH($J$1,G674)),MAX($B$4:B673)+1,0)</f>
        <v>0</v>
      </c>
      <c r="C674" s="1"/>
      <c r="D674" s="1"/>
      <c r="E674" s="1"/>
      <c r="F674" s="1"/>
      <c r="G674" s="47" t="str">
        <f t="shared" si="10"/>
        <v/>
      </c>
      <c r="J674" s="47" t="str">
        <f ca="1">IFERROR(VLOOKUP(ROWS(J$5:J674),$B$5:$G$1004,6,0),"")</f>
        <v/>
      </c>
    </row>
    <row r="675" spans="2:10" ht="14.25" customHeight="1" x14ac:dyDescent="0.2">
      <c r="B675" s="47">
        <f ca="1">IF(ISNUMBER(SEARCH($J$1,G675)),MAX($B$4:B674)+1,0)</f>
        <v>0</v>
      </c>
      <c r="C675" s="1"/>
      <c r="D675" s="1"/>
      <c r="E675" s="1"/>
      <c r="F675" s="1"/>
      <c r="G675" s="47" t="str">
        <f t="shared" si="10"/>
        <v/>
      </c>
      <c r="J675" s="47" t="str">
        <f ca="1">IFERROR(VLOOKUP(ROWS(J$5:J675),$B$5:$G$1004,6,0),"")</f>
        <v/>
      </c>
    </row>
    <row r="676" spans="2:10" ht="14.25" customHeight="1" x14ac:dyDescent="0.2">
      <c r="B676" s="47">
        <f ca="1">IF(ISNUMBER(SEARCH($J$1,G676)),MAX($B$4:B675)+1,0)</f>
        <v>0</v>
      </c>
      <c r="C676" s="1"/>
      <c r="D676" s="1"/>
      <c r="E676" s="1"/>
      <c r="F676" s="1"/>
      <c r="G676" s="47" t="str">
        <f t="shared" si="10"/>
        <v/>
      </c>
      <c r="J676" s="47" t="str">
        <f ca="1">IFERROR(VLOOKUP(ROWS(J$5:J676),$B$5:$G$1004,6,0),"")</f>
        <v/>
      </c>
    </row>
    <row r="677" spans="2:10" ht="14.25" customHeight="1" x14ac:dyDescent="0.2">
      <c r="B677" s="47">
        <f ca="1">IF(ISNUMBER(SEARCH($J$1,G677)),MAX($B$4:B676)+1,0)</f>
        <v>0</v>
      </c>
      <c r="C677" s="1"/>
      <c r="D677" s="1"/>
      <c r="E677" s="1"/>
      <c r="F677" s="1"/>
      <c r="G677" s="47" t="str">
        <f t="shared" si="10"/>
        <v/>
      </c>
      <c r="J677" s="47" t="str">
        <f ca="1">IFERROR(VLOOKUP(ROWS(J$5:J677),$B$5:$G$1004,6,0),"")</f>
        <v/>
      </c>
    </row>
    <row r="678" spans="2:10" ht="14.25" customHeight="1" x14ac:dyDescent="0.2">
      <c r="B678" s="47">
        <f ca="1">IF(ISNUMBER(SEARCH($J$1,G678)),MAX($B$4:B677)+1,0)</f>
        <v>0</v>
      </c>
      <c r="C678" s="1"/>
      <c r="D678" s="1"/>
      <c r="E678" s="1"/>
      <c r="F678" s="1"/>
      <c r="G678" s="47" t="str">
        <f t="shared" si="10"/>
        <v/>
      </c>
      <c r="J678" s="47" t="str">
        <f ca="1">IFERROR(VLOOKUP(ROWS(J$5:J678),$B$5:$G$1004,6,0),"")</f>
        <v/>
      </c>
    </row>
    <row r="679" spans="2:10" ht="14.25" customHeight="1" x14ac:dyDescent="0.2">
      <c r="B679" s="47">
        <f ca="1">IF(ISNUMBER(SEARCH($J$1,G679)),MAX($B$4:B678)+1,0)</f>
        <v>0</v>
      </c>
      <c r="C679" s="1"/>
      <c r="D679" s="1"/>
      <c r="E679" s="1"/>
      <c r="F679" s="1"/>
      <c r="G679" s="47" t="str">
        <f t="shared" si="10"/>
        <v/>
      </c>
      <c r="J679" s="47" t="str">
        <f ca="1">IFERROR(VLOOKUP(ROWS(J$5:J679),$B$5:$G$1004,6,0),"")</f>
        <v/>
      </c>
    </row>
    <row r="680" spans="2:10" ht="14.25" customHeight="1" x14ac:dyDescent="0.2">
      <c r="B680" s="47">
        <f ca="1">IF(ISNUMBER(SEARCH($J$1,G680)),MAX($B$4:B679)+1,0)</f>
        <v>0</v>
      </c>
      <c r="C680" s="1"/>
      <c r="D680" s="1"/>
      <c r="E680" s="1"/>
      <c r="F680" s="1"/>
      <c r="G680" s="47" t="str">
        <f t="shared" si="10"/>
        <v/>
      </c>
      <c r="J680" s="47" t="str">
        <f ca="1">IFERROR(VLOOKUP(ROWS(J$5:J680),$B$5:$G$1004,6,0),"")</f>
        <v/>
      </c>
    </row>
    <row r="681" spans="2:10" ht="14.25" customHeight="1" x14ac:dyDescent="0.2">
      <c r="B681" s="47">
        <f ca="1">IF(ISNUMBER(SEARCH($J$1,G681)),MAX($B$4:B680)+1,0)</f>
        <v>0</v>
      </c>
      <c r="C681" s="1"/>
      <c r="D681" s="1"/>
      <c r="E681" s="1"/>
      <c r="F681" s="1"/>
      <c r="G681" s="47" t="str">
        <f t="shared" si="10"/>
        <v/>
      </c>
      <c r="J681" s="47" t="str">
        <f ca="1">IFERROR(VLOOKUP(ROWS(J$5:J681),$B$5:$G$1004,6,0),"")</f>
        <v/>
      </c>
    </row>
    <row r="682" spans="2:10" ht="14.25" customHeight="1" x14ac:dyDescent="0.2">
      <c r="B682" s="47">
        <f ca="1">IF(ISNUMBER(SEARCH($J$1,G682)),MAX($B$4:B681)+1,0)</f>
        <v>0</v>
      </c>
      <c r="C682" s="1"/>
      <c r="D682" s="1"/>
      <c r="E682" s="1"/>
      <c r="F682" s="1"/>
      <c r="G682" s="47" t="str">
        <f t="shared" si="10"/>
        <v/>
      </c>
      <c r="J682" s="47" t="str">
        <f ca="1">IFERROR(VLOOKUP(ROWS(J$5:J682),$B$5:$G$1004,6,0),"")</f>
        <v/>
      </c>
    </row>
    <row r="683" spans="2:10" ht="14.25" customHeight="1" x14ac:dyDescent="0.2">
      <c r="B683" s="47">
        <f ca="1">IF(ISNUMBER(SEARCH($J$1,G683)),MAX($B$4:B682)+1,0)</f>
        <v>0</v>
      </c>
      <c r="C683" s="1"/>
      <c r="D683" s="1"/>
      <c r="E683" s="1"/>
      <c r="F683" s="1"/>
      <c r="G683" s="47" t="str">
        <f t="shared" si="10"/>
        <v/>
      </c>
      <c r="J683" s="47" t="str">
        <f ca="1">IFERROR(VLOOKUP(ROWS(J$5:J683),$B$5:$G$1004,6,0),"")</f>
        <v/>
      </c>
    </row>
    <row r="684" spans="2:10" ht="14.25" customHeight="1" x14ac:dyDescent="0.2">
      <c r="B684" s="47">
        <f ca="1">IF(ISNUMBER(SEARCH($J$1,G684)),MAX($B$4:B683)+1,0)</f>
        <v>0</v>
      </c>
      <c r="C684" s="1"/>
      <c r="D684" s="1"/>
      <c r="E684" s="1"/>
      <c r="F684" s="1"/>
      <c r="G684" s="47" t="str">
        <f t="shared" si="10"/>
        <v/>
      </c>
      <c r="J684" s="47" t="str">
        <f ca="1">IFERROR(VLOOKUP(ROWS(J$5:J684),$B$5:$G$1004,6,0),"")</f>
        <v/>
      </c>
    </row>
    <row r="685" spans="2:10" ht="14.25" customHeight="1" x14ac:dyDescent="0.2">
      <c r="B685" s="47">
        <f ca="1">IF(ISNUMBER(SEARCH($J$1,G685)),MAX($B$4:B684)+1,0)</f>
        <v>0</v>
      </c>
      <c r="C685" s="1"/>
      <c r="D685" s="1"/>
      <c r="E685" s="1"/>
      <c r="F685" s="1"/>
      <c r="G685" s="47" t="str">
        <f t="shared" si="10"/>
        <v/>
      </c>
      <c r="J685" s="47" t="str">
        <f ca="1">IFERROR(VLOOKUP(ROWS(J$5:J685),$B$5:$G$1004,6,0),"")</f>
        <v/>
      </c>
    </row>
    <row r="686" spans="2:10" ht="14.25" customHeight="1" x14ac:dyDescent="0.2">
      <c r="B686" s="47">
        <f ca="1">IF(ISNUMBER(SEARCH($J$1,G686)),MAX($B$4:B685)+1,0)</f>
        <v>0</v>
      </c>
      <c r="C686" s="1"/>
      <c r="D686" s="1"/>
      <c r="E686" s="1"/>
      <c r="F686" s="1"/>
      <c r="G686" s="47" t="str">
        <f t="shared" si="10"/>
        <v/>
      </c>
      <c r="J686" s="47" t="str">
        <f ca="1">IFERROR(VLOOKUP(ROWS(J$5:J686),$B$5:$G$1004,6,0),"")</f>
        <v/>
      </c>
    </row>
    <row r="687" spans="2:10" ht="14.25" customHeight="1" x14ac:dyDescent="0.2">
      <c r="B687" s="47">
        <f ca="1">IF(ISNUMBER(SEARCH($J$1,G687)),MAX($B$4:B686)+1,0)</f>
        <v>0</v>
      </c>
      <c r="C687" s="1"/>
      <c r="D687" s="1"/>
      <c r="E687" s="1"/>
      <c r="F687" s="1"/>
      <c r="G687" s="47" t="str">
        <f t="shared" si="10"/>
        <v/>
      </c>
      <c r="J687" s="47" t="str">
        <f ca="1">IFERROR(VLOOKUP(ROWS(J$5:J687),$B$5:$G$1004,6,0),"")</f>
        <v/>
      </c>
    </row>
    <row r="688" spans="2:10" ht="14.25" customHeight="1" x14ac:dyDescent="0.2">
      <c r="B688" s="47">
        <f ca="1">IF(ISNUMBER(SEARCH($J$1,G688)),MAX($B$4:B687)+1,0)</f>
        <v>0</v>
      </c>
      <c r="C688" s="1"/>
      <c r="D688" s="1"/>
      <c r="E688" s="1"/>
      <c r="F688" s="1"/>
      <c r="G688" s="47" t="str">
        <f t="shared" si="10"/>
        <v/>
      </c>
      <c r="J688" s="47" t="str">
        <f ca="1">IFERROR(VLOOKUP(ROWS(J$5:J688),$B$5:$G$1004,6,0),"")</f>
        <v/>
      </c>
    </row>
    <row r="689" spans="2:10" ht="14.25" customHeight="1" x14ac:dyDescent="0.2">
      <c r="B689" s="47">
        <f ca="1">IF(ISNUMBER(SEARCH($J$1,G689)),MAX($B$4:B688)+1,0)</f>
        <v>0</v>
      </c>
      <c r="C689" s="1"/>
      <c r="D689" s="1"/>
      <c r="E689" s="1"/>
      <c r="F689" s="1"/>
      <c r="G689" s="47" t="str">
        <f t="shared" si="10"/>
        <v/>
      </c>
      <c r="J689" s="47" t="str">
        <f ca="1">IFERROR(VLOOKUP(ROWS(J$5:J689),$B$5:$G$1004,6,0),"")</f>
        <v/>
      </c>
    </row>
    <row r="690" spans="2:10" ht="14.25" customHeight="1" x14ac:dyDescent="0.2">
      <c r="B690" s="47">
        <f ca="1">IF(ISNUMBER(SEARCH($J$1,G690)),MAX($B$4:B689)+1,0)</f>
        <v>0</v>
      </c>
      <c r="C690" s="1"/>
      <c r="D690" s="1"/>
      <c r="E690" s="1"/>
      <c r="F690" s="1"/>
      <c r="G690" s="47" t="str">
        <f t="shared" si="10"/>
        <v/>
      </c>
      <c r="J690" s="47" t="str">
        <f ca="1">IFERROR(VLOOKUP(ROWS(J$5:J690),$B$5:$G$1004,6,0),"")</f>
        <v/>
      </c>
    </row>
    <row r="691" spans="2:10" ht="14.25" customHeight="1" x14ac:dyDescent="0.2">
      <c r="B691" s="47">
        <f ca="1">IF(ISNUMBER(SEARCH($J$1,G691)),MAX($B$4:B690)+1,0)</f>
        <v>0</v>
      </c>
      <c r="C691" s="1"/>
      <c r="D691" s="1"/>
      <c r="E691" s="1"/>
      <c r="F691" s="1"/>
      <c r="G691" s="47" t="str">
        <f t="shared" si="10"/>
        <v/>
      </c>
      <c r="J691" s="47" t="str">
        <f ca="1">IFERROR(VLOOKUP(ROWS(J$5:J691),$B$5:$G$1004,6,0),"")</f>
        <v/>
      </c>
    </row>
    <row r="692" spans="2:10" ht="14.25" customHeight="1" x14ac:dyDescent="0.2">
      <c r="B692" s="47">
        <f ca="1">IF(ISNUMBER(SEARCH($J$1,G692)),MAX($B$4:B691)+1,0)</f>
        <v>0</v>
      </c>
      <c r="C692" s="1"/>
      <c r="D692" s="1"/>
      <c r="E692" s="1"/>
      <c r="F692" s="1"/>
      <c r="G692" s="47" t="str">
        <f t="shared" si="10"/>
        <v/>
      </c>
      <c r="J692" s="47" t="str">
        <f ca="1">IFERROR(VLOOKUP(ROWS(J$5:J692),$B$5:$G$1004,6,0),"")</f>
        <v/>
      </c>
    </row>
    <row r="693" spans="2:10" ht="14.25" customHeight="1" x14ac:dyDescent="0.2">
      <c r="B693" s="47">
        <f ca="1">IF(ISNUMBER(SEARCH($J$1,G693)),MAX($B$4:B692)+1,0)</f>
        <v>0</v>
      </c>
      <c r="C693" s="1"/>
      <c r="D693" s="1"/>
      <c r="E693" s="1"/>
      <c r="F693" s="1"/>
      <c r="G693" s="47" t="str">
        <f t="shared" si="10"/>
        <v/>
      </c>
      <c r="J693" s="47" t="str">
        <f ca="1">IFERROR(VLOOKUP(ROWS(J$5:J693),$B$5:$G$1004,6,0),"")</f>
        <v/>
      </c>
    </row>
    <row r="694" spans="2:10" ht="14.25" customHeight="1" x14ac:dyDescent="0.2">
      <c r="B694" s="47">
        <f ca="1">IF(ISNUMBER(SEARCH($J$1,G694)),MAX($B$4:B693)+1,0)</f>
        <v>0</v>
      </c>
      <c r="C694" s="1"/>
      <c r="D694" s="1"/>
      <c r="E694" s="1"/>
      <c r="F694" s="1"/>
      <c r="G694" s="47" t="str">
        <f t="shared" si="10"/>
        <v/>
      </c>
      <c r="J694" s="47" t="str">
        <f ca="1">IFERROR(VLOOKUP(ROWS(J$5:J694),$B$5:$G$1004,6,0),"")</f>
        <v/>
      </c>
    </row>
    <row r="695" spans="2:10" ht="14.25" customHeight="1" x14ac:dyDescent="0.2">
      <c r="B695" s="47">
        <f ca="1">IF(ISNUMBER(SEARCH($J$1,G695)),MAX($B$4:B694)+1,0)</f>
        <v>0</v>
      </c>
      <c r="C695" s="1"/>
      <c r="D695" s="1"/>
      <c r="E695" s="1"/>
      <c r="F695" s="1"/>
      <c r="G695" s="47" t="str">
        <f t="shared" si="10"/>
        <v/>
      </c>
      <c r="J695" s="47" t="str">
        <f ca="1">IFERROR(VLOOKUP(ROWS(J$5:J695),$B$5:$G$1004,6,0),"")</f>
        <v/>
      </c>
    </row>
    <row r="696" spans="2:10" ht="14.25" customHeight="1" x14ac:dyDescent="0.2">
      <c r="B696" s="47">
        <f ca="1">IF(ISNUMBER(SEARCH($J$1,G696)),MAX($B$4:B695)+1,0)</f>
        <v>0</v>
      </c>
      <c r="C696" s="1"/>
      <c r="D696" s="1"/>
      <c r="E696" s="1"/>
      <c r="F696" s="1"/>
      <c r="G696" s="47" t="str">
        <f t="shared" si="10"/>
        <v/>
      </c>
      <c r="J696" s="47" t="str">
        <f ca="1">IFERROR(VLOOKUP(ROWS(J$5:J696),$B$5:$G$1004,6,0),"")</f>
        <v/>
      </c>
    </row>
    <row r="697" spans="2:10" ht="14.25" customHeight="1" x14ac:dyDescent="0.2">
      <c r="B697" s="47">
        <f ca="1">IF(ISNUMBER(SEARCH($J$1,G697)),MAX($B$4:B696)+1,0)</f>
        <v>0</v>
      </c>
      <c r="C697" s="1"/>
      <c r="D697" s="1"/>
      <c r="E697" s="1"/>
      <c r="F697" s="1"/>
      <c r="G697" s="47" t="str">
        <f t="shared" si="10"/>
        <v/>
      </c>
      <c r="J697" s="47" t="str">
        <f ca="1">IFERROR(VLOOKUP(ROWS(J$5:J697),$B$5:$G$1004,6,0),"")</f>
        <v/>
      </c>
    </row>
    <row r="698" spans="2:10" ht="14.25" customHeight="1" x14ac:dyDescent="0.2">
      <c r="B698" s="47">
        <f ca="1">IF(ISNUMBER(SEARCH($J$1,G698)),MAX($B$4:B697)+1,0)</f>
        <v>0</v>
      </c>
      <c r="C698" s="1"/>
      <c r="D698" s="1"/>
      <c r="E698" s="1"/>
      <c r="F698" s="1"/>
      <c r="G698" s="47" t="str">
        <f t="shared" si="10"/>
        <v/>
      </c>
      <c r="J698" s="47" t="str">
        <f ca="1">IFERROR(VLOOKUP(ROWS(J$5:J698),$B$5:$G$1004,6,0),"")</f>
        <v/>
      </c>
    </row>
    <row r="699" spans="2:10" ht="14.25" customHeight="1" x14ac:dyDescent="0.2">
      <c r="B699" s="47">
        <f ca="1">IF(ISNUMBER(SEARCH($J$1,G699)),MAX($B$4:B698)+1,0)</f>
        <v>0</v>
      </c>
      <c r="C699" s="1"/>
      <c r="D699" s="1"/>
      <c r="E699" s="1"/>
      <c r="F699" s="1"/>
      <c r="G699" s="47" t="str">
        <f t="shared" si="10"/>
        <v/>
      </c>
      <c r="J699" s="47" t="str">
        <f ca="1">IFERROR(VLOOKUP(ROWS(J$5:J699),$B$5:$G$1004,6,0),"")</f>
        <v/>
      </c>
    </row>
    <row r="700" spans="2:10" ht="14.25" customHeight="1" x14ac:dyDescent="0.2">
      <c r="B700" s="47">
        <f ca="1">IF(ISNUMBER(SEARCH($J$1,G700)),MAX($B$4:B699)+1,0)</f>
        <v>0</v>
      </c>
      <c r="C700" s="1"/>
      <c r="D700" s="1"/>
      <c r="E700" s="1"/>
      <c r="F700" s="1"/>
      <c r="G700" s="47" t="str">
        <f t="shared" si="10"/>
        <v/>
      </c>
      <c r="J700" s="47" t="str">
        <f ca="1">IFERROR(VLOOKUP(ROWS(J$5:J700),$B$5:$G$1004,6,0),"")</f>
        <v/>
      </c>
    </row>
    <row r="701" spans="2:10" ht="14.25" customHeight="1" x14ac:dyDescent="0.2">
      <c r="B701" s="47">
        <f ca="1">IF(ISNUMBER(SEARCH($J$1,G701)),MAX($B$4:B700)+1,0)</f>
        <v>0</v>
      </c>
      <c r="C701" s="1"/>
      <c r="D701" s="1"/>
      <c r="E701" s="1"/>
      <c r="F701" s="1"/>
      <c r="G701" s="47" t="str">
        <f t="shared" si="10"/>
        <v/>
      </c>
      <c r="J701" s="47" t="str">
        <f ca="1">IFERROR(VLOOKUP(ROWS(J$5:J701),$B$5:$G$1004,6,0),"")</f>
        <v/>
      </c>
    </row>
    <row r="702" spans="2:10" ht="14.25" customHeight="1" x14ac:dyDescent="0.2">
      <c r="B702" s="47">
        <f ca="1">IF(ISNUMBER(SEARCH($J$1,G702)),MAX($B$4:B701)+1,0)</f>
        <v>0</v>
      </c>
      <c r="C702" s="1"/>
      <c r="D702" s="1"/>
      <c r="E702" s="1"/>
      <c r="F702" s="1"/>
      <c r="G702" s="47" t="str">
        <f t="shared" si="10"/>
        <v/>
      </c>
      <c r="J702" s="47" t="str">
        <f ca="1">IFERROR(VLOOKUP(ROWS(J$5:J702),$B$5:$G$1004,6,0),"")</f>
        <v/>
      </c>
    </row>
    <row r="703" spans="2:10" ht="14.25" customHeight="1" x14ac:dyDescent="0.2">
      <c r="B703" s="47">
        <f ca="1">IF(ISNUMBER(SEARCH($J$1,G703)),MAX($B$4:B702)+1,0)</f>
        <v>0</v>
      </c>
      <c r="C703" s="1"/>
      <c r="D703" s="1"/>
      <c r="E703" s="1"/>
      <c r="F703" s="1"/>
      <c r="G703" s="47" t="str">
        <f t="shared" si="10"/>
        <v/>
      </c>
      <c r="J703" s="47" t="str">
        <f ca="1">IFERROR(VLOOKUP(ROWS(J$5:J703),$B$5:$G$1004,6,0),"")</f>
        <v/>
      </c>
    </row>
    <row r="704" spans="2:10" ht="14.25" customHeight="1" x14ac:dyDescent="0.2">
      <c r="B704" s="47">
        <f ca="1">IF(ISNUMBER(SEARCH($J$1,G704)),MAX($B$4:B703)+1,0)</f>
        <v>0</v>
      </c>
      <c r="C704" s="1"/>
      <c r="D704" s="1"/>
      <c r="E704" s="1"/>
      <c r="F704" s="1"/>
      <c r="G704" s="47" t="str">
        <f t="shared" si="10"/>
        <v/>
      </c>
      <c r="J704" s="47" t="str">
        <f ca="1">IFERROR(VLOOKUP(ROWS(J$5:J704),$B$5:$G$1004,6,0),"")</f>
        <v/>
      </c>
    </row>
    <row r="705" spans="2:10" ht="14.25" customHeight="1" x14ac:dyDescent="0.2">
      <c r="B705" s="47">
        <f ca="1">IF(ISNUMBER(SEARCH($J$1,G705)),MAX($B$4:B704)+1,0)</f>
        <v>0</v>
      </c>
      <c r="C705" s="1"/>
      <c r="D705" s="1"/>
      <c r="E705" s="1"/>
      <c r="F705" s="1"/>
      <c r="G705" s="47" t="str">
        <f t="shared" si="10"/>
        <v/>
      </c>
      <c r="J705" s="47" t="str">
        <f ca="1">IFERROR(VLOOKUP(ROWS(J$5:J705),$B$5:$G$1004,6,0),"")</f>
        <v/>
      </c>
    </row>
    <row r="706" spans="2:10" ht="14.25" customHeight="1" x14ac:dyDescent="0.2">
      <c r="B706" s="47">
        <f ca="1">IF(ISNUMBER(SEARCH($J$1,G706)),MAX($B$4:B705)+1,0)</f>
        <v>0</v>
      </c>
      <c r="C706" s="1"/>
      <c r="D706" s="1"/>
      <c r="E706" s="1"/>
      <c r="F706" s="1"/>
      <c r="G706" s="47" t="str">
        <f t="shared" si="10"/>
        <v/>
      </c>
      <c r="J706" s="47" t="str">
        <f ca="1">IFERROR(VLOOKUP(ROWS(J$5:J706),$B$5:$G$1004,6,0),"")</f>
        <v/>
      </c>
    </row>
    <row r="707" spans="2:10" ht="14.25" customHeight="1" x14ac:dyDescent="0.2">
      <c r="B707" s="47">
        <f ca="1">IF(ISNUMBER(SEARCH($J$1,G707)),MAX($B$4:B706)+1,0)</f>
        <v>0</v>
      </c>
      <c r="C707" s="1"/>
      <c r="D707" s="1"/>
      <c r="E707" s="1"/>
      <c r="F707" s="1"/>
      <c r="G707" s="47" t="str">
        <f t="shared" si="10"/>
        <v/>
      </c>
      <c r="J707" s="47" t="str">
        <f ca="1">IFERROR(VLOOKUP(ROWS(J$5:J707),$B$5:$G$1004,6,0),"")</f>
        <v/>
      </c>
    </row>
    <row r="708" spans="2:10" ht="14.25" customHeight="1" x14ac:dyDescent="0.2">
      <c r="B708" s="47">
        <f ca="1">IF(ISNUMBER(SEARCH($J$1,G708)),MAX($B$4:B707)+1,0)</f>
        <v>0</v>
      </c>
      <c r="C708" s="1"/>
      <c r="D708" s="1"/>
      <c r="E708" s="1"/>
      <c r="F708" s="1"/>
      <c r="G708" s="47" t="str">
        <f t="shared" si="10"/>
        <v/>
      </c>
      <c r="J708" s="47" t="str">
        <f ca="1">IFERROR(VLOOKUP(ROWS(J$5:J708),$B$5:$G$1004,6,0),"")</f>
        <v/>
      </c>
    </row>
    <row r="709" spans="2:10" ht="14.25" customHeight="1" x14ac:dyDescent="0.2">
      <c r="B709" s="47">
        <f ca="1">IF(ISNUMBER(SEARCH($J$1,G709)),MAX($B$4:B708)+1,0)</f>
        <v>0</v>
      </c>
      <c r="C709" s="1"/>
      <c r="D709" s="1"/>
      <c r="E709" s="1"/>
      <c r="F709" s="1"/>
      <c r="G709" s="47" t="str">
        <f t="shared" ref="G709:G772" si="11">IF(D709="","",C709&amp;"-"&amp;D709&amp;" "&amp;F709)</f>
        <v/>
      </c>
      <c r="J709" s="47" t="str">
        <f ca="1">IFERROR(VLOOKUP(ROWS(J$5:J709),$B$5:$G$1004,6,0),"")</f>
        <v/>
      </c>
    </row>
    <row r="710" spans="2:10" ht="14.25" customHeight="1" x14ac:dyDescent="0.2">
      <c r="B710" s="47">
        <f ca="1">IF(ISNUMBER(SEARCH($J$1,G710)),MAX($B$4:B709)+1,0)</f>
        <v>0</v>
      </c>
      <c r="C710" s="1"/>
      <c r="D710" s="1"/>
      <c r="E710" s="1"/>
      <c r="F710" s="1"/>
      <c r="G710" s="47" t="str">
        <f t="shared" si="11"/>
        <v/>
      </c>
      <c r="J710" s="47" t="str">
        <f ca="1">IFERROR(VLOOKUP(ROWS(J$5:J710),$B$5:$G$1004,6,0),"")</f>
        <v/>
      </c>
    </row>
    <row r="711" spans="2:10" ht="14.25" customHeight="1" x14ac:dyDescent="0.2">
      <c r="B711" s="47">
        <f ca="1">IF(ISNUMBER(SEARCH($J$1,G711)),MAX($B$4:B710)+1,0)</f>
        <v>0</v>
      </c>
      <c r="C711" s="1"/>
      <c r="D711" s="1"/>
      <c r="E711" s="1"/>
      <c r="F711" s="1"/>
      <c r="G711" s="47" t="str">
        <f t="shared" si="11"/>
        <v/>
      </c>
      <c r="J711" s="47" t="str">
        <f ca="1">IFERROR(VLOOKUP(ROWS(J$5:J711),$B$5:$G$1004,6,0),"")</f>
        <v/>
      </c>
    </row>
    <row r="712" spans="2:10" ht="14.25" customHeight="1" x14ac:dyDescent="0.2">
      <c r="B712" s="47">
        <f ca="1">IF(ISNUMBER(SEARCH($J$1,G712)),MAX($B$4:B711)+1,0)</f>
        <v>0</v>
      </c>
      <c r="C712" s="1"/>
      <c r="D712" s="1"/>
      <c r="E712" s="1"/>
      <c r="F712" s="1"/>
      <c r="G712" s="47" t="str">
        <f t="shared" si="11"/>
        <v/>
      </c>
      <c r="J712" s="47" t="str">
        <f ca="1">IFERROR(VLOOKUP(ROWS(J$5:J712),$B$5:$G$1004,6,0),"")</f>
        <v/>
      </c>
    </row>
    <row r="713" spans="2:10" ht="14.25" customHeight="1" x14ac:dyDescent="0.2">
      <c r="B713" s="47">
        <f ca="1">IF(ISNUMBER(SEARCH($J$1,G713)),MAX($B$4:B712)+1,0)</f>
        <v>0</v>
      </c>
      <c r="C713" s="1"/>
      <c r="D713" s="1"/>
      <c r="E713" s="1"/>
      <c r="F713" s="1"/>
      <c r="G713" s="47" t="str">
        <f t="shared" si="11"/>
        <v/>
      </c>
      <c r="J713" s="47" t="str">
        <f ca="1">IFERROR(VLOOKUP(ROWS(J$5:J713),$B$5:$G$1004,6,0),"")</f>
        <v/>
      </c>
    </row>
    <row r="714" spans="2:10" ht="14.25" customHeight="1" x14ac:dyDescent="0.2">
      <c r="B714" s="47">
        <f ca="1">IF(ISNUMBER(SEARCH($J$1,G714)),MAX($B$4:B713)+1,0)</f>
        <v>0</v>
      </c>
      <c r="C714" s="1"/>
      <c r="D714" s="1"/>
      <c r="E714" s="1"/>
      <c r="F714" s="1"/>
      <c r="G714" s="47" t="str">
        <f t="shared" si="11"/>
        <v/>
      </c>
      <c r="J714" s="47" t="str">
        <f ca="1">IFERROR(VLOOKUP(ROWS(J$5:J714),$B$5:$G$1004,6,0),"")</f>
        <v/>
      </c>
    </row>
    <row r="715" spans="2:10" ht="14.25" customHeight="1" x14ac:dyDescent="0.2">
      <c r="B715" s="47">
        <f ca="1">IF(ISNUMBER(SEARCH($J$1,G715)),MAX($B$4:B714)+1,0)</f>
        <v>0</v>
      </c>
      <c r="C715" s="1"/>
      <c r="D715" s="1"/>
      <c r="E715" s="1"/>
      <c r="F715" s="1"/>
      <c r="G715" s="47" t="str">
        <f t="shared" si="11"/>
        <v/>
      </c>
      <c r="J715" s="47" t="str">
        <f ca="1">IFERROR(VLOOKUP(ROWS(J$5:J715),$B$5:$G$1004,6,0),"")</f>
        <v/>
      </c>
    </row>
    <row r="716" spans="2:10" ht="14.25" customHeight="1" x14ac:dyDescent="0.2">
      <c r="B716" s="47">
        <f ca="1">IF(ISNUMBER(SEARCH($J$1,G716)),MAX($B$4:B715)+1,0)</f>
        <v>0</v>
      </c>
      <c r="C716" s="1"/>
      <c r="D716" s="1"/>
      <c r="E716" s="1"/>
      <c r="F716" s="1"/>
      <c r="G716" s="47" t="str">
        <f t="shared" si="11"/>
        <v/>
      </c>
      <c r="J716" s="47" t="str">
        <f ca="1">IFERROR(VLOOKUP(ROWS(J$5:J716),$B$5:$G$1004,6,0),"")</f>
        <v/>
      </c>
    </row>
    <row r="717" spans="2:10" ht="14.25" customHeight="1" x14ac:dyDescent="0.2">
      <c r="B717" s="47">
        <f ca="1">IF(ISNUMBER(SEARCH($J$1,G717)),MAX($B$4:B716)+1,0)</f>
        <v>0</v>
      </c>
      <c r="C717" s="1"/>
      <c r="D717" s="1"/>
      <c r="E717" s="1"/>
      <c r="F717" s="1"/>
      <c r="G717" s="47" t="str">
        <f t="shared" si="11"/>
        <v/>
      </c>
      <c r="J717" s="47" t="str">
        <f ca="1">IFERROR(VLOOKUP(ROWS(J$5:J717),$B$5:$G$1004,6,0),"")</f>
        <v/>
      </c>
    </row>
    <row r="718" spans="2:10" ht="14.25" customHeight="1" x14ac:dyDescent="0.2">
      <c r="B718" s="47">
        <f ca="1">IF(ISNUMBER(SEARCH($J$1,G718)),MAX($B$4:B717)+1,0)</f>
        <v>0</v>
      </c>
      <c r="C718" s="1"/>
      <c r="D718" s="1"/>
      <c r="E718" s="1"/>
      <c r="F718" s="1"/>
      <c r="G718" s="47" t="str">
        <f t="shared" si="11"/>
        <v/>
      </c>
      <c r="J718" s="47" t="str">
        <f ca="1">IFERROR(VLOOKUP(ROWS(J$5:J718),$B$5:$G$1004,6,0),"")</f>
        <v/>
      </c>
    </row>
    <row r="719" spans="2:10" ht="14.25" customHeight="1" x14ac:dyDescent="0.2">
      <c r="B719" s="47">
        <f ca="1">IF(ISNUMBER(SEARCH($J$1,G719)),MAX($B$4:B718)+1,0)</f>
        <v>0</v>
      </c>
      <c r="C719" s="1"/>
      <c r="D719" s="1"/>
      <c r="E719" s="1"/>
      <c r="F719" s="1"/>
      <c r="G719" s="47" t="str">
        <f t="shared" si="11"/>
        <v/>
      </c>
      <c r="J719" s="47" t="str">
        <f ca="1">IFERROR(VLOOKUP(ROWS(J$5:J719),$B$5:$G$1004,6,0),"")</f>
        <v/>
      </c>
    </row>
    <row r="720" spans="2:10" ht="14.25" customHeight="1" x14ac:dyDescent="0.2">
      <c r="B720" s="47">
        <f ca="1">IF(ISNUMBER(SEARCH($J$1,G720)),MAX($B$4:B719)+1,0)</f>
        <v>0</v>
      </c>
      <c r="C720" s="1"/>
      <c r="D720" s="1"/>
      <c r="E720" s="1"/>
      <c r="F720" s="1"/>
      <c r="G720" s="47" t="str">
        <f t="shared" si="11"/>
        <v/>
      </c>
      <c r="J720" s="47" t="str">
        <f ca="1">IFERROR(VLOOKUP(ROWS(J$5:J720),$B$5:$G$1004,6,0),"")</f>
        <v/>
      </c>
    </row>
    <row r="721" spans="2:10" ht="14.25" customHeight="1" x14ac:dyDescent="0.2">
      <c r="B721" s="47">
        <f ca="1">IF(ISNUMBER(SEARCH($J$1,G721)),MAX($B$4:B720)+1,0)</f>
        <v>0</v>
      </c>
      <c r="C721" s="1"/>
      <c r="D721" s="1"/>
      <c r="E721" s="1"/>
      <c r="F721" s="1"/>
      <c r="G721" s="47" t="str">
        <f t="shared" si="11"/>
        <v/>
      </c>
      <c r="J721" s="47" t="str">
        <f ca="1">IFERROR(VLOOKUP(ROWS(J$5:J721),$B$5:$G$1004,6,0),"")</f>
        <v/>
      </c>
    </row>
    <row r="722" spans="2:10" ht="14.25" customHeight="1" x14ac:dyDescent="0.2">
      <c r="B722" s="47">
        <f ca="1">IF(ISNUMBER(SEARCH($J$1,G722)),MAX($B$4:B721)+1,0)</f>
        <v>0</v>
      </c>
      <c r="C722" s="1"/>
      <c r="D722" s="1"/>
      <c r="E722" s="1"/>
      <c r="F722" s="1"/>
      <c r="G722" s="47" t="str">
        <f t="shared" si="11"/>
        <v/>
      </c>
      <c r="J722" s="47" t="str">
        <f ca="1">IFERROR(VLOOKUP(ROWS(J$5:J722),$B$5:$G$1004,6,0),"")</f>
        <v/>
      </c>
    </row>
    <row r="723" spans="2:10" ht="14.25" customHeight="1" x14ac:dyDescent="0.2">
      <c r="B723" s="47">
        <f ca="1">IF(ISNUMBER(SEARCH($J$1,G723)),MAX($B$4:B722)+1,0)</f>
        <v>0</v>
      </c>
      <c r="C723" s="1"/>
      <c r="D723" s="1"/>
      <c r="E723" s="1"/>
      <c r="F723" s="1"/>
      <c r="G723" s="47" t="str">
        <f t="shared" si="11"/>
        <v/>
      </c>
      <c r="J723" s="47" t="str">
        <f ca="1">IFERROR(VLOOKUP(ROWS(J$5:J723),$B$5:$G$1004,6,0),"")</f>
        <v/>
      </c>
    </row>
    <row r="724" spans="2:10" ht="14.25" customHeight="1" x14ac:dyDescent="0.2">
      <c r="B724" s="47">
        <f ca="1">IF(ISNUMBER(SEARCH($J$1,G724)),MAX($B$4:B723)+1,0)</f>
        <v>0</v>
      </c>
      <c r="C724" s="1"/>
      <c r="D724" s="1"/>
      <c r="E724" s="1"/>
      <c r="F724" s="1"/>
      <c r="G724" s="47" t="str">
        <f t="shared" si="11"/>
        <v/>
      </c>
      <c r="J724" s="47" t="str">
        <f ca="1">IFERROR(VLOOKUP(ROWS(J$5:J724),$B$5:$G$1004,6,0),"")</f>
        <v/>
      </c>
    </row>
    <row r="725" spans="2:10" ht="14.25" customHeight="1" x14ac:dyDescent="0.2">
      <c r="B725" s="47">
        <f ca="1">IF(ISNUMBER(SEARCH($J$1,G725)),MAX($B$4:B724)+1,0)</f>
        <v>0</v>
      </c>
      <c r="C725" s="1"/>
      <c r="D725" s="1"/>
      <c r="E725" s="1"/>
      <c r="F725" s="1"/>
      <c r="G725" s="47" t="str">
        <f t="shared" si="11"/>
        <v/>
      </c>
      <c r="J725" s="47" t="str">
        <f ca="1">IFERROR(VLOOKUP(ROWS(J$5:J725),$B$5:$G$1004,6,0),"")</f>
        <v/>
      </c>
    </row>
    <row r="726" spans="2:10" ht="14.25" customHeight="1" x14ac:dyDescent="0.2">
      <c r="B726" s="47">
        <f ca="1">IF(ISNUMBER(SEARCH($J$1,G726)),MAX($B$4:B725)+1,0)</f>
        <v>0</v>
      </c>
      <c r="C726" s="1"/>
      <c r="D726" s="1"/>
      <c r="E726" s="1"/>
      <c r="F726" s="1"/>
      <c r="G726" s="47" t="str">
        <f t="shared" si="11"/>
        <v/>
      </c>
      <c r="J726" s="47" t="str">
        <f ca="1">IFERROR(VLOOKUP(ROWS(J$5:J726),$B$5:$G$1004,6,0),"")</f>
        <v/>
      </c>
    </row>
    <row r="727" spans="2:10" ht="14.25" customHeight="1" x14ac:dyDescent="0.2">
      <c r="B727" s="47">
        <f ca="1">IF(ISNUMBER(SEARCH($J$1,G727)),MAX($B$4:B726)+1,0)</f>
        <v>0</v>
      </c>
      <c r="C727" s="1"/>
      <c r="D727" s="1"/>
      <c r="E727" s="1"/>
      <c r="F727" s="1"/>
      <c r="G727" s="47" t="str">
        <f t="shared" si="11"/>
        <v/>
      </c>
      <c r="J727" s="47" t="str">
        <f ca="1">IFERROR(VLOOKUP(ROWS(J$5:J727),$B$5:$G$1004,6,0),"")</f>
        <v/>
      </c>
    </row>
    <row r="728" spans="2:10" ht="14.25" customHeight="1" x14ac:dyDescent="0.2">
      <c r="B728" s="47">
        <f ca="1">IF(ISNUMBER(SEARCH($J$1,G728)),MAX($B$4:B727)+1,0)</f>
        <v>0</v>
      </c>
      <c r="C728" s="1"/>
      <c r="D728" s="1"/>
      <c r="E728" s="1"/>
      <c r="F728" s="1"/>
      <c r="G728" s="47" t="str">
        <f t="shared" si="11"/>
        <v/>
      </c>
      <c r="J728" s="47" t="str">
        <f ca="1">IFERROR(VLOOKUP(ROWS(J$5:J728),$B$5:$G$1004,6,0),"")</f>
        <v/>
      </c>
    </row>
    <row r="729" spans="2:10" ht="14.25" customHeight="1" x14ac:dyDescent="0.2">
      <c r="B729" s="47">
        <f ca="1">IF(ISNUMBER(SEARCH($J$1,G729)),MAX($B$4:B728)+1,0)</f>
        <v>0</v>
      </c>
      <c r="C729" s="1"/>
      <c r="D729" s="1"/>
      <c r="E729" s="1"/>
      <c r="F729" s="1"/>
      <c r="G729" s="47" t="str">
        <f t="shared" si="11"/>
        <v/>
      </c>
      <c r="J729" s="47" t="str">
        <f ca="1">IFERROR(VLOOKUP(ROWS(J$5:J729),$B$5:$G$1004,6,0),"")</f>
        <v/>
      </c>
    </row>
    <row r="730" spans="2:10" ht="14.25" customHeight="1" x14ac:dyDescent="0.2">
      <c r="B730" s="47">
        <f ca="1">IF(ISNUMBER(SEARCH($J$1,G730)),MAX($B$4:B729)+1,0)</f>
        <v>0</v>
      </c>
      <c r="C730" s="1"/>
      <c r="D730" s="1"/>
      <c r="E730" s="1"/>
      <c r="F730" s="1"/>
      <c r="G730" s="47" t="str">
        <f t="shared" si="11"/>
        <v/>
      </c>
      <c r="J730" s="47" t="str">
        <f ca="1">IFERROR(VLOOKUP(ROWS(J$5:J730),$B$5:$G$1004,6,0),"")</f>
        <v/>
      </c>
    </row>
    <row r="731" spans="2:10" ht="14.25" customHeight="1" x14ac:dyDescent="0.2">
      <c r="B731" s="47">
        <f ca="1">IF(ISNUMBER(SEARCH($J$1,G731)),MAX($B$4:B730)+1,0)</f>
        <v>0</v>
      </c>
      <c r="C731" s="1"/>
      <c r="D731" s="1"/>
      <c r="E731" s="1"/>
      <c r="F731" s="1"/>
      <c r="G731" s="47" t="str">
        <f t="shared" si="11"/>
        <v/>
      </c>
      <c r="J731" s="47" t="str">
        <f ca="1">IFERROR(VLOOKUP(ROWS(J$5:J731),$B$5:$G$1004,6,0),"")</f>
        <v/>
      </c>
    </row>
    <row r="732" spans="2:10" ht="14.25" customHeight="1" x14ac:dyDescent="0.2">
      <c r="B732" s="47">
        <f ca="1">IF(ISNUMBER(SEARCH($J$1,G732)),MAX($B$4:B731)+1,0)</f>
        <v>0</v>
      </c>
      <c r="C732" s="1"/>
      <c r="D732" s="1"/>
      <c r="E732" s="1"/>
      <c r="F732" s="1"/>
      <c r="G732" s="47" t="str">
        <f t="shared" si="11"/>
        <v/>
      </c>
      <c r="J732" s="47" t="str">
        <f ca="1">IFERROR(VLOOKUP(ROWS(J$5:J732),$B$5:$G$1004,6,0),"")</f>
        <v/>
      </c>
    </row>
    <row r="733" spans="2:10" ht="14.25" customHeight="1" x14ac:dyDescent="0.2">
      <c r="B733" s="47">
        <f ca="1">IF(ISNUMBER(SEARCH($J$1,G733)),MAX($B$4:B732)+1,0)</f>
        <v>0</v>
      </c>
      <c r="C733" s="1"/>
      <c r="D733" s="1"/>
      <c r="E733" s="1"/>
      <c r="F733" s="1"/>
      <c r="G733" s="47" t="str">
        <f t="shared" si="11"/>
        <v/>
      </c>
      <c r="J733" s="47" t="str">
        <f ca="1">IFERROR(VLOOKUP(ROWS(J$5:J733),$B$5:$G$1004,6,0),"")</f>
        <v/>
      </c>
    </row>
    <row r="734" spans="2:10" ht="14.25" customHeight="1" x14ac:dyDescent="0.2">
      <c r="B734" s="47">
        <f ca="1">IF(ISNUMBER(SEARCH($J$1,G734)),MAX($B$4:B733)+1,0)</f>
        <v>0</v>
      </c>
      <c r="C734" s="1"/>
      <c r="D734" s="1"/>
      <c r="E734" s="1"/>
      <c r="F734" s="1"/>
      <c r="G734" s="47" t="str">
        <f t="shared" si="11"/>
        <v/>
      </c>
      <c r="J734" s="47" t="str">
        <f ca="1">IFERROR(VLOOKUP(ROWS(J$5:J734),$B$5:$G$1004,6,0),"")</f>
        <v/>
      </c>
    </row>
    <row r="735" spans="2:10" ht="14.25" customHeight="1" x14ac:dyDescent="0.2">
      <c r="B735" s="47">
        <f ca="1">IF(ISNUMBER(SEARCH($J$1,G735)),MAX($B$4:B734)+1,0)</f>
        <v>0</v>
      </c>
      <c r="C735" s="1"/>
      <c r="D735" s="1"/>
      <c r="E735" s="1"/>
      <c r="F735" s="1"/>
      <c r="G735" s="47" t="str">
        <f t="shared" si="11"/>
        <v/>
      </c>
      <c r="J735" s="47" t="str">
        <f ca="1">IFERROR(VLOOKUP(ROWS(J$5:J735),$B$5:$G$1004,6,0),"")</f>
        <v/>
      </c>
    </row>
    <row r="736" spans="2:10" ht="14.25" customHeight="1" x14ac:dyDescent="0.2">
      <c r="B736" s="47">
        <f ca="1">IF(ISNUMBER(SEARCH($J$1,G736)),MAX($B$4:B735)+1,0)</f>
        <v>0</v>
      </c>
      <c r="C736" s="1"/>
      <c r="D736" s="1"/>
      <c r="E736" s="1"/>
      <c r="F736" s="1"/>
      <c r="G736" s="47" t="str">
        <f t="shared" si="11"/>
        <v/>
      </c>
      <c r="J736" s="47" t="str">
        <f ca="1">IFERROR(VLOOKUP(ROWS(J$5:J736),$B$5:$G$1004,6,0),"")</f>
        <v/>
      </c>
    </row>
    <row r="737" spans="2:10" ht="14.25" customHeight="1" x14ac:dyDescent="0.2">
      <c r="B737" s="47">
        <f ca="1">IF(ISNUMBER(SEARCH($J$1,G737)),MAX($B$4:B736)+1,0)</f>
        <v>0</v>
      </c>
      <c r="C737" s="1"/>
      <c r="D737" s="1"/>
      <c r="E737" s="1"/>
      <c r="F737" s="1"/>
      <c r="G737" s="47" t="str">
        <f t="shared" si="11"/>
        <v/>
      </c>
      <c r="J737" s="47" t="str">
        <f ca="1">IFERROR(VLOOKUP(ROWS(J$5:J737),$B$5:$G$1004,6,0),"")</f>
        <v/>
      </c>
    </row>
    <row r="738" spans="2:10" ht="14.25" customHeight="1" x14ac:dyDescent="0.2">
      <c r="B738" s="47">
        <f ca="1">IF(ISNUMBER(SEARCH($J$1,G738)),MAX($B$4:B737)+1,0)</f>
        <v>0</v>
      </c>
      <c r="C738" s="1"/>
      <c r="D738" s="1"/>
      <c r="E738" s="1"/>
      <c r="F738" s="1"/>
      <c r="G738" s="47" t="str">
        <f t="shared" si="11"/>
        <v/>
      </c>
      <c r="J738" s="47" t="str">
        <f ca="1">IFERROR(VLOOKUP(ROWS(J$5:J738),$B$5:$G$1004,6,0),"")</f>
        <v/>
      </c>
    </row>
    <row r="739" spans="2:10" ht="14.25" customHeight="1" x14ac:dyDescent="0.2">
      <c r="B739" s="47">
        <f ca="1">IF(ISNUMBER(SEARCH($J$1,G739)),MAX($B$4:B738)+1,0)</f>
        <v>0</v>
      </c>
      <c r="C739" s="1"/>
      <c r="D739" s="1"/>
      <c r="E739" s="1"/>
      <c r="F739" s="1"/>
      <c r="G739" s="47" t="str">
        <f t="shared" si="11"/>
        <v/>
      </c>
      <c r="J739" s="47" t="str">
        <f ca="1">IFERROR(VLOOKUP(ROWS(J$5:J739),$B$5:$G$1004,6,0),"")</f>
        <v/>
      </c>
    </row>
    <row r="740" spans="2:10" ht="14.25" customHeight="1" x14ac:dyDescent="0.2">
      <c r="B740" s="47">
        <f ca="1">IF(ISNUMBER(SEARCH($J$1,G740)),MAX($B$4:B739)+1,0)</f>
        <v>0</v>
      </c>
      <c r="C740" s="1"/>
      <c r="D740" s="1"/>
      <c r="E740" s="1"/>
      <c r="F740" s="1"/>
      <c r="G740" s="47" t="str">
        <f t="shared" si="11"/>
        <v/>
      </c>
      <c r="J740" s="47" t="str">
        <f ca="1">IFERROR(VLOOKUP(ROWS(J$5:J740),$B$5:$G$1004,6,0),"")</f>
        <v/>
      </c>
    </row>
    <row r="741" spans="2:10" ht="14.25" customHeight="1" x14ac:dyDescent="0.2">
      <c r="B741" s="47">
        <f ca="1">IF(ISNUMBER(SEARCH($J$1,G741)),MAX($B$4:B740)+1,0)</f>
        <v>0</v>
      </c>
      <c r="C741" s="1"/>
      <c r="D741" s="1"/>
      <c r="E741" s="1"/>
      <c r="F741" s="1"/>
      <c r="G741" s="47" t="str">
        <f t="shared" si="11"/>
        <v/>
      </c>
      <c r="J741" s="47" t="str">
        <f ca="1">IFERROR(VLOOKUP(ROWS(J$5:J741),$B$5:$G$1004,6,0),"")</f>
        <v/>
      </c>
    </row>
    <row r="742" spans="2:10" ht="14.25" customHeight="1" x14ac:dyDescent="0.2">
      <c r="B742" s="47">
        <f ca="1">IF(ISNUMBER(SEARCH($J$1,G742)),MAX($B$4:B741)+1,0)</f>
        <v>0</v>
      </c>
      <c r="C742" s="1"/>
      <c r="D742" s="1"/>
      <c r="E742" s="1"/>
      <c r="F742" s="1"/>
      <c r="G742" s="47" t="str">
        <f t="shared" si="11"/>
        <v/>
      </c>
      <c r="J742" s="47" t="str">
        <f ca="1">IFERROR(VLOOKUP(ROWS(J$5:J742),$B$5:$G$1004,6,0),"")</f>
        <v/>
      </c>
    </row>
    <row r="743" spans="2:10" ht="14.25" customHeight="1" x14ac:dyDescent="0.2">
      <c r="B743" s="47">
        <f ca="1">IF(ISNUMBER(SEARCH($J$1,G743)),MAX($B$4:B742)+1,0)</f>
        <v>0</v>
      </c>
      <c r="C743" s="1"/>
      <c r="D743" s="1"/>
      <c r="E743" s="1"/>
      <c r="F743" s="1"/>
      <c r="G743" s="47" t="str">
        <f t="shared" si="11"/>
        <v/>
      </c>
      <c r="J743" s="47" t="str">
        <f ca="1">IFERROR(VLOOKUP(ROWS(J$5:J743),$B$5:$G$1004,6,0),"")</f>
        <v/>
      </c>
    </row>
    <row r="744" spans="2:10" ht="14.25" customHeight="1" x14ac:dyDescent="0.2">
      <c r="B744" s="47">
        <f ca="1">IF(ISNUMBER(SEARCH($J$1,G744)),MAX($B$4:B743)+1,0)</f>
        <v>0</v>
      </c>
      <c r="C744" s="1"/>
      <c r="D744" s="1"/>
      <c r="E744" s="1"/>
      <c r="F744" s="1"/>
      <c r="G744" s="47" t="str">
        <f t="shared" si="11"/>
        <v/>
      </c>
      <c r="J744" s="47" t="str">
        <f ca="1">IFERROR(VLOOKUP(ROWS(J$5:J744),$B$5:$G$1004,6,0),"")</f>
        <v/>
      </c>
    </row>
    <row r="745" spans="2:10" ht="14.25" customHeight="1" x14ac:dyDescent="0.2">
      <c r="B745" s="47">
        <f ca="1">IF(ISNUMBER(SEARCH($J$1,G745)),MAX($B$4:B744)+1,0)</f>
        <v>0</v>
      </c>
      <c r="C745" s="1"/>
      <c r="D745" s="1"/>
      <c r="E745" s="1"/>
      <c r="F745" s="1"/>
      <c r="G745" s="47" t="str">
        <f t="shared" si="11"/>
        <v/>
      </c>
      <c r="J745" s="47" t="str">
        <f ca="1">IFERROR(VLOOKUP(ROWS(J$5:J745),$B$5:$G$1004,6,0),"")</f>
        <v/>
      </c>
    </row>
    <row r="746" spans="2:10" ht="14.25" customHeight="1" x14ac:dyDescent="0.2">
      <c r="B746" s="47">
        <f ca="1">IF(ISNUMBER(SEARCH($J$1,G746)),MAX($B$4:B745)+1,0)</f>
        <v>0</v>
      </c>
      <c r="C746" s="1"/>
      <c r="D746" s="1"/>
      <c r="E746" s="1"/>
      <c r="F746" s="1"/>
      <c r="G746" s="47" t="str">
        <f t="shared" si="11"/>
        <v/>
      </c>
      <c r="J746" s="47" t="str">
        <f ca="1">IFERROR(VLOOKUP(ROWS(J$5:J746),$B$5:$G$1004,6,0),"")</f>
        <v/>
      </c>
    </row>
    <row r="747" spans="2:10" ht="14.25" customHeight="1" x14ac:dyDescent="0.2">
      <c r="B747" s="47">
        <f ca="1">IF(ISNUMBER(SEARCH($J$1,G747)),MAX($B$4:B746)+1,0)</f>
        <v>0</v>
      </c>
      <c r="C747" s="1"/>
      <c r="D747" s="1"/>
      <c r="E747" s="1"/>
      <c r="F747" s="1"/>
      <c r="G747" s="47" t="str">
        <f t="shared" si="11"/>
        <v/>
      </c>
      <c r="J747" s="47" t="str">
        <f ca="1">IFERROR(VLOOKUP(ROWS(J$5:J747),$B$5:$G$1004,6,0),"")</f>
        <v/>
      </c>
    </row>
    <row r="748" spans="2:10" ht="14.25" customHeight="1" x14ac:dyDescent="0.2">
      <c r="B748" s="47">
        <f ca="1">IF(ISNUMBER(SEARCH($J$1,G748)),MAX($B$4:B747)+1,0)</f>
        <v>0</v>
      </c>
      <c r="C748" s="1"/>
      <c r="D748" s="1"/>
      <c r="E748" s="1"/>
      <c r="F748" s="1"/>
      <c r="G748" s="47" t="str">
        <f t="shared" si="11"/>
        <v/>
      </c>
      <c r="J748" s="47" t="str">
        <f ca="1">IFERROR(VLOOKUP(ROWS(J$5:J748),$B$5:$G$1004,6,0),"")</f>
        <v/>
      </c>
    </row>
    <row r="749" spans="2:10" ht="14.25" customHeight="1" x14ac:dyDescent="0.2">
      <c r="B749" s="47">
        <f ca="1">IF(ISNUMBER(SEARCH($J$1,G749)),MAX($B$4:B748)+1,0)</f>
        <v>0</v>
      </c>
      <c r="C749" s="1"/>
      <c r="D749" s="1"/>
      <c r="E749" s="1"/>
      <c r="F749" s="1"/>
      <c r="G749" s="47" t="str">
        <f t="shared" si="11"/>
        <v/>
      </c>
      <c r="J749" s="47" t="str">
        <f ca="1">IFERROR(VLOOKUP(ROWS(J$5:J749),$B$5:$G$1004,6,0),"")</f>
        <v/>
      </c>
    </row>
    <row r="750" spans="2:10" ht="14.25" customHeight="1" x14ac:dyDescent="0.2">
      <c r="B750" s="47">
        <f ca="1">IF(ISNUMBER(SEARCH($J$1,G750)),MAX($B$4:B749)+1,0)</f>
        <v>0</v>
      </c>
      <c r="C750" s="1"/>
      <c r="D750" s="1"/>
      <c r="E750" s="1"/>
      <c r="F750" s="1"/>
      <c r="G750" s="47" t="str">
        <f t="shared" si="11"/>
        <v/>
      </c>
      <c r="J750" s="47" t="str">
        <f ca="1">IFERROR(VLOOKUP(ROWS(J$5:J750),$B$5:$G$1004,6,0),"")</f>
        <v/>
      </c>
    </row>
    <row r="751" spans="2:10" ht="14.25" customHeight="1" x14ac:dyDescent="0.2">
      <c r="B751" s="47">
        <f ca="1">IF(ISNUMBER(SEARCH($J$1,G751)),MAX($B$4:B750)+1,0)</f>
        <v>0</v>
      </c>
      <c r="C751" s="1"/>
      <c r="D751" s="1"/>
      <c r="E751" s="1"/>
      <c r="F751" s="1"/>
      <c r="G751" s="47" t="str">
        <f t="shared" si="11"/>
        <v/>
      </c>
      <c r="J751" s="47" t="str">
        <f ca="1">IFERROR(VLOOKUP(ROWS(J$5:J751),$B$5:$G$1004,6,0),"")</f>
        <v/>
      </c>
    </row>
    <row r="752" spans="2:10" ht="14.25" customHeight="1" x14ac:dyDescent="0.2">
      <c r="B752" s="47">
        <f ca="1">IF(ISNUMBER(SEARCH($J$1,G752)),MAX($B$4:B751)+1,0)</f>
        <v>0</v>
      </c>
      <c r="C752" s="1"/>
      <c r="D752" s="1"/>
      <c r="E752" s="1"/>
      <c r="F752" s="1"/>
      <c r="G752" s="47" t="str">
        <f t="shared" si="11"/>
        <v/>
      </c>
      <c r="J752" s="47" t="str">
        <f ca="1">IFERROR(VLOOKUP(ROWS(J$5:J752),$B$5:$G$1004,6,0),"")</f>
        <v/>
      </c>
    </row>
    <row r="753" spans="2:10" ht="14.25" customHeight="1" x14ac:dyDescent="0.2">
      <c r="B753" s="47">
        <f ca="1">IF(ISNUMBER(SEARCH($J$1,G753)),MAX($B$4:B752)+1,0)</f>
        <v>0</v>
      </c>
      <c r="C753" s="1"/>
      <c r="D753" s="1"/>
      <c r="E753" s="1"/>
      <c r="F753" s="1"/>
      <c r="G753" s="47" t="str">
        <f t="shared" si="11"/>
        <v/>
      </c>
      <c r="J753" s="47" t="str">
        <f ca="1">IFERROR(VLOOKUP(ROWS(J$5:J753),$B$5:$G$1004,6,0),"")</f>
        <v/>
      </c>
    </row>
    <row r="754" spans="2:10" ht="14.25" customHeight="1" x14ac:dyDescent="0.2">
      <c r="B754" s="47">
        <f ca="1">IF(ISNUMBER(SEARCH($J$1,G754)),MAX($B$4:B753)+1,0)</f>
        <v>0</v>
      </c>
      <c r="C754" s="1"/>
      <c r="D754" s="1"/>
      <c r="E754" s="1"/>
      <c r="F754" s="1"/>
      <c r="G754" s="47" t="str">
        <f t="shared" si="11"/>
        <v/>
      </c>
      <c r="J754" s="47" t="str">
        <f ca="1">IFERROR(VLOOKUP(ROWS(J$5:J754),$B$5:$G$1004,6,0),"")</f>
        <v/>
      </c>
    </row>
    <row r="755" spans="2:10" ht="14.25" customHeight="1" x14ac:dyDescent="0.2">
      <c r="B755" s="47">
        <f ca="1">IF(ISNUMBER(SEARCH($J$1,G755)),MAX($B$4:B754)+1,0)</f>
        <v>0</v>
      </c>
      <c r="C755" s="1"/>
      <c r="D755" s="1"/>
      <c r="E755" s="1"/>
      <c r="F755" s="1"/>
      <c r="G755" s="47" t="str">
        <f t="shared" si="11"/>
        <v/>
      </c>
      <c r="J755" s="47" t="str">
        <f ca="1">IFERROR(VLOOKUP(ROWS(J$5:J755),$B$5:$G$1004,6,0),"")</f>
        <v/>
      </c>
    </row>
    <row r="756" spans="2:10" ht="14.25" customHeight="1" x14ac:dyDescent="0.2">
      <c r="B756" s="47">
        <f ca="1">IF(ISNUMBER(SEARCH($J$1,G756)),MAX($B$4:B755)+1,0)</f>
        <v>0</v>
      </c>
      <c r="C756" s="1"/>
      <c r="D756" s="1"/>
      <c r="E756" s="1"/>
      <c r="F756" s="1"/>
      <c r="G756" s="47" t="str">
        <f t="shared" si="11"/>
        <v/>
      </c>
      <c r="J756" s="47" t="str">
        <f ca="1">IFERROR(VLOOKUP(ROWS(J$5:J756),$B$5:$G$1004,6,0),"")</f>
        <v/>
      </c>
    </row>
    <row r="757" spans="2:10" ht="14.25" customHeight="1" x14ac:dyDescent="0.2">
      <c r="B757" s="47">
        <f ca="1">IF(ISNUMBER(SEARCH($J$1,G757)),MAX($B$4:B756)+1,0)</f>
        <v>0</v>
      </c>
      <c r="C757" s="1"/>
      <c r="D757" s="1"/>
      <c r="E757" s="1"/>
      <c r="F757" s="1"/>
      <c r="G757" s="47" t="str">
        <f t="shared" si="11"/>
        <v/>
      </c>
      <c r="J757" s="47" t="str">
        <f ca="1">IFERROR(VLOOKUP(ROWS(J$5:J757),$B$5:$G$1004,6,0),"")</f>
        <v/>
      </c>
    </row>
    <row r="758" spans="2:10" ht="14.25" customHeight="1" x14ac:dyDescent="0.2">
      <c r="B758" s="47">
        <f ca="1">IF(ISNUMBER(SEARCH($J$1,G758)),MAX($B$4:B757)+1,0)</f>
        <v>0</v>
      </c>
      <c r="C758" s="1"/>
      <c r="D758" s="1"/>
      <c r="E758" s="1"/>
      <c r="F758" s="1"/>
      <c r="G758" s="47" t="str">
        <f t="shared" si="11"/>
        <v/>
      </c>
      <c r="J758" s="47" t="str">
        <f ca="1">IFERROR(VLOOKUP(ROWS(J$5:J758),$B$5:$G$1004,6,0),"")</f>
        <v/>
      </c>
    </row>
    <row r="759" spans="2:10" ht="14.25" customHeight="1" x14ac:dyDescent="0.2">
      <c r="B759" s="47">
        <f ca="1">IF(ISNUMBER(SEARCH($J$1,G759)),MAX($B$4:B758)+1,0)</f>
        <v>0</v>
      </c>
      <c r="C759" s="1"/>
      <c r="D759" s="1"/>
      <c r="E759" s="1"/>
      <c r="F759" s="1"/>
      <c r="G759" s="47" t="str">
        <f t="shared" si="11"/>
        <v/>
      </c>
      <c r="J759" s="47" t="str">
        <f ca="1">IFERROR(VLOOKUP(ROWS(J$5:J759),$B$5:$G$1004,6,0),"")</f>
        <v/>
      </c>
    </row>
    <row r="760" spans="2:10" ht="14.25" customHeight="1" x14ac:dyDescent="0.2">
      <c r="B760" s="47">
        <f ca="1">IF(ISNUMBER(SEARCH($J$1,G760)),MAX($B$4:B759)+1,0)</f>
        <v>0</v>
      </c>
      <c r="C760" s="1"/>
      <c r="D760" s="1"/>
      <c r="E760" s="1"/>
      <c r="F760" s="1"/>
      <c r="G760" s="47" t="str">
        <f t="shared" si="11"/>
        <v/>
      </c>
      <c r="J760" s="47" t="str">
        <f ca="1">IFERROR(VLOOKUP(ROWS(J$5:J760),$B$5:$G$1004,6,0),"")</f>
        <v/>
      </c>
    </row>
    <row r="761" spans="2:10" ht="14.25" customHeight="1" x14ac:dyDescent="0.2">
      <c r="B761" s="47">
        <f ca="1">IF(ISNUMBER(SEARCH($J$1,G761)),MAX($B$4:B760)+1,0)</f>
        <v>0</v>
      </c>
      <c r="C761" s="1"/>
      <c r="D761" s="1"/>
      <c r="E761" s="1"/>
      <c r="F761" s="1"/>
      <c r="G761" s="47" t="str">
        <f t="shared" si="11"/>
        <v/>
      </c>
      <c r="J761" s="47" t="str">
        <f ca="1">IFERROR(VLOOKUP(ROWS(J$5:J761),$B$5:$G$1004,6,0),"")</f>
        <v/>
      </c>
    </row>
    <row r="762" spans="2:10" ht="14.25" customHeight="1" x14ac:dyDescent="0.2">
      <c r="B762" s="47">
        <f ca="1">IF(ISNUMBER(SEARCH($J$1,G762)),MAX($B$4:B761)+1,0)</f>
        <v>0</v>
      </c>
      <c r="C762" s="1"/>
      <c r="D762" s="1"/>
      <c r="E762" s="1"/>
      <c r="F762" s="1"/>
      <c r="G762" s="47" t="str">
        <f t="shared" si="11"/>
        <v/>
      </c>
      <c r="J762" s="47" t="str">
        <f ca="1">IFERROR(VLOOKUP(ROWS(J$5:J762),$B$5:$G$1004,6,0),"")</f>
        <v/>
      </c>
    </row>
    <row r="763" spans="2:10" ht="14.25" customHeight="1" x14ac:dyDescent="0.2">
      <c r="B763" s="47">
        <f ca="1">IF(ISNUMBER(SEARCH($J$1,G763)),MAX($B$4:B762)+1,0)</f>
        <v>0</v>
      </c>
      <c r="C763" s="1"/>
      <c r="D763" s="1"/>
      <c r="E763" s="1"/>
      <c r="F763" s="1"/>
      <c r="G763" s="47" t="str">
        <f t="shared" si="11"/>
        <v/>
      </c>
      <c r="J763" s="47" t="str">
        <f ca="1">IFERROR(VLOOKUP(ROWS(J$5:J763),$B$5:$G$1004,6,0),"")</f>
        <v/>
      </c>
    </row>
    <row r="764" spans="2:10" ht="14.25" customHeight="1" x14ac:dyDescent="0.2">
      <c r="B764" s="47">
        <f ca="1">IF(ISNUMBER(SEARCH($J$1,G764)),MAX($B$4:B763)+1,0)</f>
        <v>0</v>
      </c>
      <c r="C764" s="1"/>
      <c r="D764" s="1"/>
      <c r="E764" s="1"/>
      <c r="F764" s="1"/>
      <c r="G764" s="47" t="str">
        <f t="shared" si="11"/>
        <v/>
      </c>
      <c r="J764" s="47" t="str">
        <f ca="1">IFERROR(VLOOKUP(ROWS(J$5:J764),$B$5:$G$1004,6,0),"")</f>
        <v/>
      </c>
    </row>
    <row r="765" spans="2:10" ht="14.25" customHeight="1" x14ac:dyDescent="0.2">
      <c r="B765" s="47">
        <f ca="1">IF(ISNUMBER(SEARCH($J$1,G765)),MAX($B$4:B764)+1,0)</f>
        <v>0</v>
      </c>
      <c r="C765" s="1"/>
      <c r="D765" s="1"/>
      <c r="E765" s="1"/>
      <c r="F765" s="1"/>
      <c r="G765" s="47" t="str">
        <f t="shared" si="11"/>
        <v/>
      </c>
      <c r="J765" s="47" t="str">
        <f ca="1">IFERROR(VLOOKUP(ROWS(J$5:J765),$B$5:$G$1004,6,0),"")</f>
        <v/>
      </c>
    </row>
    <row r="766" spans="2:10" ht="14.25" customHeight="1" x14ac:dyDescent="0.2">
      <c r="B766" s="47">
        <f ca="1">IF(ISNUMBER(SEARCH($J$1,G766)),MAX($B$4:B765)+1,0)</f>
        <v>0</v>
      </c>
      <c r="C766" s="1"/>
      <c r="D766" s="1"/>
      <c r="E766" s="1"/>
      <c r="F766" s="1"/>
      <c r="G766" s="47" t="str">
        <f t="shared" si="11"/>
        <v/>
      </c>
      <c r="J766" s="47" t="str">
        <f ca="1">IFERROR(VLOOKUP(ROWS(J$5:J766),$B$5:$G$1004,6,0),"")</f>
        <v/>
      </c>
    </row>
    <row r="767" spans="2:10" ht="14.25" customHeight="1" x14ac:dyDescent="0.2">
      <c r="B767" s="47">
        <f ca="1">IF(ISNUMBER(SEARCH($J$1,G767)),MAX($B$4:B766)+1,0)</f>
        <v>0</v>
      </c>
      <c r="C767" s="1"/>
      <c r="D767" s="1"/>
      <c r="E767" s="1"/>
      <c r="F767" s="1"/>
      <c r="G767" s="47" t="str">
        <f t="shared" si="11"/>
        <v/>
      </c>
      <c r="J767" s="47" t="str">
        <f ca="1">IFERROR(VLOOKUP(ROWS(J$5:J767),$B$5:$G$1004,6,0),"")</f>
        <v/>
      </c>
    </row>
    <row r="768" spans="2:10" ht="14.25" customHeight="1" x14ac:dyDescent="0.2">
      <c r="B768" s="47">
        <f ca="1">IF(ISNUMBER(SEARCH($J$1,G768)),MAX($B$4:B767)+1,0)</f>
        <v>0</v>
      </c>
      <c r="C768" s="1"/>
      <c r="D768" s="1"/>
      <c r="E768" s="1"/>
      <c r="F768" s="1"/>
      <c r="G768" s="47" t="str">
        <f t="shared" si="11"/>
        <v/>
      </c>
      <c r="J768" s="47" t="str">
        <f ca="1">IFERROR(VLOOKUP(ROWS(J$5:J768),$B$5:$G$1004,6,0),"")</f>
        <v/>
      </c>
    </row>
    <row r="769" spans="2:10" ht="14.25" customHeight="1" x14ac:dyDescent="0.2">
      <c r="B769" s="47">
        <f ca="1">IF(ISNUMBER(SEARCH($J$1,G769)),MAX($B$4:B768)+1,0)</f>
        <v>0</v>
      </c>
      <c r="C769" s="1"/>
      <c r="D769" s="1"/>
      <c r="E769" s="1"/>
      <c r="F769" s="1"/>
      <c r="G769" s="47" t="str">
        <f t="shared" si="11"/>
        <v/>
      </c>
      <c r="J769" s="47" t="str">
        <f ca="1">IFERROR(VLOOKUP(ROWS(J$5:J769),$B$5:$G$1004,6,0),"")</f>
        <v/>
      </c>
    </row>
    <row r="770" spans="2:10" ht="14.25" customHeight="1" x14ac:dyDescent="0.2">
      <c r="B770" s="47">
        <f ca="1">IF(ISNUMBER(SEARCH($J$1,G770)),MAX($B$4:B769)+1,0)</f>
        <v>0</v>
      </c>
      <c r="C770" s="1"/>
      <c r="D770" s="1"/>
      <c r="E770" s="1"/>
      <c r="F770" s="1"/>
      <c r="G770" s="47" t="str">
        <f t="shared" si="11"/>
        <v/>
      </c>
      <c r="J770" s="47" t="str">
        <f ca="1">IFERROR(VLOOKUP(ROWS(J$5:J770),$B$5:$G$1004,6,0),"")</f>
        <v/>
      </c>
    </row>
    <row r="771" spans="2:10" ht="14.25" customHeight="1" x14ac:dyDescent="0.2">
      <c r="B771" s="47">
        <f ca="1">IF(ISNUMBER(SEARCH($J$1,G771)),MAX($B$4:B770)+1,0)</f>
        <v>0</v>
      </c>
      <c r="C771" s="1"/>
      <c r="D771" s="1"/>
      <c r="E771" s="1"/>
      <c r="F771" s="1"/>
      <c r="G771" s="47" t="str">
        <f t="shared" si="11"/>
        <v/>
      </c>
      <c r="J771" s="47" t="str">
        <f ca="1">IFERROR(VLOOKUP(ROWS(J$5:J771),$B$5:$G$1004,6,0),"")</f>
        <v/>
      </c>
    </row>
    <row r="772" spans="2:10" ht="14.25" customHeight="1" x14ac:dyDescent="0.2">
      <c r="B772" s="47">
        <f ca="1">IF(ISNUMBER(SEARCH($J$1,G772)),MAX($B$4:B771)+1,0)</f>
        <v>0</v>
      </c>
      <c r="C772" s="1"/>
      <c r="D772" s="1"/>
      <c r="E772" s="1"/>
      <c r="F772" s="1"/>
      <c r="G772" s="47" t="str">
        <f t="shared" si="11"/>
        <v/>
      </c>
      <c r="J772" s="47" t="str">
        <f ca="1">IFERROR(VLOOKUP(ROWS(J$5:J772),$B$5:$G$1004,6,0),"")</f>
        <v/>
      </c>
    </row>
    <row r="773" spans="2:10" ht="14.25" customHeight="1" x14ac:dyDescent="0.2">
      <c r="B773" s="47">
        <f ca="1">IF(ISNUMBER(SEARCH($J$1,G773)),MAX($B$4:B772)+1,0)</f>
        <v>0</v>
      </c>
      <c r="C773" s="1"/>
      <c r="D773" s="1"/>
      <c r="E773" s="1"/>
      <c r="F773" s="1"/>
      <c r="G773" s="47" t="str">
        <f t="shared" ref="G773:G836" si="12">IF(D773="","",C773&amp;"-"&amp;D773&amp;" "&amp;F773)</f>
        <v/>
      </c>
      <c r="J773" s="47" t="str">
        <f ca="1">IFERROR(VLOOKUP(ROWS(J$5:J773),$B$5:$G$1004,6,0),"")</f>
        <v/>
      </c>
    </row>
    <row r="774" spans="2:10" ht="14.25" customHeight="1" x14ac:dyDescent="0.2">
      <c r="B774" s="47">
        <f ca="1">IF(ISNUMBER(SEARCH($J$1,G774)),MAX($B$4:B773)+1,0)</f>
        <v>0</v>
      </c>
      <c r="C774" s="1"/>
      <c r="D774" s="1"/>
      <c r="E774" s="1"/>
      <c r="F774" s="1"/>
      <c r="G774" s="47" t="str">
        <f t="shared" si="12"/>
        <v/>
      </c>
      <c r="J774" s="47" t="str">
        <f ca="1">IFERROR(VLOOKUP(ROWS(J$5:J774),$B$5:$G$1004,6,0),"")</f>
        <v/>
      </c>
    </row>
    <row r="775" spans="2:10" ht="14.25" customHeight="1" x14ac:dyDescent="0.2">
      <c r="B775" s="47">
        <f ca="1">IF(ISNUMBER(SEARCH($J$1,G775)),MAX($B$4:B774)+1,0)</f>
        <v>0</v>
      </c>
      <c r="C775" s="1"/>
      <c r="D775" s="1"/>
      <c r="E775" s="1"/>
      <c r="F775" s="1"/>
      <c r="G775" s="47" t="str">
        <f t="shared" si="12"/>
        <v/>
      </c>
      <c r="J775" s="47" t="str">
        <f ca="1">IFERROR(VLOOKUP(ROWS(J$5:J775),$B$5:$G$1004,6,0),"")</f>
        <v/>
      </c>
    </row>
    <row r="776" spans="2:10" ht="14.25" customHeight="1" x14ac:dyDescent="0.2">
      <c r="B776" s="47">
        <f ca="1">IF(ISNUMBER(SEARCH($J$1,G776)),MAX($B$4:B775)+1,0)</f>
        <v>0</v>
      </c>
      <c r="C776" s="1"/>
      <c r="D776" s="1"/>
      <c r="E776" s="1"/>
      <c r="F776" s="1"/>
      <c r="G776" s="47" t="str">
        <f t="shared" si="12"/>
        <v/>
      </c>
      <c r="J776" s="47" t="str">
        <f ca="1">IFERROR(VLOOKUP(ROWS(J$5:J776),$B$5:$G$1004,6,0),"")</f>
        <v/>
      </c>
    </row>
    <row r="777" spans="2:10" ht="14.25" customHeight="1" x14ac:dyDescent="0.2">
      <c r="B777" s="47">
        <f ca="1">IF(ISNUMBER(SEARCH($J$1,G777)),MAX($B$4:B776)+1,0)</f>
        <v>0</v>
      </c>
      <c r="C777" s="1"/>
      <c r="D777" s="1"/>
      <c r="E777" s="1"/>
      <c r="F777" s="1"/>
      <c r="G777" s="47" t="str">
        <f t="shared" si="12"/>
        <v/>
      </c>
      <c r="J777" s="47" t="str">
        <f ca="1">IFERROR(VLOOKUP(ROWS(J$5:J777),$B$5:$G$1004,6,0),"")</f>
        <v/>
      </c>
    </row>
    <row r="778" spans="2:10" ht="14.25" customHeight="1" x14ac:dyDescent="0.2">
      <c r="B778" s="47">
        <f ca="1">IF(ISNUMBER(SEARCH($J$1,G778)),MAX($B$4:B777)+1,0)</f>
        <v>0</v>
      </c>
      <c r="C778" s="1"/>
      <c r="D778" s="1"/>
      <c r="E778" s="1"/>
      <c r="F778" s="1"/>
      <c r="G778" s="47" t="str">
        <f t="shared" si="12"/>
        <v/>
      </c>
      <c r="J778" s="47" t="str">
        <f ca="1">IFERROR(VLOOKUP(ROWS(J$5:J778),$B$5:$G$1004,6,0),"")</f>
        <v/>
      </c>
    </row>
    <row r="779" spans="2:10" ht="14.25" customHeight="1" x14ac:dyDescent="0.2">
      <c r="B779" s="47">
        <f ca="1">IF(ISNUMBER(SEARCH($J$1,G779)),MAX($B$4:B778)+1,0)</f>
        <v>0</v>
      </c>
      <c r="C779" s="1"/>
      <c r="D779" s="1"/>
      <c r="E779" s="1"/>
      <c r="F779" s="1"/>
      <c r="G779" s="47" t="str">
        <f t="shared" si="12"/>
        <v/>
      </c>
      <c r="J779" s="47" t="str">
        <f ca="1">IFERROR(VLOOKUP(ROWS(J$5:J779),$B$5:$G$1004,6,0),"")</f>
        <v/>
      </c>
    </row>
    <row r="780" spans="2:10" ht="14.25" customHeight="1" x14ac:dyDescent="0.2">
      <c r="B780" s="47">
        <f ca="1">IF(ISNUMBER(SEARCH($J$1,G780)),MAX($B$4:B779)+1,0)</f>
        <v>0</v>
      </c>
      <c r="C780" s="1"/>
      <c r="D780" s="1"/>
      <c r="E780" s="1"/>
      <c r="F780" s="1"/>
      <c r="G780" s="47" t="str">
        <f t="shared" si="12"/>
        <v/>
      </c>
      <c r="J780" s="47" t="str">
        <f ca="1">IFERROR(VLOOKUP(ROWS(J$5:J780),$B$5:$G$1004,6,0),"")</f>
        <v/>
      </c>
    </row>
    <row r="781" spans="2:10" ht="14.25" customHeight="1" x14ac:dyDescent="0.2">
      <c r="B781" s="47">
        <f ca="1">IF(ISNUMBER(SEARCH($J$1,G781)),MAX($B$4:B780)+1,0)</f>
        <v>0</v>
      </c>
      <c r="C781" s="1"/>
      <c r="D781" s="1"/>
      <c r="E781" s="1"/>
      <c r="F781" s="1"/>
      <c r="G781" s="47" t="str">
        <f t="shared" si="12"/>
        <v/>
      </c>
      <c r="J781" s="47" t="str">
        <f ca="1">IFERROR(VLOOKUP(ROWS(J$5:J781),$B$5:$G$1004,6,0),"")</f>
        <v/>
      </c>
    </row>
    <row r="782" spans="2:10" ht="14.25" customHeight="1" x14ac:dyDescent="0.2">
      <c r="B782" s="47">
        <f ca="1">IF(ISNUMBER(SEARCH($J$1,G782)),MAX($B$4:B781)+1,0)</f>
        <v>0</v>
      </c>
      <c r="C782" s="1"/>
      <c r="D782" s="1"/>
      <c r="E782" s="1"/>
      <c r="F782" s="1"/>
      <c r="G782" s="47" t="str">
        <f t="shared" si="12"/>
        <v/>
      </c>
      <c r="J782" s="47" t="str">
        <f ca="1">IFERROR(VLOOKUP(ROWS(J$5:J782),$B$5:$G$1004,6,0),"")</f>
        <v/>
      </c>
    </row>
    <row r="783" spans="2:10" ht="14.25" customHeight="1" x14ac:dyDescent="0.2">
      <c r="B783" s="47">
        <f ca="1">IF(ISNUMBER(SEARCH($J$1,G783)),MAX($B$4:B782)+1,0)</f>
        <v>0</v>
      </c>
      <c r="C783" s="1"/>
      <c r="D783" s="1"/>
      <c r="E783" s="1"/>
      <c r="F783" s="1"/>
      <c r="G783" s="47" t="str">
        <f t="shared" si="12"/>
        <v/>
      </c>
      <c r="J783" s="47" t="str">
        <f ca="1">IFERROR(VLOOKUP(ROWS(J$5:J783),$B$5:$G$1004,6,0),"")</f>
        <v/>
      </c>
    </row>
    <row r="784" spans="2:10" ht="14.25" customHeight="1" x14ac:dyDescent="0.2">
      <c r="B784" s="47">
        <f ca="1">IF(ISNUMBER(SEARCH($J$1,G784)),MAX($B$4:B783)+1,0)</f>
        <v>0</v>
      </c>
      <c r="C784" s="1"/>
      <c r="D784" s="1"/>
      <c r="E784" s="1"/>
      <c r="F784" s="1"/>
      <c r="G784" s="47" t="str">
        <f t="shared" si="12"/>
        <v/>
      </c>
      <c r="J784" s="47" t="str">
        <f ca="1">IFERROR(VLOOKUP(ROWS(J$5:J784),$B$5:$G$1004,6,0),"")</f>
        <v/>
      </c>
    </row>
    <row r="785" spans="2:10" ht="14.25" customHeight="1" x14ac:dyDescent="0.2">
      <c r="B785" s="47">
        <f ca="1">IF(ISNUMBER(SEARCH($J$1,G785)),MAX($B$4:B784)+1,0)</f>
        <v>0</v>
      </c>
      <c r="C785" s="1"/>
      <c r="D785" s="1"/>
      <c r="E785" s="1"/>
      <c r="F785" s="1"/>
      <c r="G785" s="47" t="str">
        <f t="shared" si="12"/>
        <v/>
      </c>
      <c r="J785" s="47" t="str">
        <f ca="1">IFERROR(VLOOKUP(ROWS(J$5:J785),$B$5:$G$1004,6,0),"")</f>
        <v/>
      </c>
    </row>
    <row r="786" spans="2:10" ht="14.25" customHeight="1" x14ac:dyDescent="0.2">
      <c r="B786" s="47">
        <f ca="1">IF(ISNUMBER(SEARCH($J$1,G786)),MAX($B$4:B785)+1,0)</f>
        <v>0</v>
      </c>
      <c r="C786" s="1"/>
      <c r="D786" s="1"/>
      <c r="E786" s="1"/>
      <c r="F786" s="1"/>
      <c r="G786" s="47" t="str">
        <f t="shared" si="12"/>
        <v/>
      </c>
      <c r="J786" s="47" t="str">
        <f ca="1">IFERROR(VLOOKUP(ROWS(J$5:J786),$B$5:$G$1004,6,0),"")</f>
        <v/>
      </c>
    </row>
    <row r="787" spans="2:10" ht="14.25" customHeight="1" x14ac:dyDescent="0.2">
      <c r="B787" s="47">
        <f ca="1">IF(ISNUMBER(SEARCH($J$1,G787)),MAX($B$4:B786)+1,0)</f>
        <v>0</v>
      </c>
      <c r="C787" s="1"/>
      <c r="D787" s="1"/>
      <c r="E787" s="1"/>
      <c r="F787" s="1"/>
      <c r="G787" s="47" t="str">
        <f t="shared" si="12"/>
        <v/>
      </c>
      <c r="J787" s="47" t="str">
        <f ca="1">IFERROR(VLOOKUP(ROWS(J$5:J787),$B$5:$G$1004,6,0),"")</f>
        <v/>
      </c>
    </row>
    <row r="788" spans="2:10" ht="14.25" customHeight="1" x14ac:dyDescent="0.2">
      <c r="B788" s="47">
        <f ca="1">IF(ISNUMBER(SEARCH($J$1,G788)),MAX($B$4:B787)+1,0)</f>
        <v>0</v>
      </c>
      <c r="C788" s="1"/>
      <c r="D788" s="1"/>
      <c r="E788" s="1"/>
      <c r="F788" s="1"/>
      <c r="G788" s="47" t="str">
        <f t="shared" si="12"/>
        <v/>
      </c>
      <c r="J788" s="47" t="str">
        <f ca="1">IFERROR(VLOOKUP(ROWS(J$5:J788),$B$5:$G$1004,6,0),"")</f>
        <v/>
      </c>
    </row>
    <row r="789" spans="2:10" ht="14.25" customHeight="1" x14ac:dyDescent="0.2">
      <c r="B789" s="47">
        <f ca="1">IF(ISNUMBER(SEARCH($J$1,G789)),MAX($B$4:B788)+1,0)</f>
        <v>0</v>
      </c>
      <c r="C789" s="1"/>
      <c r="D789" s="1"/>
      <c r="E789" s="1"/>
      <c r="F789" s="1"/>
      <c r="G789" s="47" t="str">
        <f t="shared" si="12"/>
        <v/>
      </c>
      <c r="J789" s="47" t="str">
        <f ca="1">IFERROR(VLOOKUP(ROWS(J$5:J789),$B$5:$G$1004,6,0),"")</f>
        <v/>
      </c>
    </row>
    <row r="790" spans="2:10" ht="14.25" customHeight="1" x14ac:dyDescent="0.2">
      <c r="B790" s="47">
        <f ca="1">IF(ISNUMBER(SEARCH($J$1,G790)),MAX($B$4:B789)+1,0)</f>
        <v>0</v>
      </c>
      <c r="C790" s="1"/>
      <c r="D790" s="1"/>
      <c r="E790" s="1"/>
      <c r="F790" s="1"/>
      <c r="G790" s="47" t="str">
        <f t="shared" si="12"/>
        <v/>
      </c>
      <c r="J790" s="47" t="str">
        <f ca="1">IFERROR(VLOOKUP(ROWS(J$5:J790),$B$5:$G$1004,6,0),"")</f>
        <v/>
      </c>
    </row>
    <row r="791" spans="2:10" ht="14.25" customHeight="1" x14ac:dyDescent="0.2">
      <c r="B791" s="47">
        <f ca="1">IF(ISNUMBER(SEARCH($J$1,G791)),MAX($B$4:B790)+1,0)</f>
        <v>0</v>
      </c>
      <c r="C791" s="1"/>
      <c r="D791" s="1"/>
      <c r="E791" s="1"/>
      <c r="F791" s="1"/>
      <c r="G791" s="47" t="str">
        <f t="shared" si="12"/>
        <v/>
      </c>
      <c r="J791" s="47" t="str">
        <f ca="1">IFERROR(VLOOKUP(ROWS(J$5:J791),$B$5:$G$1004,6,0),"")</f>
        <v/>
      </c>
    </row>
    <row r="792" spans="2:10" ht="14.25" customHeight="1" x14ac:dyDescent="0.2">
      <c r="B792" s="47">
        <f ca="1">IF(ISNUMBER(SEARCH($J$1,G792)),MAX($B$4:B791)+1,0)</f>
        <v>0</v>
      </c>
      <c r="C792" s="1"/>
      <c r="D792" s="1"/>
      <c r="E792" s="1"/>
      <c r="F792" s="1"/>
      <c r="G792" s="47" t="str">
        <f t="shared" si="12"/>
        <v/>
      </c>
      <c r="J792" s="47" t="str">
        <f ca="1">IFERROR(VLOOKUP(ROWS(J$5:J792),$B$5:$G$1004,6,0),"")</f>
        <v/>
      </c>
    </row>
    <row r="793" spans="2:10" ht="14.25" customHeight="1" x14ac:dyDescent="0.2">
      <c r="B793" s="47">
        <f ca="1">IF(ISNUMBER(SEARCH($J$1,G793)),MAX($B$4:B792)+1,0)</f>
        <v>0</v>
      </c>
      <c r="C793" s="1"/>
      <c r="D793" s="1"/>
      <c r="E793" s="1"/>
      <c r="F793" s="1"/>
      <c r="G793" s="47" t="str">
        <f t="shared" si="12"/>
        <v/>
      </c>
      <c r="J793" s="47" t="str">
        <f ca="1">IFERROR(VLOOKUP(ROWS(J$5:J793),$B$5:$G$1004,6,0),"")</f>
        <v/>
      </c>
    </row>
    <row r="794" spans="2:10" ht="14.25" customHeight="1" x14ac:dyDescent="0.2">
      <c r="B794" s="47">
        <f ca="1">IF(ISNUMBER(SEARCH($J$1,G794)),MAX($B$4:B793)+1,0)</f>
        <v>0</v>
      </c>
      <c r="C794" s="1"/>
      <c r="D794" s="1"/>
      <c r="E794" s="1"/>
      <c r="F794" s="1"/>
      <c r="G794" s="47" t="str">
        <f t="shared" si="12"/>
        <v/>
      </c>
      <c r="J794" s="47" t="str">
        <f ca="1">IFERROR(VLOOKUP(ROWS(J$5:J794),$B$5:$G$1004,6,0),"")</f>
        <v/>
      </c>
    </row>
    <row r="795" spans="2:10" ht="14.25" customHeight="1" x14ac:dyDescent="0.2">
      <c r="B795" s="47">
        <f ca="1">IF(ISNUMBER(SEARCH($J$1,G795)),MAX($B$4:B794)+1,0)</f>
        <v>0</v>
      </c>
      <c r="C795" s="1"/>
      <c r="D795" s="1"/>
      <c r="E795" s="1"/>
      <c r="F795" s="1"/>
      <c r="G795" s="47" t="str">
        <f t="shared" si="12"/>
        <v/>
      </c>
      <c r="J795" s="47" t="str">
        <f ca="1">IFERROR(VLOOKUP(ROWS(J$5:J795),$B$5:$G$1004,6,0),"")</f>
        <v/>
      </c>
    </row>
    <row r="796" spans="2:10" ht="14.25" customHeight="1" x14ac:dyDescent="0.2">
      <c r="B796" s="47">
        <f ca="1">IF(ISNUMBER(SEARCH($J$1,G796)),MAX($B$4:B795)+1,0)</f>
        <v>0</v>
      </c>
      <c r="C796" s="1"/>
      <c r="D796" s="1"/>
      <c r="E796" s="1"/>
      <c r="F796" s="1"/>
      <c r="G796" s="47" t="str">
        <f t="shared" si="12"/>
        <v/>
      </c>
      <c r="J796" s="47" t="str">
        <f ca="1">IFERROR(VLOOKUP(ROWS(J$5:J796),$B$5:$G$1004,6,0),"")</f>
        <v/>
      </c>
    </row>
    <row r="797" spans="2:10" ht="14.25" customHeight="1" x14ac:dyDescent="0.2">
      <c r="B797" s="47">
        <f ca="1">IF(ISNUMBER(SEARCH($J$1,G797)),MAX($B$4:B796)+1,0)</f>
        <v>0</v>
      </c>
      <c r="C797" s="1"/>
      <c r="D797" s="1"/>
      <c r="E797" s="1"/>
      <c r="F797" s="1"/>
      <c r="G797" s="47" t="str">
        <f t="shared" si="12"/>
        <v/>
      </c>
      <c r="J797" s="47" t="str">
        <f ca="1">IFERROR(VLOOKUP(ROWS(J$5:J797),$B$5:$G$1004,6,0),"")</f>
        <v/>
      </c>
    </row>
    <row r="798" spans="2:10" ht="14.25" customHeight="1" x14ac:dyDescent="0.2">
      <c r="B798" s="47">
        <f ca="1">IF(ISNUMBER(SEARCH($J$1,G798)),MAX($B$4:B797)+1,0)</f>
        <v>0</v>
      </c>
      <c r="C798" s="1"/>
      <c r="D798" s="1"/>
      <c r="E798" s="1"/>
      <c r="F798" s="1"/>
      <c r="G798" s="47" t="str">
        <f t="shared" si="12"/>
        <v/>
      </c>
      <c r="J798" s="47" t="str">
        <f ca="1">IFERROR(VLOOKUP(ROWS(J$5:J798),$B$5:$G$1004,6,0),"")</f>
        <v/>
      </c>
    </row>
    <row r="799" spans="2:10" ht="14.25" customHeight="1" x14ac:dyDescent="0.2">
      <c r="B799" s="47">
        <f ca="1">IF(ISNUMBER(SEARCH($J$1,G799)),MAX($B$4:B798)+1,0)</f>
        <v>0</v>
      </c>
      <c r="C799" s="1"/>
      <c r="D799" s="1"/>
      <c r="E799" s="1"/>
      <c r="F799" s="1"/>
      <c r="G799" s="47" t="str">
        <f t="shared" si="12"/>
        <v/>
      </c>
      <c r="J799" s="47" t="str">
        <f ca="1">IFERROR(VLOOKUP(ROWS(J$5:J799),$B$5:$G$1004,6,0),"")</f>
        <v/>
      </c>
    </row>
    <row r="800" spans="2:10" ht="14.25" customHeight="1" x14ac:dyDescent="0.2">
      <c r="B800" s="47">
        <f ca="1">IF(ISNUMBER(SEARCH($J$1,G800)),MAX($B$4:B799)+1,0)</f>
        <v>0</v>
      </c>
      <c r="C800" s="1"/>
      <c r="D800" s="1"/>
      <c r="E800" s="1"/>
      <c r="F800" s="1"/>
      <c r="G800" s="47" t="str">
        <f t="shared" si="12"/>
        <v/>
      </c>
      <c r="J800" s="47" t="str">
        <f ca="1">IFERROR(VLOOKUP(ROWS(J$5:J800),$B$5:$G$1004,6,0),"")</f>
        <v/>
      </c>
    </row>
    <row r="801" spans="2:10" ht="14.25" customHeight="1" x14ac:dyDescent="0.2">
      <c r="B801" s="47">
        <f ca="1">IF(ISNUMBER(SEARCH($J$1,G801)),MAX($B$4:B800)+1,0)</f>
        <v>0</v>
      </c>
      <c r="C801" s="1"/>
      <c r="D801" s="1"/>
      <c r="E801" s="1"/>
      <c r="F801" s="1"/>
      <c r="G801" s="47" t="str">
        <f t="shared" si="12"/>
        <v/>
      </c>
      <c r="J801" s="47" t="str">
        <f ca="1">IFERROR(VLOOKUP(ROWS(J$5:J801),$B$5:$G$1004,6,0),"")</f>
        <v/>
      </c>
    </row>
    <row r="802" spans="2:10" ht="14.25" customHeight="1" x14ac:dyDescent="0.2">
      <c r="B802" s="47">
        <f ca="1">IF(ISNUMBER(SEARCH($J$1,G802)),MAX($B$4:B801)+1,0)</f>
        <v>0</v>
      </c>
      <c r="C802" s="1"/>
      <c r="D802" s="1"/>
      <c r="E802" s="1"/>
      <c r="F802" s="1"/>
      <c r="G802" s="47" t="str">
        <f t="shared" si="12"/>
        <v/>
      </c>
      <c r="J802" s="47" t="str">
        <f ca="1">IFERROR(VLOOKUP(ROWS(J$5:J802),$B$5:$G$1004,6,0),"")</f>
        <v/>
      </c>
    </row>
    <row r="803" spans="2:10" ht="14.25" customHeight="1" x14ac:dyDescent="0.2">
      <c r="B803" s="47">
        <f ca="1">IF(ISNUMBER(SEARCH($J$1,G803)),MAX($B$4:B802)+1,0)</f>
        <v>0</v>
      </c>
      <c r="C803" s="1"/>
      <c r="D803" s="1"/>
      <c r="E803" s="1"/>
      <c r="F803" s="1"/>
      <c r="G803" s="47" t="str">
        <f t="shared" si="12"/>
        <v/>
      </c>
      <c r="J803" s="47" t="str">
        <f ca="1">IFERROR(VLOOKUP(ROWS(J$5:J803),$B$5:$G$1004,6,0),"")</f>
        <v/>
      </c>
    </row>
    <row r="804" spans="2:10" ht="14.25" customHeight="1" x14ac:dyDescent="0.2">
      <c r="B804" s="47">
        <f ca="1">IF(ISNUMBER(SEARCH($J$1,G804)),MAX($B$4:B803)+1,0)</f>
        <v>0</v>
      </c>
      <c r="C804" s="1"/>
      <c r="D804" s="1"/>
      <c r="E804" s="1"/>
      <c r="F804" s="1"/>
      <c r="G804" s="47" t="str">
        <f t="shared" si="12"/>
        <v/>
      </c>
      <c r="J804" s="47" t="str">
        <f ca="1">IFERROR(VLOOKUP(ROWS(J$5:J804),$B$5:$G$1004,6,0),"")</f>
        <v/>
      </c>
    </row>
    <row r="805" spans="2:10" ht="14.25" customHeight="1" x14ac:dyDescent="0.2">
      <c r="B805" s="47">
        <f ca="1">IF(ISNUMBER(SEARCH($J$1,G805)),MAX($B$4:B804)+1,0)</f>
        <v>0</v>
      </c>
      <c r="C805" s="1"/>
      <c r="D805" s="1"/>
      <c r="E805" s="1"/>
      <c r="F805" s="1"/>
      <c r="G805" s="47" t="str">
        <f t="shared" si="12"/>
        <v/>
      </c>
      <c r="J805" s="47" t="str">
        <f ca="1">IFERROR(VLOOKUP(ROWS(J$5:J805),$B$5:$G$1004,6,0),"")</f>
        <v/>
      </c>
    </row>
    <row r="806" spans="2:10" ht="14.25" customHeight="1" x14ac:dyDescent="0.2">
      <c r="B806" s="47">
        <f ca="1">IF(ISNUMBER(SEARCH($J$1,G806)),MAX($B$4:B805)+1,0)</f>
        <v>0</v>
      </c>
      <c r="C806" s="1"/>
      <c r="D806" s="1"/>
      <c r="E806" s="1"/>
      <c r="F806" s="1"/>
      <c r="G806" s="47" t="str">
        <f t="shared" si="12"/>
        <v/>
      </c>
      <c r="J806" s="47" t="str">
        <f ca="1">IFERROR(VLOOKUP(ROWS(J$5:J806),$B$5:$G$1004,6,0),"")</f>
        <v/>
      </c>
    </row>
    <row r="807" spans="2:10" ht="14.25" customHeight="1" x14ac:dyDescent="0.2">
      <c r="B807" s="47">
        <f ca="1">IF(ISNUMBER(SEARCH($J$1,G807)),MAX($B$4:B806)+1,0)</f>
        <v>0</v>
      </c>
      <c r="C807" s="1"/>
      <c r="D807" s="1"/>
      <c r="E807" s="1"/>
      <c r="F807" s="1"/>
      <c r="G807" s="47" t="str">
        <f t="shared" si="12"/>
        <v/>
      </c>
      <c r="J807" s="47" t="str">
        <f ca="1">IFERROR(VLOOKUP(ROWS(J$5:J807),$B$5:$G$1004,6,0),"")</f>
        <v/>
      </c>
    </row>
    <row r="808" spans="2:10" ht="14.25" customHeight="1" x14ac:dyDescent="0.2">
      <c r="B808" s="47">
        <f ca="1">IF(ISNUMBER(SEARCH($J$1,G808)),MAX($B$4:B807)+1,0)</f>
        <v>0</v>
      </c>
      <c r="C808" s="1"/>
      <c r="D808" s="1"/>
      <c r="E808" s="1"/>
      <c r="F808" s="1"/>
      <c r="G808" s="47" t="str">
        <f t="shared" si="12"/>
        <v/>
      </c>
      <c r="J808" s="47" t="str">
        <f ca="1">IFERROR(VLOOKUP(ROWS(J$5:J808),$B$5:$G$1004,6,0),"")</f>
        <v/>
      </c>
    </row>
    <row r="809" spans="2:10" ht="14.25" customHeight="1" x14ac:dyDescent="0.2">
      <c r="B809" s="47">
        <f ca="1">IF(ISNUMBER(SEARCH($J$1,G809)),MAX($B$4:B808)+1,0)</f>
        <v>0</v>
      </c>
      <c r="C809" s="1"/>
      <c r="D809" s="1"/>
      <c r="E809" s="1"/>
      <c r="F809" s="1"/>
      <c r="G809" s="47" t="str">
        <f t="shared" si="12"/>
        <v/>
      </c>
      <c r="J809" s="47" t="str">
        <f ca="1">IFERROR(VLOOKUP(ROWS(J$5:J809),$B$5:$G$1004,6,0),"")</f>
        <v/>
      </c>
    </row>
    <row r="810" spans="2:10" ht="14.25" customHeight="1" x14ac:dyDescent="0.2">
      <c r="B810" s="47">
        <f ca="1">IF(ISNUMBER(SEARCH($J$1,G810)),MAX($B$4:B809)+1,0)</f>
        <v>0</v>
      </c>
      <c r="C810" s="1"/>
      <c r="D810" s="1"/>
      <c r="E810" s="1"/>
      <c r="F810" s="1"/>
      <c r="G810" s="47" t="str">
        <f t="shared" si="12"/>
        <v/>
      </c>
      <c r="J810" s="47" t="str">
        <f ca="1">IFERROR(VLOOKUP(ROWS(J$5:J810),$B$5:$G$1004,6,0),"")</f>
        <v/>
      </c>
    </row>
    <row r="811" spans="2:10" ht="14.25" customHeight="1" x14ac:dyDescent="0.2">
      <c r="B811" s="47">
        <f ca="1">IF(ISNUMBER(SEARCH($J$1,G811)),MAX($B$4:B810)+1,0)</f>
        <v>0</v>
      </c>
      <c r="C811" s="1"/>
      <c r="D811" s="1"/>
      <c r="E811" s="1"/>
      <c r="F811" s="1"/>
      <c r="G811" s="47" t="str">
        <f t="shared" si="12"/>
        <v/>
      </c>
      <c r="J811" s="47" t="str">
        <f ca="1">IFERROR(VLOOKUP(ROWS(J$5:J811),$B$5:$G$1004,6,0),"")</f>
        <v/>
      </c>
    </row>
    <row r="812" spans="2:10" ht="14.25" customHeight="1" x14ac:dyDescent="0.2">
      <c r="B812" s="47">
        <f ca="1">IF(ISNUMBER(SEARCH($J$1,G812)),MAX($B$4:B811)+1,0)</f>
        <v>0</v>
      </c>
      <c r="C812" s="1"/>
      <c r="D812" s="1"/>
      <c r="E812" s="1"/>
      <c r="F812" s="1"/>
      <c r="G812" s="47" t="str">
        <f t="shared" si="12"/>
        <v/>
      </c>
      <c r="J812" s="47" t="str">
        <f ca="1">IFERROR(VLOOKUP(ROWS(J$5:J812),$B$5:$G$1004,6,0),"")</f>
        <v/>
      </c>
    </row>
    <row r="813" spans="2:10" ht="14.25" customHeight="1" x14ac:dyDescent="0.2">
      <c r="B813" s="47">
        <f ca="1">IF(ISNUMBER(SEARCH($J$1,G813)),MAX($B$4:B812)+1,0)</f>
        <v>0</v>
      </c>
      <c r="C813" s="1"/>
      <c r="D813" s="1"/>
      <c r="E813" s="1"/>
      <c r="F813" s="1"/>
      <c r="G813" s="47" t="str">
        <f t="shared" si="12"/>
        <v/>
      </c>
      <c r="J813" s="47" t="str">
        <f ca="1">IFERROR(VLOOKUP(ROWS(J$5:J813),$B$5:$G$1004,6,0),"")</f>
        <v/>
      </c>
    </row>
    <row r="814" spans="2:10" ht="14.25" customHeight="1" x14ac:dyDescent="0.2">
      <c r="B814" s="47">
        <f ca="1">IF(ISNUMBER(SEARCH($J$1,G814)),MAX($B$4:B813)+1,0)</f>
        <v>0</v>
      </c>
      <c r="C814" s="1"/>
      <c r="D814" s="1"/>
      <c r="E814" s="1"/>
      <c r="F814" s="1"/>
      <c r="G814" s="47" t="str">
        <f t="shared" si="12"/>
        <v/>
      </c>
      <c r="J814" s="47" t="str">
        <f ca="1">IFERROR(VLOOKUP(ROWS(J$5:J814),$B$5:$G$1004,6,0),"")</f>
        <v/>
      </c>
    </row>
    <row r="815" spans="2:10" ht="14.25" customHeight="1" x14ac:dyDescent="0.2">
      <c r="B815" s="47">
        <f ca="1">IF(ISNUMBER(SEARCH($J$1,G815)),MAX($B$4:B814)+1,0)</f>
        <v>0</v>
      </c>
      <c r="C815" s="1"/>
      <c r="D815" s="1"/>
      <c r="E815" s="1"/>
      <c r="F815" s="1"/>
      <c r="G815" s="47" t="str">
        <f t="shared" si="12"/>
        <v/>
      </c>
      <c r="J815" s="47" t="str">
        <f ca="1">IFERROR(VLOOKUP(ROWS(J$5:J815),$B$5:$G$1004,6,0),"")</f>
        <v/>
      </c>
    </row>
    <row r="816" spans="2:10" ht="14.25" customHeight="1" x14ac:dyDescent="0.2">
      <c r="B816" s="47">
        <f ca="1">IF(ISNUMBER(SEARCH($J$1,G816)),MAX($B$4:B815)+1,0)</f>
        <v>0</v>
      </c>
      <c r="C816" s="1"/>
      <c r="D816" s="1"/>
      <c r="E816" s="1"/>
      <c r="F816" s="1"/>
      <c r="G816" s="47" t="str">
        <f t="shared" si="12"/>
        <v/>
      </c>
      <c r="J816" s="47" t="str">
        <f ca="1">IFERROR(VLOOKUP(ROWS(J$5:J816),$B$5:$G$1004,6,0),"")</f>
        <v/>
      </c>
    </row>
    <row r="817" spans="2:10" ht="14.25" customHeight="1" x14ac:dyDescent="0.2">
      <c r="B817" s="47">
        <f ca="1">IF(ISNUMBER(SEARCH($J$1,G817)),MAX($B$4:B816)+1,0)</f>
        <v>0</v>
      </c>
      <c r="C817" s="1"/>
      <c r="D817" s="1"/>
      <c r="E817" s="1"/>
      <c r="F817" s="1"/>
      <c r="G817" s="47" t="str">
        <f t="shared" si="12"/>
        <v/>
      </c>
      <c r="J817" s="47" t="str">
        <f ca="1">IFERROR(VLOOKUP(ROWS(J$5:J817),$B$5:$G$1004,6,0),"")</f>
        <v/>
      </c>
    </row>
    <row r="818" spans="2:10" ht="14.25" customHeight="1" x14ac:dyDescent="0.2">
      <c r="B818" s="47">
        <f ca="1">IF(ISNUMBER(SEARCH($J$1,G818)),MAX($B$4:B817)+1,0)</f>
        <v>0</v>
      </c>
      <c r="C818" s="1"/>
      <c r="D818" s="1"/>
      <c r="E818" s="1"/>
      <c r="F818" s="1"/>
      <c r="G818" s="47" t="str">
        <f t="shared" si="12"/>
        <v/>
      </c>
      <c r="J818" s="47" t="str">
        <f ca="1">IFERROR(VLOOKUP(ROWS(J$5:J818),$B$5:$G$1004,6,0),"")</f>
        <v/>
      </c>
    </row>
    <row r="819" spans="2:10" ht="14.25" customHeight="1" x14ac:dyDescent="0.2">
      <c r="B819" s="47">
        <f ca="1">IF(ISNUMBER(SEARCH($J$1,G819)),MAX($B$4:B818)+1,0)</f>
        <v>0</v>
      </c>
      <c r="C819" s="1"/>
      <c r="D819" s="1"/>
      <c r="E819" s="1"/>
      <c r="F819" s="1"/>
      <c r="G819" s="47" t="str">
        <f t="shared" si="12"/>
        <v/>
      </c>
      <c r="J819" s="47" t="str">
        <f ca="1">IFERROR(VLOOKUP(ROWS(J$5:J819),$B$5:$G$1004,6,0),"")</f>
        <v/>
      </c>
    </row>
    <row r="820" spans="2:10" ht="14.25" customHeight="1" x14ac:dyDescent="0.2">
      <c r="B820" s="47">
        <f ca="1">IF(ISNUMBER(SEARCH($J$1,G820)),MAX($B$4:B819)+1,0)</f>
        <v>0</v>
      </c>
      <c r="C820" s="1"/>
      <c r="D820" s="1"/>
      <c r="E820" s="1"/>
      <c r="F820" s="1"/>
      <c r="G820" s="47" t="str">
        <f t="shared" si="12"/>
        <v/>
      </c>
      <c r="J820" s="47" t="str">
        <f ca="1">IFERROR(VLOOKUP(ROWS(J$5:J820),$B$5:$G$1004,6,0),"")</f>
        <v/>
      </c>
    </row>
    <row r="821" spans="2:10" ht="14.25" customHeight="1" x14ac:dyDescent="0.2">
      <c r="B821" s="47">
        <f ca="1">IF(ISNUMBER(SEARCH($J$1,G821)),MAX($B$4:B820)+1,0)</f>
        <v>0</v>
      </c>
      <c r="C821" s="1"/>
      <c r="D821" s="1"/>
      <c r="E821" s="1"/>
      <c r="F821" s="1"/>
      <c r="G821" s="47" t="str">
        <f t="shared" si="12"/>
        <v/>
      </c>
      <c r="J821" s="47" t="str">
        <f ca="1">IFERROR(VLOOKUP(ROWS(J$5:J821),$B$5:$G$1004,6,0),"")</f>
        <v/>
      </c>
    </row>
    <row r="822" spans="2:10" ht="14.25" customHeight="1" x14ac:dyDescent="0.2">
      <c r="B822" s="47">
        <f ca="1">IF(ISNUMBER(SEARCH($J$1,G822)),MAX($B$4:B821)+1,0)</f>
        <v>0</v>
      </c>
      <c r="C822" s="1"/>
      <c r="D822" s="1"/>
      <c r="E822" s="1"/>
      <c r="F822" s="1"/>
      <c r="G822" s="47" t="str">
        <f t="shared" si="12"/>
        <v/>
      </c>
      <c r="J822" s="47" t="str">
        <f ca="1">IFERROR(VLOOKUP(ROWS(J$5:J822),$B$5:$G$1004,6,0),"")</f>
        <v/>
      </c>
    </row>
    <row r="823" spans="2:10" ht="14.25" customHeight="1" x14ac:dyDescent="0.2">
      <c r="B823" s="47">
        <f ca="1">IF(ISNUMBER(SEARCH($J$1,G823)),MAX($B$4:B822)+1,0)</f>
        <v>0</v>
      </c>
      <c r="C823" s="1"/>
      <c r="D823" s="1"/>
      <c r="E823" s="1"/>
      <c r="F823" s="1"/>
      <c r="G823" s="47" t="str">
        <f t="shared" si="12"/>
        <v/>
      </c>
      <c r="J823" s="47" t="str">
        <f ca="1">IFERROR(VLOOKUP(ROWS(J$5:J823),$B$5:$G$1004,6,0),"")</f>
        <v/>
      </c>
    </row>
    <row r="824" spans="2:10" ht="14.25" customHeight="1" x14ac:dyDescent="0.2">
      <c r="B824" s="47">
        <f ca="1">IF(ISNUMBER(SEARCH($J$1,G824)),MAX($B$4:B823)+1,0)</f>
        <v>0</v>
      </c>
      <c r="C824" s="1"/>
      <c r="D824" s="1"/>
      <c r="E824" s="1"/>
      <c r="F824" s="1"/>
      <c r="G824" s="47" t="str">
        <f t="shared" si="12"/>
        <v/>
      </c>
      <c r="J824" s="47" t="str">
        <f ca="1">IFERROR(VLOOKUP(ROWS(J$5:J824),$B$5:$G$1004,6,0),"")</f>
        <v/>
      </c>
    </row>
    <row r="825" spans="2:10" ht="14.25" customHeight="1" x14ac:dyDescent="0.2">
      <c r="B825" s="47">
        <f ca="1">IF(ISNUMBER(SEARCH($J$1,G825)),MAX($B$4:B824)+1,0)</f>
        <v>0</v>
      </c>
      <c r="C825" s="1"/>
      <c r="D825" s="1"/>
      <c r="E825" s="1"/>
      <c r="F825" s="1"/>
      <c r="G825" s="47" t="str">
        <f t="shared" si="12"/>
        <v/>
      </c>
      <c r="J825" s="47" t="str">
        <f ca="1">IFERROR(VLOOKUP(ROWS(J$5:J825),$B$5:$G$1004,6,0),"")</f>
        <v/>
      </c>
    </row>
    <row r="826" spans="2:10" ht="14.25" customHeight="1" x14ac:dyDescent="0.2">
      <c r="B826" s="47">
        <f ca="1">IF(ISNUMBER(SEARCH($J$1,G826)),MAX($B$4:B825)+1,0)</f>
        <v>0</v>
      </c>
      <c r="C826" s="1"/>
      <c r="D826" s="1"/>
      <c r="E826" s="1"/>
      <c r="F826" s="1"/>
      <c r="G826" s="47" t="str">
        <f t="shared" si="12"/>
        <v/>
      </c>
      <c r="J826" s="47" t="str">
        <f ca="1">IFERROR(VLOOKUP(ROWS(J$5:J826),$B$5:$G$1004,6,0),"")</f>
        <v/>
      </c>
    </row>
    <row r="827" spans="2:10" ht="14.25" customHeight="1" x14ac:dyDescent="0.2">
      <c r="B827" s="47">
        <f ca="1">IF(ISNUMBER(SEARCH($J$1,G827)),MAX($B$4:B826)+1,0)</f>
        <v>0</v>
      </c>
      <c r="C827" s="1"/>
      <c r="D827" s="1"/>
      <c r="E827" s="1"/>
      <c r="F827" s="1"/>
      <c r="G827" s="47" t="str">
        <f t="shared" si="12"/>
        <v/>
      </c>
      <c r="J827" s="47" t="str">
        <f ca="1">IFERROR(VLOOKUP(ROWS(J$5:J827),$B$5:$G$1004,6,0),"")</f>
        <v/>
      </c>
    </row>
    <row r="828" spans="2:10" ht="14.25" customHeight="1" x14ac:dyDescent="0.2">
      <c r="B828" s="47">
        <f ca="1">IF(ISNUMBER(SEARCH($J$1,G828)),MAX($B$4:B827)+1,0)</f>
        <v>0</v>
      </c>
      <c r="C828" s="1"/>
      <c r="D828" s="1"/>
      <c r="E828" s="1"/>
      <c r="F828" s="1"/>
      <c r="G828" s="47" t="str">
        <f t="shared" si="12"/>
        <v/>
      </c>
      <c r="J828" s="47" t="str">
        <f ca="1">IFERROR(VLOOKUP(ROWS(J$5:J828),$B$5:$G$1004,6,0),"")</f>
        <v/>
      </c>
    </row>
    <row r="829" spans="2:10" ht="14.25" customHeight="1" x14ac:dyDescent="0.2">
      <c r="B829" s="47">
        <f ca="1">IF(ISNUMBER(SEARCH($J$1,G829)),MAX($B$4:B828)+1,0)</f>
        <v>0</v>
      </c>
      <c r="C829" s="1"/>
      <c r="D829" s="1"/>
      <c r="E829" s="1"/>
      <c r="F829" s="1"/>
      <c r="G829" s="47" t="str">
        <f t="shared" si="12"/>
        <v/>
      </c>
      <c r="J829" s="47" t="str">
        <f ca="1">IFERROR(VLOOKUP(ROWS(J$5:J829),$B$5:$G$1004,6,0),"")</f>
        <v/>
      </c>
    </row>
    <row r="830" spans="2:10" ht="14.25" customHeight="1" x14ac:dyDescent="0.2">
      <c r="B830" s="47">
        <f ca="1">IF(ISNUMBER(SEARCH($J$1,G830)),MAX($B$4:B829)+1,0)</f>
        <v>0</v>
      </c>
      <c r="C830" s="1"/>
      <c r="D830" s="1"/>
      <c r="E830" s="1"/>
      <c r="F830" s="1"/>
      <c r="G830" s="47" t="str">
        <f t="shared" si="12"/>
        <v/>
      </c>
      <c r="J830" s="47" t="str">
        <f ca="1">IFERROR(VLOOKUP(ROWS(J$5:J830),$B$5:$G$1004,6,0),"")</f>
        <v/>
      </c>
    </row>
    <row r="831" spans="2:10" ht="14.25" customHeight="1" x14ac:dyDescent="0.2">
      <c r="B831" s="47">
        <f ca="1">IF(ISNUMBER(SEARCH($J$1,G831)),MAX($B$4:B830)+1,0)</f>
        <v>0</v>
      </c>
      <c r="C831" s="1"/>
      <c r="D831" s="1"/>
      <c r="E831" s="1"/>
      <c r="F831" s="1"/>
      <c r="G831" s="47" t="str">
        <f t="shared" si="12"/>
        <v/>
      </c>
      <c r="J831" s="47" t="str">
        <f ca="1">IFERROR(VLOOKUP(ROWS(J$5:J831),$B$5:$G$1004,6,0),"")</f>
        <v/>
      </c>
    </row>
    <row r="832" spans="2:10" ht="14.25" customHeight="1" x14ac:dyDescent="0.2">
      <c r="B832" s="47">
        <f ca="1">IF(ISNUMBER(SEARCH($J$1,G832)),MAX($B$4:B831)+1,0)</f>
        <v>0</v>
      </c>
      <c r="C832" s="1"/>
      <c r="D832" s="1"/>
      <c r="E832" s="1"/>
      <c r="F832" s="1"/>
      <c r="G832" s="47" t="str">
        <f t="shared" si="12"/>
        <v/>
      </c>
      <c r="J832" s="47" t="str">
        <f ca="1">IFERROR(VLOOKUP(ROWS(J$5:J832),$B$5:$G$1004,6,0),"")</f>
        <v/>
      </c>
    </row>
    <row r="833" spans="2:10" ht="14.25" customHeight="1" x14ac:dyDescent="0.2">
      <c r="B833" s="47">
        <f ca="1">IF(ISNUMBER(SEARCH($J$1,G833)),MAX($B$4:B832)+1,0)</f>
        <v>0</v>
      </c>
      <c r="C833" s="1"/>
      <c r="D833" s="1"/>
      <c r="E833" s="1"/>
      <c r="F833" s="1"/>
      <c r="G833" s="47" t="str">
        <f t="shared" si="12"/>
        <v/>
      </c>
      <c r="J833" s="47" t="str">
        <f ca="1">IFERROR(VLOOKUP(ROWS(J$5:J833),$B$5:$G$1004,6,0),"")</f>
        <v/>
      </c>
    </row>
    <row r="834" spans="2:10" ht="14.25" customHeight="1" x14ac:dyDescent="0.2">
      <c r="B834" s="47">
        <f ca="1">IF(ISNUMBER(SEARCH($J$1,G834)),MAX($B$4:B833)+1,0)</f>
        <v>0</v>
      </c>
      <c r="C834" s="1"/>
      <c r="D834" s="1"/>
      <c r="E834" s="1"/>
      <c r="F834" s="1"/>
      <c r="G834" s="47" t="str">
        <f t="shared" si="12"/>
        <v/>
      </c>
      <c r="J834" s="47" t="str">
        <f ca="1">IFERROR(VLOOKUP(ROWS(J$5:J834),$B$5:$G$1004,6,0),"")</f>
        <v/>
      </c>
    </row>
    <row r="835" spans="2:10" ht="14.25" customHeight="1" x14ac:dyDescent="0.2">
      <c r="B835" s="47">
        <f ca="1">IF(ISNUMBER(SEARCH($J$1,G835)),MAX($B$4:B834)+1,0)</f>
        <v>0</v>
      </c>
      <c r="C835" s="1"/>
      <c r="D835" s="1"/>
      <c r="E835" s="1"/>
      <c r="F835" s="1"/>
      <c r="G835" s="47" t="str">
        <f t="shared" si="12"/>
        <v/>
      </c>
      <c r="J835" s="47" t="str">
        <f ca="1">IFERROR(VLOOKUP(ROWS(J$5:J835),$B$5:$G$1004,6,0),"")</f>
        <v/>
      </c>
    </row>
    <row r="836" spans="2:10" ht="14.25" customHeight="1" x14ac:dyDescent="0.2">
      <c r="B836" s="47">
        <f ca="1">IF(ISNUMBER(SEARCH($J$1,G836)),MAX($B$4:B835)+1,0)</f>
        <v>0</v>
      </c>
      <c r="C836" s="1"/>
      <c r="D836" s="1"/>
      <c r="E836" s="1"/>
      <c r="F836" s="1"/>
      <c r="G836" s="47" t="str">
        <f t="shared" si="12"/>
        <v/>
      </c>
      <c r="J836" s="47" t="str">
        <f ca="1">IFERROR(VLOOKUP(ROWS(J$5:J836),$B$5:$G$1004,6,0),"")</f>
        <v/>
      </c>
    </row>
    <row r="837" spans="2:10" ht="14.25" customHeight="1" x14ac:dyDescent="0.2">
      <c r="B837" s="47">
        <f ca="1">IF(ISNUMBER(SEARCH($J$1,G837)),MAX($B$4:B836)+1,0)</f>
        <v>0</v>
      </c>
      <c r="C837" s="1"/>
      <c r="D837" s="1"/>
      <c r="E837" s="1"/>
      <c r="F837" s="1"/>
      <c r="G837" s="47" t="str">
        <f t="shared" ref="G837:G900" si="13">IF(D837="","",C837&amp;"-"&amp;D837&amp;" "&amp;F837)</f>
        <v/>
      </c>
      <c r="J837" s="47" t="str">
        <f ca="1">IFERROR(VLOOKUP(ROWS(J$5:J837),$B$5:$G$1004,6,0),"")</f>
        <v/>
      </c>
    </row>
    <row r="838" spans="2:10" ht="14.25" customHeight="1" x14ac:dyDescent="0.2">
      <c r="B838" s="47">
        <f ca="1">IF(ISNUMBER(SEARCH($J$1,G838)),MAX($B$4:B837)+1,0)</f>
        <v>0</v>
      </c>
      <c r="C838" s="1"/>
      <c r="D838" s="1"/>
      <c r="E838" s="1"/>
      <c r="F838" s="1"/>
      <c r="G838" s="47" t="str">
        <f t="shared" si="13"/>
        <v/>
      </c>
      <c r="J838" s="47" t="str">
        <f ca="1">IFERROR(VLOOKUP(ROWS(J$5:J838),$B$5:$G$1004,6,0),"")</f>
        <v/>
      </c>
    </row>
    <row r="839" spans="2:10" ht="14.25" customHeight="1" x14ac:dyDescent="0.2">
      <c r="B839" s="47">
        <f ca="1">IF(ISNUMBER(SEARCH($J$1,G839)),MAX($B$4:B838)+1,0)</f>
        <v>0</v>
      </c>
      <c r="C839" s="1"/>
      <c r="D839" s="1"/>
      <c r="E839" s="1"/>
      <c r="F839" s="1"/>
      <c r="G839" s="47" t="str">
        <f t="shared" si="13"/>
        <v/>
      </c>
      <c r="J839" s="47" t="str">
        <f ca="1">IFERROR(VLOOKUP(ROWS(J$5:J839),$B$5:$G$1004,6,0),"")</f>
        <v/>
      </c>
    </row>
    <row r="840" spans="2:10" ht="14.25" customHeight="1" x14ac:dyDescent="0.2">
      <c r="B840" s="47">
        <f ca="1">IF(ISNUMBER(SEARCH($J$1,G840)),MAX($B$4:B839)+1,0)</f>
        <v>0</v>
      </c>
      <c r="C840" s="1"/>
      <c r="D840" s="1"/>
      <c r="E840" s="1"/>
      <c r="F840" s="1"/>
      <c r="G840" s="47" t="str">
        <f t="shared" si="13"/>
        <v/>
      </c>
      <c r="J840" s="47" t="str">
        <f ca="1">IFERROR(VLOOKUP(ROWS(J$5:J840),$B$5:$G$1004,6,0),"")</f>
        <v/>
      </c>
    </row>
    <row r="841" spans="2:10" ht="14.25" customHeight="1" x14ac:dyDescent="0.2">
      <c r="B841" s="47">
        <f ca="1">IF(ISNUMBER(SEARCH($J$1,G841)),MAX($B$4:B840)+1,0)</f>
        <v>0</v>
      </c>
      <c r="C841" s="1"/>
      <c r="D841" s="1"/>
      <c r="E841" s="1"/>
      <c r="F841" s="1"/>
      <c r="G841" s="47" t="str">
        <f t="shared" si="13"/>
        <v/>
      </c>
      <c r="J841" s="47" t="str">
        <f ca="1">IFERROR(VLOOKUP(ROWS(J$5:J841),$B$5:$G$1004,6,0),"")</f>
        <v/>
      </c>
    </row>
    <row r="842" spans="2:10" ht="14.25" customHeight="1" x14ac:dyDescent="0.2">
      <c r="B842" s="47">
        <f ca="1">IF(ISNUMBER(SEARCH($J$1,G842)),MAX($B$4:B841)+1,0)</f>
        <v>0</v>
      </c>
      <c r="C842" s="1"/>
      <c r="D842" s="1"/>
      <c r="E842" s="1"/>
      <c r="F842" s="1"/>
      <c r="G842" s="47" t="str">
        <f t="shared" si="13"/>
        <v/>
      </c>
      <c r="J842" s="47" t="str">
        <f ca="1">IFERROR(VLOOKUP(ROWS(J$5:J842),$B$5:$G$1004,6,0),"")</f>
        <v/>
      </c>
    </row>
    <row r="843" spans="2:10" ht="14.25" customHeight="1" x14ac:dyDescent="0.2">
      <c r="B843" s="47">
        <f ca="1">IF(ISNUMBER(SEARCH($J$1,G843)),MAX($B$4:B842)+1,0)</f>
        <v>0</v>
      </c>
      <c r="C843" s="1"/>
      <c r="D843" s="1"/>
      <c r="E843" s="1"/>
      <c r="F843" s="1"/>
      <c r="G843" s="47" t="str">
        <f t="shared" si="13"/>
        <v/>
      </c>
      <c r="J843" s="47" t="str">
        <f ca="1">IFERROR(VLOOKUP(ROWS(J$5:J843),$B$5:$G$1004,6,0),"")</f>
        <v/>
      </c>
    </row>
    <row r="844" spans="2:10" ht="14.25" customHeight="1" x14ac:dyDescent="0.2">
      <c r="B844" s="47">
        <f ca="1">IF(ISNUMBER(SEARCH($J$1,G844)),MAX($B$4:B843)+1,0)</f>
        <v>0</v>
      </c>
      <c r="C844" s="1"/>
      <c r="D844" s="1"/>
      <c r="E844" s="1"/>
      <c r="F844" s="1"/>
      <c r="G844" s="47" t="str">
        <f t="shared" si="13"/>
        <v/>
      </c>
      <c r="J844" s="47" t="str">
        <f ca="1">IFERROR(VLOOKUP(ROWS(J$5:J844),$B$5:$G$1004,6,0),"")</f>
        <v/>
      </c>
    </row>
    <row r="845" spans="2:10" ht="14.25" customHeight="1" x14ac:dyDescent="0.2">
      <c r="B845" s="47">
        <f ca="1">IF(ISNUMBER(SEARCH($J$1,G845)),MAX($B$4:B844)+1,0)</f>
        <v>0</v>
      </c>
      <c r="C845" s="1"/>
      <c r="D845" s="1"/>
      <c r="E845" s="1"/>
      <c r="F845" s="1"/>
      <c r="G845" s="47" t="str">
        <f t="shared" si="13"/>
        <v/>
      </c>
      <c r="J845" s="47" t="str">
        <f ca="1">IFERROR(VLOOKUP(ROWS(J$5:J845),$B$5:$G$1004,6,0),"")</f>
        <v/>
      </c>
    </row>
    <row r="846" spans="2:10" ht="14.25" customHeight="1" x14ac:dyDescent="0.2">
      <c r="B846" s="47">
        <f ca="1">IF(ISNUMBER(SEARCH($J$1,G846)),MAX($B$4:B845)+1,0)</f>
        <v>0</v>
      </c>
      <c r="C846" s="1"/>
      <c r="D846" s="1"/>
      <c r="E846" s="1"/>
      <c r="F846" s="1"/>
      <c r="G846" s="47" t="str">
        <f t="shared" si="13"/>
        <v/>
      </c>
      <c r="J846" s="47" t="str">
        <f ca="1">IFERROR(VLOOKUP(ROWS(J$5:J846),$B$5:$G$1004,6,0),"")</f>
        <v/>
      </c>
    </row>
    <row r="847" spans="2:10" ht="14.25" customHeight="1" x14ac:dyDescent="0.2">
      <c r="B847" s="47">
        <f ca="1">IF(ISNUMBER(SEARCH($J$1,G847)),MAX($B$4:B846)+1,0)</f>
        <v>0</v>
      </c>
      <c r="C847" s="1"/>
      <c r="D847" s="1"/>
      <c r="E847" s="1"/>
      <c r="F847" s="1"/>
      <c r="G847" s="47" t="str">
        <f t="shared" si="13"/>
        <v/>
      </c>
      <c r="J847" s="47" t="str">
        <f ca="1">IFERROR(VLOOKUP(ROWS(J$5:J847),$B$5:$G$1004,6,0),"")</f>
        <v/>
      </c>
    </row>
    <row r="848" spans="2:10" ht="14.25" customHeight="1" x14ac:dyDescent="0.2">
      <c r="B848" s="47">
        <f ca="1">IF(ISNUMBER(SEARCH($J$1,G848)),MAX($B$4:B847)+1,0)</f>
        <v>0</v>
      </c>
      <c r="C848" s="1"/>
      <c r="D848" s="1"/>
      <c r="E848" s="1"/>
      <c r="F848" s="1"/>
      <c r="G848" s="47" t="str">
        <f t="shared" si="13"/>
        <v/>
      </c>
      <c r="J848" s="47" t="str">
        <f ca="1">IFERROR(VLOOKUP(ROWS(J$5:J848),$B$5:$G$1004,6,0),"")</f>
        <v/>
      </c>
    </row>
    <row r="849" spans="2:10" ht="14.25" customHeight="1" x14ac:dyDescent="0.2">
      <c r="B849" s="47">
        <f ca="1">IF(ISNUMBER(SEARCH($J$1,G849)),MAX($B$4:B848)+1,0)</f>
        <v>0</v>
      </c>
      <c r="C849" s="1"/>
      <c r="D849" s="1"/>
      <c r="E849" s="1"/>
      <c r="F849" s="1"/>
      <c r="G849" s="47" t="str">
        <f t="shared" si="13"/>
        <v/>
      </c>
      <c r="J849" s="47" t="str">
        <f ca="1">IFERROR(VLOOKUP(ROWS(J$5:J849),$B$5:$G$1004,6,0),"")</f>
        <v/>
      </c>
    </row>
    <row r="850" spans="2:10" ht="14.25" customHeight="1" x14ac:dyDescent="0.2">
      <c r="B850" s="47">
        <f ca="1">IF(ISNUMBER(SEARCH($J$1,G850)),MAX($B$4:B849)+1,0)</f>
        <v>0</v>
      </c>
      <c r="C850" s="1"/>
      <c r="D850" s="1"/>
      <c r="E850" s="1"/>
      <c r="F850" s="1"/>
      <c r="G850" s="47" t="str">
        <f t="shared" si="13"/>
        <v/>
      </c>
      <c r="J850" s="47" t="str">
        <f ca="1">IFERROR(VLOOKUP(ROWS(J$5:J850),$B$5:$G$1004,6,0),"")</f>
        <v/>
      </c>
    </row>
    <row r="851" spans="2:10" ht="14.25" customHeight="1" x14ac:dyDescent="0.2">
      <c r="B851" s="47">
        <f ca="1">IF(ISNUMBER(SEARCH($J$1,G851)),MAX($B$4:B850)+1,0)</f>
        <v>0</v>
      </c>
      <c r="C851" s="1"/>
      <c r="D851" s="1"/>
      <c r="E851" s="1"/>
      <c r="F851" s="1"/>
      <c r="G851" s="47" t="str">
        <f t="shared" si="13"/>
        <v/>
      </c>
      <c r="J851" s="47" t="str">
        <f ca="1">IFERROR(VLOOKUP(ROWS(J$5:J851),$B$5:$G$1004,6,0),"")</f>
        <v/>
      </c>
    </row>
    <row r="852" spans="2:10" ht="14.25" customHeight="1" x14ac:dyDescent="0.2">
      <c r="B852" s="47">
        <f ca="1">IF(ISNUMBER(SEARCH($J$1,G852)),MAX($B$4:B851)+1,0)</f>
        <v>0</v>
      </c>
      <c r="C852" s="1"/>
      <c r="D852" s="1"/>
      <c r="E852" s="1"/>
      <c r="F852" s="1"/>
      <c r="G852" s="47" t="str">
        <f t="shared" si="13"/>
        <v/>
      </c>
      <c r="J852" s="47" t="str">
        <f ca="1">IFERROR(VLOOKUP(ROWS(J$5:J852),$B$5:$G$1004,6,0),"")</f>
        <v/>
      </c>
    </row>
    <row r="853" spans="2:10" ht="14.25" customHeight="1" x14ac:dyDescent="0.2">
      <c r="B853" s="47">
        <f ca="1">IF(ISNUMBER(SEARCH($J$1,G853)),MAX($B$4:B852)+1,0)</f>
        <v>0</v>
      </c>
      <c r="C853" s="1"/>
      <c r="D853" s="1"/>
      <c r="E853" s="1"/>
      <c r="F853" s="1"/>
      <c r="G853" s="47" t="str">
        <f t="shared" si="13"/>
        <v/>
      </c>
      <c r="J853" s="47" t="str">
        <f ca="1">IFERROR(VLOOKUP(ROWS(J$5:J853),$B$5:$G$1004,6,0),"")</f>
        <v/>
      </c>
    </row>
    <row r="854" spans="2:10" ht="14.25" customHeight="1" x14ac:dyDescent="0.2">
      <c r="B854" s="47">
        <f ca="1">IF(ISNUMBER(SEARCH($J$1,G854)),MAX($B$4:B853)+1,0)</f>
        <v>0</v>
      </c>
      <c r="C854" s="1"/>
      <c r="D854" s="1"/>
      <c r="E854" s="1"/>
      <c r="F854" s="1"/>
      <c r="G854" s="47" t="str">
        <f t="shared" si="13"/>
        <v/>
      </c>
      <c r="J854" s="47" t="str">
        <f ca="1">IFERROR(VLOOKUP(ROWS(J$5:J854),$B$5:$G$1004,6,0),"")</f>
        <v/>
      </c>
    </row>
    <row r="855" spans="2:10" ht="14.25" customHeight="1" x14ac:dyDescent="0.2">
      <c r="B855" s="47">
        <f ca="1">IF(ISNUMBER(SEARCH($J$1,G855)),MAX($B$4:B854)+1,0)</f>
        <v>0</v>
      </c>
      <c r="C855" s="1"/>
      <c r="D855" s="1"/>
      <c r="E855" s="1"/>
      <c r="F855" s="1"/>
      <c r="G855" s="47" t="str">
        <f t="shared" si="13"/>
        <v/>
      </c>
      <c r="J855" s="47" t="str">
        <f ca="1">IFERROR(VLOOKUP(ROWS(J$5:J855),$B$5:$G$1004,6,0),"")</f>
        <v/>
      </c>
    </row>
    <row r="856" spans="2:10" ht="14.25" customHeight="1" x14ac:dyDescent="0.2">
      <c r="B856" s="47">
        <f ca="1">IF(ISNUMBER(SEARCH($J$1,G856)),MAX($B$4:B855)+1,0)</f>
        <v>0</v>
      </c>
      <c r="C856" s="1"/>
      <c r="D856" s="1"/>
      <c r="E856" s="1"/>
      <c r="F856" s="1"/>
      <c r="G856" s="47" t="str">
        <f t="shared" si="13"/>
        <v/>
      </c>
      <c r="J856" s="47" t="str">
        <f ca="1">IFERROR(VLOOKUP(ROWS(J$5:J856),$B$5:$G$1004,6,0),"")</f>
        <v/>
      </c>
    </row>
    <row r="857" spans="2:10" ht="14.25" customHeight="1" x14ac:dyDescent="0.2">
      <c r="B857" s="47">
        <f ca="1">IF(ISNUMBER(SEARCH($J$1,G857)),MAX($B$4:B856)+1,0)</f>
        <v>0</v>
      </c>
      <c r="C857" s="1"/>
      <c r="D857" s="1"/>
      <c r="E857" s="1"/>
      <c r="F857" s="1"/>
      <c r="G857" s="47" t="str">
        <f t="shared" si="13"/>
        <v/>
      </c>
      <c r="J857" s="47" t="str">
        <f ca="1">IFERROR(VLOOKUP(ROWS(J$5:J857),$B$5:$G$1004,6,0),"")</f>
        <v/>
      </c>
    </row>
    <row r="858" spans="2:10" ht="14.25" customHeight="1" x14ac:dyDescent="0.2">
      <c r="B858" s="47">
        <f ca="1">IF(ISNUMBER(SEARCH($J$1,G858)),MAX($B$4:B857)+1,0)</f>
        <v>0</v>
      </c>
      <c r="C858" s="1"/>
      <c r="D858" s="1"/>
      <c r="E858" s="1"/>
      <c r="F858" s="1"/>
      <c r="G858" s="47" t="str">
        <f t="shared" si="13"/>
        <v/>
      </c>
      <c r="J858" s="47" t="str">
        <f ca="1">IFERROR(VLOOKUP(ROWS(J$5:J858),$B$5:$G$1004,6,0),"")</f>
        <v/>
      </c>
    </row>
    <row r="859" spans="2:10" ht="14.25" customHeight="1" x14ac:dyDescent="0.2">
      <c r="B859" s="47">
        <f ca="1">IF(ISNUMBER(SEARCH($J$1,G859)),MAX($B$4:B858)+1,0)</f>
        <v>0</v>
      </c>
      <c r="C859" s="1"/>
      <c r="D859" s="1"/>
      <c r="E859" s="1"/>
      <c r="F859" s="1"/>
      <c r="G859" s="47" t="str">
        <f t="shared" si="13"/>
        <v/>
      </c>
      <c r="J859" s="47" t="str">
        <f ca="1">IFERROR(VLOOKUP(ROWS(J$5:J859),$B$5:$G$1004,6,0),"")</f>
        <v/>
      </c>
    </row>
    <row r="860" spans="2:10" ht="14.25" customHeight="1" x14ac:dyDescent="0.2">
      <c r="B860" s="47">
        <f ca="1">IF(ISNUMBER(SEARCH($J$1,G860)),MAX($B$4:B859)+1,0)</f>
        <v>0</v>
      </c>
      <c r="C860" s="1"/>
      <c r="D860" s="1"/>
      <c r="E860" s="1"/>
      <c r="F860" s="1"/>
      <c r="G860" s="47" t="str">
        <f t="shared" si="13"/>
        <v/>
      </c>
      <c r="J860" s="47" t="str">
        <f ca="1">IFERROR(VLOOKUP(ROWS(J$5:J860),$B$5:$G$1004,6,0),"")</f>
        <v/>
      </c>
    </row>
    <row r="861" spans="2:10" ht="14.25" customHeight="1" x14ac:dyDescent="0.2">
      <c r="B861" s="47">
        <f ca="1">IF(ISNUMBER(SEARCH($J$1,G861)),MAX($B$4:B860)+1,0)</f>
        <v>0</v>
      </c>
      <c r="C861" s="1"/>
      <c r="D861" s="1"/>
      <c r="E861" s="1"/>
      <c r="F861" s="1"/>
      <c r="G861" s="47" t="str">
        <f t="shared" si="13"/>
        <v/>
      </c>
      <c r="J861" s="47" t="str">
        <f ca="1">IFERROR(VLOOKUP(ROWS(J$5:J861),$B$5:$G$1004,6,0),"")</f>
        <v/>
      </c>
    </row>
    <row r="862" spans="2:10" ht="14.25" customHeight="1" x14ac:dyDescent="0.2">
      <c r="B862" s="47">
        <f ca="1">IF(ISNUMBER(SEARCH($J$1,G862)),MAX($B$4:B861)+1,0)</f>
        <v>0</v>
      </c>
      <c r="C862" s="1"/>
      <c r="D862" s="1"/>
      <c r="E862" s="1"/>
      <c r="F862" s="1"/>
      <c r="G862" s="47" t="str">
        <f t="shared" si="13"/>
        <v/>
      </c>
      <c r="J862" s="47" t="str">
        <f ca="1">IFERROR(VLOOKUP(ROWS(J$5:J862),$B$5:$G$1004,6,0),"")</f>
        <v/>
      </c>
    </row>
    <row r="863" spans="2:10" ht="14.25" customHeight="1" x14ac:dyDescent="0.2">
      <c r="B863" s="47">
        <f ca="1">IF(ISNUMBER(SEARCH($J$1,G863)),MAX($B$4:B862)+1,0)</f>
        <v>0</v>
      </c>
      <c r="C863" s="1"/>
      <c r="D863" s="1"/>
      <c r="E863" s="1"/>
      <c r="F863" s="1"/>
      <c r="G863" s="47" t="str">
        <f t="shared" si="13"/>
        <v/>
      </c>
      <c r="J863" s="47" t="str">
        <f ca="1">IFERROR(VLOOKUP(ROWS(J$5:J863),$B$5:$G$1004,6,0),"")</f>
        <v/>
      </c>
    </row>
    <row r="864" spans="2:10" ht="14.25" customHeight="1" x14ac:dyDescent="0.2">
      <c r="B864" s="47">
        <f ca="1">IF(ISNUMBER(SEARCH($J$1,G864)),MAX($B$4:B863)+1,0)</f>
        <v>0</v>
      </c>
      <c r="C864" s="1"/>
      <c r="D864" s="1"/>
      <c r="E864" s="1"/>
      <c r="F864" s="1"/>
      <c r="G864" s="47" t="str">
        <f t="shared" si="13"/>
        <v/>
      </c>
      <c r="J864" s="47" t="str">
        <f ca="1">IFERROR(VLOOKUP(ROWS(J$5:J864),$B$5:$G$1004,6,0),"")</f>
        <v/>
      </c>
    </row>
    <row r="865" spans="2:10" ht="14.25" customHeight="1" x14ac:dyDescent="0.2">
      <c r="B865" s="47">
        <f ca="1">IF(ISNUMBER(SEARCH($J$1,G865)),MAX($B$4:B864)+1,0)</f>
        <v>0</v>
      </c>
      <c r="C865" s="1"/>
      <c r="D865" s="1"/>
      <c r="E865" s="1"/>
      <c r="F865" s="1"/>
      <c r="G865" s="47" t="str">
        <f t="shared" si="13"/>
        <v/>
      </c>
      <c r="J865" s="47" t="str">
        <f ca="1">IFERROR(VLOOKUP(ROWS(J$5:J865),$B$5:$G$1004,6,0),"")</f>
        <v/>
      </c>
    </row>
    <row r="866" spans="2:10" ht="14.25" customHeight="1" x14ac:dyDescent="0.2">
      <c r="B866" s="47">
        <f ca="1">IF(ISNUMBER(SEARCH($J$1,G866)),MAX($B$4:B865)+1,0)</f>
        <v>0</v>
      </c>
      <c r="C866" s="1"/>
      <c r="D866" s="1"/>
      <c r="E866" s="1"/>
      <c r="F866" s="1"/>
      <c r="G866" s="47" t="str">
        <f t="shared" si="13"/>
        <v/>
      </c>
      <c r="J866" s="47" t="str">
        <f ca="1">IFERROR(VLOOKUP(ROWS(J$5:J866),$B$5:$G$1004,6,0),"")</f>
        <v/>
      </c>
    </row>
    <row r="867" spans="2:10" ht="14.25" customHeight="1" x14ac:dyDescent="0.2">
      <c r="B867" s="47">
        <f ca="1">IF(ISNUMBER(SEARCH($J$1,G867)),MAX($B$4:B866)+1,0)</f>
        <v>0</v>
      </c>
      <c r="C867" s="1"/>
      <c r="D867" s="1"/>
      <c r="E867" s="1"/>
      <c r="F867" s="1"/>
      <c r="G867" s="47" t="str">
        <f t="shared" si="13"/>
        <v/>
      </c>
      <c r="J867" s="47" t="str">
        <f ca="1">IFERROR(VLOOKUP(ROWS(J$5:J867),$B$5:$G$1004,6,0),"")</f>
        <v/>
      </c>
    </row>
    <row r="868" spans="2:10" ht="14.25" customHeight="1" x14ac:dyDescent="0.2">
      <c r="B868" s="47">
        <f ca="1">IF(ISNUMBER(SEARCH($J$1,G868)),MAX($B$4:B867)+1,0)</f>
        <v>0</v>
      </c>
      <c r="C868" s="1"/>
      <c r="D868" s="1"/>
      <c r="E868" s="1"/>
      <c r="F868" s="1"/>
      <c r="G868" s="47" t="str">
        <f t="shared" si="13"/>
        <v/>
      </c>
      <c r="J868" s="47" t="str">
        <f ca="1">IFERROR(VLOOKUP(ROWS(J$5:J868),$B$5:$G$1004,6,0),"")</f>
        <v/>
      </c>
    </row>
    <row r="869" spans="2:10" ht="14.25" customHeight="1" x14ac:dyDescent="0.2">
      <c r="B869" s="47">
        <f ca="1">IF(ISNUMBER(SEARCH($J$1,G869)),MAX($B$4:B868)+1,0)</f>
        <v>0</v>
      </c>
      <c r="C869" s="1"/>
      <c r="D869" s="1"/>
      <c r="E869" s="1"/>
      <c r="F869" s="1"/>
      <c r="G869" s="47" t="str">
        <f t="shared" si="13"/>
        <v/>
      </c>
      <c r="J869" s="47" t="str">
        <f ca="1">IFERROR(VLOOKUP(ROWS(J$5:J869),$B$5:$G$1004,6,0),"")</f>
        <v/>
      </c>
    </row>
    <row r="870" spans="2:10" ht="14.25" customHeight="1" x14ac:dyDescent="0.2">
      <c r="B870" s="47">
        <f ca="1">IF(ISNUMBER(SEARCH($J$1,G870)),MAX($B$4:B869)+1,0)</f>
        <v>0</v>
      </c>
      <c r="C870" s="1"/>
      <c r="D870" s="1"/>
      <c r="E870" s="1"/>
      <c r="F870" s="1"/>
      <c r="G870" s="47" t="str">
        <f t="shared" si="13"/>
        <v/>
      </c>
      <c r="J870" s="47" t="str">
        <f ca="1">IFERROR(VLOOKUP(ROWS(J$5:J870),$B$5:$G$1004,6,0),"")</f>
        <v/>
      </c>
    </row>
    <row r="871" spans="2:10" ht="14.25" customHeight="1" x14ac:dyDescent="0.2">
      <c r="B871" s="47">
        <f ca="1">IF(ISNUMBER(SEARCH($J$1,G871)),MAX($B$4:B870)+1,0)</f>
        <v>0</v>
      </c>
      <c r="C871" s="1"/>
      <c r="D871" s="1"/>
      <c r="E871" s="1"/>
      <c r="F871" s="1"/>
      <c r="G871" s="47" t="str">
        <f t="shared" si="13"/>
        <v/>
      </c>
      <c r="J871" s="47" t="str">
        <f ca="1">IFERROR(VLOOKUP(ROWS(J$5:J871),$B$5:$G$1004,6,0),"")</f>
        <v/>
      </c>
    </row>
    <row r="872" spans="2:10" ht="14.25" customHeight="1" x14ac:dyDescent="0.2">
      <c r="B872" s="47">
        <f ca="1">IF(ISNUMBER(SEARCH($J$1,G872)),MAX($B$4:B871)+1,0)</f>
        <v>0</v>
      </c>
      <c r="C872" s="1"/>
      <c r="D872" s="1"/>
      <c r="E872" s="1"/>
      <c r="F872" s="1"/>
      <c r="G872" s="47" t="str">
        <f t="shared" si="13"/>
        <v/>
      </c>
      <c r="J872" s="47" t="str">
        <f ca="1">IFERROR(VLOOKUP(ROWS(J$5:J872),$B$5:$G$1004,6,0),"")</f>
        <v/>
      </c>
    </row>
    <row r="873" spans="2:10" ht="14.25" customHeight="1" x14ac:dyDescent="0.2">
      <c r="B873" s="47">
        <f ca="1">IF(ISNUMBER(SEARCH($J$1,G873)),MAX($B$4:B872)+1,0)</f>
        <v>0</v>
      </c>
      <c r="C873" s="1"/>
      <c r="D873" s="1"/>
      <c r="E873" s="1"/>
      <c r="F873" s="1"/>
      <c r="G873" s="47" t="str">
        <f t="shared" si="13"/>
        <v/>
      </c>
      <c r="J873" s="47" t="str">
        <f ca="1">IFERROR(VLOOKUP(ROWS(J$5:J873),$B$5:$G$1004,6,0),"")</f>
        <v/>
      </c>
    </row>
    <row r="874" spans="2:10" ht="14.25" customHeight="1" x14ac:dyDescent="0.2">
      <c r="B874" s="47">
        <f ca="1">IF(ISNUMBER(SEARCH($J$1,G874)),MAX($B$4:B873)+1,0)</f>
        <v>0</v>
      </c>
      <c r="C874" s="1"/>
      <c r="D874" s="1"/>
      <c r="E874" s="1"/>
      <c r="F874" s="1"/>
      <c r="G874" s="47" t="str">
        <f t="shared" si="13"/>
        <v/>
      </c>
      <c r="J874" s="47" t="str">
        <f ca="1">IFERROR(VLOOKUP(ROWS(J$5:J874),$B$5:$G$1004,6,0),"")</f>
        <v/>
      </c>
    </row>
    <row r="875" spans="2:10" ht="14.25" customHeight="1" x14ac:dyDescent="0.2">
      <c r="B875" s="47">
        <f ca="1">IF(ISNUMBER(SEARCH($J$1,G875)),MAX($B$4:B874)+1,0)</f>
        <v>0</v>
      </c>
      <c r="C875" s="1"/>
      <c r="D875" s="1"/>
      <c r="E875" s="1"/>
      <c r="F875" s="1"/>
      <c r="G875" s="47" t="str">
        <f t="shared" si="13"/>
        <v/>
      </c>
      <c r="J875" s="47" t="str">
        <f ca="1">IFERROR(VLOOKUP(ROWS(J$5:J875),$B$5:$G$1004,6,0),"")</f>
        <v/>
      </c>
    </row>
    <row r="876" spans="2:10" ht="14.25" customHeight="1" x14ac:dyDescent="0.2">
      <c r="B876" s="47">
        <f ca="1">IF(ISNUMBER(SEARCH($J$1,G876)),MAX($B$4:B875)+1,0)</f>
        <v>0</v>
      </c>
      <c r="C876" s="1"/>
      <c r="D876" s="1"/>
      <c r="E876" s="1"/>
      <c r="F876" s="1"/>
      <c r="G876" s="47" t="str">
        <f t="shared" si="13"/>
        <v/>
      </c>
      <c r="J876" s="47" t="str">
        <f ca="1">IFERROR(VLOOKUP(ROWS(J$5:J876),$B$5:$G$1004,6,0),"")</f>
        <v/>
      </c>
    </row>
    <row r="877" spans="2:10" ht="14.25" customHeight="1" x14ac:dyDescent="0.2">
      <c r="B877" s="47">
        <f ca="1">IF(ISNUMBER(SEARCH($J$1,G877)),MAX($B$4:B876)+1,0)</f>
        <v>0</v>
      </c>
      <c r="C877" s="1"/>
      <c r="D877" s="1"/>
      <c r="E877" s="1"/>
      <c r="F877" s="1"/>
      <c r="G877" s="47" t="str">
        <f t="shared" si="13"/>
        <v/>
      </c>
      <c r="J877" s="47" t="str">
        <f ca="1">IFERROR(VLOOKUP(ROWS(J$5:J877),$B$5:$G$1004,6,0),"")</f>
        <v/>
      </c>
    </row>
    <row r="878" spans="2:10" ht="14.25" customHeight="1" x14ac:dyDescent="0.2">
      <c r="B878" s="47">
        <f ca="1">IF(ISNUMBER(SEARCH($J$1,G878)),MAX($B$4:B877)+1,0)</f>
        <v>0</v>
      </c>
      <c r="C878" s="1"/>
      <c r="D878" s="1"/>
      <c r="E878" s="1"/>
      <c r="F878" s="1"/>
      <c r="G878" s="47" t="str">
        <f t="shared" si="13"/>
        <v/>
      </c>
      <c r="J878" s="47" t="str">
        <f ca="1">IFERROR(VLOOKUP(ROWS(J$5:J878),$B$5:$G$1004,6,0),"")</f>
        <v/>
      </c>
    </row>
    <row r="879" spans="2:10" ht="14.25" customHeight="1" x14ac:dyDescent="0.2">
      <c r="B879" s="47">
        <f ca="1">IF(ISNUMBER(SEARCH($J$1,G879)),MAX($B$4:B878)+1,0)</f>
        <v>0</v>
      </c>
      <c r="C879" s="1"/>
      <c r="D879" s="1"/>
      <c r="E879" s="1"/>
      <c r="F879" s="1"/>
      <c r="G879" s="47" t="str">
        <f t="shared" si="13"/>
        <v/>
      </c>
      <c r="J879" s="47" t="str">
        <f ca="1">IFERROR(VLOOKUP(ROWS(J$5:J879),$B$5:$G$1004,6,0),"")</f>
        <v/>
      </c>
    </row>
    <row r="880" spans="2:10" ht="14.25" customHeight="1" x14ac:dyDescent="0.2">
      <c r="B880" s="47">
        <f ca="1">IF(ISNUMBER(SEARCH($J$1,G880)),MAX($B$4:B879)+1,0)</f>
        <v>0</v>
      </c>
      <c r="C880" s="1"/>
      <c r="D880" s="1"/>
      <c r="E880" s="1"/>
      <c r="F880" s="1"/>
      <c r="G880" s="47" t="str">
        <f t="shared" si="13"/>
        <v/>
      </c>
      <c r="J880" s="47" t="str">
        <f ca="1">IFERROR(VLOOKUP(ROWS(J$5:J880),$B$5:$G$1004,6,0),"")</f>
        <v/>
      </c>
    </row>
    <row r="881" spans="2:10" ht="14.25" customHeight="1" x14ac:dyDescent="0.2">
      <c r="B881" s="47">
        <f ca="1">IF(ISNUMBER(SEARCH($J$1,G881)),MAX($B$4:B880)+1,0)</f>
        <v>0</v>
      </c>
      <c r="C881" s="1"/>
      <c r="D881" s="1"/>
      <c r="E881" s="1"/>
      <c r="F881" s="1"/>
      <c r="G881" s="47" t="str">
        <f t="shared" si="13"/>
        <v/>
      </c>
      <c r="J881" s="47" t="str">
        <f ca="1">IFERROR(VLOOKUP(ROWS(J$5:J881),$B$5:$G$1004,6,0),"")</f>
        <v/>
      </c>
    </row>
    <row r="882" spans="2:10" ht="14.25" customHeight="1" x14ac:dyDescent="0.2">
      <c r="B882" s="47">
        <f ca="1">IF(ISNUMBER(SEARCH($J$1,G882)),MAX($B$4:B881)+1,0)</f>
        <v>0</v>
      </c>
      <c r="C882" s="1"/>
      <c r="D882" s="1"/>
      <c r="E882" s="1"/>
      <c r="F882" s="1"/>
      <c r="G882" s="47" t="str">
        <f t="shared" si="13"/>
        <v/>
      </c>
      <c r="J882" s="47" t="str">
        <f ca="1">IFERROR(VLOOKUP(ROWS(J$5:J882),$B$5:$G$1004,6,0),"")</f>
        <v/>
      </c>
    </row>
    <row r="883" spans="2:10" ht="14.25" customHeight="1" x14ac:dyDescent="0.2">
      <c r="B883" s="47">
        <f ca="1">IF(ISNUMBER(SEARCH($J$1,G883)),MAX($B$4:B882)+1,0)</f>
        <v>0</v>
      </c>
      <c r="C883" s="1"/>
      <c r="D883" s="1"/>
      <c r="E883" s="1"/>
      <c r="F883" s="1"/>
      <c r="G883" s="47" t="str">
        <f t="shared" si="13"/>
        <v/>
      </c>
      <c r="J883" s="47" t="str">
        <f ca="1">IFERROR(VLOOKUP(ROWS(J$5:J883),$B$5:$G$1004,6,0),"")</f>
        <v/>
      </c>
    </row>
    <row r="884" spans="2:10" ht="14.25" customHeight="1" x14ac:dyDescent="0.2">
      <c r="B884" s="47">
        <f ca="1">IF(ISNUMBER(SEARCH($J$1,G884)),MAX($B$4:B883)+1,0)</f>
        <v>0</v>
      </c>
      <c r="C884" s="1"/>
      <c r="D884" s="1"/>
      <c r="E884" s="1"/>
      <c r="F884" s="1"/>
      <c r="G884" s="47" t="str">
        <f t="shared" si="13"/>
        <v/>
      </c>
      <c r="J884" s="47" t="str">
        <f ca="1">IFERROR(VLOOKUP(ROWS(J$5:J884),$B$5:$G$1004,6,0),"")</f>
        <v/>
      </c>
    </row>
    <row r="885" spans="2:10" ht="14.25" customHeight="1" x14ac:dyDescent="0.2">
      <c r="B885" s="47">
        <f ca="1">IF(ISNUMBER(SEARCH($J$1,G885)),MAX($B$4:B884)+1,0)</f>
        <v>0</v>
      </c>
      <c r="C885" s="1"/>
      <c r="D885" s="1"/>
      <c r="E885" s="1"/>
      <c r="F885" s="1"/>
      <c r="G885" s="47" t="str">
        <f t="shared" si="13"/>
        <v/>
      </c>
      <c r="J885" s="47" t="str">
        <f ca="1">IFERROR(VLOOKUP(ROWS(J$5:J885),$B$5:$G$1004,6,0),"")</f>
        <v/>
      </c>
    </row>
    <row r="886" spans="2:10" ht="14.25" customHeight="1" x14ac:dyDescent="0.2">
      <c r="B886" s="47">
        <f ca="1">IF(ISNUMBER(SEARCH($J$1,G886)),MAX($B$4:B885)+1,0)</f>
        <v>0</v>
      </c>
      <c r="C886" s="1"/>
      <c r="D886" s="1"/>
      <c r="E886" s="1"/>
      <c r="F886" s="1"/>
      <c r="G886" s="47" t="str">
        <f t="shared" si="13"/>
        <v/>
      </c>
      <c r="J886" s="47" t="str">
        <f ca="1">IFERROR(VLOOKUP(ROWS(J$5:J886),$B$5:$G$1004,6,0),"")</f>
        <v/>
      </c>
    </row>
    <row r="887" spans="2:10" ht="14.25" customHeight="1" x14ac:dyDescent="0.2">
      <c r="B887" s="47">
        <f ca="1">IF(ISNUMBER(SEARCH($J$1,G887)),MAX($B$4:B886)+1,0)</f>
        <v>0</v>
      </c>
      <c r="C887" s="1"/>
      <c r="D887" s="1"/>
      <c r="E887" s="1"/>
      <c r="F887" s="1"/>
      <c r="G887" s="47" t="str">
        <f t="shared" si="13"/>
        <v/>
      </c>
      <c r="J887" s="47" t="str">
        <f ca="1">IFERROR(VLOOKUP(ROWS(J$5:J887),$B$5:$G$1004,6,0),"")</f>
        <v/>
      </c>
    </row>
    <row r="888" spans="2:10" ht="14.25" customHeight="1" x14ac:dyDescent="0.2">
      <c r="B888" s="47">
        <f ca="1">IF(ISNUMBER(SEARCH($J$1,G888)),MAX($B$4:B887)+1,0)</f>
        <v>0</v>
      </c>
      <c r="C888" s="1"/>
      <c r="D888" s="1"/>
      <c r="E888" s="1"/>
      <c r="F888" s="1"/>
      <c r="G888" s="47" t="str">
        <f t="shared" si="13"/>
        <v/>
      </c>
      <c r="J888" s="47" t="str">
        <f ca="1">IFERROR(VLOOKUP(ROWS(J$5:J888),$B$5:$G$1004,6,0),"")</f>
        <v/>
      </c>
    </row>
    <row r="889" spans="2:10" ht="14.25" customHeight="1" x14ac:dyDescent="0.2">
      <c r="B889" s="47">
        <f ca="1">IF(ISNUMBER(SEARCH($J$1,G889)),MAX($B$4:B888)+1,0)</f>
        <v>0</v>
      </c>
      <c r="C889" s="1"/>
      <c r="D889" s="1"/>
      <c r="E889" s="1"/>
      <c r="F889" s="1"/>
      <c r="G889" s="47" t="str">
        <f t="shared" si="13"/>
        <v/>
      </c>
      <c r="J889" s="47" t="str">
        <f ca="1">IFERROR(VLOOKUP(ROWS(J$5:J889),$B$5:$G$1004,6,0),"")</f>
        <v/>
      </c>
    </row>
    <row r="890" spans="2:10" ht="14.25" customHeight="1" x14ac:dyDescent="0.2">
      <c r="B890" s="47">
        <f ca="1">IF(ISNUMBER(SEARCH($J$1,G890)),MAX($B$4:B889)+1,0)</f>
        <v>0</v>
      </c>
      <c r="C890" s="1"/>
      <c r="D890" s="1"/>
      <c r="E890" s="1"/>
      <c r="F890" s="1"/>
      <c r="G890" s="47" t="str">
        <f t="shared" si="13"/>
        <v/>
      </c>
      <c r="J890" s="47" t="str">
        <f ca="1">IFERROR(VLOOKUP(ROWS(J$5:J890),$B$5:$G$1004,6,0),"")</f>
        <v/>
      </c>
    </row>
    <row r="891" spans="2:10" ht="14.25" customHeight="1" x14ac:dyDescent="0.2">
      <c r="B891" s="47">
        <f ca="1">IF(ISNUMBER(SEARCH($J$1,G891)),MAX($B$4:B890)+1,0)</f>
        <v>0</v>
      </c>
      <c r="C891" s="1"/>
      <c r="D891" s="1"/>
      <c r="E891" s="1"/>
      <c r="F891" s="1"/>
      <c r="G891" s="47" t="str">
        <f t="shared" si="13"/>
        <v/>
      </c>
      <c r="J891" s="47" t="str">
        <f ca="1">IFERROR(VLOOKUP(ROWS(J$5:J891),$B$5:$G$1004,6,0),"")</f>
        <v/>
      </c>
    </row>
    <row r="892" spans="2:10" ht="14.25" customHeight="1" x14ac:dyDescent="0.2">
      <c r="B892" s="47">
        <f ca="1">IF(ISNUMBER(SEARCH($J$1,G892)),MAX($B$4:B891)+1,0)</f>
        <v>0</v>
      </c>
      <c r="C892" s="1"/>
      <c r="D892" s="1"/>
      <c r="E892" s="1"/>
      <c r="F892" s="1"/>
      <c r="G892" s="47" t="str">
        <f t="shared" si="13"/>
        <v/>
      </c>
      <c r="J892" s="47" t="str">
        <f ca="1">IFERROR(VLOOKUP(ROWS(J$5:J892),$B$5:$G$1004,6,0),"")</f>
        <v/>
      </c>
    </row>
    <row r="893" spans="2:10" ht="14.25" customHeight="1" x14ac:dyDescent="0.2">
      <c r="B893" s="47">
        <f ca="1">IF(ISNUMBER(SEARCH($J$1,G893)),MAX($B$4:B892)+1,0)</f>
        <v>0</v>
      </c>
      <c r="C893" s="1"/>
      <c r="D893" s="1"/>
      <c r="E893" s="1"/>
      <c r="F893" s="1"/>
      <c r="G893" s="47" t="str">
        <f t="shared" si="13"/>
        <v/>
      </c>
      <c r="J893" s="47" t="str">
        <f ca="1">IFERROR(VLOOKUP(ROWS(J$5:J893),$B$5:$G$1004,6,0),"")</f>
        <v/>
      </c>
    </row>
    <row r="894" spans="2:10" ht="14.25" customHeight="1" x14ac:dyDescent="0.2">
      <c r="B894" s="47">
        <f ca="1">IF(ISNUMBER(SEARCH($J$1,G894)),MAX($B$4:B893)+1,0)</f>
        <v>0</v>
      </c>
      <c r="C894" s="1"/>
      <c r="D894" s="1"/>
      <c r="E894" s="1"/>
      <c r="F894" s="1"/>
      <c r="G894" s="47" t="str">
        <f t="shared" si="13"/>
        <v/>
      </c>
      <c r="J894" s="47" t="str">
        <f ca="1">IFERROR(VLOOKUP(ROWS(J$5:J894),$B$5:$G$1004,6,0),"")</f>
        <v/>
      </c>
    </row>
    <row r="895" spans="2:10" ht="14.25" customHeight="1" x14ac:dyDescent="0.2">
      <c r="B895" s="47">
        <f ca="1">IF(ISNUMBER(SEARCH($J$1,G895)),MAX($B$4:B894)+1,0)</f>
        <v>0</v>
      </c>
      <c r="C895" s="1"/>
      <c r="D895" s="1"/>
      <c r="E895" s="1"/>
      <c r="F895" s="1"/>
      <c r="G895" s="47" t="str">
        <f t="shared" si="13"/>
        <v/>
      </c>
      <c r="J895" s="47" t="str">
        <f ca="1">IFERROR(VLOOKUP(ROWS(J$5:J895),$B$5:$G$1004,6,0),"")</f>
        <v/>
      </c>
    </row>
    <row r="896" spans="2:10" ht="14.25" customHeight="1" x14ac:dyDescent="0.2">
      <c r="B896" s="47">
        <f ca="1">IF(ISNUMBER(SEARCH($J$1,G896)),MAX($B$4:B895)+1,0)</f>
        <v>0</v>
      </c>
      <c r="C896" s="1"/>
      <c r="D896" s="1"/>
      <c r="E896" s="1"/>
      <c r="F896" s="1"/>
      <c r="G896" s="47" t="str">
        <f t="shared" si="13"/>
        <v/>
      </c>
      <c r="J896" s="47" t="str">
        <f ca="1">IFERROR(VLOOKUP(ROWS(J$5:J896),$B$5:$G$1004,6,0),"")</f>
        <v/>
      </c>
    </row>
    <row r="897" spans="2:10" ht="14.25" customHeight="1" x14ac:dyDescent="0.2">
      <c r="B897" s="47">
        <f ca="1">IF(ISNUMBER(SEARCH($J$1,G897)),MAX($B$4:B896)+1,0)</f>
        <v>0</v>
      </c>
      <c r="C897" s="1"/>
      <c r="D897" s="1"/>
      <c r="E897" s="1"/>
      <c r="F897" s="1"/>
      <c r="G897" s="47" t="str">
        <f t="shared" si="13"/>
        <v/>
      </c>
      <c r="J897" s="47" t="str">
        <f ca="1">IFERROR(VLOOKUP(ROWS(J$5:J897),$B$5:$G$1004,6,0),"")</f>
        <v/>
      </c>
    </row>
    <row r="898" spans="2:10" ht="14.25" customHeight="1" x14ac:dyDescent="0.2">
      <c r="B898" s="47">
        <f ca="1">IF(ISNUMBER(SEARCH($J$1,G898)),MAX($B$4:B897)+1,0)</f>
        <v>0</v>
      </c>
      <c r="C898" s="1"/>
      <c r="D898" s="1"/>
      <c r="E898" s="1"/>
      <c r="F898" s="1"/>
      <c r="G898" s="47" t="str">
        <f t="shared" si="13"/>
        <v/>
      </c>
      <c r="J898" s="47" t="str">
        <f ca="1">IFERROR(VLOOKUP(ROWS(J$5:J898),$B$5:$G$1004,6,0),"")</f>
        <v/>
      </c>
    </row>
    <row r="899" spans="2:10" ht="14.25" customHeight="1" x14ac:dyDescent="0.2">
      <c r="B899" s="47">
        <f ca="1">IF(ISNUMBER(SEARCH($J$1,G899)),MAX($B$4:B898)+1,0)</f>
        <v>0</v>
      </c>
      <c r="C899" s="1"/>
      <c r="D899" s="1"/>
      <c r="E899" s="1"/>
      <c r="F899" s="1"/>
      <c r="G899" s="47" t="str">
        <f t="shared" si="13"/>
        <v/>
      </c>
      <c r="J899" s="47" t="str">
        <f ca="1">IFERROR(VLOOKUP(ROWS(J$5:J899),$B$5:$G$1004,6,0),"")</f>
        <v/>
      </c>
    </row>
    <row r="900" spans="2:10" ht="14.25" customHeight="1" x14ac:dyDescent="0.2">
      <c r="B900" s="47">
        <f ca="1">IF(ISNUMBER(SEARCH($J$1,G900)),MAX($B$4:B899)+1,0)</f>
        <v>0</v>
      </c>
      <c r="C900" s="1"/>
      <c r="D900" s="1"/>
      <c r="E900" s="1"/>
      <c r="F900" s="1"/>
      <c r="G900" s="47" t="str">
        <f t="shared" si="13"/>
        <v/>
      </c>
      <c r="J900" s="47" t="str">
        <f ca="1">IFERROR(VLOOKUP(ROWS(J$5:J900),$B$5:$G$1004,6,0),"")</f>
        <v/>
      </c>
    </row>
    <row r="901" spans="2:10" ht="14.25" customHeight="1" x14ac:dyDescent="0.2">
      <c r="B901" s="47">
        <f ca="1">IF(ISNUMBER(SEARCH($J$1,G901)),MAX($B$4:B900)+1,0)</f>
        <v>0</v>
      </c>
      <c r="C901" s="1"/>
      <c r="D901" s="1"/>
      <c r="E901" s="1"/>
      <c r="F901" s="1"/>
      <c r="G901" s="47" t="str">
        <f t="shared" ref="G901:G964" si="14">IF(D901="","",C901&amp;"-"&amp;D901&amp;" "&amp;F901)</f>
        <v/>
      </c>
      <c r="J901" s="47" t="str">
        <f ca="1">IFERROR(VLOOKUP(ROWS(J$5:J901),$B$5:$G$1004,6,0),"")</f>
        <v/>
      </c>
    </row>
    <row r="902" spans="2:10" ht="14.25" customHeight="1" x14ac:dyDescent="0.2">
      <c r="B902" s="47">
        <f ca="1">IF(ISNUMBER(SEARCH($J$1,G902)),MAX($B$4:B901)+1,0)</f>
        <v>0</v>
      </c>
      <c r="C902" s="1"/>
      <c r="D902" s="1"/>
      <c r="E902" s="1"/>
      <c r="F902" s="1"/>
      <c r="G902" s="47" t="str">
        <f t="shared" si="14"/>
        <v/>
      </c>
      <c r="J902" s="47" t="str">
        <f ca="1">IFERROR(VLOOKUP(ROWS(J$5:J902),$B$5:$G$1004,6,0),"")</f>
        <v/>
      </c>
    </row>
    <row r="903" spans="2:10" ht="14.25" customHeight="1" x14ac:dyDescent="0.2">
      <c r="B903" s="47">
        <f ca="1">IF(ISNUMBER(SEARCH($J$1,G903)),MAX($B$4:B902)+1,0)</f>
        <v>0</v>
      </c>
      <c r="C903" s="1"/>
      <c r="D903" s="1"/>
      <c r="E903" s="1"/>
      <c r="F903" s="1"/>
      <c r="G903" s="47" t="str">
        <f t="shared" si="14"/>
        <v/>
      </c>
      <c r="J903" s="47" t="str">
        <f ca="1">IFERROR(VLOOKUP(ROWS(J$5:J903),$B$5:$G$1004,6,0),"")</f>
        <v/>
      </c>
    </row>
    <row r="904" spans="2:10" ht="14.25" customHeight="1" x14ac:dyDescent="0.2">
      <c r="B904" s="47">
        <f ca="1">IF(ISNUMBER(SEARCH($J$1,G904)),MAX($B$4:B903)+1,0)</f>
        <v>0</v>
      </c>
      <c r="C904" s="1"/>
      <c r="D904" s="1"/>
      <c r="E904" s="1"/>
      <c r="F904" s="1"/>
      <c r="G904" s="47" t="str">
        <f t="shared" si="14"/>
        <v/>
      </c>
      <c r="J904" s="47" t="str">
        <f ca="1">IFERROR(VLOOKUP(ROWS(J$5:J904),$B$5:$G$1004,6,0),"")</f>
        <v/>
      </c>
    </row>
    <row r="905" spans="2:10" ht="14.25" customHeight="1" x14ac:dyDescent="0.2">
      <c r="B905" s="47">
        <f ca="1">IF(ISNUMBER(SEARCH($J$1,G905)),MAX($B$4:B904)+1,0)</f>
        <v>0</v>
      </c>
      <c r="C905" s="1"/>
      <c r="D905" s="1"/>
      <c r="E905" s="1"/>
      <c r="F905" s="1"/>
      <c r="G905" s="47" t="str">
        <f t="shared" si="14"/>
        <v/>
      </c>
      <c r="J905" s="47" t="str">
        <f ca="1">IFERROR(VLOOKUP(ROWS(J$5:J905),$B$5:$G$1004,6,0),"")</f>
        <v/>
      </c>
    </row>
    <row r="906" spans="2:10" ht="14.25" customHeight="1" x14ac:dyDescent="0.2">
      <c r="B906" s="47">
        <f ca="1">IF(ISNUMBER(SEARCH($J$1,G906)),MAX($B$4:B905)+1,0)</f>
        <v>0</v>
      </c>
      <c r="C906" s="1"/>
      <c r="D906" s="1"/>
      <c r="E906" s="1"/>
      <c r="F906" s="1"/>
      <c r="G906" s="47" t="str">
        <f t="shared" si="14"/>
        <v/>
      </c>
      <c r="J906" s="47" t="str">
        <f ca="1">IFERROR(VLOOKUP(ROWS(J$5:J906),$B$5:$G$1004,6,0),"")</f>
        <v/>
      </c>
    </row>
    <row r="907" spans="2:10" ht="14.25" customHeight="1" x14ac:dyDescent="0.2">
      <c r="B907" s="47">
        <f ca="1">IF(ISNUMBER(SEARCH($J$1,G907)),MAX($B$4:B906)+1,0)</f>
        <v>0</v>
      </c>
      <c r="C907" s="1"/>
      <c r="D907" s="1"/>
      <c r="E907" s="1"/>
      <c r="F907" s="1"/>
      <c r="G907" s="47" t="str">
        <f t="shared" si="14"/>
        <v/>
      </c>
      <c r="J907" s="47" t="str">
        <f ca="1">IFERROR(VLOOKUP(ROWS(J$5:J907),$B$5:$G$1004,6,0),"")</f>
        <v/>
      </c>
    </row>
    <row r="908" spans="2:10" ht="14.25" customHeight="1" x14ac:dyDescent="0.2">
      <c r="B908" s="47">
        <f ca="1">IF(ISNUMBER(SEARCH($J$1,G908)),MAX($B$4:B907)+1,0)</f>
        <v>0</v>
      </c>
      <c r="C908" s="1"/>
      <c r="D908" s="1"/>
      <c r="E908" s="1"/>
      <c r="F908" s="1"/>
      <c r="G908" s="47" t="str">
        <f t="shared" si="14"/>
        <v/>
      </c>
      <c r="J908" s="47" t="str">
        <f ca="1">IFERROR(VLOOKUP(ROWS(J$5:J908),$B$5:$G$1004,6,0),"")</f>
        <v/>
      </c>
    </row>
    <row r="909" spans="2:10" ht="14.25" customHeight="1" x14ac:dyDescent="0.2">
      <c r="B909" s="47">
        <f ca="1">IF(ISNUMBER(SEARCH($J$1,G909)),MAX($B$4:B908)+1,0)</f>
        <v>0</v>
      </c>
      <c r="C909" s="1"/>
      <c r="D909" s="1"/>
      <c r="E909" s="1"/>
      <c r="F909" s="1"/>
      <c r="G909" s="47" t="str">
        <f t="shared" si="14"/>
        <v/>
      </c>
      <c r="J909" s="47" t="str">
        <f ca="1">IFERROR(VLOOKUP(ROWS(J$5:J909),$B$5:$G$1004,6,0),"")</f>
        <v/>
      </c>
    </row>
    <row r="910" spans="2:10" ht="14.25" customHeight="1" x14ac:dyDescent="0.2">
      <c r="B910" s="47">
        <f ca="1">IF(ISNUMBER(SEARCH($J$1,G910)),MAX($B$4:B909)+1,0)</f>
        <v>0</v>
      </c>
      <c r="C910" s="1"/>
      <c r="D910" s="1"/>
      <c r="E910" s="1"/>
      <c r="F910" s="1"/>
      <c r="G910" s="47" t="str">
        <f t="shared" si="14"/>
        <v/>
      </c>
      <c r="J910" s="47" t="str">
        <f ca="1">IFERROR(VLOOKUP(ROWS(J$5:J910),$B$5:$G$1004,6,0),"")</f>
        <v/>
      </c>
    </row>
    <row r="911" spans="2:10" ht="14.25" customHeight="1" x14ac:dyDescent="0.2">
      <c r="B911" s="47">
        <f ca="1">IF(ISNUMBER(SEARCH($J$1,G911)),MAX($B$4:B910)+1,0)</f>
        <v>0</v>
      </c>
      <c r="C911" s="1"/>
      <c r="D911" s="1"/>
      <c r="E911" s="1"/>
      <c r="F911" s="1"/>
      <c r="G911" s="47" t="str">
        <f t="shared" si="14"/>
        <v/>
      </c>
      <c r="J911" s="47" t="str">
        <f ca="1">IFERROR(VLOOKUP(ROWS(J$5:J911),$B$5:$G$1004,6,0),"")</f>
        <v/>
      </c>
    </row>
    <row r="912" spans="2:10" ht="14.25" customHeight="1" x14ac:dyDescent="0.2">
      <c r="B912" s="47">
        <f ca="1">IF(ISNUMBER(SEARCH($J$1,G912)),MAX($B$4:B911)+1,0)</f>
        <v>0</v>
      </c>
      <c r="C912" s="1"/>
      <c r="D912" s="1"/>
      <c r="E912" s="1"/>
      <c r="F912" s="1"/>
      <c r="G912" s="47" t="str">
        <f t="shared" si="14"/>
        <v/>
      </c>
      <c r="J912" s="47" t="str">
        <f ca="1">IFERROR(VLOOKUP(ROWS(J$5:J912),$B$5:$G$1004,6,0),"")</f>
        <v/>
      </c>
    </row>
    <row r="913" spans="2:10" ht="14.25" customHeight="1" x14ac:dyDescent="0.2">
      <c r="B913" s="47">
        <f ca="1">IF(ISNUMBER(SEARCH($J$1,G913)),MAX($B$4:B912)+1,0)</f>
        <v>0</v>
      </c>
      <c r="C913" s="1"/>
      <c r="D913" s="1"/>
      <c r="E913" s="1"/>
      <c r="F913" s="1"/>
      <c r="G913" s="47" t="str">
        <f t="shared" si="14"/>
        <v/>
      </c>
      <c r="J913" s="47" t="str">
        <f ca="1">IFERROR(VLOOKUP(ROWS(J$5:J913),$B$5:$G$1004,6,0),"")</f>
        <v/>
      </c>
    </row>
    <row r="914" spans="2:10" ht="14.25" customHeight="1" x14ac:dyDescent="0.2">
      <c r="B914" s="47">
        <f ca="1">IF(ISNUMBER(SEARCH($J$1,G914)),MAX($B$4:B913)+1,0)</f>
        <v>0</v>
      </c>
      <c r="C914" s="1"/>
      <c r="D914" s="1"/>
      <c r="E914" s="1"/>
      <c r="F914" s="1"/>
      <c r="G914" s="47" t="str">
        <f t="shared" si="14"/>
        <v/>
      </c>
      <c r="J914" s="47" t="str">
        <f ca="1">IFERROR(VLOOKUP(ROWS(J$5:J914),$B$5:$G$1004,6,0),"")</f>
        <v/>
      </c>
    </row>
    <row r="915" spans="2:10" ht="14.25" customHeight="1" x14ac:dyDescent="0.2">
      <c r="B915" s="47">
        <f ca="1">IF(ISNUMBER(SEARCH($J$1,G915)),MAX($B$4:B914)+1,0)</f>
        <v>0</v>
      </c>
      <c r="C915" s="1"/>
      <c r="D915" s="1"/>
      <c r="E915" s="1"/>
      <c r="F915" s="1"/>
      <c r="G915" s="47" t="str">
        <f t="shared" si="14"/>
        <v/>
      </c>
      <c r="J915" s="47" t="str">
        <f ca="1">IFERROR(VLOOKUP(ROWS(J$5:J915),$B$5:$G$1004,6,0),"")</f>
        <v/>
      </c>
    </row>
    <row r="916" spans="2:10" ht="14.25" customHeight="1" x14ac:dyDescent="0.2">
      <c r="B916" s="47">
        <f ca="1">IF(ISNUMBER(SEARCH($J$1,G916)),MAX($B$4:B915)+1,0)</f>
        <v>0</v>
      </c>
      <c r="C916" s="1"/>
      <c r="D916" s="1"/>
      <c r="E916" s="1"/>
      <c r="F916" s="1"/>
      <c r="G916" s="47" t="str">
        <f t="shared" si="14"/>
        <v/>
      </c>
      <c r="J916" s="47" t="str">
        <f ca="1">IFERROR(VLOOKUP(ROWS(J$5:J916),$B$5:$G$1004,6,0),"")</f>
        <v/>
      </c>
    </row>
    <row r="917" spans="2:10" ht="14.25" customHeight="1" x14ac:dyDescent="0.2">
      <c r="B917" s="47">
        <f ca="1">IF(ISNUMBER(SEARCH($J$1,G917)),MAX($B$4:B916)+1,0)</f>
        <v>0</v>
      </c>
      <c r="C917" s="1"/>
      <c r="D917" s="1"/>
      <c r="E917" s="1"/>
      <c r="F917" s="1"/>
      <c r="G917" s="47" t="str">
        <f t="shared" si="14"/>
        <v/>
      </c>
      <c r="J917" s="47" t="str">
        <f ca="1">IFERROR(VLOOKUP(ROWS(J$5:J917),$B$5:$G$1004,6,0),"")</f>
        <v/>
      </c>
    </row>
    <row r="918" spans="2:10" ht="14.25" customHeight="1" x14ac:dyDescent="0.2">
      <c r="B918" s="47">
        <f ca="1">IF(ISNUMBER(SEARCH($J$1,G918)),MAX($B$4:B917)+1,0)</f>
        <v>0</v>
      </c>
      <c r="C918" s="1"/>
      <c r="D918" s="1"/>
      <c r="E918" s="1"/>
      <c r="F918" s="1"/>
      <c r="G918" s="47" t="str">
        <f t="shared" si="14"/>
        <v/>
      </c>
      <c r="J918" s="47" t="str">
        <f ca="1">IFERROR(VLOOKUP(ROWS(J$5:J918),$B$5:$G$1004,6,0),"")</f>
        <v/>
      </c>
    </row>
    <row r="919" spans="2:10" ht="14.25" customHeight="1" x14ac:dyDescent="0.2">
      <c r="B919" s="47">
        <f ca="1">IF(ISNUMBER(SEARCH($J$1,G919)),MAX($B$4:B918)+1,0)</f>
        <v>0</v>
      </c>
      <c r="C919" s="1"/>
      <c r="D919" s="1"/>
      <c r="E919" s="1"/>
      <c r="F919" s="1"/>
      <c r="G919" s="47" t="str">
        <f t="shared" si="14"/>
        <v/>
      </c>
      <c r="J919" s="47" t="str">
        <f ca="1">IFERROR(VLOOKUP(ROWS(J$5:J919),$B$5:$G$1004,6,0),"")</f>
        <v/>
      </c>
    </row>
    <row r="920" spans="2:10" ht="14.25" customHeight="1" x14ac:dyDescent="0.2">
      <c r="B920" s="47">
        <f ca="1">IF(ISNUMBER(SEARCH($J$1,G920)),MAX($B$4:B919)+1,0)</f>
        <v>0</v>
      </c>
      <c r="C920" s="1"/>
      <c r="D920" s="1"/>
      <c r="E920" s="1"/>
      <c r="F920" s="1"/>
      <c r="G920" s="47" t="str">
        <f t="shared" si="14"/>
        <v/>
      </c>
      <c r="J920" s="47" t="str">
        <f ca="1">IFERROR(VLOOKUP(ROWS(J$5:J920),$B$5:$G$1004,6,0),"")</f>
        <v/>
      </c>
    </row>
    <row r="921" spans="2:10" ht="14.25" customHeight="1" x14ac:dyDescent="0.2">
      <c r="B921" s="47">
        <f ca="1">IF(ISNUMBER(SEARCH($J$1,G921)),MAX($B$4:B920)+1,0)</f>
        <v>0</v>
      </c>
      <c r="C921" s="1"/>
      <c r="D921" s="1"/>
      <c r="E921" s="1"/>
      <c r="F921" s="1"/>
      <c r="G921" s="47" t="str">
        <f t="shared" si="14"/>
        <v/>
      </c>
      <c r="J921" s="47" t="str">
        <f ca="1">IFERROR(VLOOKUP(ROWS(J$5:J921),$B$5:$G$1004,6,0),"")</f>
        <v/>
      </c>
    </row>
    <row r="922" spans="2:10" ht="14.25" customHeight="1" x14ac:dyDescent="0.2">
      <c r="B922" s="47">
        <f ca="1">IF(ISNUMBER(SEARCH($J$1,G922)),MAX($B$4:B921)+1,0)</f>
        <v>0</v>
      </c>
      <c r="C922" s="1"/>
      <c r="D922" s="1"/>
      <c r="E922" s="1"/>
      <c r="F922" s="1"/>
      <c r="G922" s="47" t="str">
        <f t="shared" si="14"/>
        <v/>
      </c>
      <c r="J922" s="47" t="str">
        <f ca="1">IFERROR(VLOOKUP(ROWS(J$5:J922),$B$5:$G$1004,6,0),"")</f>
        <v/>
      </c>
    </row>
    <row r="923" spans="2:10" ht="14.25" customHeight="1" x14ac:dyDescent="0.2">
      <c r="B923" s="47">
        <f ca="1">IF(ISNUMBER(SEARCH($J$1,G923)),MAX($B$4:B922)+1,0)</f>
        <v>0</v>
      </c>
      <c r="C923" s="1"/>
      <c r="D923" s="1"/>
      <c r="E923" s="1"/>
      <c r="F923" s="1"/>
      <c r="G923" s="47" t="str">
        <f t="shared" si="14"/>
        <v/>
      </c>
      <c r="J923" s="47" t="str">
        <f ca="1">IFERROR(VLOOKUP(ROWS(J$5:J923),$B$5:$G$1004,6,0),"")</f>
        <v/>
      </c>
    </row>
    <row r="924" spans="2:10" ht="14.25" customHeight="1" x14ac:dyDescent="0.2">
      <c r="B924" s="47">
        <f ca="1">IF(ISNUMBER(SEARCH($J$1,G924)),MAX($B$4:B923)+1,0)</f>
        <v>0</v>
      </c>
      <c r="C924" s="1"/>
      <c r="D924" s="1"/>
      <c r="E924" s="1"/>
      <c r="F924" s="1"/>
      <c r="G924" s="47" t="str">
        <f t="shared" si="14"/>
        <v/>
      </c>
      <c r="J924" s="47" t="str">
        <f ca="1">IFERROR(VLOOKUP(ROWS(J$5:J924),$B$5:$G$1004,6,0),"")</f>
        <v/>
      </c>
    </row>
    <row r="925" spans="2:10" ht="14.25" customHeight="1" x14ac:dyDescent="0.2">
      <c r="B925" s="47">
        <f ca="1">IF(ISNUMBER(SEARCH($J$1,G925)),MAX($B$4:B924)+1,0)</f>
        <v>0</v>
      </c>
      <c r="C925" s="1"/>
      <c r="D925" s="1"/>
      <c r="E925" s="1"/>
      <c r="F925" s="1"/>
      <c r="G925" s="47" t="str">
        <f t="shared" si="14"/>
        <v/>
      </c>
      <c r="J925" s="47" t="str">
        <f ca="1">IFERROR(VLOOKUP(ROWS(J$5:J925),$B$5:$G$1004,6,0),"")</f>
        <v/>
      </c>
    </row>
    <row r="926" spans="2:10" ht="14.25" customHeight="1" x14ac:dyDescent="0.2">
      <c r="B926" s="47">
        <f ca="1">IF(ISNUMBER(SEARCH($J$1,G926)),MAX($B$4:B925)+1,0)</f>
        <v>0</v>
      </c>
      <c r="C926" s="1"/>
      <c r="D926" s="1"/>
      <c r="E926" s="1"/>
      <c r="F926" s="1"/>
      <c r="G926" s="47" t="str">
        <f t="shared" si="14"/>
        <v/>
      </c>
      <c r="J926" s="47" t="str">
        <f ca="1">IFERROR(VLOOKUP(ROWS(J$5:J926),$B$5:$G$1004,6,0),"")</f>
        <v/>
      </c>
    </row>
    <row r="927" spans="2:10" ht="14.25" customHeight="1" x14ac:dyDescent="0.2">
      <c r="B927" s="47">
        <f ca="1">IF(ISNUMBER(SEARCH($J$1,G927)),MAX($B$4:B926)+1,0)</f>
        <v>0</v>
      </c>
      <c r="C927" s="1"/>
      <c r="D927" s="1"/>
      <c r="E927" s="1"/>
      <c r="F927" s="1"/>
      <c r="G927" s="47" t="str">
        <f t="shared" si="14"/>
        <v/>
      </c>
      <c r="J927" s="47" t="str">
        <f ca="1">IFERROR(VLOOKUP(ROWS(J$5:J927),$B$5:$G$1004,6,0),"")</f>
        <v/>
      </c>
    </row>
    <row r="928" spans="2:10" ht="14.25" customHeight="1" x14ac:dyDescent="0.2">
      <c r="B928" s="47">
        <f ca="1">IF(ISNUMBER(SEARCH($J$1,G928)),MAX($B$4:B927)+1,0)</f>
        <v>0</v>
      </c>
      <c r="C928" s="1"/>
      <c r="D928" s="1"/>
      <c r="E928" s="1"/>
      <c r="F928" s="1"/>
      <c r="G928" s="47" t="str">
        <f t="shared" si="14"/>
        <v/>
      </c>
      <c r="J928" s="47" t="str">
        <f ca="1">IFERROR(VLOOKUP(ROWS(J$5:J928),$B$5:$G$1004,6,0),"")</f>
        <v/>
      </c>
    </row>
    <row r="929" spans="2:10" ht="14.25" customHeight="1" x14ac:dyDescent="0.2">
      <c r="B929" s="47">
        <f ca="1">IF(ISNUMBER(SEARCH($J$1,G929)),MAX($B$4:B928)+1,0)</f>
        <v>0</v>
      </c>
      <c r="C929" s="1"/>
      <c r="D929" s="1"/>
      <c r="E929" s="1"/>
      <c r="F929" s="1"/>
      <c r="G929" s="47" t="str">
        <f t="shared" si="14"/>
        <v/>
      </c>
      <c r="J929" s="47" t="str">
        <f ca="1">IFERROR(VLOOKUP(ROWS(J$5:J929),$B$5:$G$1004,6,0),"")</f>
        <v/>
      </c>
    </row>
    <row r="930" spans="2:10" ht="14.25" customHeight="1" x14ac:dyDescent="0.2">
      <c r="B930" s="47">
        <f ca="1">IF(ISNUMBER(SEARCH($J$1,G930)),MAX($B$4:B929)+1,0)</f>
        <v>0</v>
      </c>
      <c r="C930" s="1"/>
      <c r="D930" s="1"/>
      <c r="E930" s="1"/>
      <c r="F930" s="1"/>
      <c r="G930" s="47" t="str">
        <f t="shared" si="14"/>
        <v/>
      </c>
      <c r="J930" s="47" t="str">
        <f ca="1">IFERROR(VLOOKUP(ROWS(J$5:J930),$B$5:$G$1004,6,0),"")</f>
        <v/>
      </c>
    </row>
    <row r="931" spans="2:10" ht="14.25" customHeight="1" x14ac:dyDescent="0.2">
      <c r="B931" s="47">
        <f ca="1">IF(ISNUMBER(SEARCH($J$1,G931)),MAX($B$4:B930)+1,0)</f>
        <v>0</v>
      </c>
      <c r="C931" s="1"/>
      <c r="D931" s="1"/>
      <c r="E931" s="1"/>
      <c r="F931" s="1"/>
      <c r="G931" s="47" t="str">
        <f t="shared" si="14"/>
        <v/>
      </c>
      <c r="J931" s="47" t="str">
        <f ca="1">IFERROR(VLOOKUP(ROWS(J$5:J931),$B$5:$G$1004,6,0),"")</f>
        <v/>
      </c>
    </row>
    <row r="932" spans="2:10" ht="14.25" customHeight="1" x14ac:dyDescent="0.2">
      <c r="B932" s="47">
        <f ca="1">IF(ISNUMBER(SEARCH($J$1,G932)),MAX($B$4:B931)+1,0)</f>
        <v>0</v>
      </c>
      <c r="C932" s="1"/>
      <c r="D932" s="1"/>
      <c r="E932" s="1"/>
      <c r="F932" s="1"/>
      <c r="G932" s="47" t="str">
        <f t="shared" si="14"/>
        <v/>
      </c>
      <c r="J932" s="47" t="str">
        <f ca="1">IFERROR(VLOOKUP(ROWS(J$5:J932),$B$5:$G$1004,6,0),"")</f>
        <v/>
      </c>
    </row>
    <row r="933" spans="2:10" ht="14.25" customHeight="1" x14ac:dyDescent="0.2">
      <c r="B933" s="47">
        <f ca="1">IF(ISNUMBER(SEARCH($J$1,G933)),MAX($B$4:B932)+1,0)</f>
        <v>0</v>
      </c>
      <c r="C933" s="1"/>
      <c r="D933" s="1"/>
      <c r="E933" s="1"/>
      <c r="F933" s="1"/>
      <c r="G933" s="47" t="str">
        <f t="shared" si="14"/>
        <v/>
      </c>
      <c r="J933" s="47" t="str">
        <f ca="1">IFERROR(VLOOKUP(ROWS(J$5:J933),$B$5:$G$1004,6,0),"")</f>
        <v/>
      </c>
    </row>
    <row r="934" spans="2:10" ht="14.25" customHeight="1" x14ac:dyDescent="0.2">
      <c r="B934" s="47">
        <f ca="1">IF(ISNUMBER(SEARCH($J$1,G934)),MAX($B$4:B933)+1,0)</f>
        <v>0</v>
      </c>
      <c r="C934" s="1"/>
      <c r="D934" s="1"/>
      <c r="E934" s="1"/>
      <c r="F934" s="1"/>
      <c r="G934" s="47" t="str">
        <f t="shared" si="14"/>
        <v/>
      </c>
      <c r="J934" s="47" t="str">
        <f ca="1">IFERROR(VLOOKUP(ROWS(J$5:J934),$B$5:$G$1004,6,0),"")</f>
        <v/>
      </c>
    </row>
    <row r="935" spans="2:10" ht="14.25" customHeight="1" x14ac:dyDescent="0.2">
      <c r="B935" s="47">
        <f ca="1">IF(ISNUMBER(SEARCH($J$1,G935)),MAX($B$4:B934)+1,0)</f>
        <v>0</v>
      </c>
      <c r="C935" s="1"/>
      <c r="D935" s="1"/>
      <c r="E935" s="1"/>
      <c r="F935" s="1"/>
      <c r="G935" s="47" t="str">
        <f t="shared" si="14"/>
        <v/>
      </c>
      <c r="J935" s="47" t="str">
        <f ca="1">IFERROR(VLOOKUP(ROWS(J$5:J935),$B$5:$G$1004,6,0),"")</f>
        <v/>
      </c>
    </row>
    <row r="936" spans="2:10" ht="14.25" customHeight="1" x14ac:dyDescent="0.2">
      <c r="B936" s="47">
        <f ca="1">IF(ISNUMBER(SEARCH($J$1,G936)),MAX($B$4:B935)+1,0)</f>
        <v>0</v>
      </c>
      <c r="C936" s="1"/>
      <c r="D936" s="1"/>
      <c r="E936" s="1"/>
      <c r="F936" s="1"/>
      <c r="G936" s="47" t="str">
        <f t="shared" si="14"/>
        <v/>
      </c>
      <c r="J936" s="47" t="str">
        <f ca="1">IFERROR(VLOOKUP(ROWS(J$5:J936),$B$5:$G$1004,6,0),"")</f>
        <v/>
      </c>
    </row>
    <row r="937" spans="2:10" ht="14.25" customHeight="1" x14ac:dyDescent="0.2">
      <c r="B937" s="47">
        <f ca="1">IF(ISNUMBER(SEARCH($J$1,G937)),MAX($B$4:B936)+1,0)</f>
        <v>0</v>
      </c>
      <c r="C937" s="1"/>
      <c r="D937" s="1"/>
      <c r="E937" s="1"/>
      <c r="F937" s="1"/>
      <c r="G937" s="47" t="str">
        <f t="shared" si="14"/>
        <v/>
      </c>
      <c r="J937" s="47" t="str">
        <f ca="1">IFERROR(VLOOKUP(ROWS(J$5:J937),$B$5:$G$1004,6,0),"")</f>
        <v/>
      </c>
    </row>
    <row r="938" spans="2:10" ht="14.25" customHeight="1" x14ac:dyDescent="0.2">
      <c r="B938" s="47">
        <f ca="1">IF(ISNUMBER(SEARCH($J$1,G938)),MAX($B$4:B937)+1,0)</f>
        <v>0</v>
      </c>
      <c r="C938" s="1"/>
      <c r="D938" s="1"/>
      <c r="E938" s="1"/>
      <c r="F938" s="1"/>
      <c r="G938" s="47" t="str">
        <f t="shared" si="14"/>
        <v/>
      </c>
      <c r="J938" s="47" t="str">
        <f ca="1">IFERROR(VLOOKUP(ROWS(J$5:J938),$B$5:$G$1004,6,0),"")</f>
        <v/>
      </c>
    </row>
    <row r="939" spans="2:10" ht="14.25" customHeight="1" x14ac:dyDescent="0.2">
      <c r="B939" s="47">
        <f ca="1">IF(ISNUMBER(SEARCH($J$1,G939)),MAX($B$4:B938)+1,0)</f>
        <v>0</v>
      </c>
      <c r="C939" s="1"/>
      <c r="D939" s="1"/>
      <c r="E939" s="1"/>
      <c r="F939" s="1"/>
      <c r="G939" s="47" t="str">
        <f t="shared" si="14"/>
        <v/>
      </c>
      <c r="J939" s="47" t="str">
        <f ca="1">IFERROR(VLOOKUP(ROWS(J$5:J939),$B$5:$G$1004,6,0),"")</f>
        <v/>
      </c>
    </row>
    <row r="940" spans="2:10" ht="14.25" customHeight="1" x14ac:dyDescent="0.2">
      <c r="B940" s="47">
        <f ca="1">IF(ISNUMBER(SEARCH($J$1,G940)),MAX($B$4:B939)+1,0)</f>
        <v>0</v>
      </c>
      <c r="C940" s="1"/>
      <c r="D940" s="1"/>
      <c r="E940" s="1"/>
      <c r="F940" s="1"/>
      <c r="G940" s="47" t="str">
        <f t="shared" si="14"/>
        <v/>
      </c>
      <c r="J940" s="47" t="str">
        <f ca="1">IFERROR(VLOOKUP(ROWS(J$5:J940),$B$5:$G$1004,6,0),"")</f>
        <v/>
      </c>
    </row>
    <row r="941" spans="2:10" ht="14.25" customHeight="1" x14ac:dyDescent="0.2">
      <c r="B941" s="47">
        <f ca="1">IF(ISNUMBER(SEARCH($J$1,G941)),MAX($B$4:B940)+1,0)</f>
        <v>0</v>
      </c>
      <c r="C941" s="1"/>
      <c r="D941" s="1"/>
      <c r="E941" s="1"/>
      <c r="F941" s="1"/>
      <c r="G941" s="47" t="str">
        <f t="shared" si="14"/>
        <v/>
      </c>
      <c r="J941" s="47" t="str">
        <f ca="1">IFERROR(VLOOKUP(ROWS(J$5:J941),$B$5:$G$1004,6,0),"")</f>
        <v/>
      </c>
    </row>
    <row r="942" spans="2:10" ht="14.25" customHeight="1" x14ac:dyDescent="0.2">
      <c r="B942" s="47">
        <f ca="1">IF(ISNUMBER(SEARCH($J$1,G942)),MAX($B$4:B941)+1,0)</f>
        <v>0</v>
      </c>
      <c r="C942" s="1"/>
      <c r="D942" s="1"/>
      <c r="E942" s="1"/>
      <c r="F942" s="1"/>
      <c r="G942" s="47" t="str">
        <f t="shared" si="14"/>
        <v/>
      </c>
      <c r="J942" s="47" t="str">
        <f ca="1">IFERROR(VLOOKUP(ROWS(J$5:J942),$B$5:$G$1004,6,0),"")</f>
        <v/>
      </c>
    </row>
    <row r="943" spans="2:10" ht="14.25" customHeight="1" x14ac:dyDescent="0.2">
      <c r="B943" s="47">
        <f ca="1">IF(ISNUMBER(SEARCH($J$1,G943)),MAX($B$4:B942)+1,0)</f>
        <v>0</v>
      </c>
      <c r="C943" s="1"/>
      <c r="D943" s="1"/>
      <c r="E943" s="1"/>
      <c r="F943" s="1"/>
      <c r="G943" s="47" t="str">
        <f t="shared" si="14"/>
        <v/>
      </c>
      <c r="J943" s="47" t="str">
        <f ca="1">IFERROR(VLOOKUP(ROWS(J$5:J943),$B$5:$G$1004,6,0),"")</f>
        <v/>
      </c>
    </row>
    <row r="944" spans="2:10" ht="14.25" customHeight="1" x14ac:dyDescent="0.2">
      <c r="B944" s="47">
        <f ca="1">IF(ISNUMBER(SEARCH($J$1,G944)),MAX($B$4:B943)+1,0)</f>
        <v>0</v>
      </c>
      <c r="C944" s="1"/>
      <c r="D944" s="1"/>
      <c r="E944" s="1"/>
      <c r="F944" s="1"/>
      <c r="G944" s="47" t="str">
        <f t="shared" si="14"/>
        <v/>
      </c>
      <c r="J944" s="47" t="str">
        <f ca="1">IFERROR(VLOOKUP(ROWS(J$5:J944),$B$5:$G$1004,6,0),"")</f>
        <v/>
      </c>
    </row>
    <row r="945" spans="2:10" ht="14.25" customHeight="1" x14ac:dyDescent="0.2">
      <c r="B945" s="47">
        <f ca="1">IF(ISNUMBER(SEARCH($J$1,G945)),MAX($B$4:B944)+1,0)</f>
        <v>0</v>
      </c>
      <c r="C945" s="1"/>
      <c r="D945" s="1"/>
      <c r="E945" s="1"/>
      <c r="F945" s="1"/>
      <c r="G945" s="47" t="str">
        <f t="shared" si="14"/>
        <v/>
      </c>
      <c r="J945" s="47" t="str">
        <f ca="1">IFERROR(VLOOKUP(ROWS(J$5:J945),$B$5:$G$1004,6,0),"")</f>
        <v/>
      </c>
    </row>
    <row r="946" spans="2:10" ht="14.25" customHeight="1" x14ac:dyDescent="0.2">
      <c r="B946" s="47">
        <f ca="1">IF(ISNUMBER(SEARCH($J$1,G946)),MAX($B$4:B945)+1,0)</f>
        <v>0</v>
      </c>
      <c r="C946" s="1"/>
      <c r="D946" s="1"/>
      <c r="E946" s="1"/>
      <c r="F946" s="1"/>
      <c r="G946" s="47" t="str">
        <f t="shared" si="14"/>
        <v/>
      </c>
      <c r="J946" s="47" t="str">
        <f ca="1">IFERROR(VLOOKUP(ROWS(J$5:J946),$B$5:$G$1004,6,0),"")</f>
        <v/>
      </c>
    </row>
    <row r="947" spans="2:10" ht="14.25" customHeight="1" x14ac:dyDescent="0.2">
      <c r="B947" s="47">
        <f ca="1">IF(ISNUMBER(SEARCH($J$1,G947)),MAX($B$4:B946)+1,0)</f>
        <v>0</v>
      </c>
      <c r="C947" s="1"/>
      <c r="D947" s="1"/>
      <c r="E947" s="1"/>
      <c r="F947" s="1"/>
      <c r="G947" s="47" t="str">
        <f t="shared" si="14"/>
        <v/>
      </c>
      <c r="J947" s="47" t="str">
        <f ca="1">IFERROR(VLOOKUP(ROWS(J$5:J947),$B$5:$G$1004,6,0),"")</f>
        <v/>
      </c>
    </row>
    <row r="948" spans="2:10" ht="14.25" customHeight="1" x14ac:dyDescent="0.2">
      <c r="B948" s="47">
        <f ca="1">IF(ISNUMBER(SEARCH($J$1,G948)),MAX($B$4:B947)+1,0)</f>
        <v>0</v>
      </c>
      <c r="C948" s="1"/>
      <c r="D948" s="1"/>
      <c r="E948" s="1"/>
      <c r="F948" s="1"/>
      <c r="G948" s="47" t="str">
        <f t="shared" si="14"/>
        <v/>
      </c>
      <c r="J948" s="47" t="str">
        <f ca="1">IFERROR(VLOOKUP(ROWS(J$5:J948),$B$5:$G$1004,6,0),"")</f>
        <v/>
      </c>
    </row>
    <row r="949" spans="2:10" ht="14.25" customHeight="1" x14ac:dyDescent="0.2">
      <c r="B949" s="47">
        <f ca="1">IF(ISNUMBER(SEARCH($J$1,G949)),MAX($B$4:B948)+1,0)</f>
        <v>0</v>
      </c>
      <c r="C949" s="1"/>
      <c r="D949" s="1"/>
      <c r="E949" s="1"/>
      <c r="F949" s="1"/>
      <c r="G949" s="47" t="str">
        <f t="shared" si="14"/>
        <v/>
      </c>
      <c r="J949" s="47" t="str">
        <f ca="1">IFERROR(VLOOKUP(ROWS(J$5:J949),$B$5:$G$1004,6,0),"")</f>
        <v/>
      </c>
    </row>
    <row r="950" spans="2:10" ht="14.25" customHeight="1" x14ac:dyDescent="0.2">
      <c r="B950" s="47">
        <f ca="1">IF(ISNUMBER(SEARCH($J$1,G950)),MAX($B$4:B949)+1,0)</f>
        <v>0</v>
      </c>
      <c r="C950" s="1"/>
      <c r="D950" s="1"/>
      <c r="E950" s="1"/>
      <c r="F950" s="1"/>
      <c r="G950" s="47" t="str">
        <f t="shared" si="14"/>
        <v/>
      </c>
      <c r="J950" s="47" t="str">
        <f ca="1">IFERROR(VLOOKUP(ROWS(J$5:J950),$B$5:$G$1004,6,0),"")</f>
        <v/>
      </c>
    </row>
    <row r="951" spans="2:10" ht="14.25" customHeight="1" x14ac:dyDescent="0.2">
      <c r="B951" s="47">
        <f ca="1">IF(ISNUMBER(SEARCH($J$1,G951)),MAX($B$4:B950)+1,0)</f>
        <v>0</v>
      </c>
      <c r="C951" s="1"/>
      <c r="D951" s="1"/>
      <c r="E951" s="1"/>
      <c r="F951" s="1"/>
      <c r="G951" s="47" t="str">
        <f t="shared" si="14"/>
        <v/>
      </c>
      <c r="J951" s="47" t="str">
        <f ca="1">IFERROR(VLOOKUP(ROWS(J$5:J951),$B$5:$G$1004,6,0),"")</f>
        <v/>
      </c>
    </row>
    <row r="952" spans="2:10" ht="14.25" customHeight="1" x14ac:dyDescent="0.2">
      <c r="B952" s="47">
        <f ca="1">IF(ISNUMBER(SEARCH($J$1,G952)),MAX($B$4:B951)+1,0)</f>
        <v>0</v>
      </c>
      <c r="C952" s="1"/>
      <c r="D952" s="1"/>
      <c r="E952" s="1"/>
      <c r="F952" s="1"/>
      <c r="G952" s="47" t="str">
        <f t="shared" si="14"/>
        <v/>
      </c>
      <c r="J952" s="47" t="str">
        <f ca="1">IFERROR(VLOOKUP(ROWS(J$5:J952),$B$5:$G$1004,6,0),"")</f>
        <v/>
      </c>
    </row>
    <row r="953" spans="2:10" ht="14.25" customHeight="1" x14ac:dyDescent="0.2">
      <c r="B953" s="47">
        <f ca="1">IF(ISNUMBER(SEARCH($J$1,G953)),MAX($B$4:B952)+1,0)</f>
        <v>0</v>
      </c>
      <c r="C953" s="1"/>
      <c r="D953" s="1"/>
      <c r="E953" s="1"/>
      <c r="F953" s="1"/>
      <c r="G953" s="47" t="str">
        <f t="shared" si="14"/>
        <v/>
      </c>
      <c r="J953" s="47" t="str">
        <f ca="1">IFERROR(VLOOKUP(ROWS(J$5:J953),$B$5:$G$1004,6,0),"")</f>
        <v/>
      </c>
    </row>
    <row r="954" spans="2:10" ht="14.25" customHeight="1" x14ac:dyDescent="0.2">
      <c r="B954" s="47">
        <f ca="1">IF(ISNUMBER(SEARCH($J$1,G954)),MAX($B$4:B953)+1,0)</f>
        <v>0</v>
      </c>
      <c r="C954" s="1"/>
      <c r="D954" s="1"/>
      <c r="E954" s="1"/>
      <c r="F954" s="1"/>
      <c r="G954" s="47" t="str">
        <f t="shared" si="14"/>
        <v/>
      </c>
      <c r="J954" s="47" t="str">
        <f ca="1">IFERROR(VLOOKUP(ROWS(J$5:J954),$B$5:$G$1004,6,0),"")</f>
        <v/>
      </c>
    </row>
    <row r="955" spans="2:10" ht="14.25" customHeight="1" x14ac:dyDescent="0.2">
      <c r="B955" s="47">
        <f ca="1">IF(ISNUMBER(SEARCH($J$1,G955)),MAX($B$4:B954)+1,0)</f>
        <v>0</v>
      </c>
      <c r="C955" s="1"/>
      <c r="D955" s="1"/>
      <c r="E955" s="1"/>
      <c r="F955" s="1"/>
      <c r="G955" s="47" t="str">
        <f t="shared" si="14"/>
        <v/>
      </c>
      <c r="J955" s="47" t="str">
        <f ca="1">IFERROR(VLOOKUP(ROWS(J$5:J955),$B$5:$G$1004,6,0),"")</f>
        <v/>
      </c>
    </row>
    <row r="956" spans="2:10" ht="14.25" customHeight="1" x14ac:dyDescent="0.2">
      <c r="B956" s="47">
        <f ca="1">IF(ISNUMBER(SEARCH($J$1,G956)),MAX($B$4:B955)+1,0)</f>
        <v>0</v>
      </c>
      <c r="C956" s="1"/>
      <c r="D956" s="1"/>
      <c r="E956" s="1"/>
      <c r="F956" s="1"/>
      <c r="G956" s="47" t="str">
        <f t="shared" si="14"/>
        <v/>
      </c>
      <c r="J956" s="47" t="str">
        <f ca="1">IFERROR(VLOOKUP(ROWS(J$5:J956),$B$5:$G$1004,6,0),"")</f>
        <v/>
      </c>
    </row>
    <row r="957" spans="2:10" ht="14.25" customHeight="1" x14ac:dyDescent="0.2">
      <c r="B957" s="47">
        <f ca="1">IF(ISNUMBER(SEARCH($J$1,G957)),MAX($B$4:B956)+1,0)</f>
        <v>0</v>
      </c>
      <c r="C957" s="1"/>
      <c r="D957" s="1"/>
      <c r="E957" s="1"/>
      <c r="F957" s="1"/>
      <c r="G957" s="47" t="str">
        <f t="shared" si="14"/>
        <v/>
      </c>
      <c r="J957" s="47" t="str">
        <f ca="1">IFERROR(VLOOKUP(ROWS(J$5:J957),$B$5:$G$1004,6,0),"")</f>
        <v/>
      </c>
    </row>
    <row r="958" spans="2:10" ht="14.25" customHeight="1" x14ac:dyDescent="0.2">
      <c r="B958" s="47">
        <f ca="1">IF(ISNUMBER(SEARCH($J$1,G958)),MAX($B$4:B957)+1,0)</f>
        <v>0</v>
      </c>
      <c r="C958" s="1"/>
      <c r="D958" s="1"/>
      <c r="E958" s="1"/>
      <c r="F958" s="1"/>
      <c r="G958" s="47" t="str">
        <f t="shared" si="14"/>
        <v/>
      </c>
      <c r="J958" s="47" t="str">
        <f ca="1">IFERROR(VLOOKUP(ROWS(J$5:J958),$B$5:$G$1004,6,0),"")</f>
        <v/>
      </c>
    </row>
    <row r="959" spans="2:10" ht="14.25" customHeight="1" x14ac:dyDescent="0.2">
      <c r="B959" s="47">
        <f ca="1">IF(ISNUMBER(SEARCH($J$1,G959)),MAX($B$4:B958)+1,0)</f>
        <v>0</v>
      </c>
      <c r="C959" s="1"/>
      <c r="D959" s="1"/>
      <c r="E959" s="1"/>
      <c r="F959" s="1"/>
      <c r="G959" s="47" t="str">
        <f t="shared" si="14"/>
        <v/>
      </c>
      <c r="J959" s="47" t="str">
        <f ca="1">IFERROR(VLOOKUP(ROWS(J$5:J959),$B$5:$G$1004,6,0),"")</f>
        <v/>
      </c>
    </row>
    <row r="960" spans="2:10" ht="14.25" customHeight="1" x14ac:dyDescent="0.2">
      <c r="B960" s="47">
        <f ca="1">IF(ISNUMBER(SEARCH($J$1,G960)),MAX($B$4:B959)+1,0)</f>
        <v>0</v>
      </c>
      <c r="C960" s="1"/>
      <c r="D960" s="1"/>
      <c r="E960" s="1"/>
      <c r="F960" s="1"/>
      <c r="G960" s="47" t="str">
        <f t="shared" si="14"/>
        <v/>
      </c>
      <c r="J960" s="47" t="str">
        <f ca="1">IFERROR(VLOOKUP(ROWS(J$5:J960),$B$5:$G$1004,6,0),"")</f>
        <v/>
      </c>
    </row>
    <row r="961" spans="2:10" ht="14.25" customHeight="1" x14ac:dyDescent="0.2">
      <c r="B961" s="47">
        <f ca="1">IF(ISNUMBER(SEARCH($J$1,G961)),MAX($B$4:B960)+1,0)</f>
        <v>0</v>
      </c>
      <c r="C961" s="1"/>
      <c r="D961" s="1"/>
      <c r="E961" s="1"/>
      <c r="F961" s="1"/>
      <c r="G961" s="47" t="str">
        <f t="shared" si="14"/>
        <v/>
      </c>
      <c r="J961" s="47" t="str">
        <f ca="1">IFERROR(VLOOKUP(ROWS(J$5:J961),$B$5:$G$1004,6,0),"")</f>
        <v/>
      </c>
    </row>
    <row r="962" spans="2:10" ht="14.25" customHeight="1" x14ac:dyDescent="0.2">
      <c r="B962" s="47">
        <f ca="1">IF(ISNUMBER(SEARCH($J$1,G962)),MAX($B$4:B961)+1,0)</f>
        <v>0</v>
      </c>
      <c r="C962" s="1"/>
      <c r="D962" s="1"/>
      <c r="E962" s="1"/>
      <c r="F962" s="1"/>
      <c r="G962" s="47" t="str">
        <f t="shared" si="14"/>
        <v/>
      </c>
      <c r="J962" s="47" t="str">
        <f ca="1">IFERROR(VLOOKUP(ROWS(J$5:J962),$B$5:$G$1004,6,0),"")</f>
        <v/>
      </c>
    </row>
    <row r="963" spans="2:10" ht="14.25" customHeight="1" x14ac:dyDescent="0.2">
      <c r="B963" s="47">
        <f ca="1">IF(ISNUMBER(SEARCH($J$1,G963)),MAX($B$4:B962)+1,0)</f>
        <v>0</v>
      </c>
      <c r="C963" s="1"/>
      <c r="D963" s="1"/>
      <c r="E963" s="1"/>
      <c r="F963" s="1"/>
      <c r="G963" s="47" t="str">
        <f t="shared" si="14"/>
        <v/>
      </c>
      <c r="J963" s="47" t="str">
        <f ca="1">IFERROR(VLOOKUP(ROWS(J$5:J963),$B$5:$G$1004,6,0),"")</f>
        <v/>
      </c>
    </row>
    <row r="964" spans="2:10" ht="14.25" customHeight="1" x14ac:dyDescent="0.2">
      <c r="B964" s="47">
        <f ca="1">IF(ISNUMBER(SEARCH($J$1,G964)),MAX($B$4:B963)+1,0)</f>
        <v>0</v>
      </c>
      <c r="C964" s="1"/>
      <c r="D964" s="1"/>
      <c r="E964" s="1"/>
      <c r="F964" s="1"/>
      <c r="G964" s="47" t="str">
        <f t="shared" si="14"/>
        <v/>
      </c>
      <c r="J964" s="47" t="str">
        <f ca="1">IFERROR(VLOOKUP(ROWS(J$5:J964),$B$5:$G$1004,6,0),"")</f>
        <v/>
      </c>
    </row>
    <row r="965" spans="2:10" ht="14.25" customHeight="1" x14ac:dyDescent="0.2">
      <c r="B965" s="47">
        <f ca="1">IF(ISNUMBER(SEARCH($J$1,G965)),MAX($B$4:B964)+1,0)</f>
        <v>0</v>
      </c>
      <c r="C965" s="1"/>
      <c r="D965" s="1"/>
      <c r="E965" s="1"/>
      <c r="F965" s="1"/>
      <c r="G965" s="47" t="str">
        <f t="shared" ref="G965:G1004" si="15">IF(D965="","",C965&amp;"-"&amp;D965&amp;" "&amp;F965)</f>
        <v/>
      </c>
      <c r="J965" s="47" t="str">
        <f ca="1">IFERROR(VLOOKUP(ROWS(J$5:J965),$B$5:$G$1004,6,0),"")</f>
        <v/>
      </c>
    </row>
    <row r="966" spans="2:10" ht="14.25" customHeight="1" x14ac:dyDescent="0.2">
      <c r="B966" s="47">
        <f ca="1">IF(ISNUMBER(SEARCH($J$1,G966)),MAX($B$4:B965)+1,0)</f>
        <v>0</v>
      </c>
      <c r="C966" s="1"/>
      <c r="D966" s="1"/>
      <c r="E966" s="1"/>
      <c r="F966" s="1"/>
      <c r="G966" s="47" t="str">
        <f t="shared" si="15"/>
        <v/>
      </c>
      <c r="J966" s="47" t="str">
        <f ca="1">IFERROR(VLOOKUP(ROWS(J$5:J966),$B$5:$G$1004,6,0),"")</f>
        <v/>
      </c>
    </row>
    <row r="967" spans="2:10" ht="14.25" customHeight="1" x14ac:dyDescent="0.2">
      <c r="B967" s="47">
        <f ca="1">IF(ISNUMBER(SEARCH($J$1,G967)),MAX($B$4:B966)+1,0)</f>
        <v>0</v>
      </c>
      <c r="C967" s="1"/>
      <c r="D967" s="1"/>
      <c r="E967" s="1"/>
      <c r="F967" s="1"/>
      <c r="G967" s="47" t="str">
        <f t="shared" si="15"/>
        <v/>
      </c>
      <c r="J967" s="47" t="str">
        <f ca="1">IFERROR(VLOOKUP(ROWS(J$5:J967),$B$5:$G$1004,6,0),"")</f>
        <v/>
      </c>
    </row>
    <row r="968" spans="2:10" ht="14.25" customHeight="1" x14ac:dyDescent="0.2">
      <c r="B968" s="47">
        <f ca="1">IF(ISNUMBER(SEARCH($J$1,G968)),MAX($B$4:B967)+1,0)</f>
        <v>0</v>
      </c>
      <c r="C968" s="1"/>
      <c r="D968" s="1"/>
      <c r="E968" s="1"/>
      <c r="F968" s="1"/>
      <c r="G968" s="47" t="str">
        <f t="shared" si="15"/>
        <v/>
      </c>
      <c r="J968" s="47" t="str">
        <f ca="1">IFERROR(VLOOKUP(ROWS(J$5:J968),$B$5:$G$1004,6,0),"")</f>
        <v/>
      </c>
    </row>
    <row r="969" spans="2:10" ht="14.25" customHeight="1" x14ac:dyDescent="0.2">
      <c r="B969" s="47">
        <f ca="1">IF(ISNUMBER(SEARCH($J$1,G969)),MAX($B$4:B968)+1,0)</f>
        <v>0</v>
      </c>
      <c r="C969" s="1"/>
      <c r="D969" s="1"/>
      <c r="E969" s="1"/>
      <c r="F969" s="1"/>
      <c r="G969" s="47" t="str">
        <f t="shared" si="15"/>
        <v/>
      </c>
      <c r="J969" s="47" t="str">
        <f ca="1">IFERROR(VLOOKUP(ROWS(J$5:J969),$B$5:$G$1004,6,0),"")</f>
        <v/>
      </c>
    </row>
    <row r="970" spans="2:10" ht="14.25" customHeight="1" x14ac:dyDescent="0.2">
      <c r="B970" s="47">
        <f ca="1">IF(ISNUMBER(SEARCH($J$1,G970)),MAX($B$4:B969)+1,0)</f>
        <v>0</v>
      </c>
      <c r="C970" s="1"/>
      <c r="D970" s="1"/>
      <c r="E970" s="1"/>
      <c r="F970" s="1"/>
      <c r="G970" s="47" t="str">
        <f t="shared" si="15"/>
        <v/>
      </c>
      <c r="J970" s="47" t="str">
        <f ca="1">IFERROR(VLOOKUP(ROWS(J$5:J970),$B$5:$G$1004,6,0),"")</f>
        <v/>
      </c>
    </row>
    <row r="971" spans="2:10" ht="14.25" customHeight="1" x14ac:dyDescent="0.2">
      <c r="B971" s="47">
        <f ca="1">IF(ISNUMBER(SEARCH($J$1,G971)),MAX($B$4:B970)+1,0)</f>
        <v>0</v>
      </c>
      <c r="C971" s="1"/>
      <c r="D971" s="1"/>
      <c r="E971" s="1"/>
      <c r="F971" s="1"/>
      <c r="G971" s="47" t="str">
        <f t="shared" si="15"/>
        <v/>
      </c>
      <c r="J971" s="47" t="str">
        <f ca="1">IFERROR(VLOOKUP(ROWS(J$5:J971),$B$5:$G$1004,6,0),"")</f>
        <v/>
      </c>
    </row>
    <row r="972" spans="2:10" ht="14.25" customHeight="1" x14ac:dyDescent="0.2">
      <c r="B972" s="47">
        <f ca="1">IF(ISNUMBER(SEARCH($J$1,G972)),MAX($B$4:B971)+1,0)</f>
        <v>0</v>
      </c>
      <c r="C972" s="1"/>
      <c r="D972" s="1"/>
      <c r="E972" s="1"/>
      <c r="F972" s="1"/>
      <c r="G972" s="47" t="str">
        <f t="shared" si="15"/>
        <v/>
      </c>
      <c r="J972" s="47" t="str">
        <f ca="1">IFERROR(VLOOKUP(ROWS(J$5:J972),$B$5:$G$1004,6,0),"")</f>
        <v/>
      </c>
    </row>
    <row r="973" spans="2:10" ht="14.25" customHeight="1" x14ac:dyDescent="0.2">
      <c r="B973" s="47">
        <f ca="1">IF(ISNUMBER(SEARCH($J$1,G973)),MAX($B$4:B972)+1,0)</f>
        <v>0</v>
      </c>
      <c r="C973" s="1"/>
      <c r="D973" s="1"/>
      <c r="E973" s="1"/>
      <c r="F973" s="1"/>
      <c r="G973" s="47" t="str">
        <f t="shared" si="15"/>
        <v/>
      </c>
      <c r="J973" s="47" t="str">
        <f ca="1">IFERROR(VLOOKUP(ROWS(J$5:J973),$B$5:$G$1004,6,0),"")</f>
        <v/>
      </c>
    </row>
    <row r="974" spans="2:10" ht="14.25" customHeight="1" x14ac:dyDescent="0.2">
      <c r="B974" s="47">
        <f ca="1">IF(ISNUMBER(SEARCH($J$1,G974)),MAX($B$4:B973)+1,0)</f>
        <v>0</v>
      </c>
      <c r="C974" s="1"/>
      <c r="D974" s="1"/>
      <c r="E974" s="1"/>
      <c r="F974" s="1"/>
      <c r="G974" s="47" t="str">
        <f t="shared" si="15"/>
        <v/>
      </c>
      <c r="J974" s="47" t="str">
        <f ca="1">IFERROR(VLOOKUP(ROWS(J$5:J974),$B$5:$G$1004,6,0),"")</f>
        <v/>
      </c>
    </row>
    <row r="975" spans="2:10" ht="14.25" customHeight="1" x14ac:dyDescent="0.2">
      <c r="B975" s="47">
        <f ca="1">IF(ISNUMBER(SEARCH($J$1,G975)),MAX($B$4:B974)+1,0)</f>
        <v>0</v>
      </c>
      <c r="C975" s="1"/>
      <c r="D975" s="1"/>
      <c r="E975" s="1"/>
      <c r="F975" s="1"/>
      <c r="G975" s="47" t="str">
        <f t="shared" si="15"/>
        <v/>
      </c>
      <c r="J975" s="47" t="str">
        <f ca="1">IFERROR(VLOOKUP(ROWS(J$5:J975),$B$5:$G$1004,6,0),"")</f>
        <v/>
      </c>
    </row>
    <row r="976" spans="2:10" ht="14.25" customHeight="1" x14ac:dyDescent="0.2">
      <c r="B976" s="47">
        <f ca="1">IF(ISNUMBER(SEARCH($J$1,G976)),MAX($B$4:B975)+1,0)</f>
        <v>0</v>
      </c>
      <c r="C976" s="1"/>
      <c r="D976" s="1"/>
      <c r="E976" s="1"/>
      <c r="F976" s="1"/>
      <c r="G976" s="47" t="str">
        <f t="shared" si="15"/>
        <v/>
      </c>
      <c r="J976" s="47" t="str">
        <f ca="1">IFERROR(VLOOKUP(ROWS(J$5:J976),$B$5:$G$1004,6,0),"")</f>
        <v/>
      </c>
    </row>
    <row r="977" spans="2:10" ht="14.25" customHeight="1" x14ac:dyDescent="0.2">
      <c r="B977" s="47">
        <f ca="1">IF(ISNUMBER(SEARCH($J$1,G977)),MAX($B$4:B976)+1,0)</f>
        <v>0</v>
      </c>
      <c r="C977" s="1"/>
      <c r="D977" s="1"/>
      <c r="E977" s="1"/>
      <c r="F977" s="1"/>
      <c r="G977" s="47" t="str">
        <f t="shared" si="15"/>
        <v/>
      </c>
      <c r="J977" s="47" t="str">
        <f ca="1">IFERROR(VLOOKUP(ROWS(J$5:J977),$B$5:$G$1004,6,0),"")</f>
        <v/>
      </c>
    </row>
    <row r="978" spans="2:10" ht="14.25" customHeight="1" x14ac:dyDescent="0.2">
      <c r="B978" s="47">
        <f ca="1">IF(ISNUMBER(SEARCH($J$1,G978)),MAX($B$4:B977)+1,0)</f>
        <v>0</v>
      </c>
      <c r="C978" s="1"/>
      <c r="D978" s="1"/>
      <c r="E978" s="1"/>
      <c r="F978" s="1"/>
      <c r="G978" s="47" t="str">
        <f t="shared" si="15"/>
        <v/>
      </c>
      <c r="J978" s="47" t="str">
        <f ca="1">IFERROR(VLOOKUP(ROWS(J$5:J978),$B$5:$G$1004,6,0),"")</f>
        <v/>
      </c>
    </row>
    <row r="979" spans="2:10" ht="14.25" customHeight="1" x14ac:dyDescent="0.2">
      <c r="B979" s="47">
        <f ca="1">IF(ISNUMBER(SEARCH($J$1,G979)),MAX($B$4:B978)+1,0)</f>
        <v>0</v>
      </c>
      <c r="C979" s="1"/>
      <c r="D979" s="1"/>
      <c r="E979" s="1"/>
      <c r="F979" s="1"/>
      <c r="G979" s="47" t="str">
        <f t="shared" si="15"/>
        <v/>
      </c>
      <c r="J979" s="47" t="str">
        <f ca="1">IFERROR(VLOOKUP(ROWS(J$5:J979),$B$5:$G$1004,6,0),"")</f>
        <v/>
      </c>
    </row>
    <row r="980" spans="2:10" ht="14.25" customHeight="1" x14ac:dyDescent="0.2">
      <c r="B980" s="47">
        <f ca="1">IF(ISNUMBER(SEARCH($J$1,G980)),MAX($B$4:B979)+1,0)</f>
        <v>0</v>
      </c>
      <c r="C980" s="1"/>
      <c r="D980" s="1"/>
      <c r="E980" s="1"/>
      <c r="F980" s="1"/>
      <c r="G980" s="47" t="str">
        <f t="shared" si="15"/>
        <v/>
      </c>
      <c r="J980" s="47" t="str">
        <f ca="1">IFERROR(VLOOKUP(ROWS(J$5:J980),$B$5:$G$1004,6,0),"")</f>
        <v/>
      </c>
    </row>
    <row r="981" spans="2:10" ht="14.25" customHeight="1" x14ac:dyDescent="0.2">
      <c r="B981" s="47">
        <f ca="1">IF(ISNUMBER(SEARCH($J$1,G981)),MAX($B$4:B980)+1,0)</f>
        <v>0</v>
      </c>
      <c r="C981" s="1"/>
      <c r="D981" s="1"/>
      <c r="E981" s="1"/>
      <c r="F981" s="1"/>
      <c r="G981" s="47" t="str">
        <f t="shared" si="15"/>
        <v/>
      </c>
      <c r="J981" s="47" t="str">
        <f ca="1">IFERROR(VLOOKUP(ROWS(J$5:J981),$B$5:$G$1004,6,0),"")</f>
        <v/>
      </c>
    </row>
    <row r="982" spans="2:10" ht="14.25" customHeight="1" x14ac:dyDescent="0.2">
      <c r="B982" s="47">
        <f ca="1">IF(ISNUMBER(SEARCH($J$1,G982)),MAX($B$4:B981)+1,0)</f>
        <v>0</v>
      </c>
      <c r="C982" s="1"/>
      <c r="D982" s="1"/>
      <c r="E982" s="1"/>
      <c r="F982" s="1"/>
      <c r="G982" s="47" t="str">
        <f t="shared" si="15"/>
        <v/>
      </c>
      <c r="J982" s="47" t="str">
        <f ca="1">IFERROR(VLOOKUP(ROWS(J$5:J982),$B$5:$G$1004,6,0),"")</f>
        <v/>
      </c>
    </row>
    <row r="983" spans="2:10" ht="14.25" customHeight="1" x14ac:dyDescent="0.2">
      <c r="B983" s="47">
        <f ca="1">IF(ISNUMBER(SEARCH($J$1,G983)),MAX($B$4:B982)+1,0)</f>
        <v>0</v>
      </c>
      <c r="C983" s="1"/>
      <c r="D983" s="1"/>
      <c r="E983" s="1"/>
      <c r="F983" s="1"/>
      <c r="G983" s="47" t="str">
        <f t="shared" si="15"/>
        <v/>
      </c>
      <c r="J983" s="47" t="str">
        <f ca="1">IFERROR(VLOOKUP(ROWS(J$5:J983),$B$5:$G$1004,6,0),"")</f>
        <v/>
      </c>
    </row>
    <row r="984" spans="2:10" ht="14.25" customHeight="1" x14ac:dyDescent="0.2">
      <c r="B984" s="47">
        <f ca="1">IF(ISNUMBER(SEARCH($J$1,G984)),MAX($B$4:B983)+1,0)</f>
        <v>0</v>
      </c>
      <c r="C984" s="1"/>
      <c r="D984" s="1"/>
      <c r="E984" s="1"/>
      <c r="F984" s="1"/>
      <c r="G984" s="47" t="str">
        <f t="shared" si="15"/>
        <v/>
      </c>
      <c r="J984" s="47" t="str">
        <f ca="1">IFERROR(VLOOKUP(ROWS(J$5:J984),$B$5:$G$1004,6,0),"")</f>
        <v/>
      </c>
    </row>
    <row r="985" spans="2:10" ht="14.25" customHeight="1" x14ac:dyDescent="0.2">
      <c r="B985" s="47">
        <f ca="1">IF(ISNUMBER(SEARCH($J$1,G985)),MAX($B$4:B984)+1,0)</f>
        <v>0</v>
      </c>
      <c r="C985" s="1"/>
      <c r="D985" s="1"/>
      <c r="E985" s="1"/>
      <c r="F985" s="1"/>
      <c r="G985" s="47" t="str">
        <f t="shared" si="15"/>
        <v/>
      </c>
      <c r="J985" s="47" t="str">
        <f ca="1">IFERROR(VLOOKUP(ROWS(J$5:J985),$B$5:$G$1004,6,0),"")</f>
        <v/>
      </c>
    </row>
    <row r="986" spans="2:10" ht="14.25" customHeight="1" x14ac:dyDescent="0.2">
      <c r="B986" s="47">
        <f ca="1">IF(ISNUMBER(SEARCH($J$1,G986)),MAX($B$4:B985)+1,0)</f>
        <v>0</v>
      </c>
      <c r="C986" s="1"/>
      <c r="D986" s="1"/>
      <c r="E986" s="1"/>
      <c r="F986" s="1"/>
      <c r="G986" s="47" t="str">
        <f t="shared" si="15"/>
        <v/>
      </c>
      <c r="J986" s="47" t="str">
        <f ca="1">IFERROR(VLOOKUP(ROWS(J$5:J986),$B$5:$G$1004,6,0),"")</f>
        <v/>
      </c>
    </row>
    <row r="987" spans="2:10" ht="14.25" customHeight="1" x14ac:dyDescent="0.2">
      <c r="B987" s="47">
        <f ca="1">IF(ISNUMBER(SEARCH($J$1,G987)),MAX($B$4:B986)+1,0)</f>
        <v>0</v>
      </c>
      <c r="C987" s="1"/>
      <c r="D987" s="1"/>
      <c r="E987" s="1"/>
      <c r="F987" s="1"/>
      <c r="G987" s="47" t="str">
        <f t="shared" si="15"/>
        <v/>
      </c>
      <c r="J987" s="47" t="str">
        <f ca="1">IFERROR(VLOOKUP(ROWS(J$5:J987),$B$5:$G$1004,6,0),"")</f>
        <v/>
      </c>
    </row>
    <row r="988" spans="2:10" ht="14.25" customHeight="1" x14ac:dyDescent="0.2">
      <c r="B988" s="47">
        <f ca="1">IF(ISNUMBER(SEARCH($J$1,G988)),MAX($B$4:B987)+1,0)</f>
        <v>0</v>
      </c>
      <c r="C988" s="1"/>
      <c r="D988" s="1"/>
      <c r="E988" s="1"/>
      <c r="F988" s="1"/>
      <c r="G988" s="47" t="str">
        <f t="shared" si="15"/>
        <v/>
      </c>
      <c r="J988" s="47" t="str">
        <f ca="1">IFERROR(VLOOKUP(ROWS(J$5:J988),$B$5:$G$1004,6,0),"")</f>
        <v/>
      </c>
    </row>
    <row r="989" spans="2:10" ht="14.25" customHeight="1" x14ac:dyDescent="0.2">
      <c r="B989" s="47">
        <f ca="1">IF(ISNUMBER(SEARCH($J$1,G989)),MAX($B$4:B988)+1,0)</f>
        <v>0</v>
      </c>
      <c r="C989" s="1"/>
      <c r="D989" s="1"/>
      <c r="E989" s="1"/>
      <c r="F989" s="1"/>
      <c r="G989" s="47" t="str">
        <f t="shared" si="15"/>
        <v/>
      </c>
      <c r="J989" s="47" t="str">
        <f ca="1">IFERROR(VLOOKUP(ROWS(J$5:J989),$B$5:$G$1004,6,0),"")</f>
        <v/>
      </c>
    </row>
    <row r="990" spans="2:10" ht="14.25" customHeight="1" x14ac:dyDescent="0.2">
      <c r="B990" s="47">
        <f ca="1">IF(ISNUMBER(SEARCH($J$1,G990)),MAX($B$4:B989)+1,0)</f>
        <v>0</v>
      </c>
      <c r="C990" s="1"/>
      <c r="D990" s="1"/>
      <c r="E990" s="1"/>
      <c r="F990" s="1"/>
      <c r="G990" s="47" t="str">
        <f t="shared" si="15"/>
        <v/>
      </c>
      <c r="J990" s="47" t="str">
        <f ca="1">IFERROR(VLOOKUP(ROWS(J$5:J990),$B$5:$G$1004,6,0),"")</f>
        <v/>
      </c>
    </row>
    <row r="991" spans="2:10" ht="14.25" customHeight="1" x14ac:dyDescent="0.2">
      <c r="B991" s="47">
        <f ca="1">IF(ISNUMBER(SEARCH($J$1,G991)),MAX($B$4:B990)+1,0)</f>
        <v>0</v>
      </c>
      <c r="C991" s="1"/>
      <c r="D991" s="1"/>
      <c r="E991" s="1"/>
      <c r="F991" s="1"/>
      <c r="G991" s="47" t="str">
        <f t="shared" si="15"/>
        <v/>
      </c>
      <c r="J991" s="47" t="str">
        <f ca="1">IFERROR(VLOOKUP(ROWS(J$5:J991),$B$5:$G$1004,6,0),"")</f>
        <v/>
      </c>
    </row>
    <row r="992" spans="2:10" ht="14.25" customHeight="1" x14ac:dyDescent="0.2">
      <c r="B992" s="47">
        <f ca="1">IF(ISNUMBER(SEARCH($J$1,G992)),MAX($B$4:B991)+1,0)</f>
        <v>0</v>
      </c>
      <c r="C992" s="1"/>
      <c r="D992" s="1"/>
      <c r="E992" s="1"/>
      <c r="F992" s="1"/>
      <c r="G992" s="47" t="str">
        <f t="shared" si="15"/>
        <v/>
      </c>
      <c r="J992" s="47" t="str">
        <f ca="1">IFERROR(VLOOKUP(ROWS(J$5:J992),$B$5:$G$1004,6,0),"")</f>
        <v/>
      </c>
    </row>
    <row r="993" spans="2:10" ht="14.25" customHeight="1" x14ac:dyDescent="0.2">
      <c r="B993" s="47">
        <f ca="1">IF(ISNUMBER(SEARCH($J$1,G993)),MAX($B$4:B992)+1,0)</f>
        <v>0</v>
      </c>
      <c r="C993" s="1"/>
      <c r="D993" s="1"/>
      <c r="E993" s="1"/>
      <c r="F993" s="1"/>
      <c r="G993" s="47" t="str">
        <f t="shared" si="15"/>
        <v/>
      </c>
      <c r="J993" s="47" t="str">
        <f ca="1">IFERROR(VLOOKUP(ROWS(J$5:J993),$B$5:$G$1004,6,0),"")</f>
        <v/>
      </c>
    </row>
    <row r="994" spans="2:10" ht="14.25" customHeight="1" x14ac:dyDescent="0.2">
      <c r="B994" s="47">
        <f ca="1">IF(ISNUMBER(SEARCH($J$1,G994)),MAX($B$4:B993)+1,0)</f>
        <v>0</v>
      </c>
      <c r="C994" s="1"/>
      <c r="D994" s="1"/>
      <c r="E994" s="1"/>
      <c r="F994" s="1"/>
      <c r="G994" s="47" t="str">
        <f t="shared" si="15"/>
        <v/>
      </c>
      <c r="J994" s="47" t="str">
        <f ca="1">IFERROR(VLOOKUP(ROWS(J$5:J994),$B$5:$G$1004,6,0),"")</f>
        <v/>
      </c>
    </row>
    <row r="995" spans="2:10" ht="14.25" customHeight="1" x14ac:dyDescent="0.2">
      <c r="B995" s="47">
        <f ca="1">IF(ISNUMBER(SEARCH($J$1,G995)),MAX($B$4:B994)+1,0)</f>
        <v>0</v>
      </c>
      <c r="C995" s="1"/>
      <c r="D995" s="1"/>
      <c r="E995" s="1"/>
      <c r="F995" s="1"/>
      <c r="G995" s="47" t="str">
        <f t="shared" si="15"/>
        <v/>
      </c>
      <c r="J995" s="47" t="str">
        <f ca="1">IFERROR(VLOOKUP(ROWS(J$5:J995),$B$5:$G$1004,6,0),"")</f>
        <v/>
      </c>
    </row>
    <row r="996" spans="2:10" ht="14.25" customHeight="1" x14ac:dyDescent="0.2">
      <c r="B996" s="47">
        <f ca="1">IF(ISNUMBER(SEARCH($J$1,G996)),MAX($B$4:B995)+1,0)</f>
        <v>0</v>
      </c>
      <c r="C996" s="1"/>
      <c r="D996" s="1"/>
      <c r="E996" s="1"/>
      <c r="F996" s="1"/>
      <c r="G996" s="47" t="str">
        <f t="shared" si="15"/>
        <v/>
      </c>
      <c r="J996" s="47" t="str">
        <f ca="1">IFERROR(VLOOKUP(ROWS(J$5:J996),$B$5:$G$1004,6,0),"")</f>
        <v/>
      </c>
    </row>
    <row r="997" spans="2:10" ht="14.25" customHeight="1" x14ac:dyDescent="0.2">
      <c r="B997" s="47">
        <f ca="1">IF(ISNUMBER(SEARCH($J$1,G997)),MAX($B$4:B996)+1,0)</f>
        <v>0</v>
      </c>
      <c r="C997" s="1"/>
      <c r="D997" s="1"/>
      <c r="E997" s="1"/>
      <c r="F997" s="1"/>
      <c r="G997" s="47" t="str">
        <f t="shared" si="15"/>
        <v/>
      </c>
      <c r="J997" s="47" t="str">
        <f ca="1">IFERROR(VLOOKUP(ROWS(J$5:J997),$B$5:$G$1004,6,0),"")</f>
        <v/>
      </c>
    </row>
    <row r="998" spans="2:10" ht="14.25" customHeight="1" x14ac:dyDescent="0.2">
      <c r="B998" s="47">
        <f ca="1">IF(ISNUMBER(SEARCH($J$1,G998)),MAX($B$4:B997)+1,0)</f>
        <v>0</v>
      </c>
      <c r="C998" s="1"/>
      <c r="D998" s="1"/>
      <c r="E998" s="1"/>
      <c r="F998" s="1"/>
      <c r="G998" s="47" t="str">
        <f t="shared" si="15"/>
        <v/>
      </c>
      <c r="J998" s="47" t="str">
        <f ca="1">IFERROR(VLOOKUP(ROWS(J$5:J998),$B$5:$G$1004,6,0),"")</f>
        <v/>
      </c>
    </row>
    <row r="999" spans="2:10" ht="14.25" customHeight="1" x14ac:dyDescent="0.2">
      <c r="B999" s="47">
        <f ca="1">IF(ISNUMBER(SEARCH($J$1,G999)),MAX($B$4:B998)+1,0)</f>
        <v>0</v>
      </c>
      <c r="C999" s="1"/>
      <c r="D999" s="1"/>
      <c r="E999" s="1"/>
      <c r="F999" s="1"/>
      <c r="G999" s="47" t="str">
        <f t="shared" si="15"/>
        <v/>
      </c>
      <c r="J999" s="47" t="str">
        <f ca="1">IFERROR(VLOOKUP(ROWS(J$5:J999),$B$5:$G$1004,6,0),"")</f>
        <v/>
      </c>
    </row>
    <row r="1000" spans="2:10" ht="14.25" customHeight="1" x14ac:dyDescent="0.2">
      <c r="B1000" s="47">
        <f ca="1">IF(ISNUMBER(SEARCH($J$1,G1000)),MAX($B$4:B999)+1,0)</f>
        <v>0</v>
      </c>
      <c r="C1000" s="1"/>
      <c r="D1000" s="1"/>
      <c r="E1000" s="1"/>
      <c r="F1000" s="1"/>
      <c r="G1000" s="47" t="str">
        <f t="shared" si="15"/>
        <v/>
      </c>
      <c r="J1000" s="47" t="str">
        <f ca="1">IFERROR(VLOOKUP(ROWS(J$5:J1000),$B$5:$G$1004,6,0),"")</f>
        <v/>
      </c>
    </row>
    <row r="1001" spans="2:10" ht="14.25" customHeight="1" x14ac:dyDescent="0.2">
      <c r="B1001" s="47">
        <f ca="1">IF(ISNUMBER(SEARCH($J$1,G1001)),MAX($B$4:B1000)+1,0)</f>
        <v>0</v>
      </c>
      <c r="C1001" s="1"/>
      <c r="D1001" s="1"/>
      <c r="E1001" s="1"/>
      <c r="F1001" s="1"/>
      <c r="G1001" s="47" t="str">
        <f t="shared" si="15"/>
        <v/>
      </c>
      <c r="J1001" s="47" t="str">
        <f ca="1">IFERROR(VLOOKUP(ROWS(J$5:J1001),$B$5:$G$1004,6,0),"")</f>
        <v/>
      </c>
    </row>
    <row r="1002" spans="2:10" ht="14.25" customHeight="1" x14ac:dyDescent="0.2">
      <c r="B1002" s="47">
        <f ca="1">IF(ISNUMBER(SEARCH($J$1,G1002)),MAX($B$4:B1001)+1,0)</f>
        <v>0</v>
      </c>
      <c r="C1002" s="1"/>
      <c r="D1002" s="1"/>
      <c r="E1002" s="1"/>
      <c r="F1002" s="1"/>
      <c r="G1002" s="47" t="str">
        <f t="shared" si="15"/>
        <v/>
      </c>
      <c r="J1002" s="47" t="str">
        <f ca="1">IFERROR(VLOOKUP(ROWS(J$5:J1002),$B$5:$G$1004,6,0),"")</f>
        <v/>
      </c>
    </row>
    <row r="1003" spans="2:10" ht="14.25" customHeight="1" x14ac:dyDescent="0.2">
      <c r="B1003" s="47">
        <f ca="1">IF(ISNUMBER(SEARCH($J$1,G1003)),MAX($B$4:B1002)+1,0)</f>
        <v>0</v>
      </c>
      <c r="C1003" s="1"/>
      <c r="D1003" s="1"/>
      <c r="E1003" s="1"/>
      <c r="F1003" s="1"/>
      <c r="G1003" s="47" t="str">
        <f t="shared" si="15"/>
        <v/>
      </c>
      <c r="J1003" s="47" t="str">
        <f ca="1">IFERROR(VLOOKUP(ROWS(J$5:J1003),$B$5:$G$1004,6,0),"")</f>
        <v/>
      </c>
    </row>
    <row r="1004" spans="2:10" ht="14.25" customHeight="1" x14ac:dyDescent="0.2">
      <c r="B1004" s="47">
        <f ca="1">IF(ISNUMBER(SEARCH($J$1,G1004)),MAX($B$4:B1003)+1,0)</f>
        <v>0</v>
      </c>
      <c r="C1004" s="1"/>
      <c r="D1004" s="1"/>
      <c r="E1004" s="1"/>
      <c r="F1004" s="1"/>
      <c r="G1004" s="47" t="str">
        <f t="shared" si="15"/>
        <v/>
      </c>
      <c r="J1004" s="47" t="str">
        <f ca="1">IFERROR(VLOOKUP(ROWS(J$5:J1004),$B$5:$G$1004,6,0),"")</f>
        <v/>
      </c>
    </row>
  </sheetData>
  <sheetProtection password="CF2A" sheet="1" objects="1" scenarios="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"/>
  <sheetViews>
    <sheetView zoomScaleNormal="100" workbookViewId="0">
      <pane ySplit="4" topLeftCell="A5" activePane="bottomLeft" state="frozen"/>
      <selection pane="bottomLeft"/>
    </sheetView>
  </sheetViews>
  <sheetFormatPr defaultRowHeight="14.25" x14ac:dyDescent="0.2"/>
  <cols>
    <col min="1" max="1" width="0.875" style="1" customWidth="1"/>
    <col min="2" max="2" width="77.625" style="1" customWidth="1"/>
    <col min="3" max="3" width="85.75" style="1" customWidth="1"/>
    <col min="4" max="1025" width="8.875" style="1" customWidth="1"/>
  </cols>
  <sheetData>
    <row r="1" spans="2:3" ht="4.9000000000000004" customHeight="1" x14ac:dyDescent="0.2"/>
    <row r="2" spans="2:3" ht="15" customHeight="1" x14ac:dyDescent="0.2">
      <c r="B2" s="40" t="s">
        <v>44</v>
      </c>
    </row>
    <row r="3" spans="2:3" ht="4.9000000000000004" customHeight="1" x14ac:dyDescent="0.2"/>
    <row r="4" spans="2:3" s="41" customFormat="1" ht="19.899999999999999" customHeight="1" x14ac:dyDescent="0.2">
      <c r="B4" s="49" t="s">
        <v>45</v>
      </c>
      <c r="C4" s="50" t="s">
        <v>46</v>
      </c>
    </row>
    <row r="12" spans="2:3" ht="23.25" customHeight="1" x14ac:dyDescent="0.2"/>
  </sheetData>
  <sheetProtection password="CF2A" sheet="1" objects="1" scenarios="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pane ySplit="4" topLeftCell="A5" activePane="bottomLeft" state="frozen"/>
      <selection pane="bottomLeft"/>
    </sheetView>
  </sheetViews>
  <sheetFormatPr defaultRowHeight="14.25" x14ac:dyDescent="0.2"/>
  <cols>
    <col min="1" max="1" width="0.875" style="38" customWidth="1"/>
    <col min="2" max="2" width="70.125" style="38" customWidth="1"/>
    <col min="3" max="3" width="57.5" style="38" customWidth="1"/>
    <col min="4" max="258" width="9.125" style="38" customWidth="1"/>
    <col min="259" max="1025" width="8.875" style="38" customWidth="1"/>
  </cols>
  <sheetData>
    <row r="1" spans="2:3" s="1" customFormat="1" ht="4.9000000000000004" customHeight="1" x14ac:dyDescent="0.2"/>
    <row r="2" spans="2:3" s="1" customFormat="1" ht="15" customHeight="1" x14ac:dyDescent="0.2">
      <c r="B2" s="40" t="s">
        <v>47</v>
      </c>
    </row>
    <row r="3" spans="2:3" s="1" customFormat="1" ht="4.9000000000000004" customHeight="1" x14ac:dyDescent="0.2"/>
    <row r="4" spans="2:3" s="41" customFormat="1" ht="19.899999999999999" customHeight="1" x14ac:dyDescent="0.2">
      <c r="B4" s="49" t="s">
        <v>45</v>
      </c>
      <c r="C4" s="50" t="s">
        <v>46</v>
      </c>
    </row>
  </sheetData>
  <sheetProtection password="CF2A" sheet="1" objects="1" scenarios="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00"/>
  <sheetViews>
    <sheetView zoomScaleNormal="100" workbookViewId="0">
      <pane xSplit="4" ySplit="4" topLeftCell="E5" activePane="bottomRight" state="frozen"/>
      <selection pane="topRight" activeCell="E1" sqref="E1"/>
      <selection pane="bottomLeft" activeCell="A5" sqref="A5"/>
      <selection pane="bottomRight"/>
    </sheetView>
  </sheetViews>
  <sheetFormatPr defaultRowHeight="14.25" x14ac:dyDescent="0.2"/>
  <cols>
    <col min="1" max="1" width="0.875" style="1" customWidth="1"/>
    <col min="2" max="2" width="8.75" style="1" customWidth="1"/>
    <col min="3" max="3" width="12.75" style="1" customWidth="1"/>
    <col min="4" max="4" width="80.125" style="1" customWidth="1"/>
    <col min="5" max="5" width="35.75" style="1" customWidth="1"/>
    <col min="6" max="6" width="17.625" style="1" customWidth="1"/>
    <col min="7" max="7" width="17" style="1" customWidth="1"/>
    <col min="8" max="8" width="48" style="1" customWidth="1"/>
    <col min="9" max="9" width="76.375" style="1" hidden="1" customWidth="1"/>
    <col min="10" max="10" width="0.875" style="1" hidden="1" customWidth="1"/>
    <col min="11" max="11" width="55.75" style="1" hidden="1" customWidth="1"/>
    <col min="12" max="12" width="80.75" style="1" hidden="1" customWidth="1"/>
    <col min="13" max="13" width="8.875" style="1" hidden="1" customWidth="1"/>
    <col min="14" max="1025" width="8.875" style="1" customWidth="1"/>
  </cols>
  <sheetData>
    <row r="1" spans="2:13" ht="4.9000000000000004" customHeight="1" x14ac:dyDescent="0.2">
      <c r="K1" s="51">
        <f ca="1">COUNTIF($L$5:$L5100,"?*")</f>
        <v>0</v>
      </c>
      <c r="L1" s="52">
        <f ca="1">Expense!E1</f>
        <v>0</v>
      </c>
    </row>
    <row r="2" spans="2:13" ht="15" customHeight="1" x14ac:dyDescent="0.2">
      <c r="B2" s="40" t="s">
        <v>48</v>
      </c>
      <c r="C2" s="40"/>
      <c r="G2" s="40"/>
      <c r="H2" s="40"/>
    </row>
    <row r="3" spans="2:13" ht="4.9000000000000004" customHeight="1" x14ac:dyDescent="0.2"/>
    <row r="4" spans="2:13" ht="25.5" customHeight="1" x14ac:dyDescent="0.2">
      <c r="B4" s="42" t="s">
        <v>38</v>
      </c>
      <c r="C4" s="53" t="s">
        <v>49</v>
      </c>
      <c r="D4" s="54" t="s">
        <v>50</v>
      </c>
      <c r="E4" s="53" t="s">
        <v>51</v>
      </c>
      <c r="F4" s="53" t="s">
        <v>52</v>
      </c>
      <c r="G4" s="54" t="s">
        <v>53</v>
      </c>
      <c r="H4" s="54" t="s">
        <v>54</v>
      </c>
      <c r="I4" s="45" t="s">
        <v>55</v>
      </c>
      <c r="J4" s="41"/>
      <c r="L4" s="46" t="str">
        <f>I4</f>
        <v>Job Order Code-Job Order Name</v>
      </c>
      <c r="M4" s="41"/>
    </row>
    <row r="5" spans="2:13" ht="12.75" customHeight="1" x14ac:dyDescent="0.2">
      <c r="B5" s="55">
        <f ca="1">IF(ISNUMBER(SEARCH($L$1,I5)),MAX($B$4:B4)+1,0)</f>
        <v>0</v>
      </c>
      <c r="C5" s="56"/>
      <c r="D5" s="51"/>
      <c r="E5" s="51"/>
      <c r="F5" s="51"/>
      <c r="G5" s="51"/>
      <c r="H5" s="51"/>
      <c r="I5" s="57" t="str">
        <f t="shared" ref="I5:I68" si="0">IF(C5="","",C5&amp;"-"&amp;D5)</f>
        <v/>
      </c>
      <c r="K5" s="51" t="e">
        <f ca="1">OFFSET($L$5,,,COUNTIF($L$5:$L$5100,"?*"))</f>
        <v>#REF!</v>
      </c>
      <c r="L5" s="57" t="str">
        <f ca="1">IFERROR(VLOOKUP(ROWS(L$5:L5),$B$5:$I$5100,8,0),"")</f>
        <v/>
      </c>
    </row>
    <row r="6" spans="2:13" ht="12.75" customHeight="1" x14ac:dyDescent="0.2">
      <c r="B6" s="55">
        <f ca="1">IF(ISNUMBER(SEARCH($L$1,I6)),MAX($B$4:B5)+1,0)</f>
        <v>0</v>
      </c>
      <c r="C6" s="51"/>
      <c r="D6" s="51"/>
      <c r="E6" s="51"/>
      <c r="F6" s="51"/>
      <c r="G6" s="51"/>
      <c r="H6" s="51"/>
      <c r="I6" s="57" t="str">
        <f t="shared" si="0"/>
        <v/>
      </c>
      <c r="L6" s="57" t="str">
        <f ca="1">IFERROR(VLOOKUP(ROWS(L$5:L6),$B$5:$I$5100,8,0),"")</f>
        <v/>
      </c>
    </row>
    <row r="7" spans="2:13" ht="12.75" customHeight="1" x14ac:dyDescent="0.2">
      <c r="B7" s="55">
        <f ca="1">IF(ISNUMBER(SEARCH($L$1,I7)),MAX($B$4:B6)+1,0)</f>
        <v>0</v>
      </c>
      <c r="C7" s="51"/>
      <c r="D7" s="51"/>
      <c r="E7" s="51"/>
      <c r="F7" s="51"/>
      <c r="G7" s="51"/>
      <c r="H7" s="51"/>
      <c r="I7" s="57" t="str">
        <f t="shared" si="0"/>
        <v/>
      </c>
      <c r="L7" s="57" t="str">
        <f ca="1">IFERROR(VLOOKUP(ROWS(L$5:L7),$B$5:$I$5100,8,0),"")</f>
        <v/>
      </c>
    </row>
    <row r="8" spans="2:13" ht="12.75" customHeight="1" x14ac:dyDescent="0.2">
      <c r="B8" s="55">
        <f ca="1">IF(ISNUMBER(SEARCH($L$1,I8)),MAX($B$4:B7)+1,0)</f>
        <v>0</v>
      </c>
      <c r="C8" s="51"/>
      <c r="D8" s="51"/>
      <c r="E8" s="51"/>
      <c r="F8" s="51"/>
      <c r="G8" s="51"/>
      <c r="H8" s="51"/>
      <c r="I8" s="57" t="str">
        <f t="shared" si="0"/>
        <v/>
      </c>
      <c r="L8" s="57" t="str">
        <f ca="1">IFERROR(VLOOKUP(ROWS(L$5:L8),$B$5:$I$5100,8,0),"")</f>
        <v/>
      </c>
    </row>
    <row r="9" spans="2:13" ht="12.75" customHeight="1" x14ac:dyDescent="0.2">
      <c r="B9" s="55">
        <f ca="1">IF(ISNUMBER(SEARCH($L$1,I9)),MAX($B$4:B8)+1,0)</f>
        <v>0</v>
      </c>
      <c r="C9" s="51"/>
      <c r="D9" s="51"/>
      <c r="E9" s="51"/>
      <c r="F9" s="51"/>
      <c r="G9" s="51"/>
      <c r="H9" s="51"/>
      <c r="I9" s="57" t="str">
        <f t="shared" si="0"/>
        <v/>
      </c>
      <c r="L9" s="57" t="str">
        <f ca="1">IFERROR(VLOOKUP(ROWS(L$5:L9),$B$5:$I$5100,8,0),"")</f>
        <v/>
      </c>
    </row>
    <row r="10" spans="2:13" ht="12.75" customHeight="1" x14ac:dyDescent="0.2">
      <c r="B10" s="55">
        <f ca="1">IF(ISNUMBER(SEARCH($L$1,I10)),MAX($B$4:B9)+1,0)</f>
        <v>0</v>
      </c>
      <c r="C10" s="51"/>
      <c r="D10" s="51"/>
      <c r="E10" s="51"/>
      <c r="F10" s="51"/>
      <c r="G10" s="51"/>
      <c r="H10" s="51"/>
      <c r="I10" s="57" t="str">
        <f t="shared" si="0"/>
        <v/>
      </c>
      <c r="L10" s="57" t="str">
        <f ca="1">IFERROR(VLOOKUP(ROWS(L$5:L10),$B$5:$I$5100,8,0),"")</f>
        <v/>
      </c>
    </row>
    <row r="11" spans="2:13" ht="12.75" customHeight="1" x14ac:dyDescent="0.2">
      <c r="B11" s="55">
        <f ca="1">IF(ISNUMBER(SEARCH($L$1,I11)),MAX($B$4:B10)+1,0)</f>
        <v>0</v>
      </c>
      <c r="C11" s="51"/>
      <c r="D11" s="51"/>
      <c r="E11" s="51"/>
      <c r="F11" s="51"/>
      <c r="G11" s="51"/>
      <c r="H11" s="51"/>
      <c r="I11" s="57" t="str">
        <f t="shared" si="0"/>
        <v/>
      </c>
      <c r="L11" s="57" t="str">
        <f ca="1">IFERROR(VLOOKUP(ROWS(L$5:L11),$B$5:$I$5100,8,0),"")</f>
        <v/>
      </c>
    </row>
    <row r="12" spans="2:13" ht="12.75" customHeight="1" x14ac:dyDescent="0.2">
      <c r="B12" s="55">
        <f ca="1">IF(ISNUMBER(SEARCH($L$1,I12)),MAX($B$4:B11)+1,0)</f>
        <v>0</v>
      </c>
      <c r="C12" s="51"/>
      <c r="D12" s="51"/>
      <c r="E12" s="51"/>
      <c r="F12" s="51"/>
      <c r="G12" s="51"/>
      <c r="H12" s="51"/>
      <c r="I12" s="57" t="str">
        <f t="shared" si="0"/>
        <v/>
      </c>
      <c r="L12" s="57" t="str">
        <f ca="1">IFERROR(VLOOKUP(ROWS(L$5:L12),$B$5:$I$5100,8,0),"")</f>
        <v/>
      </c>
    </row>
    <row r="13" spans="2:13" ht="12.75" customHeight="1" x14ac:dyDescent="0.2">
      <c r="B13" s="55">
        <f ca="1">IF(ISNUMBER(SEARCH($L$1,I13)),MAX($B$4:B12)+1,0)</f>
        <v>0</v>
      </c>
      <c r="C13" s="51"/>
      <c r="D13" s="51"/>
      <c r="E13" s="51"/>
      <c r="F13" s="51"/>
      <c r="G13" s="51"/>
      <c r="H13" s="51"/>
      <c r="I13" s="57" t="str">
        <f t="shared" si="0"/>
        <v/>
      </c>
      <c r="L13" s="57" t="str">
        <f ca="1">IFERROR(VLOOKUP(ROWS(L$5:L13),$B$5:$I$5100,8,0),"")</f>
        <v/>
      </c>
    </row>
    <row r="14" spans="2:13" ht="12.75" customHeight="1" x14ac:dyDescent="0.2">
      <c r="B14" s="55">
        <f ca="1">IF(ISNUMBER(SEARCH($L$1,I14)),MAX($B$4:B13)+1,0)</f>
        <v>0</v>
      </c>
      <c r="C14" s="51"/>
      <c r="D14" s="51"/>
      <c r="E14" s="51"/>
      <c r="F14" s="51"/>
      <c r="G14" s="51"/>
      <c r="H14" s="51"/>
      <c r="I14" s="57" t="str">
        <f t="shared" si="0"/>
        <v/>
      </c>
      <c r="L14" s="57" t="str">
        <f ca="1">IFERROR(VLOOKUP(ROWS(L$5:L14),$B$5:$I$5100,8,0),"")</f>
        <v/>
      </c>
    </row>
    <row r="15" spans="2:13" ht="12.75" customHeight="1" x14ac:dyDescent="0.2">
      <c r="B15" s="55">
        <f ca="1">IF(ISNUMBER(SEARCH($L$1,I15)),MAX($B$4:B14)+1,0)</f>
        <v>0</v>
      </c>
      <c r="C15" s="51"/>
      <c r="D15" s="51"/>
      <c r="E15" s="51"/>
      <c r="F15" s="51"/>
      <c r="G15" s="51"/>
      <c r="H15" s="51"/>
      <c r="I15" s="57" t="str">
        <f t="shared" si="0"/>
        <v/>
      </c>
      <c r="L15" s="57" t="str">
        <f ca="1">IFERROR(VLOOKUP(ROWS(L$5:L15),$B$5:$I$5100,8,0),"")</f>
        <v/>
      </c>
    </row>
    <row r="16" spans="2:13" ht="12.75" customHeight="1" x14ac:dyDescent="0.2">
      <c r="B16" s="55">
        <f ca="1">IF(ISNUMBER(SEARCH($L$1,I16)),MAX($B$4:B15)+1,0)</f>
        <v>0</v>
      </c>
      <c r="C16" s="51"/>
      <c r="D16" s="51"/>
      <c r="E16" s="51"/>
      <c r="F16" s="51"/>
      <c r="G16" s="51"/>
      <c r="H16" s="51"/>
      <c r="I16" s="57" t="str">
        <f t="shared" si="0"/>
        <v/>
      </c>
      <c r="L16" s="57" t="str">
        <f ca="1">IFERROR(VLOOKUP(ROWS(L$5:L16),$B$5:$I$5100,8,0),"")</f>
        <v/>
      </c>
    </row>
    <row r="17" spans="2:12" ht="12.75" customHeight="1" x14ac:dyDescent="0.2">
      <c r="B17" s="55">
        <f ca="1">IF(ISNUMBER(SEARCH($L$1,I17)),MAX($B$4:B16)+1,0)</f>
        <v>0</v>
      </c>
      <c r="C17" s="51"/>
      <c r="D17" s="51"/>
      <c r="E17" s="51"/>
      <c r="F17" s="51"/>
      <c r="G17" s="51"/>
      <c r="H17" s="51"/>
      <c r="I17" s="57" t="str">
        <f t="shared" si="0"/>
        <v/>
      </c>
      <c r="L17" s="57" t="str">
        <f ca="1">IFERROR(VLOOKUP(ROWS(L$5:L17),$B$5:$I$5100,8,0),"")</f>
        <v/>
      </c>
    </row>
    <row r="18" spans="2:12" ht="12.75" customHeight="1" x14ac:dyDescent="0.2">
      <c r="B18" s="55">
        <f ca="1">IF(ISNUMBER(SEARCH($L$1,I18)),MAX($B$4:B17)+1,0)</f>
        <v>0</v>
      </c>
      <c r="C18" s="51"/>
      <c r="D18" s="51"/>
      <c r="E18" s="51"/>
      <c r="F18" s="51"/>
      <c r="G18" s="51"/>
      <c r="H18" s="51"/>
      <c r="I18" s="57" t="str">
        <f t="shared" si="0"/>
        <v/>
      </c>
      <c r="L18" s="57" t="str">
        <f ca="1">IFERROR(VLOOKUP(ROWS(L$5:L18),$B$5:$I$5100,8,0),"")</f>
        <v/>
      </c>
    </row>
    <row r="19" spans="2:12" ht="12.75" customHeight="1" x14ac:dyDescent="0.2">
      <c r="B19" s="55">
        <f ca="1">IF(ISNUMBER(SEARCH($L$1,I19)),MAX($B$4:B18)+1,0)</f>
        <v>0</v>
      </c>
      <c r="C19" s="51"/>
      <c r="D19" s="51"/>
      <c r="E19" s="51"/>
      <c r="F19" s="51"/>
      <c r="G19" s="51"/>
      <c r="H19" s="51"/>
      <c r="I19" s="57" t="str">
        <f t="shared" si="0"/>
        <v/>
      </c>
      <c r="L19" s="57" t="str">
        <f ca="1">IFERROR(VLOOKUP(ROWS(L$5:L19),$B$5:$I$5100,8,0),"")</f>
        <v/>
      </c>
    </row>
    <row r="20" spans="2:12" ht="12.75" customHeight="1" x14ac:dyDescent="0.2">
      <c r="B20" s="55">
        <f ca="1">IF(ISNUMBER(SEARCH($L$1,I20)),MAX($B$4:B19)+1,0)</f>
        <v>0</v>
      </c>
      <c r="C20" s="51"/>
      <c r="D20" s="51"/>
      <c r="E20" s="51"/>
      <c r="F20" s="51"/>
      <c r="G20" s="51"/>
      <c r="H20" s="51"/>
      <c r="I20" s="57" t="str">
        <f t="shared" si="0"/>
        <v/>
      </c>
      <c r="L20" s="57" t="str">
        <f ca="1">IFERROR(VLOOKUP(ROWS(L$5:L20),$B$5:$I$5100,8,0),"")</f>
        <v/>
      </c>
    </row>
    <row r="21" spans="2:12" ht="12.75" customHeight="1" x14ac:dyDescent="0.2">
      <c r="B21" s="55">
        <f ca="1">IF(ISNUMBER(SEARCH($L$1,I21)),MAX($B$4:B20)+1,0)</f>
        <v>0</v>
      </c>
      <c r="C21" s="51"/>
      <c r="D21" s="51"/>
      <c r="E21" s="51"/>
      <c r="F21" s="51"/>
      <c r="G21" s="51"/>
      <c r="H21" s="51"/>
      <c r="I21" s="57" t="str">
        <f t="shared" si="0"/>
        <v/>
      </c>
      <c r="L21" s="57" t="str">
        <f ca="1">IFERROR(VLOOKUP(ROWS(L$5:L21),$B$5:$I$5100,8,0),"")</f>
        <v/>
      </c>
    </row>
    <row r="22" spans="2:12" ht="12.75" customHeight="1" x14ac:dyDescent="0.2">
      <c r="B22" s="55">
        <f ca="1">IF(ISNUMBER(SEARCH($L$1,I22)),MAX($B$4:B21)+1,0)</f>
        <v>0</v>
      </c>
      <c r="C22" s="51"/>
      <c r="D22" s="51"/>
      <c r="E22" s="51"/>
      <c r="F22" s="51"/>
      <c r="G22" s="51"/>
      <c r="H22" s="51"/>
      <c r="I22" s="57" t="str">
        <f t="shared" si="0"/>
        <v/>
      </c>
      <c r="L22" s="57" t="str">
        <f ca="1">IFERROR(VLOOKUP(ROWS(L$5:L22),$B$5:$I$5100,8,0),"")</f>
        <v/>
      </c>
    </row>
    <row r="23" spans="2:12" ht="12.75" customHeight="1" x14ac:dyDescent="0.2">
      <c r="B23" s="55">
        <f ca="1">IF(ISNUMBER(SEARCH($L$1,I23)),MAX($B$4:B22)+1,0)</f>
        <v>0</v>
      </c>
      <c r="C23" s="51"/>
      <c r="D23" s="51"/>
      <c r="E23" s="51"/>
      <c r="F23" s="51"/>
      <c r="G23" s="51"/>
      <c r="H23" s="51"/>
      <c r="I23" s="57" t="str">
        <f t="shared" si="0"/>
        <v/>
      </c>
      <c r="L23" s="57" t="str">
        <f ca="1">IFERROR(VLOOKUP(ROWS(L$5:L23),$B$5:$I$5100,8,0),"")</f>
        <v/>
      </c>
    </row>
    <row r="24" spans="2:12" ht="12.75" customHeight="1" x14ac:dyDescent="0.2">
      <c r="B24" s="55">
        <f ca="1">IF(ISNUMBER(SEARCH($L$1,I24)),MAX($B$4:B23)+1,0)</f>
        <v>0</v>
      </c>
      <c r="C24" s="51"/>
      <c r="D24" s="51"/>
      <c r="E24" s="51"/>
      <c r="F24" s="51"/>
      <c r="G24" s="51"/>
      <c r="H24" s="51"/>
      <c r="I24" s="57" t="str">
        <f t="shared" si="0"/>
        <v/>
      </c>
      <c r="L24" s="57" t="str">
        <f ca="1">IFERROR(VLOOKUP(ROWS(L$5:L24),$B$5:$I$5100,8,0),"")</f>
        <v/>
      </c>
    </row>
    <row r="25" spans="2:12" ht="12.75" customHeight="1" x14ac:dyDescent="0.2">
      <c r="B25" s="55">
        <f ca="1">IF(ISNUMBER(SEARCH($L$1,I25)),MAX($B$4:B24)+1,0)</f>
        <v>0</v>
      </c>
      <c r="C25" s="51"/>
      <c r="D25" s="51"/>
      <c r="E25" s="51"/>
      <c r="F25" s="51"/>
      <c r="G25" s="51"/>
      <c r="H25" s="51"/>
      <c r="I25" s="57" t="str">
        <f t="shared" si="0"/>
        <v/>
      </c>
      <c r="L25" s="57" t="str">
        <f ca="1">IFERROR(VLOOKUP(ROWS(L$5:L25),$B$5:$I$5100,8,0),"")</f>
        <v/>
      </c>
    </row>
    <row r="26" spans="2:12" ht="12.75" customHeight="1" x14ac:dyDescent="0.2">
      <c r="B26" s="55">
        <f ca="1">IF(ISNUMBER(SEARCH($L$1,I26)),MAX($B$4:B25)+1,0)</f>
        <v>0</v>
      </c>
      <c r="C26" s="51"/>
      <c r="D26" s="51"/>
      <c r="E26" s="51"/>
      <c r="F26" s="51"/>
      <c r="G26" s="51"/>
      <c r="H26" s="51"/>
      <c r="I26" s="57" t="str">
        <f t="shared" si="0"/>
        <v/>
      </c>
      <c r="L26" s="57" t="str">
        <f ca="1">IFERROR(VLOOKUP(ROWS(L$5:L26),$B$5:$I$5100,8,0),"")</f>
        <v/>
      </c>
    </row>
    <row r="27" spans="2:12" ht="12.75" customHeight="1" x14ac:dyDescent="0.2">
      <c r="B27" s="55">
        <f ca="1">IF(ISNUMBER(SEARCH($L$1,I27)),MAX($B$4:B26)+1,0)</f>
        <v>0</v>
      </c>
      <c r="C27" s="51"/>
      <c r="D27" s="51"/>
      <c r="E27" s="51"/>
      <c r="F27" s="51"/>
      <c r="G27" s="51"/>
      <c r="H27" s="51"/>
      <c r="I27" s="57" t="str">
        <f t="shared" si="0"/>
        <v/>
      </c>
      <c r="L27" s="57" t="str">
        <f ca="1">IFERROR(VLOOKUP(ROWS(L$5:L27),$B$5:$I$5100,8,0),"")</f>
        <v/>
      </c>
    </row>
    <row r="28" spans="2:12" ht="12.75" customHeight="1" x14ac:dyDescent="0.2">
      <c r="B28" s="55">
        <f ca="1">IF(ISNUMBER(SEARCH($L$1,I28)),MAX($B$4:B27)+1,0)</f>
        <v>0</v>
      </c>
      <c r="C28" s="51"/>
      <c r="D28" s="51"/>
      <c r="E28" s="51"/>
      <c r="F28" s="51"/>
      <c r="G28" s="51"/>
      <c r="H28" s="51"/>
      <c r="I28" s="57" t="str">
        <f t="shared" si="0"/>
        <v/>
      </c>
      <c r="L28" s="57" t="str">
        <f ca="1">IFERROR(VLOOKUP(ROWS(L$5:L28),$B$5:$I$5100,8,0),"")</f>
        <v/>
      </c>
    </row>
    <row r="29" spans="2:12" ht="12.75" customHeight="1" x14ac:dyDescent="0.2">
      <c r="B29" s="55">
        <f ca="1">IF(ISNUMBER(SEARCH($L$1,I29)),MAX($B$4:B28)+1,0)</f>
        <v>0</v>
      </c>
      <c r="C29" s="51"/>
      <c r="D29" s="51"/>
      <c r="E29" s="51"/>
      <c r="F29" s="51"/>
      <c r="G29" s="51"/>
      <c r="H29" s="51"/>
      <c r="I29" s="57" t="str">
        <f t="shared" si="0"/>
        <v/>
      </c>
      <c r="L29" s="57" t="str">
        <f ca="1">IFERROR(VLOOKUP(ROWS(L$5:L29),$B$5:$I$5100,8,0),"")</f>
        <v/>
      </c>
    </row>
    <row r="30" spans="2:12" ht="12.75" customHeight="1" x14ac:dyDescent="0.2">
      <c r="B30" s="55">
        <f ca="1">IF(ISNUMBER(SEARCH($L$1,I30)),MAX($B$4:B29)+1,0)</f>
        <v>0</v>
      </c>
      <c r="C30" s="51"/>
      <c r="D30" s="51"/>
      <c r="E30" s="51"/>
      <c r="F30" s="51"/>
      <c r="G30" s="51"/>
      <c r="H30" s="51"/>
      <c r="I30" s="57" t="str">
        <f t="shared" si="0"/>
        <v/>
      </c>
      <c r="L30" s="57" t="str">
        <f ca="1">IFERROR(VLOOKUP(ROWS(L$5:L30),$B$5:$I$5100,8,0),"")</f>
        <v/>
      </c>
    </row>
    <row r="31" spans="2:12" ht="12.75" customHeight="1" x14ac:dyDescent="0.2">
      <c r="B31" s="55">
        <f ca="1">IF(ISNUMBER(SEARCH($L$1,I31)),MAX($B$4:B30)+1,0)</f>
        <v>0</v>
      </c>
      <c r="C31" s="51"/>
      <c r="D31" s="56"/>
      <c r="E31" s="51"/>
      <c r="F31" s="51"/>
      <c r="G31" s="51"/>
      <c r="H31" s="51"/>
      <c r="I31" s="57" t="str">
        <f t="shared" si="0"/>
        <v/>
      </c>
      <c r="L31" s="57" t="str">
        <f ca="1">IFERROR(VLOOKUP(ROWS(L$5:L31),$B$5:$I$5100,8,0),"")</f>
        <v/>
      </c>
    </row>
    <row r="32" spans="2:12" ht="12.75" customHeight="1" x14ac:dyDescent="0.2">
      <c r="B32" s="55">
        <f ca="1">IF(ISNUMBER(SEARCH($L$1,I32)),MAX($B$4:B31)+1,0)</f>
        <v>0</v>
      </c>
      <c r="C32" s="51"/>
      <c r="D32" s="51"/>
      <c r="E32" s="51"/>
      <c r="F32" s="51"/>
      <c r="G32" s="51"/>
      <c r="H32" s="51"/>
      <c r="I32" s="57" t="str">
        <f t="shared" si="0"/>
        <v/>
      </c>
      <c r="L32" s="57" t="str">
        <f ca="1">IFERROR(VLOOKUP(ROWS(L$5:L32),$B$5:$I$5100,8,0),"")</f>
        <v/>
      </c>
    </row>
    <row r="33" spans="2:12" ht="12.75" customHeight="1" x14ac:dyDescent="0.2">
      <c r="B33" s="55">
        <f ca="1">IF(ISNUMBER(SEARCH($L$1,I33)),MAX($B$4:B32)+1,0)</f>
        <v>0</v>
      </c>
      <c r="C33" s="51"/>
      <c r="D33" s="51"/>
      <c r="E33" s="51"/>
      <c r="F33" s="51"/>
      <c r="G33" s="51"/>
      <c r="H33" s="51"/>
      <c r="I33" s="57" t="str">
        <f t="shared" si="0"/>
        <v/>
      </c>
      <c r="L33" s="57" t="str">
        <f ca="1">IFERROR(VLOOKUP(ROWS(L$5:L33),$B$5:$I$5100,8,0),"")</f>
        <v/>
      </c>
    </row>
    <row r="34" spans="2:12" ht="12.75" customHeight="1" x14ac:dyDescent="0.2">
      <c r="B34" s="55">
        <f ca="1">IF(ISNUMBER(SEARCH($L$1,I34)),MAX($B$4:B33)+1,0)</f>
        <v>0</v>
      </c>
      <c r="C34" s="51"/>
      <c r="D34" s="51"/>
      <c r="E34" s="51"/>
      <c r="F34" s="51"/>
      <c r="G34" s="51"/>
      <c r="H34" s="51"/>
      <c r="I34" s="57" t="str">
        <f t="shared" si="0"/>
        <v/>
      </c>
      <c r="L34" s="57" t="str">
        <f ca="1">IFERROR(VLOOKUP(ROWS(L$5:L34),$B$5:$I$5100,8,0),"")</f>
        <v/>
      </c>
    </row>
    <row r="35" spans="2:12" ht="12.75" customHeight="1" x14ac:dyDescent="0.2">
      <c r="B35" s="55">
        <f ca="1">IF(ISNUMBER(SEARCH($L$1,I35)),MAX($B$4:B34)+1,0)</f>
        <v>0</v>
      </c>
      <c r="C35" s="51"/>
      <c r="D35" s="51"/>
      <c r="E35" s="51"/>
      <c r="F35" s="51"/>
      <c r="G35" s="51"/>
      <c r="H35" s="51"/>
      <c r="I35" s="57" t="str">
        <f t="shared" si="0"/>
        <v/>
      </c>
      <c r="L35" s="57" t="str">
        <f ca="1">IFERROR(VLOOKUP(ROWS(L$5:L35),$B$5:$I$5100,8,0),"")</f>
        <v/>
      </c>
    </row>
    <row r="36" spans="2:12" ht="12.75" customHeight="1" x14ac:dyDescent="0.2">
      <c r="B36" s="55">
        <f ca="1">IF(ISNUMBER(SEARCH($L$1,I36)),MAX($B$4:B35)+1,0)</f>
        <v>0</v>
      </c>
      <c r="C36" s="51"/>
      <c r="D36" s="51"/>
      <c r="E36" s="51"/>
      <c r="F36" s="51"/>
      <c r="G36" s="51"/>
      <c r="H36" s="51"/>
      <c r="I36" s="57" t="str">
        <f t="shared" si="0"/>
        <v/>
      </c>
      <c r="L36" s="57" t="str">
        <f ca="1">IFERROR(VLOOKUP(ROWS(L$5:L36),$B$5:$I$5100,8,0),"")</f>
        <v/>
      </c>
    </row>
    <row r="37" spans="2:12" ht="12.75" customHeight="1" x14ac:dyDescent="0.2">
      <c r="B37" s="55">
        <f ca="1">IF(ISNUMBER(SEARCH($L$1,I37)),MAX($B$4:B36)+1,0)</f>
        <v>0</v>
      </c>
      <c r="C37" s="51"/>
      <c r="D37" s="51"/>
      <c r="E37" s="51"/>
      <c r="F37" s="51"/>
      <c r="G37" s="51"/>
      <c r="H37" s="51"/>
      <c r="I37" s="57" t="str">
        <f t="shared" si="0"/>
        <v/>
      </c>
      <c r="L37" s="57" t="str">
        <f ca="1">IFERROR(VLOOKUP(ROWS(L$5:L37),$B$5:$I$5100,8,0),"")</f>
        <v/>
      </c>
    </row>
    <row r="38" spans="2:12" ht="12.75" customHeight="1" x14ac:dyDescent="0.2">
      <c r="B38" s="55">
        <f ca="1">IF(ISNUMBER(SEARCH($L$1,I38)),MAX($B$4:B37)+1,0)</f>
        <v>0</v>
      </c>
      <c r="C38" s="51"/>
      <c r="D38" s="51"/>
      <c r="E38" s="51"/>
      <c r="F38" s="51"/>
      <c r="G38" s="51"/>
      <c r="H38" s="51"/>
      <c r="I38" s="57" t="str">
        <f t="shared" si="0"/>
        <v/>
      </c>
      <c r="L38" s="57" t="str">
        <f ca="1">IFERROR(VLOOKUP(ROWS(L$5:L38),$B$5:$I$5100,8,0),"")</f>
        <v/>
      </c>
    </row>
    <row r="39" spans="2:12" ht="12.75" customHeight="1" x14ac:dyDescent="0.2">
      <c r="B39" s="55">
        <f ca="1">IF(ISNUMBER(SEARCH($L$1,I39)),MAX($B$4:B38)+1,0)</f>
        <v>0</v>
      </c>
      <c r="C39" s="51"/>
      <c r="D39" s="51"/>
      <c r="E39" s="51"/>
      <c r="F39" s="51"/>
      <c r="G39" s="51"/>
      <c r="H39" s="51"/>
      <c r="I39" s="57" t="str">
        <f t="shared" si="0"/>
        <v/>
      </c>
      <c r="L39" s="57" t="str">
        <f ca="1">IFERROR(VLOOKUP(ROWS(L$5:L39),$B$5:$I$5100,8,0),"")</f>
        <v/>
      </c>
    </row>
    <row r="40" spans="2:12" ht="12.75" customHeight="1" x14ac:dyDescent="0.2">
      <c r="B40" s="55">
        <f ca="1">IF(ISNUMBER(SEARCH($L$1,I40)),MAX($B$4:B39)+1,0)</f>
        <v>0</v>
      </c>
      <c r="C40" s="51"/>
      <c r="D40" s="51"/>
      <c r="E40" s="51"/>
      <c r="F40" s="51"/>
      <c r="G40" s="51"/>
      <c r="H40" s="51"/>
      <c r="I40" s="57" t="str">
        <f t="shared" si="0"/>
        <v/>
      </c>
      <c r="L40" s="57" t="str">
        <f ca="1">IFERROR(VLOOKUP(ROWS(L$5:L40),$B$5:$I$5100,8,0),"")</f>
        <v/>
      </c>
    </row>
    <row r="41" spans="2:12" ht="12.75" customHeight="1" x14ac:dyDescent="0.2">
      <c r="B41" s="55">
        <f ca="1">IF(ISNUMBER(SEARCH($L$1,I41)),MAX($B$4:B40)+1,0)</f>
        <v>0</v>
      </c>
      <c r="C41" s="51"/>
      <c r="D41" s="51"/>
      <c r="E41" s="51"/>
      <c r="F41" s="51"/>
      <c r="G41" s="51"/>
      <c r="H41" s="51"/>
      <c r="I41" s="57" t="str">
        <f t="shared" si="0"/>
        <v/>
      </c>
      <c r="L41" s="57" t="str">
        <f ca="1">IFERROR(VLOOKUP(ROWS(L$5:L41),$B$5:$I$5100,8,0),"")</f>
        <v/>
      </c>
    </row>
    <row r="42" spans="2:12" ht="12.75" customHeight="1" x14ac:dyDescent="0.2">
      <c r="B42" s="55">
        <f ca="1">IF(ISNUMBER(SEARCH($L$1,I42)),MAX($B$4:B41)+1,0)</f>
        <v>0</v>
      </c>
      <c r="C42" s="51"/>
      <c r="D42" s="51"/>
      <c r="E42" s="51"/>
      <c r="F42" s="51"/>
      <c r="G42" s="51"/>
      <c r="H42" s="51"/>
      <c r="I42" s="57" t="str">
        <f t="shared" si="0"/>
        <v/>
      </c>
      <c r="L42" s="57" t="str">
        <f ca="1">IFERROR(VLOOKUP(ROWS(L$5:L42),$B$5:$I$5100,8,0),"")</f>
        <v/>
      </c>
    </row>
    <row r="43" spans="2:12" ht="12.75" customHeight="1" x14ac:dyDescent="0.2">
      <c r="B43" s="55">
        <f ca="1">IF(ISNUMBER(SEARCH($L$1,I43)),MAX($B$4:B42)+1,0)</f>
        <v>0</v>
      </c>
      <c r="C43" s="51"/>
      <c r="D43" s="51"/>
      <c r="E43" s="51"/>
      <c r="F43" s="51"/>
      <c r="G43" s="51"/>
      <c r="H43" s="51"/>
      <c r="I43" s="57" t="str">
        <f t="shared" si="0"/>
        <v/>
      </c>
      <c r="L43" s="57" t="str">
        <f ca="1">IFERROR(VLOOKUP(ROWS(L$5:L43),$B$5:$I$5100,8,0),"")</f>
        <v/>
      </c>
    </row>
    <row r="44" spans="2:12" ht="12.75" customHeight="1" x14ac:dyDescent="0.2">
      <c r="B44" s="55">
        <f ca="1">IF(ISNUMBER(SEARCH($L$1,I44)),MAX($B$4:B43)+1,0)</f>
        <v>0</v>
      </c>
      <c r="C44" s="51"/>
      <c r="D44" s="51"/>
      <c r="E44" s="51"/>
      <c r="F44" s="51"/>
      <c r="G44" s="51"/>
      <c r="H44" s="51"/>
      <c r="I44" s="57" t="str">
        <f t="shared" si="0"/>
        <v/>
      </c>
      <c r="L44" s="57" t="str">
        <f ca="1">IFERROR(VLOOKUP(ROWS(L$5:L44),$B$5:$I$5100,8,0),"")</f>
        <v/>
      </c>
    </row>
    <row r="45" spans="2:12" ht="12.75" customHeight="1" x14ac:dyDescent="0.2">
      <c r="B45" s="55">
        <f ca="1">IF(ISNUMBER(SEARCH($L$1,I45)),MAX($B$4:B44)+1,0)</f>
        <v>0</v>
      </c>
      <c r="C45" s="51"/>
      <c r="D45" s="51"/>
      <c r="E45" s="51"/>
      <c r="F45" s="51"/>
      <c r="G45" s="51"/>
      <c r="H45" s="51"/>
      <c r="I45" s="57" t="str">
        <f t="shared" si="0"/>
        <v/>
      </c>
      <c r="L45" s="57" t="str">
        <f ca="1">IFERROR(VLOOKUP(ROWS(L$5:L45),$B$5:$I$5100,8,0),"")</f>
        <v/>
      </c>
    </row>
    <row r="46" spans="2:12" ht="12.75" customHeight="1" x14ac:dyDescent="0.2">
      <c r="B46" s="55">
        <f ca="1">IF(ISNUMBER(SEARCH($L$1,I46)),MAX($B$4:B45)+1,0)</f>
        <v>0</v>
      </c>
      <c r="C46" s="51"/>
      <c r="D46" s="51"/>
      <c r="E46" s="51"/>
      <c r="F46" s="51"/>
      <c r="G46" s="51"/>
      <c r="H46" s="51"/>
      <c r="I46" s="57" t="str">
        <f t="shared" si="0"/>
        <v/>
      </c>
      <c r="L46" s="57" t="str">
        <f ca="1">IFERROR(VLOOKUP(ROWS(L$5:L46),$B$5:$I$5100,8,0),"")</f>
        <v/>
      </c>
    </row>
    <row r="47" spans="2:12" ht="12.75" customHeight="1" x14ac:dyDescent="0.2">
      <c r="B47" s="55">
        <f ca="1">IF(ISNUMBER(SEARCH($L$1,I47)),MAX($B$4:B46)+1,0)</f>
        <v>0</v>
      </c>
      <c r="C47" s="51"/>
      <c r="D47" s="51"/>
      <c r="E47" s="51"/>
      <c r="F47" s="51"/>
      <c r="G47" s="51"/>
      <c r="H47" s="51"/>
      <c r="I47" s="57" t="str">
        <f t="shared" si="0"/>
        <v/>
      </c>
      <c r="L47" s="57" t="str">
        <f ca="1">IFERROR(VLOOKUP(ROWS(L$5:L47),$B$5:$I$5100,8,0),"")</f>
        <v/>
      </c>
    </row>
    <row r="48" spans="2:12" ht="12.75" customHeight="1" x14ac:dyDescent="0.2">
      <c r="B48" s="55">
        <f ca="1">IF(ISNUMBER(SEARCH($L$1,I48)),MAX($B$4:B47)+1,0)</f>
        <v>0</v>
      </c>
      <c r="C48" s="51"/>
      <c r="D48" s="51"/>
      <c r="E48" s="51"/>
      <c r="F48" s="51"/>
      <c r="G48" s="51"/>
      <c r="H48" s="51"/>
      <c r="I48" s="57" t="str">
        <f t="shared" si="0"/>
        <v/>
      </c>
      <c r="L48" s="57" t="str">
        <f ca="1">IFERROR(VLOOKUP(ROWS(L$5:L48),$B$5:$I$5100,8,0),"")</f>
        <v/>
      </c>
    </row>
    <row r="49" spans="2:12" ht="12.75" customHeight="1" x14ac:dyDescent="0.2">
      <c r="B49" s="55">
        <f ca="1">IF(ISNUMBER(SEARCH($L$1,I49)),MAX($B$4:B48)+1,0)</f>
        <v>0</v>
      </c>
      <c r="C49" s="51"/>
      <c r="D49" s="51"/>
      <c r="E49" s="51"/>
      <c r="F49" s="51"/>
      <c r="G49" s="51"/>
      <c r="H49" s="51"/>
      <c r="I49" s="57" t="str">
        <f t="shared" si="0"/>
        <v/>
      </c>
      <c r="L49" s="57" t="str">
        <f ca="1">IFERROR(VLOOKUP(ROWS(L$5:L49),$B$5:$I$5100,8,0),"")</f>
        <v/>
      </c>
    </row>
    <row r="50" spans="2:12" ht="12.75" customHeight="1" x14ac:dyDescent="0.2">
      <c r="B50" s="55">
        <f ca="1">IF(ISNUMBER(SEARCH($L$1,I50)),MAX($B$4:B49)+1,0)</f>
        <v>0</v>
      </c>
      <c r="C50" s="51"/>
      <c r="D50" s="51"/>
      <c r="E50" s="51"/>
      <c r="F50" s="51"/>
      <c r="G50" s="51"/>
      <c r="H50" s="51"/>
      <c r="I50" s="57" t="str">
        <f t="shared" si="0"/>
        <v/>
      </c>
      <c r="L50" s="57" t="str">
        <f ca="1">IFERROR(VLOOKUP(ROWS(L$5:L50),$B$5:$I$5100,8,0),"")</f>
        <v/>
      </c>
    </row>
    <row r="51" spans="2:12" ht="12.75" customHeight="1" x14ac:dyDescent="0.2">
      <c r="B51" s="55">
        <f ca="1">IF(ISNUMBER(SEARCH($L$1,I51)),MAX($B$4:B50)+1,0)</f>
        <v>0</v>
      </c>
      <c r="C51" s="51"/>
      <c r="D51" s="51"/>
      <c r="E51" s="51"/>
      <c r="F51" s="51"/>
      <c r="G51" s="51"/>
      <c r="H51" s="51"/>
      <c r="I51" s="57" t="str">
        <f t="shared" si="0"/>
        <v/>
      </c>
      <c r="L51" s="57" t="str">
        <f ca="1">IFERROR(VLOOKUP(ROWS(L$5:L51),$B$5:$I$5100,8,0),"")</f>
        <v/>
      </c>
    </row>
    <row r="52" spans="2:12" ht="12.75" customHeight="1" x14ac:dyDescent="0.2">
      <c r="B52" s="55">
        <f ca="1">IF(ISNUMBER(SEARCH($L$1,I52)),MAX($B$4:B51)+1,0)</f>
        <v>0</v>
      </c>
      <c r="C52" s="51"/>
      <c r="D52" s="51"/>
      <c r="E52" s="51"/>
      <c r="F52" s="51"/>
      <c r="G52" s="51"/>
      <c r="H52" s="51"/>
      <c r="I52" s="57" t="str">
        <f t="shared" si="0"/>
        <v/>
      </c>
      <c r="L52" s="57" t="str">
        <f ca="1">IFERROR(VLOOKUP(ROWS(L$5:L52),$B$5:$I$5100,8,0),"")</f>
        <v/>
      </c>
    </row>
    <row r="53" spans="2:12" ht="12.75" customHeight="1" x14ac:dyDescent="0.2">
      <c r="B53" s="55">
        <f ca="1">IF(ISNUMBER(SEARCH($L$1,I53)),MAX($B$4:B52)+1,0)</f>
        <v>0</v>
      </c>
      <c r="C53" s="51"/>
      <c r="D53" s="51"/>
      <c r="E53" s="51"/>
      <c r="F53" s="51"/>
      <c r="G53" s="51"/>
      <c r="H53" s="51"/>
      <c r="I53" s="57" t="str">
        <f t="shared" si="0"/>
        <v/>
      </c>
      <c r="L53" s="57" t="str">
        <f ca="1">IFERROR(VLOOKUP(ROWS(L$5:L53),$B$5:$I$5100,8,0),"")</f>
        <v/>
      </c>
    </row>
    <row r="54" spans="2:12" ht="12.75" customHeight="1" x14ac:dyDescent="0.2">
      <c r="B54" s="55">
        <f ca="1">IF(ISNUMBER(SEARCH($L$1,I54)),MAX($B$4:B53)+1,0)</f>
        <v>0</v>
      </c>
      <c r="C54" s="51"/>
      <c r="D54" s="51"/>
      <c r="E54" s="51"/>
      <c r="F54" s="51"/>
      <c r="G54" s="51"/>
      <c r="H54" s="51"/>
      <c r="I54" s="57" t="str">
        <f t="shared" si="0"/>
        <v/>
      </c>
      <c r="L54" s="57" t="str">
        <f ca="1">IFERROR(VLOOKUP(ROWS(L$5:L54),$B$5:$I$5100,8,0),"")</f>
        <v/>
      </c>
    </row>
    <row r="55" spans="2:12" ht="12.75" customHeight="1" x14ac:dyDescent="0.2">
      <c r="B55" s="55">
        <f ca="1">IF(ISNUMBER(SEARCH($L$1,I55)),MAX($B$4:B54)+1,0)</f>
        <v>0</v>
      </c>
      <c r="C55" s="51"/>
      <c r="D55" s="51"/>
      <c r="E55" s="51"/>
      <c r="F55" s="51"/>
      <c r="G55" s="51"/>
      <c r="H55" s="51"/>
      <c r="I55" s="57" t="str">
        <f t="shared" si="0"/>
        <v/>
      </c>
      <c r="L55" s="57" t="str">
        <f ca="1">IFERROR(VLOOKUP(ROWS(L$5:L55),$B$5:$I$5100,8,0),"")</f>
        <v/>
      </c>
    </row>
    <row r="56" spans="2:12" ht="12.75" customHeight="1" x14ac:dyDescent="0.2">
      <c r="B56" s="55">
        <f ca="1">IF(ISNUMBER(SEARCH($L$1,I56)),MAX($B$4:B55)+1,0)</f>
        <v>0</v>
      </c>
      <c r="C56" s="51"/>
      <c r="D56" s="51"/>
      <c r="E56" s="51"/>
      <c r="F56" s="51"/>
      <c r="G56" s="51"/>
      <c r="H56" s="51"/>
      <c r="I56" s="57" t="str">
        <f t="shared" si="0"/>
        <v/>
      </c>
      <c r="L56" s="57" t="str">
        <f ca="1">IFERROR(VLOOKUP(ROWS(L$5:L56),$B$5:$I$5100,8,0),"")</f>
        <v/>
      </c>
    </row>
    <row r="57" spans="2:12" ht="12.75" customHeight="1" x14ac:dyDescent="0.2">
      <c r="B57" s="55">
        <f ca="1">IF(ISNUMBER(SEARCH($L$1,I57)),MAX($B$4:B56)+1,0)</f>
        <v>0</v>
      </c>
      <c r="C57" s="51"/>
      <c r="D57" s="51"/>
      <c r="E57" s="51"/>
      <c r="F57" s="51"/>
      <c r="G57" s="51"/>
      <c r="H57" s="51"/>
      <c r="I57" s="57" t="str">
        <f t="shared" si="0"/>
        <v/>
      </c>
      <c r="L57" s="57" t="str">
        <f ca="1">IFERROR(VLOOKUP(ROWS(L$5:L57),$B$5:$I$5100,8,0),"")</f>
        <v/>
      </c>
    </row>
    <row r="58" spans="2:12" ht="12.75" customHeight="1" x14ac:dyDescent="0.2">
      <c r="B58" s="55">
        <f ca="1">IF(ISNUMBER(SEARCH($L$1,I58)),MAX($B$4:B57)+1,0)</f>
        <v>0</v>
      </c>
      <c r="C58" s="51"/>
      <c r="D58" s="51"/>
      <c r="E58" s="51"/>
      <c r="F58" s="51"/>
      <c r="G58" s="51"/>
      <c r="H58" s="51"/>
      <c r="I58" s="57" t="str">
        <f t="shared" si="0"/>
        <v/>
      </c>
      <c r="L58" s="57" t="str">
        <f ca="1">IFERROR(VLOOKUP(ROWS(L$5:L58),$B$5:$I$5100,8,0),"")</f>
        <v/>
      </c>
    </row>
    <row r="59" spans="2:12" ht="12.75" customHeight="1" x14ac:dyDescent="0.2">
      <c r="B59" s="55">
        <f ca="1">IF(ISNUMBER(SEARCH($L$1,I59)),MAX($B$4:B58)+1,0)</f>
        <v>0</v>
      </c>
      <c r="C59" s="51"/>
      <c r="D59" s="51"/>
      <c r="E59" s="51"/>
      <c r="F59" s="51"/>
      <c r="G59" s="51"/>
      <c r="H59" s="51"/>
      <c r="I59" s="57" t="str">
        <f t="shared" si="0"/>
        <v/>
      </c>
      <c r="L59" s="57" t="str">
        <f ca="1">IFERROR(VLOOKUP(ROWS(L$5:L59),$B$5:$I$5100,8,0),"")</f>
        <v/>
      </c>
    </row>
    <row r="60" spans="2:12" ht="12.75" customHeight="1" x14ac:dyDescent="0.2">
      <c r="B60" s="55">
        <f ca="1">IF(ISNUMBER(SEARCH($L$1,I60)),MAX($B$4:B59)+1,0)</f>
        <v>0</v>
      </c>
      <c r="C60" s="51"/>
      <c r="D60" s="51"/>
      <c r="E60" s="51"/>
      <c r="F60" s="51"/>
      <c r="G60" s="51"/>
      <c r="H60" s="51"/>
      <c r="I60" s="57" t="str">
        <f t="shared" si="0"/>
        <v/>
      </c>
      <c r="L60" s="57" t="str">
        <f ca="1">IFERROR(VLOOKUP(ROWS(L$5:L60),$B$5:$I$5100,8,0),"")</f>
        <v/>
      </c>
    </row>
    <row r="61" spans="2:12" ht="12.75" customHeight="1" x14ac:dyDescent="0.2">
      <c r="B61" s="55">
        <f ca="1">IF(ISNUMBER(SEARCH($L$1,I61)),MAX($B$4:B60)+1,0)</f>
        <v>0</v>
      </c>
      <c r="C61" s="51"/>
      <c r="D61" s="51"/>
      <c r="E61" s="51"/>
      <c r="F61" s="51"/>
      <c r="G61" s="51"/>
      <c r="H61" s="51"/>
      <c r="I61" s="57" t="str">
        <f t="shared" si="0"/>
        <v/>
      </c>
      <c r="L61" s="57" t="str">
        <f ca="1">IFERROR(VLOOKUP(ROWS(L$5:L61),$B$5:$I$5100,8,0),"")</f>
        <v/>
      </c>
    </row>
    <row r="62" spans="2:12" ht="12.75" customHeight="1" x14ac:dyDescent="0.2">
      <c r="B62" s="55">
        <f ca="1">IF(ISNUMBER(SEARCH($L$1,I62)),MAX($B$4:B61)+1,0)</f>
        <v>0</v>
      </c>
      <c r="C62" s="51"/>
      <c r="D62" s="51"/>
      <c r="E62" s="51"/>
      <c r="F62" s="51"/>
      <c r="G62" s="51"/>
      <c r="H62" s="51"/>
      <c r="I62" s="57" t="str">
        <f t="shared" si="0"/>
        <v/>
      </c>
      <c r="L62" s="57" t="str">
        <f ca="1">IFERROR(VLOOKUP(ROWS(L$5:L62),$B$5:$I$5100,8,0),"")</f>
        <v/>
      </c>
    </row>
    <row r="63" spans="2:12" ht="12.75" customHeight="1" x14ac:dyDescent="0.2">
      <c r="B63" s="55">
        <f ca="1">IF(ISNUMBER(SEARCH($L$1,I63)),MAX($B$4:B62)+1,0)</f>
        <v>0</v>
      </c>
      <c r="C63" s="51"/>
      <c r="D63" s="51"/>
      <c r="E63" s="51"/>
      <c r="F63" s="51"/>
      <c r="G63" s="51"/>
      <c r="H63" s="51"/>
      <c r="I63" s="57" t="str">
        <f t="shared" si="0"/>
        <v/>
      </c>
      <c r="L63" s="57" t="str">
        <f ca="1">IFERROR(VLOOKUP(ROWS(L$5:L63),$B$5:$I$5100,8,0),"")</f>
        <v/>
      </c>
    </row>
    <row r="64" spans="2:12" ht="12.75" customHeight="1" x14ac:dyDescent="0.2">
      <c r="B64" s="55">
        <f ca="1">IF(ISNUMBER(SEARCH($L$1,I64)),MAX($B$4:B63)+1,0)</f>
        <v>0</v>
      </c>
      <c r="C64" s="51"/>
      <c r="D64" s="51"/>
      <c r="E64" s="51"/>
      <c r="F64" s="51"/>
      <c r="G64" s="51"/>
      <c r="H64" s="51"/>
      <c r="I64" s="57" t="str">
        <f t="shared" si="0"/>
        <v/>
      </c>
      <c r="L64" s="57" t="str">
        <f ca="1">IFERROR(VLOOKUP(ROWS(L$5:L64),$B$5:$I$5100,8,0),"")</f>
        <v/>
      </c>
    </row>
    <row r="65" spans="2:12" ht="12.75" customHeight="1" x14ac:dyDescent="0.2">
      <c r="B65" s="55">
        <f ca="1">IF(ISNUMBER(SEARCH($L$1,I65)),MAX($B$4:B64)+1,0)</f>
        <v>0</v>
      </c>
      <c r="C65" s="51"/>
      <c r="D65" s="51"/>
      <c r="E65" s="51"/>
      <c r="F65" s="51"/>
      <c r="G65" s="51"/>
      <c r="H65" s="51"/>
      <c r="I65" s="57" t="str">
        <f t="shared" si="0"/>
        <v/>
      </c>
      <c r="L65" s="57" t="str">
        <f ca="1">IFERROR(VLOOKUP(ROWS(L$5:L65),$B$5:$I$5100,8,0),"")</f>
        <v/>
      </c>
    </row>
    <row r="66" spans="2:12" ht="12.75" customHeight="1" x14ac:dyDescent="0.2">
      <c r="B66" s="55">
        <f ca="1">IF(ISNUMBER(SEARCH($L$1,I66)),MAX($B$4:B65)+1,0)</f>
        <v>0</v>
      </c>
      <c r="C66" s="51"/>
      <c r="D66" s="51"/>
      <c r="E66" s="51"/>
      <c r="F66" s="51"/>
      <c r="G66" s="51"/>
      <c r="H66" s="51"/>
      <c r="I66" s="57" t="str">
        <f t="shared" si="0"/>
        <v/>
      </c>
      <c r="L66" s="57" t="str">
        <f ca="1">IFERROR(VLOOKUP(ROWS(L$5:L66),$B$5:$I$5100,8,0),"")</f>
        <v/>
      </c>
    </row>
    <row r="67" spans="2:12" ht="12.75" customHeight="1" x14ac:dyDescent="0.2">
      <c r="B67" s="55">
        <f ca="1">IF(ISNUMBER(SEARCH($L$1,I67)),MAX($B$4:B66)+1,0)</f>
        <v>0</v>
      </c>
      <c r="C67" s="51"/>
      <c r="D67" s="51"/>
      <c r="E67" s="51"/>
      <c r="F67" s="51"/>
      <c r="G67" s="51"/>
      <c r="H67" s="51"/>
      <c r="I67" s="57" t="str">
        <f t="shared" si="0"/>
        <v/>
      </c>
      <c r="L67" s="57" t="str">
        <f ca="1">IFERROR(VLOOKUP(ROWS(L$5:L67),$B$5:$I$5100,8,0),"")</f>
        <v/>
      </c>
    </row>
    <row r="68" spans="2:12" ht="12.75" customHeight="1" x14ac:dyDescent="0.2">
      <c r="B68" s="55">
        <f ca="1">IF(ISNUMBER(SEARCH($L$1,I68)),MAX($B$4:B67)+1,0)</f>
        <v>0</v>
      </c>
      <c r="C68" s="51"/>
      <c r="D68" s="51"/>
      <c r="E68" s="51"/>
      <c r="F68" s="51"/>
      <c r="G68" s="51"/>
      <c r="H68" s="51"/>
      <c r="I68" s="57" t="str">
        <f t="shared" si="0"/>
        <v/>
      </c>
      <c r="L68" s="57" t="str">
        <f ca="1">IFERROR(VLOOKUP(ROWS(L$5:L68),$B$5:$I$5100,8,0),"")</f>
        <v/>
      </c>
    </row>
    <row r="69" spans="2:12" ht="12.75" customHeight="1" x14ac:dyDescent="0.2">
      <c r="B69" s="55">
        <f ca="1">IF(ISNUMBER(SEARCH($L$1,I69)),MAX($B$4:B68)+1,0)</f>
        <v>0</v>
      </c>
      <c r="C69" s="51"/>
      <c r="D69" s="51"/>
      <c r="E69" s="51"/>
      <c r="F69" s="51"/>
      <c r="G69" s="51"/>
      <c r="H69" s="51"/>
      <c r="I69" s="57" t="str">
        <f t="shared" ref="I69:I132" si="1">IF(C69="","",C69&amp;"-"&amp;D69)</f>
        <v/>
      </c>
      <c r="L69" s="57" t="str">
        <f ca="1">IFERROR(VLOOKUP(ROWS(L$5:L69),$B$5:$I$5100,8,0),"")</f>
        <v/>
      </c>
    </row>
    <row r="70" spans="2:12" ht="12.75" customHeight="1" x14ac:dyDescent="0.2">
      <c r="B70" s="55">
        <f ca="1">IF(ISNUMBER(SEARCH($L$1,I70)),MAX($B$4:B69)+1,0)</f>
        <v>0</v>
      </c>
      <c r="C70" s="51"/>
      <c r="D70" s="51"/>
      <c r="E70" s="51"/>
      <c r="F70" s="51"/>
      <c r="G70" s="51"/>
      <c r="H70" s="51"/>
      <c r="I70" s="57" t="str">
        <f t="shared" si="1"/>
        <v/>
      </c>
      <c r="L70" s="57" t="str">
        <f ca="1">IFERROR(VLOOKUP(ROWS(L$5:L70),$B$5:$I$5100,8,0),"")</f>
        <v/>
      </c>
    </row>
    <row r="71" spans="2:12" ht="12.75" customHeight="1" x14ac:dyDescent="0.2">
      <c r="B71" s="55">
        <f ca="1">IF(ISNUMBER(SEARCH($L$1,I71)),MAX($B$4:B70)+1,0)</f>
        <v>0</v>
      </c>
      <c r="C71" s="51"/>
      <c r="D71" s="51"/>
      <c r="E71" s="51"/>
      <c r="F71" s="51"/>
      <c r="G71" s="51"/>
      <c r="H71" s="51"/>
      <c r="I71" s="57" t="str">
        <f t="shared" si="1"/>
        <v/>
      </c>
      <c r="L71" s="57" t="str">
        <f ca="1">IFERROR(VLOOKUP(ROWS(L$5:L71),$B$5:$I$5100,8,0),"")</f>
        <v/>
      </c>
    </row>
    <row r="72" spans="2:12" ht="12.75" customHeight="1" x14ac:dyDescent="0.2">
      <c r="B72" s="55">
        <f ca="1">IF(ISNUMBER(SEARCH($L$1,I72)),MAX($B$4:B71)+1,0)</f>
        <v>0</v>
      </c>
      <c r="C72" s="51"/>
      <c r="D72" s="51"/>
      <c r="E72" s="51"/>
      <c r="F72" s="51"/>
      <c r="G72" s="51"/>
      <c r="H72" s="51"/>
      <c r="I72" s="57" t="str">
        <f t="shared" si="1"/>
        <v/>
      </c>
      <c r="L72" s="57" t="str">
        <f ca="1">IFERROR(VLOOKUP(ROWS(L$5:L72),$B$5:$I$5100,8,0),"")</f>
        <v/>
      </c>
    </row>
    <row r="73" spans="2:12" ht="12.75" customHeight="1" x14ac:dyDescent="0.2">
      <c r="B73" s="55">
        <f ca="1">IF(ISNUMBER(SEARCH($L$1,I73)),MAX($B$4:B72)+1,0)</f>
        <v>0</v>
      </c>
      <c r="C73" s="51"/>
      <c r="D73" s="51"/>
      <c r="E73" s="51"/>
      <c r="F73" s="51"/>
      <c r="G73" s="51"/>
      <c r="H73" s="51"/>
      <c r="I73" s="57" t="str">
        <f t="shared" si="1"/>
        <v/>
      </c>
      <c r="L73" s="57" t="str">
        <f ca="1">IFERROR(VLOOKUP(ROWS(L$5:L73),$B$5:$I$5100,8,0),"")</f>
        <v/>
      </c>
    </row>
    <row r="74" spans="2:12" ht="12.75" customHeight="1" x14ac:dyDescent="0.2">
      <c r="B74" s="55">
        <f ca="1">IF(ISNUMBER(SEARCH($L$1,I74)),MAX($B$4:B73)+1,0)</f>
        <v>0</v>
      </c>
      <c r="C74" s="51"/>
      <c r="D74" s="51"/>
      <c r="E74" s="51"/>
      <c r="F74" s="51"/>
      <c r="G74" s="51"/>
      <c r="H74" s="51"/>
      <c r="I74" s="57" t="str">
        <f t="shared" si="1"/>
        <v/>
      </c>
      <c r="L74" s="57" t="str">
        <f ca="1">IFERROR(VLOOKUP(ROWS(L$5:L74),$B$5:$I$5100,8,0),"")</f>
        <v/>
      </c>
    </row>
    <row r="75" spans="2:12" ht="12.75" customHeight="1" x14ac:dyDescent="0.2">
      <c r="B75" s="55">
        <f ca="1">IF(ISNUMBER(SEARCH($L$1,I75)),MAX($B$4:B74)+1,0)</f>
        <v>0</v>
      </c>
      <c r="C75" s="51"/>
      <c r="D75" s="51"/>
      <c r="E75" s="51"/>
      <c r="F75" s="51"/>
      <c r="G75" s="51"/>
      <c r="H75" s="51"/>
      <c r="I75" s="57" t="str">
        <f t="shared" si="1"/>
        <v/>
      </c>
      <c r="L75" s="57" t="str">
        <f ca="1">IFERROR(VLOOKUP(ROWS(L$5:L75),$B$5:$I$5100,8,0),"")</f>
        <v/>
      </c>
    </row>
    <row r="76" spans="2:12" ht="12.75" customHeight="1" x14ac:dyDescent="0.2">
      <c r="B76" s="55">
        <f ca="1">IF(ISNUMBER(SEARCH($L$1,I76)),MAX($B$4:B75)+1,0)</f>
        <v>0</v>
      </c>
      <c r="C76" s="51"/>
      <c r="D76" s="51"/>
      <c r="E76" s="51"/>
      <c r="F76" s="51"/>
      <c r="G76" s="51"/>
      <c r="H76" s="51"/>
      <c r="I76" s="57" t="str">
        <f t="shared" si="1"/>
        <v/>
      </c>
      <c r="L76" s="57" t="str">
        <f ca="1">IFERROR(VLOOKUP(ROWS(L$5:L76),$B$5:$I$5100,8,0),"")</f>
        <v/>
      </c>
    </row>
    <row r="77" spans="2:12" ht="12.75" customHeight="1" x14ac:dyDescent="0.2">
      <c r="B77" s="55">
        <f ca="1">IF(ISNUMBER(SEARCH($L$1,I77)),MAX($B$4:B76)+1,0)</f>
        <v>0</v>
      </c>
      <c r="C77" s="51"/>
      <c r="D77" s="51"/>
      <c r="E77" s="51"/>
      <c r="F77" s="51"/>
      <c r="G77" s="51"/>
      <c r="H77" s="51"/>
      <c r="I77" s="57" t="str">
        <f t="shared" si="1"/>
        <v/>
      </c>
      <c r="L77" s="57" t="str">
        <f ca="1">IFERROR(VLOOKUP(ROWS(L$5:L77),$B$5:$I$5100,8,0),"")</f>
        <v/>
      </c>
    </row>
    <row r="78" spans="2:12" ht="12.75" customHeight="1" x14ac:dyDescent="0.2">
      <c r="B78" s="55">
        <f ca="1">IF(ISNUMBER(SEARCH($L$1,I78)),MAX($B$4:B77)+1,0)</f>
        <v>0</v>
      </c>
      <c r="C78" s="51"/>
      <c r="D78" s="51"/>
      <c r="E78" s="51"/>
      <c r="F78" s="51"/>
      <c r="G78" s="51"/>
      <c r="H78" s="51"/>
      <c r="I78" s="57" t="str">
        <f t="shared" si="1"/>
        <v/>
      </c>
      <c r="L78" s="57" t="str">
        <f ca="1">IFERROR(VLOOKUP(ROWS(L$5:L78),$B$5:$I$5100,8,0),"")</f>
        <v/>
      </c>
    </row>
    <row r="79" spans="2:12" ht="12.75" customHeight="1" x14ac:dyDescent="0.2">
      <c r="B79" s="55">
        <f ca="1">IF(ISNUMBER(SEARCH($L$1,I79)),MAX($B$4:B78)+1,0)</f>
        <v>0</v>
      </c>
      <c r="C79" s="51"/>
      <c r="D79" s="51"/>
      <c r="E79" s="51"/>
      <c r="F79" s="51"/>
      <c r="G79" s="51"/>
      <c r="H79" s="51"/>
      <c r="I79" s="57" t="str">
        <f t="shared" si="1"/>
        <v/>
      </c>
      <c r="L79" s="57" t="str">
        <f ca="1">IFERROR(VLOOKUP(ROWS(L$5:L79),$B$5:$I$5100,8,0),"")</f>
        <v/>
      </c>
    </row>
    <row r="80" spans="2:12" ht="12.75" customHeight="1" x14ac:dyDescent="0.2">
      <c r="B80" s="55">
        <f ca="1">IF(ISNUMBER(SEARCH($L$1,I80)),MAX($B$4:B79)+1,0)</f>
        <v>0</v>
      </c>
      <c r="C80" s="51"/>
      <c r="D80" s="51"/>
      <c r="E80" s="51"/>
      <c r="F80" s="51"/>
      <c r="G80" s="51"/>
      <c r="H80" s="51"/>
      <c r="I80" s="57" t="str">
        <f t="shared" si="1"/>
        <v/>
      </c>
      <c r="L80" s="57" t="str">
        <f ca="1">IFERROR(VLOOKUP(ROWS(L$5:L80),$B$5:$I$5100,8,0),"")</f>
        <v/>
      </c>
    </row>
    <row r="81" spans="2:12" ht="12.75" customHeight="1" x14ac:dyDescent="0.2">
      <c r="B81" s="55">
        <f ca="1">IF(ISNUMBER(SEARCH($L$1,I81)),MAX($B$4:B80)+1,0)</f>
        <v>0</v>
      </c>
      <c r="C81" s="51"/>
      <c r="D81" s="51"/>
      <c r="E81" s="51"/>
      <c r="F81" s="51"/>
      <c r="G81" s="51"/>
      <c r="H81" s="51"/>
      <c r="I81" s="57" t="str">
        <f t="shared" si="1"/>
        <v/>
      </c>
      <c r="L81" s="57" t="str">
        <f ca="1">IFERROR(VLOOKUP(ROWS(L$5:L81),$B$5:$I$5100,8,0),"")</f>
        <v/>
      </c>
    </row>
    <row r="82" spans="2:12" ht="12.75" customHeight="1" x14ac:dyDescent="0.2">
      <c r="B82" s="55">
        <f ca="1">IF(ISNUMBER(SEARCH($L$1,I82)),MAX($B$4:B81)+1,0)</f>
        <v>0</v>
      </c>
      <c r="C82" s="51"/>
      <c r="D82" s="51"/>
      <c r="E82" s="51"/>
      <c r="F82" s="51"/>
      <c r="G82" s="51"/>
      <c r="H82" s="51"/>
      <c r="I82" s="57" t="str">
        <f t="shared" si="1"/>
        <v/>
      </c>
      <c r="L82" s="57" t="str">
        <f ca="1">IFERROR(VLOOKUP(ROWS(L$5:L82),$B$5:$I$5100,8,0),"")</f>
        <v/>
      </c>
    </row>
    <row r="83" spans="2:12" ht="12.75" customHeight="1" x14ac:dyDescent="0.2">
      <c r="B83" s="55">
        <f ca="1">IF(ISNUMBER(SEARCH($L$1,I83)),MAX($B$4:B82)+1,0)</f>
        <v>0</v>
      </c>
      <c r="C83" s="51"/>
      <c r="D83" s="51"/>
      <c r="E83" s="51"/>
      <c r="F83" s="51"/>
      <c r="G83" s="51"/>
      <c r="H83" s="51"/>
      <c r="I83" s="57" t="str">
        <f t="shared" si="1"/>
        <v/>
      </c>
      <c r="L83" s="57" t="str">
        <f ca="1">IFERROR(VLOOKUP(ROWS(L$5:L83),$B$5:$I$5100,8,0),"")</f>
        <v/>
      </c>
    </row>
    <row r="84" spans="2:12" ht="12.75" customHeight="1" x14ac:dyDescent="0.2">
      <c r="B84" s="55">
        <f ca="1">IF(ISNUMBER(SEARCH($L$1,I84)),MAX($B$4:B83)+1,0)</f>
        <v>0</v>
      </c>
      <c r="C84" s="51"/>
      <c r="D84" s="51"/>
      <c r="E84" s="51"/>
      <c r="F84" s="51"/>
      <c r="G84" s="51"/>
      <c r="H84" s="51"/>
      <c r="I84" s="57" t="str">
        <f t="shared" si="1"/>
        <v/>
      </c>
      <c r="L84" s="57" t="str">
        <f ca="1">IFERROR(VLOOKUP(ROWS(L$5:L84),$B$5:$I$5100,8,0),"")</f>
        <v/>
      </c>
    </row>
    <row r="85" spans="2:12" ht="12.75" customHeight="1" x14ac:dyDescent="0.2">
      <c r="B85" s="55">
        <f ca="1">IF(ISNUMBER(SEARCH($L$1,I85)),MAX($B$4:B84)+1,0)</f>
        <v>0</v>
      </c>
      <c r="C85" s="51"/>
      <c r="D85" s="51"/>
      <c r="E85" s="51"/>
      <c r="F85" s="51"/>
      <c r="G85" s="51"/>
      <c r="H85" s="51"/>
      <c r="I85" s="57" t="str">
        <f t="shared" si="1"/>
        <v/>
      </c>
      <c r="L85" s="57" t="str">
        <f ca="1">IFERROR(VLOOKUP(ROWS(L$5:L85),$B$5:$I$5100,8,0),"")</f>
        <v/>
      </c>
    </row>
    <row r="86" spans="2:12" ht="12.75" customHeight="1" x14ac:dyDescent="0.2">
      <c r="B86" s="55">
        <f ca="1">IF(ISNUMBER(SEARCH($L$1,I86)),MAX($B$4:B85)+1,0)</f>
        <v>0</v>
      </c>
      <c r="C86" s="51"/>
      <c r="D86" s="51"/>
      <c r="E86" s="51"/>
      <c r="F86" s="51"/>
      <c r="G86" s="51"/>
      <c r="H86" s="51"/>
      <c r="I86" s="57" t="str">
        <f t="shared" si="1"/>
        <v/>
      </c>
      <c r="L86" s="57" t="str">
        <f ca="1">IFERROR(VLOOKUP(ROWS(L$5:L86),$B$5:$I$5100,8,0),"")</f>
        <v/>
      </c>
    </row>
    <row r="87" spans="2:12" ht="12.75" customHeight="1" x14ac:dyDescent="0.2">
      <c r="B87" s="55">
        <f ca="1">IF(ISNUMBER(SEARCH($L$1,I87)),MAX($B$4:B86)+1,0)</f>
        <v>0</v>
      </c>
      <c r="C87" s="51"/>
      <c r="D87" s="51"/>
      <c r="E87" s="51"/>
      <c r="F87" s="51"/>
      <c r="G87" s="51"/>
      <c r="H87" s="51"/>
      <c r="I87" s="57" t="str">
        <f t="shared" si="1"/>
        <v/>
      </c>
      <c r="L87" s="57" t="str">
        <f ca="1">IFERROR(VLOOKUP(ROWS(L$5:L87),$B$5:$I$5100,8,0),"")</f>
        <v/>
      </c>
    </row>
    <row r="88" spans="2:12" ht="12.75" customHeight="1" x14ac:dyDescent="0.2">
      <c r="B88" s="55">
        <f ca="1">IF(ISNUMBER(SEARCH($L$1,I88)),MAX($B$4:B87)+1,0)</f>
        <v>0</v>
      </c>
      <c r="C88" s="51"/>
      <c r="D88" s="51"/>
      <c r="E88" s="51"/>
      <c r="F88" s="51"/>
      <c r="G88" s="51"/>
      <c r="H88" s="51"/>
      <c r="I88" s="57" t="str">
        <f t="shared" si="1"/>
        <v/>
      </c>
      <c r="L88" s="57" t="str">
        <f ca="1">IFERROR(VLOOKUP(ROWS(L$5:L88),$B$5:$I$5100,8,0),"")</f>
        <v/>
      </c>
    </row>
    <row r="89" spans="2:12" ht="12.75" customHeight="1" x14ac:dyDescent="0.2">
      <c r="B89" s="55">
        <f ca="1">IF(ISNUMBER(SEARCH($L$1,I89)),MAX($B$4:B88)+1,0)</f>
        <v>0</v>
      </c>
      <c r="C89" s="51"/>
      <c r="D89" s="51"/>
      <c r="E89" s="51"/>
      <c r="F89" s="51"/>
      <c r="G89" s="51"/>
      <c r="H89" s="51"/>
      <c r="I89" s="57" t="str">
        <f t="shared" si="1"/>
        <v/>
      </c>
      <c r="L89" s="57" t="str">
        <f ca="1">IFERROR(VLOOKUP(ROWS(L$5:L89),$B$5:$I$5100,8,0),"")</f>
        <v/>
      </c>
    </row>
    <row r="90" spans="2:12" ht="12.75" customHeight="1" x14ac:dyDescent="0.2">
      <c r="B90" s="55">
        <f ca="1">IF(ISNUMBER(SEARCH($L$1,I90)),MAX($B$4:B89)+1,0)</f>
        <v>0</v>
      </c>
      <c r="C90" s="51"/>
      <c r="D90" s="51"/>
      <c r="E90" s="51"/>
      <c r="F90" s="51"/>
      <c r="G90" s="51"/>
      <c r="H90" s="51"/>
      <c r="I90" s="57" t="str">
        <f t="shared" si="1"/>
        <v/>
      </c>
      <c r="L90" s="57" t="str">
        <f ca="1">IFERROR(VLOOKUP(ROWS(L$5:L90),$B$5:$I$5100,8,0),"")</f>
        <v/>
      </c>
    </row>
    <row r="91" spans="2:12" ht="12.75" customHeight="1" x14ac:dyDescent="0.2">
      <c r="B91" s="55">
        <f ca="1">IF(ISNUMBER(SEARCH($L$1,I91)),MAX($B$4:B90)+1,0)</f>
        <v>0</v>
      </c>
      <c r="C91" s="51"/>
      <c r="D91" s="51"/>
      <c r="E91" s="51"/>
      <c r="F91" s="51"/>
      <c r="G91" s="51"/>
      <c r="H91" s="51"/>
      <c r="I91" s="57" t="str">
        <f t="shared" si="1"/>
        <v/>
      </c>
      <c r="L91" s="57" t="str">
        <f ca="1">IFERROR(VLOOKUP(ROWS(L$5:L91),$B$5:$I$5100,8,0),"")</f>
        <v/>
      </c>
    </row>
    <row r="92" spans="2:12" ht="12.75" customHeight="1" x14ac:dyDescent="0.2">
      <c r="B92" s="55">
        <f ca="1">IF(ISNUMBER(SEARCH($L$1,I92)),MAX($B$4:B91)+1,0)</f>
        <v>0</v>
      </c>
      <c r="C92" s="51"/>
      <c r="D92" s="51"/>
      <c r="E92" s="51"/>
      <c r="F92" s="51"/>
      <c r="G92" s="51"/>
      <c r="H92" s="51"/>
      <c r="I92" s="57" t="str">
        <f t="shared" si="1"/>
        <v/>
      </c>
      <c r="L92" s="57" t="str">
        <f ca="1">IFERROR(VLOOKUP(ROWS(L$5:L92),$B$5:$I$5100,8,0),"")</f>
        <v/>
      </c>
    </row>
    <row r="93" spans="2:12" ht="12.75" customHeight="1" x14ac:dyDescent="0.2">
      <c r="B93" s="55">
        <f ca="1">IF(ISNUMBER(SEARCH($L$1,I93)),MAX($B$4:B92)+1,0)</f>
        <v>0</v>
      </c>
      <c r="C93" s="51"/>
      <c r="D93" s="51"/>
      <c r="E93" s="51"/>
      <c r="F93" s="51"/>
      <c r="G93" s="51"/>
      <c r="H93" s="51"/>
      <c r="I93" s="57" t="str">
        <f t="shared" si="1"/>
        <v/>
      </c>
      <c r="L93" s="57" t="str">
        <f ca="1">IFERROR(VLOOKUP(ROWS(L$5:L93),$B$5:$I$5100,8,0),"")</f>
        <v/>
      </c>
    </row>
    <row r="94" spans="2:12" ht="12.75" customHeight="1" x14ac:dyDescent="0.2">
      <c r="B94" s="55">
        <f ca="1">IF(ISNUMBER(SEARCH($L$1,I94)),MAX($B$4:B93)+1,0)</f>
        <v>0</v>
      </c>
      <c r="C94" s="51"/>
      <c r="D94" s="51"/>
      <c r="E94" s="51"/>
      <c r="F94" s="51"/>
      <c r="G94" s="51"/>
      <c r="H94" s="51"/>
      <c r="I94" s="57" t="str">
        <f t="shared" si="1"/>
        <v/>
      </c>
      <c r="L94" s="57" t="str">
        <f ca="1">IFERROR(VLOOKUP(ROWS(L$5:L94),$B$5:$I$5100,8,0),"")</f>
        <v/>
      </c>
    </row>
    <row r="95" spans="2:12" ht="12.75" customHeight="1" x14ac:dyDescent="0.2">
      <c r="B95" s="55">
        <f ca="1">IF(ISNUMBER(SEARCH($L$1,I95)),MAX($B$4:B94)+1,0)</f>
        <v>0</v>
      </c>
      <c r="C95" s="51"/>
      <c r="D95" s="51"/>
      <c r="E95" s="51"/>
      <c r="F95" s="51"/>
      <c r="G95" s="51"/>
      <c r="H95" s="51"/>
      <c r="I95" s="57" t="str">
        <f t="shared" si="1"/>
        <v/>
      </c>
      <c r="L95" s="57" t="str">
        <f ca="1">IFERROR(VLOOKUP(ROWS(L$5:L95),$B$5:$I$5100,8,0),"")</f>
        <v/>
      </c>
    </row>
    <row r="96" spans="2:12" ht="12.75" customHeight="1" x14ac:dyDescent="0.2">
      <c r="B96" s="55">
        <f ca="1">IF(ISNUMBER(SEARCH($L$1,I96)),MAX($B$4:B95)+1,0)</f>
        <v>0</v>
      </c>
      <c r="C96" s="51"/>
      <c r="D96" s="51"/>
      <c r="E96" s="51"/>
      <c r="F96" s="51"/>
      <c r="G96" s="51"/>
      <c r="H96" s="51"/>
      <c r="I96" s="57" t="str">
        <f t="shared" si="1"/>
        <v/>
      </c>
      <c r="L96" s="57" t="str">
        <f ca="1">IFERROR(VLOOKUP(ROWS(L$5:L96),$B$5:$I$5100,8,0),"")</f>
        <v/>
      </c>
    </row>
    <row r="97" spans="2:12" ht="12.75" customHeight="1" x14ac:dyDescent="0.2">
      <c r="B97" s="55">
        <f ca="1">IF(ISNUMBER(SEARCH($L$1,I97)),MAX($B$4:B96)+1,0)</f>
        <v>0</v>
      </c>
      <c r="C97" s="51"/>
      <c r="D97" s="51"/>
      <c r="E97" s="51"/>
      <c r="F97" s="51"/>
      <c r="G97" s="51"/>
      <c r="H97" s="51"/>
      <c r="I97" s="57" t="str">
        <f t="shared" si="1"/>
        <v/>
      </c>
      <c r="L97" s="57" t="str">
        <f ca="1">IFERROR(VLOOKUP(ROWS(L$5:L97),$B$5:$I$5100,8,0),"")</f>
        <v/>
      </c>
    </row>
    <row r="98" spans="2:12" ht="12.75" customHeight="1" x14ac:dyDescent="0.2">
      <c r="B98" s="55">
        <f ca="1">IF(ISNUMBER(SEARCH($L$1,I98)),MAX($B$4:B97)+1,0)</f>
        <v>0</v>
      </c>
      <c r="C98" s="51"/>
      <c r="D98" s="51"/>
      <c r="E98" s="51"/>
      <c r="F98" s="51"/>
      <c r="G98" s="51"/>
      <c r="H98" s="51"/>
      <c r="I98" s="57" t="str">
        <f t="shared" si="1"/>
        <v/>
      </c>
      <c r="L98" s="57" t="str">
        <f ca="1">IFERROR(VLOOKUP(ROWS(L$5:L98),$B$5:$I$5100,8,0),"")</f>
        <v/>
      </c>
    </row>
    <row r="99" spans="2:12" ht="12.75" customHeight="1" x14ac:dyDescent="0.2">
      <c r="B99" s="55">
        <f ca="1">IF(ISNUMBER(SEARCH($L$1,I99)),MAX($B$4:B98)+1,0)</f>
        <v>0</v>
      </c>
      <c r="C99" s="51"/>
      <c r="D99" s="51"/>
      <c r="E99" s="51"/>
      <c r="F99" s="51"/>
      <c r="G99" s="51"/>
      <c r="H99" s="51"/>
      <c r="I99" s="57" t="str">
        <f t="shared" si="1"/>
        <v/>
      </c>
      <c r="L99" s="57" t="str">
        <f ca="1">IFERROR(VLOOKUP(ROWS(L$5:L99),$B$5:$I$5100,8,0),"")</f>
        <v/>
      </c>
    </row>
    <row r="100" spans="2:12" ht="12.75" customHeight="1" x14ac:dyDescent="0.2">
      <c r="B100" s="55">
        <f ca="1">IF(ISNUMBER(SEARCH($L$1,I100)),MAX($B$4:B99)+1,0)</f>
        <v>0</v>
      </c>
      <c r="C100" s="51"/>
      <c r="D100" s="51"/>
      <c r="E100" s="51"/>
      <c r="F100" s="51"/>
      <c r="G100" s="51"/>
      <c r="H100" s="51"/>
      <c r="I100" s="57" t="str">
        <f t="shared" si="1"/>
        <v/>
      </c>
      <c r="L100" s="57" t="str">
        <f ca="1">IFERROR(VLOOKUP(ROWS(L$5:L100),$B$5:$I$5100,8,0),"")</f>
        <v/>
      </c>
    </row>
    <row r="101" spans="2:12" ht="12.75" customHeight="1" x14ac:dyDescent="0.2">
      <c r="B101" s="55">
        <f ca="1">IF(ISNUMBER(SEARCH($L$1,I101)),MAX($B$4:B100)+1,0)</f>
        <v>0</v>
      </c>
      <c r="C101" s="51"/>
      <c r="D101" s="51"/>
      <c r="E101" s="51"/>
      <c r="F101" s="51"/>
      <c r="G101" s="51"/>
      <c r="H101" s="51"/>
      <c r="I101" s="57" t="str">
        <f t="shared" si="1"/>
        <v/>
      </c>
      <c r="L101" s="57" t="str">
        <f ca="1">IFERROR(VLOOKUP(ROWS(L$5:L101),$B$5:$I$5100,8,0),"")</f>
        <v/>
      </c>
    </row>
    <row r="102" spans="2:12" ht="12.75" customHeight="1" x14ac:dyDescent="0.2">
      <c r="B102" s="55">
        <f ca="1">IF(ISNUMBER(SEARCH($L$1,I102)),MAX($B$4:B101)+1,0)</f>
        <v>0</v>
      </c>
      <c r="C102" s="51"/>
      <c r="D102" s="51"/>
      <c r="E102" s="51"/>
      <c r="F102" s="51"/>
      <c r="G102" s="51"/>
      <c r="H102" s="51"/>
      <c r="I102" s="57" t="str">
        <f t="shared" si="1"/>
        <v/>
      </c>
      <c r="L102" s="57" t="str">
        <f ca="1">IFERROR(VLOOKUP(ROWS(L$5:L102),$B$5:$I$5100,8,0),"")</f>
        <v/>
      </c>
    </row>
    <row r="103" spans="2:12" ht="12.75" customHeight="1" x14ac:dyDescent="0.2">
      <c r="B103" s="55">
        <f ca="1">IF(ISNUMBER(SEARCH($L$1,I103)),MAX($B$4:B102)+1,0)</f>
        <v>0</v>
      </c>
      <c r="C103" s="51"/>
      <c r="D103" s="51"/>
      <c r="E103" s="51"/>
      <c r="F103" s="51"/>
      <c r="G103" s="51"/>
      <c r="H103" s="51"/>
      <c r="I103" s="57" t="str">
        <f t="shared" si="1"/>
        <v/>
      </c>
      <c r="L103" s="57" t="str">
        <f ca="1">IFERROR(VLOOKUP(ROWS(L$5:L103),$B$5:$I$5100,8,0),"")</f>
        <v/>
      </c>
    </row>
    <row r="104" spans="2:12" ht="12.75" customHeight="1" x14ac:dyDescent="0.2">
      <c r="B104" s="55">
        <f ca="1">IF(ISNUMBER(SEARCH($L$1,I104)),MAX($B$4:B103)+1,0)</f>
        <v>0</v>
      </c>
      <c r="C104" s="51"/>
      <c r="D104" s="51"/>
      <c r="E104" s="51"/>
      <c r="F104" s="51"/>
      <c r="G104" s="51"/>
      <c r="H104" s="51"/>
      <c r="I104" s="57" t="str">
        <f t="shared" si="1"/>
        <v/>
      </c>
      <c r="L104" s="57" t="str">
        <f ca="1">IFERROR(VLOOKUP(ROWS(L$5:L104),$B$5:$I$5100,8,0),"")</f>
        <v/>
      </c>
    </row>
    <row r="105" spans="2:12" ht="12.75" customHeight="1" x14ac:dyDescent="0.2">
      <c r="B105" s="55">
        <f ca="1">IF(ISNUMBER(SEARCH($L$1,I105)),MAX($B$4:B104)+1,0)</f>
        <v>0</v>
      </c>
      <c r="C105" s="51"/>
      <c r="D105" s="51"/>
      <c r="E105" s="51"/>
      <c r="F105" s="51"/>
      <c r="G105" s="51"/>
      <c r="H105" s="51"/>
      <c r="I105" s="57" t="str">
        <f t="shared" si="1"/>
        <v/>
      </c>
      <c r="L105" s="57" t="str">
        <f ca="1">IFERROR(VLOOKUP(ROWS(L$5:L105),$B$5:$I$5100,8,0),"")</f>
        <v/>
      </c>
    </row>
    <row r="106" spans="2:12" ht="12.75" customHeight="1" x14ac:dyDescent="0.2">
      <c r="B106" s="55">
        <f ca="1">IF(ISNUMBER(SEARCH($L$1,I106)),MAX($B$4:B105)+1,0)</f>
        <v>0</v>
      </c>
      <c r="C106" s="51"/>
      <c r="D106" s="51"/>
      <c r="E106" s="51"/>
      <c r="F106" s="51"/>
      <c r="G106" s="51"/>
      <c r="H106" s="51"/>
      <c r="I106" s="57" t="str">
        <f t="shared" si="1"/>
        <v/>
      </c>
      <c r="L106" s="57" t="str">
        <f ca="1">IFERROR(VLOOKUP(ROWS(L$5:L106),$B$5:$I$5100,8,0),"")</f>
        <v/>
      </c>
    </row>
    <row r="107" spans="2:12" ht="12.75" customHeight="1" x14ac:dyDescent="0.2">
      <c r="B107" s="55">
        <f ca="1">IF(ISNUMBER(SEARCH($L$1,I107)),MAX($B$4:B106)+1,0)</f>
        <v>0</v>
      </c>
      <c r="C107" s="51"/>
      <c r="D107" s="51"/>
      <c r="E107" s="51"/>
      <c r="F107" s="51"/>
      <c r="G107" s="51"/>
      <c r="H107" s="51"/>
      <c r="I107" s="57" t="str">
        <f t="shared" si="1"/>
        <v/>
      </c>
      <c r="L107" s="57" t="str">
        <f ca="1">IFERROR(VLOOKUP(ROWS(L$5:L107),$B$5:$I$5100,8,0),"")</f>
        <v/>
      </c>
    </row>
    <row r="108" spans="2:12" ht="12.75" customHeight="1" x14ac:dyDescent="0.2">
      <c r="B108" s="55">
        <f ca="1">IF(ISNUMBER(SEARCH($L$1,I108)),MAX($B$4:B107)+1,0)</f>
        <v>0</v>
      </c>
      <c r="C108" s="51"/>
      <c r="D108" s="51"/>
      <c r="E108" s="51"/>
      <c r="F108" s="51"/>
      <c r="G108" s="51"/>
      <c r="H108" s="51"/>
      <c r="I108" s="57" t="str">
        <f t="shared" si="1"/>
        <v/>
      </c>
      <c r="L108" s="57" t="str">
        <f ca="1">IFERROR(VLOOKUP(ROWS(L$5:L108),$B$5:$I$5100,8,0),"")</f>
        <v/>
      </c>
    </row>
    <row r="109" spans="2:12" ht="12.75" customHeight="1" x14ac:dyDescent="0.2">
      <c r="B109" s="55">
        <f ca="1">IF(ISNUMBER(SEARCH($L$1,I109)),MAX($B$4:B108)+1,0)</f>
        <v>0</v>
      </c>
      <c r="C109" s="51"/>
      <c r="D109" s="51"/>
      <c r="E109" s="51"/>
      <c r="F109" s="51"/>
      <c r="G109" s="51"/>
      <c r="H109" s="51"/>
      <c r="I109" s="57" t="str">
        <f t="shared" si="1"/>
        <v/>
      </c>
      <c r="L109" s="57" t="str">
        <f ca="1">IFERROR(VLOOKUP(ROWS(L$5:L109),$B$5:$I$5100,8,0),"")</f>
        <v/>
      </c>
    </row>
    <row r="110" spans="2:12" ht="12.75" customHeight="1" x14ac:dyDescent="0.2">
      <c r="B110" s="55">
        <f ca="1">IF(ISNUMBER(SEARCH($L$1,I110)),MAX($B$4:B109)+1,0)</f>
        <v>0</v>
      </c>
      <c r="C110" s="51"/>
      <c r="D110" s="51"/>
      <c r="E110" s="51"/>
      <c r="F110" s="51"/>
      <c r="G110" s="51"/>
      <c r="H110" s="51"/>
      <c r="I110" s="57" t="str">
        <f t="shared" si="1"/>
        <v/>
      </c>
      <c r="L110" s="57" t="str">
        <f ca="1">IFERROR(VLOOKUP(ROWS(L$5:L110),$B$5:$I$5100,8,0),"")</f>
        <v/>
      </c>
    </row>
    <row r="111" spans="2:12" ht="12.75" customHeight="1" x14ac:dyDescent="0.2">
      <c r="B111" s="55">
        <f ca="1">IF(ISNUMBER(SEARCH($L$1,I111)),MAX($B$4:B110)+1,0)</f>
        <v>0</v>
      </c>
      <c r="C111" s="51"/>
      <c r="D111" s="51"/>
      <c r="E111" s="51"/>
      <c r="F111" s="51"/>
      <c r="G111" s="51"/>
      <c r="H111" s="51"/>
      <c r="I111" s="57" t="str">
        <f t="shared" si="1"/>
        <v/>
      </c>
      <c r="L111" s="57" t="str">
        <f ca="1">IFERROR(VLOOKUP(ROWS(L$5:L111),$B$5:$I$5100,8,0),"")</f>
        <v/>
      </c>
    </row>
    <row r="112" spans="2:12" ht="12.75" customHeight="1" x14ac:dyDescent="0.2">
      <c r="B112" s="55">
        <f ca="1">IF(ISNUMBER(SEARCH($L$1,I112)),MAX($B$4:B111)+1,0)</f>
        <v>0</v>
      </c>
      <c r="C112" s="51"/>
      <c r="D112" s="51"/>
      <c r="E112" s="51"/>
      <c r="F112" s="51"/>
      <c r="G112" s="51"/>
      <c r="H112" s="51"/>
      <c r="I112" s="57" t="str">
        <f t="shared" si="1"/>
        <v/>
      </c>
      <c r="L112" s="57" t="str">
        <f ca="1">IFERROR(VLOOKUP(ROWS(L$5:L112),$B$5:$I$5100,8,0),"")</f>
        <v/>
      </c>
    </row>
    <row r="113" spans="2:12" ht="12.75" customHeight="1" x14ac:dyDescent="0.2">
      <c r="B113" s="55">
        <f ca="1">IF(ISNUMBER(SEARCH($L$1,I113)),MAX($B$4:B112)+1,0)</f>
        <v>0</v>
      </c>
      <c r="C113" s="51"/>
      <c r="D113" s="51"/>
      <c r="E113" s="51"/>
      <c r="F113" s="51"/>
      <c r="G113" s="51"/>
      <c r="H113" s="51"/>
      <c r="I113" s="57" t="str">
        <f t="shared" si="1"/>
        <v/>
      </c>
      <c r="L113" s="57" t="str">
        <f ca="1">IFERROR(VLOOKUP(ROWS(L$5:L113),$B$5:$I$5100,8,0),"")</f>
        <v/>
      </c>
    </row>
    <row r="114" spans="2:12" ht="12.75" customHeight="1" x14ac:dyDescent="0.2">
      <c r="B114" s="55">
        <f ca="1">IF(ISNUMBER(SEARCH($L$1,I114)),MAX($B$4:B113)+1,0)</f>
        <v>0</v>
      </c>
      <c r="C114" s="51"/>
      <c r="D114" s="51"/>
      <c r="E114" s="51"/>
      <c r="F114" s="51"/>
      <c r="G114" s="51"/>
      <c r="H114" s="51"/>
      <c r="I114" s="57" t="str">
        <f t="shared" si="1"/>
        <v/>
      </c>
      <c r="L114" s="57" t="str">
        <f ca="1">IFERROR(VLOOKUP(ROWS(L$5:L114),$B$5:$I$5100,8,0),"")</f>
        <v/>
      </c>
    </row>
    <row r="115" spans="2:12" ht="12.75" customHeight="1" x14ac:dyDescent="0.2">
      <c r="B115" s="55">
        <f ca="1">IF(ISNUMBER(SEARCH($L$1,I115)),MAX($B$4:B114)+1,0)</f>
        <v>0</v>
      </c>
      <c r="C115" s="51"/>
      <c r="D115" s="51"/>
      <c r="E115" s="51"/>
      <c r="F115" s="51"/>
      <c r="G115" s="51"/>
      <c r="H115" s="51"/>
      <c r="I115" s="57" t="str">
        <f t="shared" si="1"/>
        <v/>
      </c>
      <c r="L115" s="57" t="str">
        <f ca="1">IFERROR(VLOOKUP(ROWS(L$5:L115),$B$5:$I$5100,8,0),"")</f>
        <v/>
      </c>
    </row>
    <row r="116" spans="2:12" ht="12.75" customHeight="1" x14ac:dyDescent="0.2">
      <c r="B116" s="55">
        <f ca="1">IF(ISNUMBER(SEARCH($L$1,I116)),MAX($B$4:B115)+1,0)</f>
        <v>0</v>
      </c>
      <c r="C116" s="51"/>
      <c r="D116" s="51"/>
      <c r="E116" s="51"/>
      <c r="F116" s="51"/>
      <c r="G116" s="51"/>
      <c r="H116" s="51"/>
      <c r="I116" s="57" t="str">
        <f t="shared" si="1"/>
        <v/>
      </c>
      <c r="L116" s="57" t="str">
        <f ca="1">IFERROR(VLOOKUP(ROWS(L$5:L116),$B$5:$I$5100,8,0),"")</f>
        <v/>
      </c>
    </row>
    <row r="117" spans="2:12" ht="12.75" customHeight="1" x14ac:dyDescent="0.2">
      <c r="B117" s="55">
        <f ca="1">IF(ISNUMBER(SEARCH($L$1,I117)),MAX($B$4:B116)+1,0)</f>
        <v>0</v>
      </c>
      <c r="C117" s="51"/>
      <c r="D117" s="51"/>
      <c r="E117" s="51"/>
      <c r="F117" s="51"/>
      <c r="G117" s="51"/>
      <c r="H117" s="51"/>
      <c r="I117" s="57" t="str">
        <f t="shared" si="1"/>
        <v/>
      </c>
      <c r="L117" s="57" t="str">
        <f ca="1">IFERROR(VLOOKUP(ROWS(L$5:L117),$B$5:$I$5100,8,0),"")</f>
        <v/>
      </c>
    </row>
    <row r="118" spans="2:12" ht="12.75" customHeight="1" x14ac:dyDescent="0.2">
      <c r="B118" s="55">
        <f ca="1">IF(ISNUMBER(SEARCH($L$1,I118)),MAX($B$4:B117)+1,0)</f>
        <v>0</v>
      </c>
      <c r="C118" s="51"/>
      <c r="D118" s="51"/>
      <c r="E118" s="51"/>
      <c r="F118" s="51"/>
      <c r="G118" s="51"/>
      <c r="H118" s="51"/>
      <c r="I118" s="57" t="str">
        <f t="shared" si="1"/>
        <v/>
      </c>
      <c r="L118" s="57" t="str">
        <f ca="1">IFERROR(VLOOKUP(ROWS(L$5:L118),$B$5:$I$5100,8,0),"")</f>
        <v/>
      </c>
    </row>
    <row r="119" spans="2:12" ht="12.75" customHeight="1" x14ac:dyDescent="0.2">
      <c r="B119" s="55">
        <f ca="1">IF(ISNUMBER(SEARCH($L$1,I119)),MAX($B$4:B118)+1,0)</f>
        <v>0</v>
      </c>
      <c r="C119" s="51"/>
      <c r="D119" s="51"/>
      <c r="E119" s="51"/>
      <c r="F119" s="51"/>
      <c r="G119" s="51"/>
      <c r="H119" s="51"/>
      <c r="I119" s="57" t="str">
        <f t="shared" si="1"/>
        <v/>
      </c>
      <c r="L119" s="57" t="str">
        <f ca="1">IFERROR(VLOOKUP(ROWS(L$5:L119),$B$5:$I$5100,8,0),"")</f>
        <v/>
      </c>
    </row>
    <row r="120" spans="2:12" ht="12.75" customHeight="1" x14ac:dyDescent="0.2">
      <c r="B120" s="55">
        <f ca="1">IF(ISNUMBER(SEARCH($L$1,I120)),MAX($B$4:B119)+1,0)</f>
        <v>0</v>
      </c>
      <c r="C120" s="51"/>
      <c r="D120" s="51"/>
      <c r="E120" s="51"/>
      <c r="F120" s="51"/>
      <c r="G120" s="51"/>
      <c r="H120" s="51"/>
      <c r="I120" s="57" t="str">
        <f t="shared" si="1"/>
        <v/>
      </c>
      <c r="L120" s="57" t="str">
        <f ca="1">IFERROR(VLOOKUP(ROWS(L$5:L120),$B$5:$I$5100,8,0),"")</f>
        <v/>
      </c>
    </row>
    <row r="121" spans="2:12" ht="12.75" customHeight="1" x14ac:dyDescent="0.2">
      <c r="B121" s="55">
        <f ca="1">IF(ISNUMBER(SEARCH($L$1,I121)),MAX($B$4:B120)+1,0)</f>
        <v>0</v>
      </c>
      <c r="C121" s="51"/>
      <c r="D121" s="51"/>
      <c r="E121" s="51"/>
      <c r="F121" s="51"/>
      <c r="G121" s="51"/>
      <c r="H121" s="51"/>
      <c r="I121" s="57" t="str">
        <f t="shared" si="1"/>
        <v/>
      </c>
      <c r="L121" s="57" t="str">
        <f ca="1">IFERROR(VLOOKUP(ROWS(L$5:L121),$B$5:$I$5100,8,0),"")</f>
        <v/>
      </c>
    </row>
    <row r="122" spans="2:12" ht="12.75" customHeight="1" x14ac:dyDescent="0.2">
      <c r="B122" s="55">
        <f ca="1">IF(ISNUMBER(SEARCH($L$1,I122)),MAX($B$4:B121)+1,0)</f>
        <v>0</v>
      </c>
      <c r="C122" s="51"/>
      <c r="D122" s="51"/>
      <c r="E122" s="51"/>
      <c r="F122" s="51"/>
      <c r="G122" s="51"/>
      <c r="H122" s="51"/>
      <c r="I122" s="57" t="str">
        <f t="shared" si="1"/>
        <v/>
      </c>
      <c r="L122" s="57" t="str">
        <f ca="1">IFERROR(VLOOKUP(ROWS(L$5:L122),$B$5:$I$5100,8,0),"")</f>
        <v/>
      </c>
    </row>
    <row r="123" spans="2:12" ht="12.75" customHeight="1" x14ac:dyDescent="0.2">
      <c r="B123" s="55">
        <f ca="1">IF(ISNUMBER(SEARCH($L$1,I123)),MAX($B$4:B122)+1,0)</f>
        <v>0</v>
      </c>
      <c r="C123" s="51"/>
      <c r="D123" s="51"/>
      <c r="E123" s="51"/>
      <c r="F123" s="51"/>
      <c r="G123" s="51"/>
      <c r="H123" s="51"/>
      <c r="I123" s="57" t="str">
        <f t="shared" si="1"/>
        <v/>
      </c>
      <c r="L123" s="57" t="str">
        <f ca="1">IFERROR(VLOOKUP(ROWS(L$5:L123),$B$5:$I$5100,8,0),"")</f>
        <v/>
      </c>
    </row>
    <row r="124" spans="2:12" ht="12.75" customHeight="1" x14ac:dyDescent="0.2">
      <c r="B124" s="55">
        <f ca="1">IF(ISNUMBER(SEARCH($L$1,I124)),MAX($B$4:B123)+1,0)</f>
        <v>0</v>
      </c>
      <c r="C124" s="51"/>
      <c r="D124" s="51"/>
      <c r="E124" s="51"/>
      <c r="F124" s="51"/>
      <c r="G124" s="51"/>
      <c r="H124" s="51"/>
      <c r="I124" s="57" t="str">
        <f t="shared" si="1"/>
        <v/>
      </c>
      <c r="L124" s="57" t="str">
        <f ca="1">IFERROR(VLOOKUP(ROWS(L$5:L124),$B$5:$I$5100,8,0),"")</f>
        <v/>
      </c>
    </row>
    <row r="125" spans="2:12" ht="12.75" customHeight="1" x14ac:dyDescent="0.2">
      <c r="B125" s="55">
        <f ca="1">IF(ISNUMBER(SEARCH($L$1,I125)),MAX($B$4:B124)+1,0)</f>
        <v>0</v>
      </c>
      <c r="C125" s="51"/>
      <c r="D125" s="51"/>
      <c r="E125" s="51"/>
      <c r="F125" s="51"/>
      <c r="G125" s="51"/>
      <c r="H125" s="51"/>
      <c r="I125" s="57" t="str">
        <f t="shared" si="1"/>
        <v/>
      </c>
      <c r="L125" s="57" t="str">
        <f ca="1">IFERROR(VLOOKUP(ROWS(L$5:L125),$B$5:$I$5100,8,0),"")</f>
        <v/>
      </c>
    </row>
    <row r="126" spans="2:12" ht="12.75" customHeight="1" x14ac:dyDescent="0.2">
      <c r="B126" s="55">
        <f ca="1">IF(ISNUMBER(SEARCH($L$1,I126)),MAX($B$4:B125)+1,0)</f>
        <v>0</v>
      </c>
      <c r="C126" s="51"/>
      <c r="D126" s="51"/>
      <c r="E126" s="51"/>
      <c r="F126" s="51"/>
      <c r="G126" s="51"/>
      <c r="H126" s="51"/>
      <c r="I126" s="57" t="str">
        <f t="shared" si="1"/>
        <v/>
      </c>
      <c r="L126" s="57" t="str">
        <f ca="1">IFERROR(VLOOKUP(ROWS(L$5:L126),$B$5:$I$5100,8,0),"")</f>
        <v/>
      </c>
    </row>
    <row r="127" spans="2:12" ht="12.75" customHeight="1" x14ac:dyDescent="0.2">
      <c r="B127" s="55">
        <f ca="1">IF(ISNUMBER(SEARCH($L$1,I127)),MAX($B$4:B126)+1,0)</f>
        <v>0</v>
      </c>
      <c r="C127" s="51"/>
      <c r="D127" s="51"/>
      <c r="E127" s="51"/>
      <c r="F127" s="51"/>
      <c r="G127" s="51"/>
      <c r="H127" s="51"/>
      <c r="I127" s="57" t="str">
        <f t="shared" si="1"/>
        <v/>
      </c>
      <c r="L127" s="57" t="str">
        <f ca="1">IFERROR(VLOOKUP(ROWS(L$5:L127),$B$5:$I$5100,8,0),"")</f>
        <v/>
      </c>
    </row>
    <row r="128" spans="2:12" ht="12.75" customHeight="1" x14ac:dyDescent="0.2">
      <c r="B128" s="55">
        <f ca="1">IF(ISNUMBER(SEARCH($L$1,I128)),MAX($B$4:B127)+1,0)</f>
        <v>0</v>
      </c>
      <c r="C128" s="51"/>
      <c r="D128" s="51"/>
      <c r="E128" s="51"/>
      <c r="F128" s="51"/>
      <c r="G128" s="51"/>
      <c r="H128" s="51"/>
      <c r="I128" s="57" t="str">
        <f t="shared" si="1"/>
        <v/>
      </c>
      <c r="L128" s="57" t="str">
        <f ca="1">IFERROR(VLOOKUP(ROWS(L$5:L128),$B$5:$I$5100,8,0),"")</f>
        <v/>
      </c>
    </row>
    <row r="129" spans="2:12" ht="12.75" customHeight="1" x14ac:dyDescent="0.2">
      <c r="B129" s="55">
        <f ca="1">IF(ISNUMBER(SEARCH($L$1,I129)),MAX($B$4:B128)+1,0)</f>
        <v>0</v>
      </c>
      <c r="C129" s="51"/>
      <c r="D129" s="51"/>
      <c r="E129" s="51"/>
      <c r="F129" s="51"/>
      <c r="G129" s="51"/>
      <c r="H129" s="51"/>
      <c r="I129" s="57" t="str">
        <f t="shared" si="1"/>
        <v/>
      </c>
      <c r="L129" s="57" t="str">
        <f ca="1">IFERROR(VLOOKUP(ROWS(L$5:L129),$B$5:$I$5100,8,0),"")</f>
        <v/>
      </c>
    </row>
    <row r="130" spans="2:12" ht="12.75" customHeight="1" x14ac:dyDescent="0.2">
      <c r="B130" s="55">
        <f ca="1">IF(ISNUMBER(SEARCH($L$1,I130)),MAX($B$4:B129)+1,0)</f>
        <v>0</v>
      </c>
      <c r="C130" s="51"/>
      <c r="D130" s="51"/>
      <c r="E130" s="51"/>
      <c r="F130" s="51"/>
      <c r="G130" s="51"/>
      <c r="H130" s="51"/>
      <c r="I130" s="57" t="str">
        <f t="shared" si="1"/>
        <v/>
      </c>
      <c r="L130" s="57" t="str">
        <f ca="1">IFERROR(VLOOKUP(ROWS(L$5:L130),$B$5:$I$5100,8,0),"")</f>
        <v/>
      </c>
    </row>
    <row r="131" spans="2:12" ht="12.75" customHeight="1" x14ac:dyDescent="0.2">
      <c r="B131" s="55">
        <f ca="1">IF(ISNUMBER(SEARCH($L$1,I131)),MAX($B$4:B130)+1,0)</f>
        <v>0</v>
      </c>
      <c r="C131" s="51"/>
      <c r="D131" s="51"/>
      <c r="E131" s="51"/>
      <c r="F131" s="51"/>
      <c r="G131" s="51"/>
      <c r="H131" s="51"/>
      <c r="I131" s="57" t="str">
        <f t="shared" si="1"/>
        <v/>
      </c>
      <c r="L131" s="57" t="str">
        <f ca="1">IFERROR(VLOOKUP(ROWS(L$5:L131),$B$5:$I$5100,8,0),"")</f>
        <v/>
      </c>
    </row>
    <row r="132" spans="2:12" ht="12.75" customHeight="1" x14ac:dyDescent="0.2">
      <c r="B132" s="55">
        <f ca="1">IF(ISNUMBER(SEARCH($L$1,I132)),MAX($B$4:B131)+1,0)</f>
        <v>0</v>
      </c>
      <c r="C132" s="51"/>
      <c r="D132" s="51"/>
      <c r="E132" s="51"/>
      <c r="F132" s="51"/>
      <c r="G132" s="51"/>
      <c r="H132" s="51"/>
      <c r="I132" s="57" t="str">
        <f t="shared" si="1"/>
        <v/>
      </c>
      <c r="L132" s="57" t="str">
        <f ca="1">IFERROR(VLOOKUP(ROWS(L$5:L132),$B$5:$I$5100,8,0),"")</f>
        <v/>
      </c>
    </row>
    <row r="133" spans="2:12" ht="12.75" customHeight="1" x14ac:dyDescent="0.2">
      <c r="B133" s="55">
        <f ca="1">IF(ISNUMBER(SEARCH($L$1,I133)),MAX($B$4:B132)+1,0)</f>
        <v>0</v>
      </c>
      <c r="C133" s="51"/>
      <c r="D133" s="51"/>
      <c r="E133" s="51"/>
      <c r="F133" s="51"/>
      <c r="G133" s="51"/>
      <c r="H133" s="51"/>
      <c r="I133" s="57" t="str">
        <f t="shared" ref="I133:I196" si="2">IF(C133="","",C133&amp;"-"&amp;D133)</f>
        <v/>
      </c>
      <c r="L133" s="57" t="str">
        <f ca="1">IFERROR(VLOOKUP(ROWS(L$5:L133),$B$5:$I$5100,8,0),"")</f>
        <v/>
      </c>
    </row>
    <row r="134" spans="2:12" ht="12.75" customHeight="1" x14ac:dyDescent="0.2">
      <c r="B134" s="55">
        <f ca="1">IF(ISNUMBER(SEARCH($L$1,I134)),MAX($B$4:B133)+1,0)</f>
        <v>0</v>
      </c>
      <c r="C134" s="51"/>
      <c r="D134" s="51"/>
      <c r="E134" s="51"/>
      <c r="F134" s="51"/>
      <c r="G134" s="51"/>
      <c r="H134" s="51"/>
      <c r="I134" s="57" t="str">
        <f t="shared" si="2"/>
        <v/>
      </c>
      <c r="L134" s="57" t="str">
        <f ca="1">IFERROR(VLOOKUP(ROWS(L$5:L134),$B$5:$I$5100,8,0),"")</f>
        <v/>
      </c>
    </row>
    <row r="135" spans="2:12" ht="12.75" customHeight="1" x14ac:dyDescent="0.2">
      <c r="B135" s="55">
        <f ca="1">IF(ISNUMBER(SEARCH($L$1,I135)),MAX($B$4:B134)+1,0)</f>
        <v>0</v>
      </c>
      <c r="C135" s="51"/>
      <c r="D135" s="51"/>
      <c r="E135" s="51"/>
      <c r="F135" s="51"/>
      <c r="G135" s="51"/>
      <c r="H135" s="51"/>
      <c r="I135" s="57" t="str">
        <f t="shared" si="2"/>
        <v/>
      </c>
      <c r="L135" s="57" t="str">
        <f ca="1">IFERROR(VLOOKUP(ROWS(L$5:L135),$B$5:$I$5100,8,0),"")</f>
        <v/>
      </c>
    </row>
    <row r="136" spans="2:12" ht="12.75" customHeight="1" x14ac:dyDescent="0.2">
      <c r="B136" s="55">
        <f ca="1">IF(ISNUMBER(SEARCH($L$1,I136)),MAX($B$4:B135)+1,0)</f>
        <v>0</v>
      </c>
      <c r="C136" s="51"/>
      <c r="D136" s="51"/>
      <c r="E136" s="51"/>
      <c r="F136" s="51"/>
      <c r="G136" s="51"/>
      <c r="H136" s="51"/>
      <c r="I136" s="57" t="str">
        <f t="shared" si="2"/>
        <v/>
      </c>
      <c r="L136" s="57" t="str">
        <f ca="1">IFERROR(VLOOKUP(ROWS(L$5:L136),$B$5:$I$5100,8,0),"")</f>
        <v/>
      </c>
    </row>
    <row r="137" spans="2:12" ht="12.75" customHeight="1" x14ac:dyDescent="0.2">
      <c r="B137" s="55">
        <f ca="1">IF(ISNUMBER(SEARCH($L$1,I137)),MAX($B$4:B136)+1,0)</f>
        <v>0</v>
      </c>
      <c r="C137" s="51"/>
      <c r="D137" s="51"/>
      <c r="E137" s="51"/>
      <c r="F137" s="51"/>
      <c r="G137" s="51"/>
      <c r="H137" s="51"/>
      <c r="I137" s="57" t="str">
        <f t="shared" si="2"/>
        <v/>
      </c>
      <c r="L137" s="57" t="str">
        <f ca="1">IFERROR(VLOOKUP(ROWS(L$5:L137),$B$5:$I$5100,8,0),"")</f>
        <v/>
      </c>
    </row>
    <row r="138" spans="2:12" ht="12.75" customHeight="1" x14ac:dyDescent="0.2">
      <c r="B138" s="55">
        <f ca="1">IF(ISNUMBER(SEARCH($L$1,I138)),MAX($B$4:B137)+1,0)</f>
        <v>0</v>
      </c>
      <c r="C138" s="51"/>
      <c r="D138" s="51"/>
      <c r="E138" s="51"/>
      <c r="F138" s="51"/>
      <c r="G138" s="51"/>
      <c r="H138" s="51"/>
      <c r="I138" s="57" t="str">
        <f t="shared" si="2"/>
        <v/>
      </c>
      <c r="L138" s="57" t="str">
        <f ca="1">IFERROR(VLOOKUP(ROWS(L$5:L138),$B$5:$I$5100,8,0),"")</f>
        <v/>
      </c>
    </row>
    <row r="139" spans="2:12" ht="12.75" customHeight="1" x14ac:dyDescent="0.2">
      <c r="B139" s="55">
        <f ca="1">IF(ISNUMBER(SEARCH($L$1,I139)),MAX($B$4:B138)+1,0)</f>
        <v>0</v>
      </c>
      <c r="C139" s="51"/>
      <c r="D139" s="51"/>
      <c r="E139" s="51"/>
      <c r="F139" s="51"/>
      <c r="G139" s="51"/>
      <c r="H139" s="51"/>
      <c r="I139" s="57" t="str">
        <f t="shared" si="2"/>
        <v/>
      </c>
      <c r="L139" s="57" t="str">
        <f ca="1">IFERROR(VLOOKUP(ROWS(L$5:L139),$B$5:$I$5100,8,0),"")</f>
        <v/>
      </c>
    </row>
    <row r="140" spans="2:12" ht="12.75" customHeight="1" x14ac:dyDescent="0.2">
      <c r="B140" s="55">
        <f ca="1">IF(ISNUMBER(SEARCH($L$1,I140)),MAX($B$4:B139)+1,0)</f>
        <v>0</v>
      </c>
      <c r="C140" s="51"/>
      <c r="D140" s="51"/>
      <c r="E140" s="51"/>
      <c r="F140" s="51"/>
      <c r="G140" s="51"/>
      <c r="H140" s="51"/>
      <c r="I140" s="57" t="str">
        <f t="shared" si="2"/>
        <v/>
      </c>
      <c r="L140" s="57" t="str">
        <f ca="1">IFERROR(VLOOKUP(ROWS(L$5:L140),$B$5:$I$5100,8,0),"")</f>
        <v/>
      </c>
    </row>
    <row r="141" spans="2:12" ht="12.75" customHeight="1" x14ac:dyDescent="0.2">
      <c r="B141" s="55">
        <f ca="1">IF(ISNUMBER(SEARCH($L$1,I141)),MAX($B$4:B140)+1,0)</f>
        <v>0</v>
      </c>
      <c r="C141" s="51"/>
      <c r="D141" s="51"/>
      <c r="E141" s="51"/>
      <c r="F141" s="51"/>
      <c r="G141" s="51"/>
      <c r="H141" s="51"/>
      <c r="I141" s="57" t="str">
        <f t="shared" si="2"/>
        <v/>
      </c>
      <c r="L141" s="57" t="str">
        <f ca="1">IFERROR(VLOOKUP(ROWS(L$5:L141),$B$5:$I$5100,8,0),"")</f>
        <v/>
      </c>
    </row>
    <row r="142" spans="2:12" ht="12.75" customHeight="1" x14ac:dyDescent="0.2">
      <c r="B142" s="55">
        <f ca="1">IF(ISNUMBER(SEARCH($L$1,I142)),MAX($B$4:B141)+1,0)</f>
        <v>0</v>
      </c>
      <c r="C142" s="51"/>
      <c r="D142" s="51"/>
      <c r="E142" s="51"/>
      <c r="F142" s="51"/>
      <c r="G142" s="51"/>
      <c r="H142" s="51"/>
      <c r="I142" s="57" t="str">
        <f t="shared" si="2"/>
        <v/>
      </c>
      <c r="L142" s="57" t="str">
        <f ca="1">IFERROR(VLOOKUP(ROWS(L$5:L142),$B$5:$I$5100,8,0),"")</f>
        <v/>
      </c>
    </row>
    <row r="143" spans="2:12" ht="12.75" customHeight="1" x14ac:dyDescent="0.2">
      <c r="B143" s="55">
        <f ca="1">IF(ISNUMBER(SEARCH($L$1,I143)),MAX($B$4:B142)+1,0)</f>
        <v>0</v>
      </c>
      <c r="C143" s="51"/>
      <c r="D143" s="51"/>
      <c r="E143" s="51"/>
      <c r="F143" s="51"/>
      <c r="G143" s="51"/>
      <c r="H143" s="51"/>
      <c r="I143" s="57" t="str">
        <f t="shared" si="2"/>
        <v/>
      </c>
      <c r="L143" s="57" t="str">
        <f ca="1">IFERROR(VLOOKUP(ROWS(L$5:L143),$B$5:$I$5100,8,0),"")</f>
        <v/>
      </c>
    </row>
    <row r="144" spans="2:12" ht="12.75" customHeight="1" x14ac:dyDescent="0.2">
      <c r="B144" s="55">
        <f ca="1">IF(ISNUMBER(SEARCH($L$1,I144)),MAX($B$4:B143)+1,0)</f>
        <v>0</v>
      </c>
      <c r="C144" s="51"/>
      <c r="D144" s="51"/>
      <c r="E144" s="51"/>
      <c r="F144" s="51"/>
      <c r="G144" s="51"/>
      <c r="H144" s="51"/>
      <c r="I144" s="57" t="str">
        <f t="shared" si="2"/>
        <v/>
      </c>
      <c r="L144" s="57" t="str">
        <f ca="1">IFERROR(VLOOKUP(ROWS(L$5:L144),$B$5:$I$5100,8,0),"")</f>
        <v/>
      </c>
    </row>
    <row r="145" spans="2:12" ht="12.75" customHeight="1" x14ac:dyDescent="0.2">
      <c r="B145" s="55">
        <f ca="1">IF(ISNUMBER(SEARCH($L$1,I145)),MAX($B$4:B144)+1,0)</f>
        <v>0</v>
      </c>
      <c r="C145" s="51"/>
      <c r="D145" s="51"/>
      <c r="E145" s="51"/>
      <c r="F145" s="51"/>
      <c r="G145" s="51"/>
      <c r="H145" s="51"/>
      <c r="I145" s="57" t="str">
        <f t="shared" si="2"/>
        <v/>
      </c>
      <c r="L145" s="57" t="str">
        <f ca="1">IFERROR(VLOOKUP(ROWS(L$5:L145),$B$5:$I$5100,8,0),"")</f>
        <v/>
      </c>
    </row>
    <row r="146" spans="2:12" ht="12.75" customHeight="1" x14ac:dyDescent="0.2">
      <c r="B146" s="55">
        <f ca="1">IF(ISNUMBER(SEARCH($L$1,I146)),MAX($B$4:B145)+1,0)</f>
        <v>0</v>
      </c>
      <c r="C146" s="51"/>
      <c r="D146" s="51"/>
      <c r="E146" s="51"/>
      <c r="F146" s="51"/>
      <c r="G146" s="51"/>
      <c r="H146" s="51"/>
      <c r="I146" s="57" t="str">
        <f t="shared" si="2"/>
        <v/>
      </c>
      <c r="L146" s="57" t="str">
        <f ca="1">IFERROR(VLOOKUP(ROWS(L$5:L146),$B$5:$I$5100,8,0),"")</f>
        <v/>
      </c>
    </row>
    <row r="147" spans="2:12" ht="12.75" customHeight="1" x14ac:dyDescent="0.2">
      <c r="B147" s="55">
        <f ca="1">IF(ISNUMBER(SEARCH($L$1,I147)),MAX($B$4:B146)+1,0)</f>
        <v>0</v>
      </c>
      <c r="C147" s="51"/>
      <c r="D147" s="51"/>
      <c r="E147" s="51"/>
      <c r="F147" s="51"/>
      <c r="G147" s="51"/>
      <c r="H147" s="51"/>
      <c r="I147" s="57" t="str">
        <f t="shared" si="2"/>
        <v/>
      </c>
      <c r="L147" s="57" t="str">
        <f ca="1">IFERROR(VLOOKUP(ROWS(L$5:L147),$B$5:$I$5100,8,0),"")</f>
        <v/>
      </c>
    </row>
    <row r="148" spans="2:12" ht="12.75" customHeight="1" x14ac:dyDescent="0.2">
      <c r="B148" s="55">
        <f ca="1">IF(ISNUMBER(SEARCH($L$1,I148)),MAX($B$4:B147)+1,0)</f>
        <v>0</v>
      </c>
      <c r="C148" s="51"/>
      <c r="D148" s="51"/>
      <c r="E148" s="51"/>
      <c r="F148" s="51"/>
      <c r="G148" s="51"/>
      <c r="H148" s="51"/>
      <c r="I148" s="57" t="str">
        <f t="shared" si="2"/>
        <v/>
      </c>
      <c r="L148" s="57" t="str">
        <f ca="1">IFERROR(VLOOKUP(ROWS(L$5:L148),$B$5:$I$5100,8,0),"")</f>
        <v/>
      </c>
    </row>
    <row r="149" spans="2:12" ht="12.75" customHeight="1" x14ac:dyDescent="0.2">
      <c r="B149" s="55">
        <f ca="1">IF(ISNUMBER(SEARCH($L$1,I149)),MAX($B$4:B148)+1,0)</f>
        <v>0</v>
      </c>
      <c r="C149" s="51"/>
      <c r="D149" s="51"/>
      <c r="E149" s="51"/>
      <c r="F149" s="51"/>
      <c r="G149" s="51"/>
      <c r="H149" s="51"/>
      <c r="I149" s="57" t="str">
        <f t="shared" si="2"/>
        <v/>
      </c>
      <c r="L149" s="57" t="str">
        <f ca="1">IFERROR(VLOOKUP(ROWS(L$5:L149),$B$5:$I$5100,8,0),"")</f>
        <v/>
      </c>
    </row>
    <row r="150" spans="2:12" ht="12.75" customHeight="1" x14ac:dyDescent="0.2">
      <c r="B150" s="55">
        <f ca="1">IF(ISNUMBER(SEARCH($L$1,I150)),MAX($B$4:B149)+1,0)</f>
        <v>0</v>
      </c>
      <c r="C150" s="51"/>
      <c r="D150" s="51"/>
      <c r="E150" s="51"/>
      <c r="F150" s="51"/>
      <c r="G150" s="51"/>
      <c r="H150" s="51"/>
      <c r="I150" s="57" t="str">
        <f t="shared" si="2"/>
        <v/>
      </c>
      <c r="L150" s="57" t="str">
        <f ca="1">IFERROR(VLOOKUP(ROWS(L$5:L150),$B$5:$I$5100,8,0),"")</f>
        <v/>
      </c>
    </row>
    <row r="151" spans="2:12" ht="12.75" customHeight="1" x14ac:dyDescent="0.2">
      <c r="B151" s="55">
        <f ca="1">IF(ISNUMBER(SEARCH($L$1,I151)),MAX($B$4:B150)+1,0)</f>
        <v>0</v>
      </c>
      <c r="C151" s="51"/>
      <c r="D151" s="51"/>
      <c r="E151" s="51"/>
      <c r="F151" s="51"/>
      <c r="G151" s="51"/>
      <c r="H151" s="51"/>
      <c r="I151" s="57" t="str">
        <f t="shared" si="2"/>
        <v/>
      </c>
      <c r="L151" s="57" t="str">
        <f ca="1">IFERROR(VLOOKUP(ROWS(L$5:L151),$B$5:$I$5100,8,0),"")</f>
        <v/>
      </c>
    </row>
    <row r="152" spans="2:12" ht="12.75" customHeight="1" x14ac:dyDescent="0.2">
      <c r="B152" s="55">
        <f ca="1">IF(ISNUMBER(SEARCH($L$1,I152)),MAX($B$4:B151)+1,0)</f>
        <v>0</v>
      </c>
      <c r="C152" s="51"/>
      <c r="D152" s="51"/>
      <c r="E152" s="51"/>
      <c r="F152" s="51"/>
      <c r="G152" s="51"/>
      <c r="H152" s="51"/>
      <c r="I152" s="57" t="str">
        <f t="shared" si="2"/>
        <v/>
      </c>
      <c r="L152" s="57" t="str">
        <f ca="1">IFERROR(VLOOKUP(ROWS(L$5:L152),$B$5:$I$5100,8,0),"")</f>
        <v/>
      </c>
    </row>
    <row r="153" spans="2:12" ht="12.75" customHeight="1" x14ac:dyDescent="0.2">
      <c r="B153" s="55">
        <f ca="1">IF(ISNUMBER(SEARCH($L$1,I153)),MAX($B$4:B152)+1,0)</f>
        <v>0</v>
      </c>
      <c r="C153" s="51"/>
      <c r="D153" s="51"/>
      <c r="E153" s="51"/>
      <c r="F153" s="51"/>
      <c r="G153" s="51"/>
      <c r="H153" s="51"/>
      <c r="I153" s="57" t="str">
        <f t="shared" si="2"/>
        <v/>
      </c>
      <c r="L153" s="57" t="str">
        <f ca="1">IFERROR(VLOOKUP(ROWS(L$5:L153),$B$5:$I$5100,8,0),"")</f>
        <v/>
      </c>
    </row>
    <row r="154" spans="2:12" ht="12.75" customHeight="1" x14ac:dyDescent="0.2">
      <c r="B154" s="55">
        <f ca="1">IF(ISNUMBER(SEARCH($L$1,I154)),MAX($B$4:B153)+1,0)</f>
        <v>0</v>
      </c>
      <c r="C154" s="51"/>
      <c r="D154" s="51"/>
      <c r="E154" s="51"/>
      <c r="F154" s="51"/>
      <c r="G154" s="51"/>
      <c r="H154" s="51"/>
      <c r="I154" s="57" t="str">
        <f t="shared" si="2"/>
        <v/>
      </c>
      <c r="L154" s="57" t="str">
        <f ca="1">IFERROR(VLOOKUP(ROWS(L$5:L154),$B$5:$I$5100,8,0),"")</f>
        <v/>
      </c>
    </row>
    <row r="155" spans="2:12" ht="12.75" customHeight="1" x14ac:dyDescent="0.2">
      <c r="B155" s="55">
        <f ca="1">IF(ISNUMBER(SEARCH($L$1,I155)),MAX($B$4:B154)+1,0)</f>
        <v>0</v>
      </c>
      <c r="C155" s="51"/>
      <c r="D155" s="51"/>
      <c r="E155" s="51"/>
      <c r="F155" s="51"/>
      <c r="G155" s="51"/>
      <c r="H155" s="51"/>
      <c r="I155" s="57" t="str">
        <f t="shared" si="2"/>
        <v/>
      </c>
      <c r="L155" s="57" t="str">
        <f ca="1">IFERROR(VLOOKUP(ROWS(L$5:L155),$B$5:$I$5100,8,0),"")</f>
        <v/>
      </c>
    </row>
    <row r="156" spans="2:12" ht="12.75" customHeight="1" x14ac:dyDescent="0.2">
      <c r="B156" s="55">
        <f ca="1">IF(ISNUMBER(SEARCH($L$1,I156)),MAX($B$4:B155)+1,0)</f>
        <v>0</v>
      </c>
      <c r="C156" s="51"/>
      <c r="D156" s="51"/>
      <c r="E156" s="51"/>
      <c r="F156" s="51"/>
      <c r="G156" s="51"/>
      <c r="H156" s="51"/>
      <c r="I156" s="57" t="str">
        <f t="shared" si="2"/>
        <v/>
      </c>
      <c r="L156" s="57" t="str">
        <f ca="1">IFERROR(VLOOKUP(ROWS(L$5:L156),$B$5:$I$5100,8,0),"")</f>
        <v/>
      </c>
    </row>
    <row r="157" spans="2:12" ht="12.75" customHeight="1" x14ac:dyDescent="0.2">
      <c r="B157" s="55">
        <f ca="1">IF(ISNUMBER(SEARCH($L$1,I157)),MAX($B$4:B156)+1,0)</f>
        <v>0</v>
      </c>
      <c r="C157" s="51"/>
      <c r="D157" s="51"/>
      <c r="E157" s="51"/>
      <c r="F157" s="51"/>
      <c r="G157" s="51"/>
      <c r="H157" s="51"/>
      <c r="I157" s="57" t="str">
        <f t="shared" si="2"/>
        <v/>
      </c>
      <c r="L157" s="57" t="str">
        <f ca="1">IFERROR(VLOOKUP(ROWS(L$5:L157),$B$5:$I$5100,8,0),"")</f>
        <v/>
      </c>
    </row>
    <row r="158" spans="2:12" ht="12.75" customHeight="1" x14ac:dyDescent="0.2">
      <c r="B158" s="55">
        <f ca="1">IF(ISNUMBER(SEARCH($L$1,I158)),MAX($B$4:B157)+1,0)</f>
        <v>0</v>
      </c>
      <c r="C158" s="51"/>
      <c r="D158" s="51"/>
      <c r="E158" s="51"/>
      <c r="F158" s="51"/>
      <c r="G158" s="51"/>
      <c r="H158" s="51"/>
      <c r="I158" s="57" t="str">
        <f t="shared" si="2"/>
        <v/>
      </c>
      <c r="L158" s="57" t="str">
        <f ca="1">IFERROR(VLOOKUP(ROWS(L$5:L158),$B$5:$I$5100,8,0),"")</f>
        <v/>
      </c>
    </row>
    <row r="159" spans="2:12" ht="12.75" customHeight="1" x14ac:dyDescent="0.2">
      <c r="B159" s="55">
        <f ca="1">IF(ISNUMBER(SEARCH($L$1,I159)),MAX($B$4:B158)+1,0)</f>
        <v>0</v>
      </c>
      <c r="C159" s="51"/>
      <c r="D159" s="51"/>
      <c r="E159" s="51"/>
      <c r="F159" s="51"/>
      <c r="G159" s="51"/>
      <c r="H159" s="51"/>
      <c r="I159" s="57" t="str">
        <f t="shared" si="2"/>
        <v/>
      </c>
      <c r="L159" s="57" t="str">
        <f ca="1">IFERROR(VLOOKUP(ROWS(L$5:L159),$B$5:$I$5100,8,0),"")</f>
        <v/>
      </c>
    </row>
    <row r="160" spans="2:12" ht="12.75" customHeight="1" x14ac:dyDescent="0.2">
      <c r="B160" s="55">
        <f ca="1">IF(ISNUMBER(SEARCH($L$1,I160)),MAX($B$4:B159)+1,0)</f>
        <v>0</v>
      </c>
      <c r="C160" s="51"/>
      <c r="D160" s="51"/>
      <c r="E160" s="51"/>
      <c r="F160" s="51"/>
      <c r="G160" s="51"/>
      <c r="H160" s="51"/>
      <c r="I160" s="57" t="str">
        <f t="shared" si="2"/>
        <v/>
      </c>
      <c r="L160" s="57" t="str">
        <f ca="1">IFERROR(VLOOKUP(ROWS(L$5:L160),$B$5:$I$5100,8,0),"")</f>
        <v/>
      </c>
    </row>
    <row r="161" spans="2:12" ht="12.75" customHeight="1" x14ac:dyDescent="0.2">
      <c r="B161" s="55">
        <f ca="1">IF(ISNUMBER(SEARCH($L$1,I161)),MAX($B$4:B160)+1,0)</f>
        <v>0</v>
      </c>
      <c r="C161" s="51"/>
      <c r="D161" s="51"/>
      <c r="E161" s="51"/>
      <c r="F161" s="51"/>
      <c r="G161" s="51"/>
      <c r="H161" s="51"/>
      <c r="I161" s="57" t="str">
        <f t="shared" si="2"/>
        <v/>
      </c>
      <c r="L161" s="57" t="str">
        <f ca="1">IFERROR(VLOOKUP(ROWS(L$5:L161),$B$5:$I$5100,8,0),"")</f>
        <v/>
      </c>
    </row>
    <row r="162" spans="2:12" ht="12.75" customHeight="1" x14ac:dyDescent="0.2">
      <c r="B162" s="55">
        <f ca="1">IF(ISNUMBER(SEARCH($L$1,I162)),MAX($B$4:B161)+1,0)</f>
        <v>0</v>
      </c>
      <c r="C162" s="51"/>
      <c r="D162" s="51"/>
      <c r="E162" s="51"/>
      <c r="F162" s="51"/>
      <c r="G162" s="51"/>
      <c r="H162" s="51"/>
      <c r="I162" s="57" t="str">
        <f t="shared" si="2"/>
        <v/>
      </c>
      <c r="L162" s="57" t="str">
        <f ca="1">IFERROR(VLOOKUP(ROWS(L$5:L162),$B$5:$I$5100,8,0),"")</f>
        <v/>
      </c>
    </row>
    <row r="163" spans="2:12" ht="12.75" customHeight="1" x14ac:dyDescent="0.2">
      <c r="B163" s="55">
        <f ca="1">IF(ISNUMBER(SEARCH($L$1,I163)),MAX($B$4:B162)+1,0)</f>
        <v>0</v>
      </c>
      <c r="C163" s="51"/>
      <c r="D163" s="51"/>
      <c r="E163" s="51"/>
      <c r="F163" s="51"/>
      <c r="G163" s="51"/>
      <c r="H163" s="51"/>
      <c r="I163" s="57" t="str">
        <f t="shared" si="2"/>
        <v/>
      </c>
      <c r="L163" s="57" t="str">
        <f ca="1">IFERROR(VLOOKUP(ROWS(L$5:L163),$B$5:$I$5100,8,0),"")</f>
        <v/>
      </c>
    </row>
    <row r="164" spans="2:12" ht="12.75" customHeight="1" x14ac:dyDescent="0.2">
      <c r="B164" s="55">
        <f ca="1">IF(ISNUMBER(SEARCH($L$1,I164)),MAX($B$4:B163)+1,0)</f>
        <v>0</v>
      </c>
      <c r="C164" s="51"/>
      <c r="D164" s="51"/>
      <c r="E164" s="51"/>
      <c r="F164" s="51"/>
      <c r="G164" s="51"/>
      <c r="H164" s="51"/>
      <c r="I164" s="57" t="str">
        <f t="shared" si="2"/>
        <v/>
      </c>
      <c r="L164" s="57" t="str">
        <f ca="1">IFERROR(VLOOKUP(ROWS(L$5:L164),$B$5:$I$5100,8,0),"")</f>
        <v/>
      </c>
    </row>
    <row r="165" spans="2:12" ht="12.75" customHeight="1" x14ac:dyDescent="0.2">
      <c r="B165" s="55">
        <f ca="1">IF(ISNUMBER(SEARCH($L$1,I165)),MAX($B$4:B164)+1,0)</f>
        <v>0</v>
      </c>
      <c r="C165" s="51"/>
      <c r="D165" s="51"/>
      <c r="E165" s="51"/>
      <c r="F165" s="51"/>
      <c r="G165" s="51"/>
      <c r="H165" s="51"/>
      <c r="I165" s="57" t="str">
        <f t="shared" si="2"/>
        <v/>
      </c>
      <c r="L165" s="57" t="str">
        <f ca="1">IFERROR(VLOOKUP(ROWS(L$5:L165),$B$5:$I$5100,8,0),"")</f>
        <v/>
      </c>
    </row>
    <row r="166" spans="2:12" ht="12.75" customHeight="1" x14ac:dyDescent="0.2">
      <c r="B166" s="55">
        <f ca="1">IF(ISNUMBER(SEARCH($L$1,I166)),MAX($B$4:B165)+1,0)</f>
        <v>0</v>
      </c>
      <c r="C166" s="51"/>
      <c r="D166" s="51"/>
      <c r="E166" s="51"/>
      <c r="F166" s="51"/>
      <c r="G166" s="51"/>
      <c r="H166" s="51"/>
      <c r="I166" s="57" t="str">
        <f t="shared" si="2"/>
        <v/>
      </c>
      <c r="L166" s="57" t="str">
        <f ca="1">IFERROR(VLOOKUP(ROWS(L$5:L166),$B$5:$I$5100,8,0),"")</f>
        <v/>
      </c>
    </row>
    <row r="167" spans="2:12" ht="12.75" customHeight="1" x14ac:dyDescent="0.2">
      <c r="B167" s="55">
        <f ca="1">IF(ISNUMBER(SEARCH($L$1,I167)),MAX($B$4:B166)+1,0)</f>
        <v>0</v>
      </c>
      <c r="C167" s="51"/>
      <c r="D167" s="51"/>
      <c r="E167" s="51"/>
      <c r="F167" s="51"/>
      <c r="G167" s="51"/>
      <c r="H167" s="51"/>
      <c r="I167" s="57" t="str">
        <f t="shared" si="2"/>
        <v/>
      </c>
      <c r="L167" s="57" t="str">
        <f ca="1">IFERROR(VLOOKUP(ROWS(L$5:L167),$B$5:$I$5100,8,0),"")</f>
        <v/>
      </c>
    </row>
    <row r="168" spans="2:12" ht="12.75" customHeight="1" x14ac:dyDescent="0.2">
      <c r="B168" s="55">
        <f ca="1">IF(ISNUMBER(SEARCH($L$1,I168)),MAX($B$4:B167)+1,0)</f>
        <v>0</v>
      </c>
      <c r="C168" s="51"/>
      <c r="D168" s="51"/>
      <c r="E168" s="51"/>
      <c r="F168" s="51"/>
      <c r="G168" s="51"/>
      <c r="H168" s="51"/>
      <c r="I168" s="57" t="str">
        <f t="shared" si="2"/>
        <v/>
      </c>
      <c r="L168" s="57" t="str">
        <f ca="1">IFERROR(VLOOKUP(ROWS(L$5:L168),$B$5:$I$5100,8,0),"")</f>
        <v/>
      </c>
    </row>
    <row r="169" spans="2:12" ht="12.75" customHeight="1" x14ac:dyDescent="0.2">
      <c r="B169" s="55">
        <f ca="1">IF(ISNUMBER(SEARCH($L$1,I169)),MAX($B$4:B168)+1,0)</f>
        <v>0</v>
      </c>
      <c r="C169" s="51"/>
      <c r="D169" s="51"/>
      <c r="E169" s="51"/>
      <c r="F169" s="51"/>
      <c r="G169" s="51"/>
      <c r="H169" s="51"/>
      <c r="I169" s="57" t="str">
        <f t="shared" si="2"/>
        <v/>
      </c>
      <c r="L169" s="57" t="str">
        <f ca="1">IFERROR(VLOOKUP(ROWS(L$5:L169),$B$5:$I$5100,8,0),"")</f>
        <v/>
      </c>
    </row>
    <row r="170" spans="2:12" ht="12.75" customHeight="1" x14ac:dyDescent="0.2">
      <c r="B170" s="55">
        <f ca="1">IF(ISNUMBER(SEARCH($L$1,I170)),MAX($B$4:B169)+1,0)</f>
        <v>0</v>
      </c>
      <c r="C170" s="51"/>
      <c r="D170" s="51"/>
      <c r="E170" s="51"/>
      <c r="F170" s="51"/>
      <c r="G170" s="51"/>
      <c r="H170" s="51"/>
      <c r="I170" s="57" t="str">
        <f t="shared" si="2"/>
        <v/>
      </c>
      <c r="L170" s="57" t="str">
        <f ca="1">IFERROR(VLOOKUP(ROWS(L$5:L170),$B$5:$I$5100,8,0),"")</f>
        <v/>
      </c>
    </row>
    <row r="171" spans="2:12" ht="12.75" customHeight="1" x14ac:dyDescent="0.2">
      <c r="B171" s="55">
        <f ca="1">IF(ISNUMBER(SEARCH($L$1,I171)),MAX($B$4:B170)+1,0)</f>
        <v>0</v>
      </c>
      <c r="C171" s="51"/>
      <c r="D171" s="51"/>
      <c r="E171" s="51"/>
      <c r="F171" s="51"/>
      <c r="G171" s="51"/>
      <c r="H171" s="51"/>
      <c r="I171" s="57" t="str">
        <f t="shared" si="2"/>
        <v/>
      </c>
      <c r="L171" s="57" t="str">
        <f ca="1">IFERROR(VLOOKUP(ROWS(L$5:L171),$B$5:$I$5100,8,0),"")</f>
        <v/>
      </c>
    </row>
    <row r="172" spans="2:12" ht="12.75" customHeight="1" x14ac:dyDescent="0.2">
      <c r="B172" s="55">
        <f ca="1">IF(ISNUMBER(SEARCH($L$1,I172)),MAX($B$4:B171)+1,0)</f>
        <v>0</v>
      </c>
      <c r="C172" s="51"/>
      <c r="D172" s="51"/>
      <c r="E172" s="51"/>
      <c r="F172" s="51"/>
      <c r="G172" s="51"/>
      <c r="H172" s="51"/>
      <c r="I172" s="57" t="str">
        <f t="shared" si="2"/>
        <v/>
      </c>
      <c r="L172" s="57" t="str">
        <f ca="1">IFERROR(VLOOKUP(ROWS(L$5:L172),$B$5:$I$5100,8,0),"")</f>
        <v/>
      </c>
    </row>
    <row r="173" spans="2:12" ht="12.75" customHeight="1" x14ac:dyDescent="0.2">
      <c r="B173" s="55">
        <f ca="1">IF(ISNUMBER(SEARCH($L$1,I173)),MAX($B$4:B172)+1,0)</f>
        <v>0</v>
      </c>
      <c r="C173" s="51"/>
      <c r="D173" s="51"/>
      <c r="E173" s="51"/>
      <c r="F173" s="51"/>
      <c r="G173" s="51"/>
      <c r="H173" s="51"/>
      <c r="I173" s="57" t="str">
        <f t="shared" si="2"/>
        <v/>
      </c>
      <c r="L173" s="57" t="str">
        <f ca="1">IFERROR(VLOOKUP(ROWS(L$5:L173),$B$5:$I$5100,8,0),"")</f>
        <v/>
      </c>
    </row>
    <row r="174" spans="2:12" ht="12.75" customHeight="1" x14ac:dyDescent="0.2">
      <c r="B174" s="55">
        <f ca="1">IF(ISNUMBER(SEARCH($L$1,I174)),MAX($B$4:B173)+1,0)</f>
        <v>0</v>
      </c>
      <c r="C174" s="51"/>
      <c r="D174" s="51"/>
      <c r="E174" s="51"/>
      <c r="F174" s="51"/>
      <c r="G174" s="51"/>
      <c r="H174" s="51"/>
      <c r="I174" s="57" t="str">
        <f t="shared" si="2"/>
        <v/>
      </c>
      <c r="L174" s="57" t="str">
        <f ca="1">IFERROR(VLOOKUP(ROWS(L$5:L174),$B$5:$I$5100,8,0),"")</f>
        <v/>
      </c>
    </row>
    <row r="175" spans="2:12" ht="12.75" customHeight="1" x14ac:dyDescent="0.2">
      <c r="B175" s="55">
        <f ca="1">IF(ISNUMBER(SEARCH($L$1,I175)),MAX($B$4:B174)+1,0)</f>
        <v>0</v>
      </c>
      <c r="C175" s="51"/>
      <c r="D175" s="51"/>
      <c r="E175" s="51"/>
      <c r="F175" s="51"/>
      <c r="G175" s="51"/>
      <c r="H175" s="51"/>
      <c r="I175" s="57" t="str">
        <f t="shared" si="2"/>
        <v/>
      </c>
      <c r="L175" s="57" t="str">
        <f ca="1">IFERROR(VLOOKUP(ROWS(L$5:L175),$B$5:$I$5100,8,0),"")</f>
        <v/>
      </c>
    </row>
    <row r="176" spans="2:12" ht="12.75" customHeight="1" x14ac:dyDescent="0.2">
      <c r="B176" s="55">
        <f ca="1">IF(ISNUMBER(SEARCH($L$1,I176)),MAX($B$4:B175)+1,0)</f>
        <v>0</v>
      </c>
      <c r="C176" s="51"/>
      <c r="D176" s="51"/>
      <c r="E176" s="51"/>
      <c r="F176" s="51"/>
      <c r="G176" s="51"/>
      <c r="H176" s="51"/>
      <c r="I176" s="57" t="str">
        <f t="shared" si="2"/>
        <v/>
      </c>
      <c r="L176" s="57" t="str">
        <f ca="1">IFERROR(VLOOKUP(ROWS(L$5:L176),$B$5:$I$5100,8,0),"")</f>
        <v/>
      </c>
    </row>
    <row r="177" spans="2:12" ht="12.75" customHeight="1" x14ac:dyDescent="0.2">
      <c r="B177" s="55">
        <f ca="1">IF(ISNUMBER(SEARCH($L$1,I177)),MAX($B$4:B176)+1,0)</f>
        <v>0</v>
      </c>
      <c r="C177" s="51"/>
      <c r="D177" s="51"/>
      <c r="E177" s="51"/>
      <c r="F177" s="51"/>
      <c r="G177" s="51"/>
      <c r="H177" s="51"/>
      <c r="I177" s="57" t="str">
        <f t="shared" si="2"/>
        <v/>
      </c>
      <c r="L177" s="57" t="str">
        <f ca="1">IFERROR(VLOOKUP(ROWS(L$5:L177),$B$5:$I$5100,8,0),"")</f>
        <v/>
      </c>
    </row>
    <row r="178" spans="2:12" ht="12.75" customHeight="1" x14ac:dyDescent="0.2">
      <c r="B178" s="55">
        <f ca="1">IF(ISNUMBER(SEARCH($L$1,I178)),MAX($B$4:B177)+1,0)</f>
        <v>0</v>
      </c>
      <c r="C178" s="51"/>
      <c r="D178" s="51"/>
      <c r="E178" s="51"/>
      <c r="F178" s="51"/>
      <c r="G178" s="51"/>
      <c r="H178" s="51"/>
      <c r="I178" s="57" t="str">
        <f t="shared" si="2"/>
        <v/>
      </c>
      <c r="L178" s="57" t="str">
        <f ca="1">IFERROR(VLOOKUP(ROWS(L$5:L178),$B$5:$I$5100,8,0),"")</f>
        <v/>
      </c>
    </row>
    <row r="179" spans="2:12" ht="12.75" customHeight="1" x14ac:dyDescent="0.2">
      <c r="B179" s="55">
        <f ca="1">IF(ISNUMBER(SEARCH($L$1,I179)),MAX($B$4:B178)+1,0)</f>
        <v>0</v>
      </c>
      <c r="C179" s="51"/>
      <c r="D179" s="51"/>
      <c r="E179" s="51"/>
      <c r="F179" s="51"/>
      <c r="G179" s="51"/>
      <c r="H179" s="51"/>
      <c r="I179" s="57" t="str">
        <f t="shared" si="2"/>
        <v/>
      </c>
      <c r="L179" s="57" t="str">
        <f ca="1">IFERROR(VLOOKUP(ROWS(L$5:L179),$B$5:$I$5100,8,0),"")</f>
        <v/>
      </c>
    </row>
    <row r="180" spans="2:12" ht="12.75" customHeight="1" x14ac:dyDescent="0.2">
      <c r="B180" s="55">
        <f ca="1">IF(ISNUMBER(SEARCH($L$1,I180)),MAX($B$4:B179)+1,0)</f>
        <v>0</v>
      </c>
      <c r="C180" s="51"/>
      <c r="D180" s="51"/>
      <c r="E180" s="51"/>
      <c r="F180" s="51"/>
      <c r="G180" s="51"/>
      <c r="H180" s="51"/>
      <c r="I180" s="57" t="str">
        <f t="shared" si="2"/>
        <v/>
      </c>
      <c r="L180" s="57" t="str">
        <f ca="1">IFERROR(VLOOKUP(ROWS(L$5:L180),$B$5:$I$5100,8,0),"")</f>
        <v/>
      </c>
    </row>
    <row r="181" spans="2:12" ht="12.75" customHeight="1" x14ac:dyDescent="0.2">
      <c r="B181" s="55">
        <f ca="1">IF(ISNUMBER(SEARCH($L$1,I181)),MAX($B$4:B180)+1,0)</f>
        <v>0</v>
      </c>
      <c r="C181" s="51"/>
      <c r="D181" s="51"/>
      <c r="E181" s="51"/>
      <c r="F181" s="51"/>
      <c r="G181" s="51"/>
      <c r="H181" s="51"/>
      <c r="I181" s="57" t="str">
        <f t="shared" si="2"/>
        <v/>
      </c>
      <c r="L181" s="57" t="str">
        <f ca="1">IFERROR(VLOOKUP(ROWS(L$5:L181),$B$5:$I$5100,8,0),"")</f>
        <v/>
      </c>
    </row>
    <row r="182" spans="2:12" ht="12.75" customHeight="1" x14ac:dyDescent="0.2">
      <c r="B182" s="55">
        <f ca="1">IF(ISNUMBER(SEARCH($L$1,I182)),MAX($B$4:B181)+1,0)</f>
        <v>0</v>
      </c>
      <c r="C182" s="51"/>
      <c r="D182" s="51"/>
      <c r="E182" s="51"/>
      <c r="F182" s="51"/>
      <c r="G182" s="51"/>
      <c r="H182" s="51"/>
      <c r="I182" s="57" t="str">
        <f t="shared" si="2"/>
        <v/>
      </c>
      <c r="L182" s="57" t="str">
        <f ca="1">IFERROR(VLOOKUP(ROWS(L$5:L182),$B$5:$I$5100,8,0),"")</f>
        <v/>
      </c>
    </row>
    <row r="183" spans="2:12" ht="12.75" customHeight="1" x14ac:dyDescent="0.2">
      <c r="B183" s="55">
        <f ca="1">IF(ISNUMBER(SEARCH($L$1,I183)),MAX($B$4:B182)+1,0)</f>
        <v>0</v>
      </c>
      <c r="C183" s="51"/>
      <c r="D183" s="51"/>
      <c r="E183" s="51"/>
      <c r="F183" s="51"/>
      <c r="G183" s="51"/>
      <c r="H183" s="51"/>
      <c r="I183" s="57" t="str">
        <f t="shared" si="2"/>
        <v/>
      </c>
      <c r="L183" s="57" t="str">
        <f ca="1">IFERROR(VLOOKUP(ROWS(L$5:L183),$B$5:$I$5100,8,0),"")</f>
        <v/>
      </c>
    </row>
    <row r="184" spans="2:12" ht="12.75" customHeight="1" x14ac:dyDescent="0.2">
      <c r="B184" s="55">
        <f ca="1">IF(ISNUMBER(SEARCH($L$1,I184)),MAX($B$4:B183)+1,0)</f>
        <v>0</v>
      </c>
      <c r="C184" s="51"/>
      <c r="D184" s="51"/>
      <c r="E184" s="51"/>
      <c r="F184" s="51"/>
      <c r="G184" s="51"/>
      <c r="H184" s="51"/>
      <c r="I184" s="57" t="str">
        <f t="shared" si="2"/>
        <v/>
      </c>
      <c r="L184" s="57" t="str">
        <f ca="1">IFERROR(VLOOKUP(ROWS(L$5:L184),$B$5:$I$5100,8,0),"")</f>
        <v/>
      </c>
    </row>
    <row r="185" spans="2:12" ht="12.75" customHeight="1" x14ac:dyDescent="0.2">
      <c r="B185" s="55">
        <f ca="1">IF(ISNUMBER(SEARCH($L$1,I185)),MAX($B$4:B184)+1,0)</f>
        <v>0</v>
      </c>
      <c r="C185" s="51"/>
      <c r="D185" s="51"/>
      <c r="E185" s="51"/>
      <c r="F185" s="51"/>
      <c r="G185" s="51"/>
      <c r="H185" s="51"/>
      <c r="I185" s="57" t="str">
        <f t="shared" si="2"/>
        <v/>
      </c>
      <c r="L185" s="57" t="str">
        <f ca="1">IFERROR(VLOOKUP(ROWS(L$5:L185),$B$5:$I$5100,8,0),"")</f>
        <v/>
      </c>
    </row>
    <row r="186" spans="2:12" ht="12.75" customHeight="1" x14ac:dyDescent="0.2">
      <c r="B186" s="55">
        <f ca="1">IF(ISNUMBER(SEARCH($L$1,I186)),MAX($B$4:B185)+1,0)</f>
        <v>0</v>
      </c>
      <c r="C186" s="51"/>
      <c r="D186" s="51"/>
      <c r="E186" s="51"/>
      <c r="F186" s="51"/>
      <c r="G186" s="51"/>
      <c r="H186" s="51"/>
      <c r="I186" s="57" t="str">
        <f t="shared" si="2"/>
        <v/>
      </c>
      <c r="L186" s="57" t="str">
        <f ca="1">IFERROR(VLOOKUP(ROWS(L$5:L186),$B$5:$I$5100,8,0),"")</f>
        <v/>
      </c>
    </row>
    <row r="187" spans="2:12" ht="12.75" customHeight="1" x14ac:dyDescent="0.2">
      <c r="B187" s="55">
        <f ca="1">IF(ISNUMBER(SEARCH($L$1,I187)),MAX($B$4:B186)+1,0)</f>
        <v>0</v>
      </c>
      <c r="C187" s="51"/>
      <c r="D187" s="51"/>
      <c r="E187" s="51"/>
      <c r="F187" s="51"/>
      <c r="G187" s="51"/>
      <c r="H187" s="51"/>
      <c r="I187" s="57" t="str">
        <f t="shared" si="2"/>
        <v/>
      </c>
      <c r="L187" s="57" t="str">
        <f ca="1">IFERROR(VLOOKUP(ROWS(L$5:L187),$B$5:$I$5100,8,0),"")</f>
        <v/>
      </c>
    </row>
    <row r="188" spans="2:12" ht="12.75" customHeight="1" x14ac:dyDescent="0.2">
      <c r="B188" s="55">
        <f ca="1">IF(ISNUMBER(SEARCH($L$1,I188)),MAX($B$4:B187)+1,0)</f>
        <v>0</v>
      </c>
      <c r="C188" s="51"/>
      <c r="D188" s="51"/>
      <c r="E188" s="51"/>
      <c r="F188" s="51"/>
      <c r="G188" s="51"/>
      <c r="H188" s="51"/>
      <c r="I188" s="57" t="str">
        <f t="shared" si="2"/>
        <v/>
      </c>
      <c r="L188" s="57" t="str">
        <f ca="1">IFERROR(VLOOKUP(ROWS(L$5:L188),$B$5:$I$5100,8,0),"")</f>
        <v/>
      </c>
    </row>
    <row r="189" spans="2:12" ht="12.75" customHeight="1" x14ac:dyDescent="0.2">
      <c r="B189" s="55">
        <f ca="1">IF(ISNUMBER(SEARCH($L$1,I189)),MAX($B$4:B188)+1,0)</f>
        <v>0</v>
      </c>
      <c r="C189" s="51"/>
      <c r="D189" s="51"/>
      <c r="E189" s="51"/>
      <c r="F189" s="51"/>
      <c r="G189" s="51"/>
      <c r="H189" s="51"/>
      <c r="I189" s="57" t="str">
        <f t="shared" si="2"/>
        <v/>
      </c>
      <c r="L189" s="57" t="str">
        <f ca="1">IFERROR(VLOOKUP(ROWS(L$5:L189),$B$5:$I$5100,8,0),"")</f>
        <v/>
      </c>
    </row>
    <row r="190" spans="2:12" ht="12.75" customHeight="1" x14ac:dyDescent="0.2">
      <c r="B190" s="55">
        <f ca="1">IF(ISNUMBER(SEARCH($L$1,I190)),MAX($B$4:B189)+1,0)</f>
        <v>0</v>
      </c>
      <c r="C190" s="51"/>
      <c r="D190" s="51"/>
      <c r="E190" s="51"/>
      <c r="F190" s="51"/>
      <c r="G190" s="51"/>
      <c r="H190" s="51"/>
      <c r="I190" s="57" t="str">
        <f t="shared" si="2"/>
        <v/>
      </c>
      <c r="L190" s="57" t="str">
        <f ca="1">IFERROR(VLOOKUP(ROWS(L$5:L190),$B$5:$I$5100,8,0),"")</f>
        <v/>
      </c>
    </row>
    <row r="191" spans="2:12" ht="12.75" customHeight="1" x14ac:dyDescent="0.2">
      <c r="B191" s="55">
        <f ca="1">IF(ISNUMBER(SEARCH($L$1,I191)),MAX($B$4:B190)+1,0)</f>
        <v>0</v>
      </c>
      <c r="C191" s="51"/>
      <c r="D191" s="51"/>
      <c r="E191" s="51"/>
      <c r="F191" s="51"/>
      <c r="G191" s="51"/>
      <c r="H191" s="51"/>
      <c r="I191" s="57" t="str">
        <f t="shared" si="2"/>
        <v/>
      </c>
      <c r="L191" s="57" t="str">
        <f ca="1">IFERROR(VLOOKUP(ROWS(L$5:L191),$B$5:$I$5100,8,0),"")</f>
        <v/>
      </c>
    </row>
    <row r="192" spans="2:12" ht="12.75" customHeight="1" x14ac:dyDescent="0.2">
      <c r="B192" s="55">
        <f ca="1">IF(ISNUMBER(SEARCH($L$1,I192)),MAX($B$4:B191)+1,0)</f>
        <v>0</v>
      </c>
      <c r="C192" s="51"/>
      <c r="D192" s="51"/>
      <c r="E192" s="51"/>
      <c r="F192" s="51"/>
      <c r="G192" s="51"/>
      <c r="H192" s="51"/>
      <c r="I192" s="57" t="str">
        <f t="shared" si="2"/>
        <v/>
      </c>
      <c r="L192" s="57" t="str">
        <f ca="1">IFERROR(VLOOKUP(ROWS(L$5:L192),$B$5:$I$5100,8,0),"")</f>
        <v/>
      </c>
    </row>
    <row r="193" spans="2:12" ht="12.75" customHeight="1" x14ac:dyDescent="0.2">
      <c r="B193" s="55">
        <f ca="1">IF(ISNUMBER(SEARCH($L$1,I193)),MAX($B$4:B192)+1,0)</f>
        <v>0</v>
      </c>
      <c r="C193" s="51"/>
      <c r="D193" s="51"/>
      <c r="E193" s="51"/>
      <c r="F193" s="51"/>
      <c r="G193" s="51"/>
      <c r="H193" s="51"/>
      <c r="I193" s="57" t="str">
        <f t="shared" si="2"/>
        <v/>
      </c>
      <c r="L193" s="57" t="str">
        <f ca="1">IFERROR(VLOOKUP(ROWS(L$5:L193),$B$5:$I$5100,8,0),"")</f>
        <v/>
      </c>
    </row>
    <row r="194" spans="2:12" ht="12.75" customHeight="1" x14ac:dyDescent="0.2">
      <c r="B194" s="55">
        <f ca="1">IF(ISNUMBER(SEARCH($L$1,I194)),MAX($B$4:B193)+1,0)</f>
        <v>0</v>
      </c>
      <c r="C194" s="51"/>
      <c r="D194" s="51"/>
      <c r="E194" s="51"/>
      <c r="F194" s="51"/>
      <c r="G194" s="51"/>
      <c r="H194" s="51"/>
      <c r="I194" s="57" t="str">
        <f t="shared" si="2"/>
        <v/>
      </c>
      <c r="L194" s="57" t="str">
        <f ca="1">IFERROR(VLOOKUP(ROWS(L$5:L194),$B$5:$I$5100,8,0),"")</f>
        <v/>
      </c>
    </row>
    <row r="195" spans="2:12" ht="12.75" customHeight="1" x14ac:dyDescent="0.2">
      <c r="B195" s="55">
        <f ca="1">IF(ISNUMBER(SEARCH($L$1,I195)),MAX($B$4:B194)+1,0)</f>
        <v>0</v>
      </c>
      <c r="C195" s="51"/>
      <c r="D195" s="51"/>
      <c r="E195" s="51"/>
      <c r="F195" s="51"/>
      <c r="G195" s="51"/>
      <c r="H195" s="51"/>
      <c r="I195" s="57" t="str">
        <f t="shared" si="2"/>
        <v/>
      </c>
      <c r="L195" s="57" t="str">
        <f ca="1">IFERROR(VLOOKUP(ROWS(L$5:L195),$B$5:$I$5100,8,0),"")</f>
        <v/>
      </c>
    </row>
    <row r="196" spans="2:12" ht="12.75" customHeight="1" x14ac:dyDescent="0.2">
      <c r="B196" s="55">
        <f ca="1">IF(ISNUMBER(SEARCH($L$1,I196)),MAX($B$4:B195)+1,0)</f>
        <v>0</v>
      </c>
      <c r="C196" s="51"/>
      <c r="D196" s="51"/>
      <c r="E196" s="51"/>
      <c r="F196" s="51"/>
      <c r="G196" s="51"/>
      <c r="H196" s="51"/>
      <c r="I196" s="57" t="str">
        <f t="shared" si="2"/>
        <v/>
      </c>
      <c r="L196" s="57" t="str">
        <f ca="1">IFERROR(VLOOKUP(ROWS(L$5:L196),$B$5:$I$5100,8,0),"")</f>
        <v/>
      </c>
    </row>
    <row r="197" spans="2:12" ht="12.75" customHeight="1" x14ac:dyDescent="0.2">
      <c r="B197" s="55">
        <f ca="1">IF(ISNUMBER(SEARCH($L$1,I197)),MAX($B$4:B196)+1,0)</f>
        <v>0</v>
      </c>
      <c r="C197" s="51"/>
      <c r="D197" s="51"/>
      <c r="E197" s="51"/>
      <c r="F197" s="51"/>
      <c r="G197" s="51"/>
      <c r="H197" s="51"/>
      <c r="I197" s="57" t="str">
        <f t="shared" ref="I197:I260" si="3">IF(C197="","",C197&amp;"-"&amp;D197)</f>
        <v/>
      </c>
      <c r="L197" s="57" t="str">
        <f ca="1">IFERROR(VLOOKUP(ROWS(L$5:L197),$B$5:$I$5100,8,0),"")</f>
        <v/>
      </c>
    </row>
    <row r="198" spans="2:12" ht="12.75" customHeight="1" x14ac:dyDescent="0.2">
      <c r="B198" s="55">
        <f ca="1">IF(ISNUMBER(SEARCH($L$1,I198)),MAX($B$4:B197)+1,0)</f>
        <v>0</v>
      </c>
      <c r="C198" s="51"/>
      <c r="D198" s="51"/>
      <c r="E198" s="51"/>
      <c r="F198" s="51"/>
      <c r="G198" s="51"/>
      <c r="H198" s="51"/>
      <c r="I198" s="57" t="str">
        <f t="shared" si="3"/>
        <v/>
      </c>
      <c r="L198" s="57" t="str">
        <f ca="1">IFERROR(VLOOKUP(ROWS(L$5:L198),$B$5:$I$5100,8,0),"")</f>
        <v/>
      </c>
    </row>
    <row r="199" spans="2:12" ht="12.75" customHeight="1" x14ac:dyDescent="0.2">
      <c r="B199" s="55">
        <f ca="1">IF(ISNUMBER(SEARCH($L$1,I199)),MAX($B$4:B198)+1,0)</f>
        <v>0</v>
      </c>
      <c r="C199" s="51"/>
      <c r="D199" s="51"/>
      <c r="E199" s="51"/>
      <c r="F199" s="51"/>
      <c r="G199" s="51"/>
      <c r="H199" s="51"/>
      <c r="I199" s="57" t="str">
        <f t="shared" si="3"/>
        <v/>
      </c>
      <c r="L199" s="57" t="str">
        <f ca="1">IFERROR(VLOOKUP(ROWS(L$5:L199),$B$5:$I$5100,8,0),"")</f>
        <v/>
      </c>
    </row>
    <row r="200" spans="2:12" ht="12.75" customHeight="1" x14ac:dyDescent="0.2">
      <c r="B200" s="55">
        <f ca="1">IF(ISNUMBER(SEARCH($L$1,I200)),MAX($B$4:B199)+1,0)</f>
        <v>0</v>
      </c>
      <c r="C200" s="51"/>
      <c r="D200" s="51"/>
      <c r="E200" s="51"/>
      <c r="F200" s="51"/>
      <c r="G200" s="51"/>
      <c r="H200" s="51"/>
      <c r="I200" s="57" t="str">
        <f t="shared" si="3"/>
        <v/>
      </c>
      <c r="L200" s="57" t="str">
        <f ca="1">IFERROR(VLOOKUP(ROWS(L$5:L200),$B$5:$I$5100,8,0),"")</f>
        <v/>
      </c>
    </row>
    <row r="201" spans="2:12" ht="12.75" customHeight="1" x14ac:dyDescent="0.2">
      <c r="B201" s="55">
        <f ca="1">IF(ISNUMBER(SEARCH($L$1,I201)),MAX($B$4:B200)+1,0)</f>
        <v>0</v>
      </c>
      <c r="C201" s="51"/>
      <c r="D201" s="51"/>
      <c r="E201" s="51"/>
      <c r="F201" s="51"/>
      <c r="G201" s="51"/>
      <c r="H201" s="51"/>
      <c r="I201" s="57" t="str">
        <f t="shared" si="3"/>
        <v/>
      </c>
      <c r="L201" s="57" t="str">
        <f ca="1">IFERROR(VLOOKUP(ROWS(L$5:L201),$B$5:$I$5100,8,0),"")</f>
        <v/>
      </c>
    </row>
    <row r="202" spans="2:12" ht="12.75" customHeight="1" x14ac:dyDescent="0.2">
      <c r="B202" s="55">
        <f ca="1">IF(ISNUMBER(SEARCH($L$1,I202)),MAX($B$4:B201)+1,0)</f>
        <v>0</v>
      </c>
      <c r="C202" s="51"/>
      <c r="D202" s="51"/>
      <c r="E202" s="51"/>
      <c r="F202" s="51"/>
      <c r="G202" s="51"/>
      <c r="H202" s="51"/>
      <c r="I202" s="57" t="str">
        <f t="shared" si="3"/>
        <v/>
      </c>
      <c r="L202" s="57" t="str">
        <f ca="1">IFERROR(VLOOKUP(ROWS(L$5:L202),$B$5:$I$5100,8,0),"")</f>
        <v/>
      </c>
    </row>
    <row r="203" spans="2:12" ht="12.75" customHeight="1" x14ac:dyDescent="0.2">
      <c r="B203" s="55">
        <f ca="1">IF(ISNUMBER(SEARCH($L$1,I203)),MAX($B$4:B202)+1,0)</f>
        <v>0</v>
      </c>
      <c r="C203" s="51"/>
      <c r="D203" s="51"/>
      <c r="E203" s="51"/>
      <c r="F203" s="51"/>
      <c r="G203" s="51"/>
      <c r="H203" s="51"/>
      <c r="I203" s="57" t="str">
        <f t="shared" si="3"/>
        <v/>
      </c>
      <c r="L203" s="57" t="str">
        <f ca="1">IFERROR(VLOOKUP(ROWS(L$5:L203),$B$5:$I$5100,8,0),"")</f>
        <v/>
      </c>
    </row>
    <row r="204" spans="2:12" ht="12.75" customHeight="1" x14ac:dyDescent="0.2">
      <c r="B204" s="55">
        <f ca="1">IF(ISNUMBER(SEARCH($L$1,I204)),MAX($B$4:B203)+1,0)</f>
        <v>0</v>
      </c>
      <c r="C204" s="51"/>
      <c r="D204" s="51"/>
      <c r="E204" s="51"/>
      <c r="F204" s="51"/>
      <c r="G204" s="51"/>
      <c r="H204" s="51"/>
      <c r="I204" s="57" t="str">
        <f t="shared" si="3"/>
        <v/>
      </c>
      <c r="L204" s="57" t="str">
        <f ca="1">IFERROR(VLOOKUP(ROWS(L$5:L204),$B$5:$I$5100,8,0),"")</f>
        <v/>
      </c>
    </row>
    <row r="205" spans="2:12" ht="12.75" customHeight="1" x14ac:dyDescent="0.2">
      <c r="B205" s="55">
        <f ca="1">IF(ISNUMBER(SEARCH($L$1,I205)),MAX($B$4:B204)+1,0)</f>
        <v>0</v>
      </c>
      <c r="C205" s="51"/>
      <c r="D205" s="51"/>
      <c r="E205" s="51"/>
      <c r="F205" s="51"/>
      <c r="G205" s="51"/>
      <c r="H205" s="51"/>
      <c r="I205" s="57" t="str">
        <f t="shared" si="3"/>
        <v/>
      </c>
      <c r="L205" s="57" t="str">
        <f ca="1">IFERROR(VLOOKUP(ROWS(L$5:L205),$B$5:$I$5100,8,0),"")</f>
        <v/>
      </c>
    </row>
    <row r="206" spans="2:12" ht="12.75" customHeight="1" x14ac:dyDescent="0.2">
      <c r="B206" s="55">
        <f ca="1">IF(ISNUMBER(SEARCH($L$1,I206)),MAX($B$4:B205)+1,0)</f>
        <v>0</v>
      </c>
      <c r="C206" s="51"/>
      <c r="D206" s="51"/>
      <c r="E206" s="51"/>
      <c r="F206" s="51"/>
      <c r="G206" s="51"/>
      <c r="H206" s="51"/>
      <c r="I206" s="57" t="str">
        <f t="shared" si="3"/>
        <v/>
      </c>
      <c r="L206" s="57" t="str">
        <f ca="1">IFERROR(VLOOKUP(ROWS(L$5:L206),$B$5:$I$5100,8,0),"")</f>
        <v/>
      </c>
    </row>
    <row r="207" spans="2:12" ht="12.75" customHeight="1" x14ac:dyDescent="0.2">
      <c r="B207" s="55">
        <f ca="1">IF(ISNUMBER(SEARCH($L$1,I207)),MAX($B$4:B206)+1,0)</f>
        <v>0</v>
      </c>
      <c r="C207" s="51"/>
      <c r="D207" s="51"/>
      <c r="E207" s="51"/>
      <c r="F207" s="51"/>
      <c r="G207" s="51"/>
      <c r="H207" s="51"/>
      <c r="I207" s="57" t="str">
        <f t="shared" si="3"/>
        <v/>
      </c>
      <c r="L207" s="57" t="str">
        <f ca="1">IFERROR(VLOOKUP(ROWS(L$5:L207),$B$5:$I$5100,8,0),"")</f>
        <v/>
      </c>
    </row>
    <row r="208" spans="2:12" ht="12.75" customHeight="1" x14ac:dyDescent="0.2">
      <c r="B208" s="55">
        <f ca="1">IF(ISNUMBER(SEARCH($L$1,I208)),MAX($B$4:B207)+1,0)</f>
        <v>0</v>
      </c>
      <c r="C208" s="51"/>
      <c r="D208" s="51"/>
      <c r="E208" s="51"/>
      <c r="F208" s="51"/>
      <c r="G208" s="51"/>
      <c r="H208" s="51"/>
      <c r="I208" s="57" t="str">
        <f t="shared" si="3"/>
        <v/>
      </c>
      <c r="L208" s="57" t="str">
        <f ca="1">IFERROR(VLOOKUP(ROWS(L$5:L208),$B$5:$I$5100,8,0),"")</f>
        <v/>
      </c>
    </row>
    <row r="209" spans="2:12" ht="12.75" customHeight="1" x14ac:dyDescent="0.2">
      <c r="B209" s="55">
        <f ca="1">IF(ISNUMBER(SEARCH($L$1,I209)),MAX($B$4:B208)+1,0)</f>
        <v>0</v>
      </c>
      <c r="C209" s="51"/>
      <c r="D209" s="51"/>
      <c r="E209" s="51"/>
      <c r="F209" s="51"/>
      <c r="G209" s="51"/>
      <c r="H209" s="51"/>
      <c r="I209" s="57" t="str">
        <f t="shared" si="3"/>
        <v/>
      </c>
      <c r="L209" s="57" t="str">
        <f ca="1">IFERROR(VLOOKUP(ROWS(L$5:L209),$B$5:$I$5100,8,0),"")</f>
        <v/>
      </c>
    </row>
    <row r="210" spans="2:12" ht="12.75" customHeight="1" x14ac:dyDescent="0.2">
      <c r="B210" s="55">
        <f ca="1">IF(ISNUMBER(SEARCH($L$1,I210)),MAX($B$4:B209)+1,0)</f>
        <v>0</v>
      </c>
      <c r="C210" s="51"/>
      <c r="D210" s="51"/>
      <c r="E210" s="51"/>
      <c r="F210" s="51"/>
      <c r="G210" s="51"/>
      <c r="H210" s="51"/>
      <c r="I210" s="57" t="str">
        <f t="shared" si="3"/>
        <v/>
      </c>
      <c r="L210" s="57" t="str">
        <f ca="1">IFERROR(VLOOKUP(ROWS(L$5:L210),$B$5:$I$5100,8,0),"")</f>
        <v/>
      </c>
    </row>
    <row r="211" spans="2:12" ht="12.75" customHeight="1" x14ac:dyDescent="0.2">
      <c r="B211" s="55">
        <f ca="1">IF(ISNUMBER(SEARCH($L$1,I211)),MAX($B$4:B210)+1,0)</f>
        <v>0</v>
      </c>
      <c r="C211" s="51"/>
      <c r="D211" s="51"/>
      <c r="E211" s="51"/>
      <c r="F211" s="51"/>
      <c r="G211" s="51"/>
      <c r="H211" s="51"/>
      <c r="I211" s="57" t="str">
        <f t="shared" si="3"/>
        <v/>
      </c>
      <c r="L211" s="57" t="str">
        <f ca="1">IFERROR(VLOOKUP(ROWS(L$5:L211),$B$5:$I$5100,8,0),"")</f>
        <v/>
      </c>
    </row>
    <row r="212" spans="2:12" ht="12.75" customHeight="1" x14ac:dyDescent="0.2">
      <c r="B212" s="55">
        <f ca="1">IF(ISNUMBER(SEARCH($L$1,I212)),MAX($B$4:B211)+1,0)</f>
        <v>0</v>
      </c>
      <c r="C212" s="51"/>
      <c r="D212" s="51"/>
      <c r="E212" s="51"/>
      <c r="F212" s="51"/>
      <c r="G212" s="51"/>
      <c r="H212" s="51"/>
      <c r="I212" s="57" t="str">
        <f t="shared" si="3"/>
        <v/>
      </c>
      <c r="L212" s="57" t="str">
        <f ca="1">IFERROR(VLOOKUP(ROWS(L$5:L212),$B$5:$I$5100,8,0),"")</f>
        <v/>
      </c>
    </row>
    <row r="213" spans="2:12" ht="12.75" customHeight="1" x14ac:dyDescent="0.2">
      <c r="B213" s="55">
        <f ca="1">IF(ISNUMBER(SEARCH($L$1,I213)),MAX($B$4:B212)+1,0)</f>
        <v>0</v>
      </c>
      <c r="C213" s="51"/>
      <c r="D213" s="51"/>
      <c r="E213" s="51"/>
      <c r="F213" s="51"/>
      <c r="G213" s="51"/>
      <c r="H213" s="51"/>
      <c r="I213" s="57" t="str">
        <f t="shared" si="3"/>
        <v/>
      </c>
      <c r="L213" s="57" t="str">
        <f ca="1">IFERROR(VLOOKUP(ROWS(L$5:L213),$B$5:$I$5100,8,0),"")</f>
        <v/>
      </c>
    </row>
    <row r="214" spans="2:12" ht="12.75" customHeight="1" x14ac:dyDescent="0.2">
      <c r="B214" s="55">
        <f ca="1">IF(ISNUMBER(SEARCH($L$1,I214)),MAX($B$4:B213)+1,0)</f>
        <v>0</v>
      </c>
      <c r="C214" s="51"/>
      <c r="D214" s="51"/>
      <c r="E214" s="51"/>
      <c r="F214" s="51"/>
      <c r="G214" s="51"/>
      <c r="H214" s="51"/>
      <c r="I214" s="57" t="str">
        <f t="shared" si="3"/>
        <v/>
      </c>
      <c r="L214" s="57" t="str">
        <f ca="1">IFERROR(VLOOKUP(ROWS(L$5:L214),$B$5:$I$5100,8,0),"")</f>
        <v/>
      </c>
    </row>
    <row r="215" spans="2:12" ht="12.75" customHeight="1" x14ac:dyDescent="0.2">
      <c r="B215" s="55">
        <f ca="1">IF(ISNUMBER(SEARCH($L$1,I215)),MAX($B$4:B214)+1,0)</f>
        <v>0</v>
      </c>
      <c r="C215" s="51"/>
      <c r="D215" s="51"/>
      <c r="E215" s="51"/>
      <c r="F215" s="51"/>
      <c r="G215" s="51"/>
      <c r="H215" s="51"/>
      <c r="I215" s="57" t="str">
        <f t="shared" si="3"/>
        <v/>
      </c>
      <c r="L215" s="57" t="str">
        <f ca="1">IFERROR(VLOOKUP(ROWS(L$5:L215),$B$5:$I$5100,8,0),"")</f>
        <v/>
      </c>
    </row>
    <row r="216" spans="2:12" ht="12.75" customHeight="1" x14ac:dyDescent="0.2">
      <c r="B216" s="55">
        <f ca="1">IF(ISNUMBER(SEARCH($L$1,I216)),MAX($B$4:B215)+1,0)</f>
        <v>0</v>
      </c>
      <c r="C216" s="51"/>
      <c r="D216" s="51"/>
      <c r="E216" s="51"/>
      <c r="F216" s="51"/>
      <c r="G216" s="51"/>
      <c r="H216" s="51"/>
      <c r="I216" s="57" t="str">
        <f t="shared" si="3"/>
        <v/>
      </c>
      <c r="L216" s="57" t="str">
        <f ca="1">IFERROR(VLOOKUP(ROWS(L$5:L216),$B$5:$I$5100,8,0),"")</f>
        <v/>
      </c>
    </row>
    <row r="217" spans="2:12" ht="12.75" customHeight="1" x14ac:dyDescent="0.2">
      <c r="B217" s="55">
        <f ca="1">IF(ISNUMBER(SEARCH($L$1,I217)),MAX($B$4:B216)+1,0)</f>
        <v>0</v>
      </c>
      <c r="C217" s="51"/>
      <c r="D217" s="51"/>
      <c r="E217" s="51"/>
      <c r="F217" s="51"/>
      <c r="G217" s="51"/>
      <c r="H217" s="51"/>
      <c r="I217" s="57" t="str">
        <f t="shared" si="3"/>
        <v/>
      </c>
      <c r="L217" s="57" t="str">
        <f ca="1">IFERROR(VLOOKUP(ROWS(L$5:L217),$B$5:$I$5100,8,0),"")</f>
        <v/>
      </c>
    </row>
    <row r="218" spans="2:12" ht="12.75" customHeight="1" x14ac:dyDescent="0.2">
      <c r="B218" s="55">
        <f ca="1">IF(ISNUMBER(SEARCH($L$1,I218)),MAX($B$4:B217)+1,0)</f>
        <v>0</v>
      </c>
      <c r="C218" s="51"/>
      <c r="D218" s="51"/>
      <c r="E218" s="51"/>
      <c r="F218" s="51"/>
      <c r="G218" s="51"/>
      <c r="H218" s="51"/>
      <c r="I218" s="57" t="str">
        <f t="shared" si="3"/>
        <v/>
      </c>
      <c r="L218" s="57" t="str">
        <f ca="1">IFERROR(VLOOKUP(ROWS(L$5:L218),$B$5:$I$5100,8,0),"")</f>
        <v/>
      </c>
    </row>
    <row r="219" spans="2:12" ht="12.75" customHeight="1" x14ac:dyDescent="0.2">
      <c r="B219" s="55">
        <f ca="1">IF(ISNUMBER(SEARCH($L$1,I219)),MAX($B$4:B218)+1,0)</f>
        <v>0</v>
      </c>
      <c r="C219" s="51"/>
      <c r="D219" s="51"/>
      <c r="E219" s="51"/>
      <c r="F219" s="51"/>
      <c r="G219" s="51"/>
      <c r="H219" s="51"/>
      <c r="I219" s="57" t="str">
        <f t="shared" si="3"/>
        <v/>
      </c>
      <c r="L219" s="57" t="str">
        <f ca="1">IFERROR(VLOOKUP(ROWS(L$5:L219),$B$5:$I$5100,8,0),"")</f>
        <v/>
      </c>
    </row>
    <row r="220" spans="2:12" ht="12.75" customHeight="1" x14ac:dyDescent="0.2">
      <c r="B220" s="55">
        <f ca="1">IF(ISNUMBER(SEARCH($L$1,I220)),MAX($B$4:B219)+1,0)</f>
        <v>0</v>
      </c>
      <c r="C220" s="51"/>
      <c r="D220" s="51"/>
      <c r="E220" s="51"/>
      <c r="F220" s="51"/>
      <c r="G220" s="51"/>
      <c r="H220" s="51"/>
      <c r="I220" s="57" t="str">
        <f t="shared" si="3"/>
        <v/>
      </c>
      <c r="L220" s="57" t="str">
        <f ca="1">IFERROR(VLOOKUP(ROWS(L$5:L220),$B$5:$I$5100,8,0),"")</f>
        <v/>
      </c>
    </row>
    <row r="221" spans="2:12" ht="12.75" customHeight="1" x14ac:dyDescent="0.2">
      <c r="B221" s="55">
        <f ca="1">IF(ISNUMBER(SEARCH($L$1,I221)),MAX($B$4:B220)+1,0)</f>
        <v>0</v>
      </c>
      <c r="C221" s="51"/>
      <c r="D221" s="51"/>
      <c r="E221" s="51"/>
      <c r="F221" s="51"/>
      <c r="G221" s="51"/>
      <c r="H221" s="51"/>
      <c r="I221" s="57" t="str">
        <f t="shared" si="3"/>
        <v/>
      </c>
      <c r="L221" s="57" t="str">
        <f ca="1">IFERROR(VLOOKUP(ROWS(L$5:L221),$B$5:$I$5100,8,0),"")</f>
        <v/>
      </c>
    </row>
    <row r="222" spans="2:12" ht="12.75" customHeight="1" x14ac:dyDescent="0.2">
      <c r="B222" s="55">
        <f ca="1">IF(ISNUMBER(SEARCH($L$1,I222)),MAX($B$4:B221)+1,0)</f>
        <v>0</v>
      </c>
      <c r="C222" s="51"/>
      <c r="D222" s="51"/>
      <c r="E222" s="51"/>
      <c r="F222" s="51"/>
      <c r="G222" s="51"/>
      <c r="H222" s="51"/>
      <c r="I222" s="57" t="str">
        <f t="shared" si="3"/>
        <v/>
      </c>
      <c r="L222" s="57" t="str">
        <f ca="1">IFERROR(VLOOKUP(ROWS(L$5:L222),$B$5:$I$5100,8,0),"")</f>
        <v/>
      </c>
    </row>
    <row r="223" spans="2:12" ht="12.75" customHeight="1" x14ac:dyDescent="0.2">
      <c r="B223" s="55">
        <f ca="1">IF(ISNUMBER(SEARCH($L$1,I223)),MAX($B$4:B222)+1,0)</f>
        <v>0</v>
      </c>
      <c r="C223" s="51"/>
      <c r="D223" s="51"/>
      <c r="E223" s="51"/>
      <c r="F223" s="51"/>
      <c r="G223" s="51"/>
      <c r="H223" s="51"/>
      <c r="I223" s="57" t="str">
        <f t="shared" si="3"/>
        <v/>
      </c>
      <c r="L223" s="57" t="str">
        <f ca="1">IFERROR(VLOOKUP(ROWS(L$5:L223),$B$5:$I$5100,8,0),"")</f>
        <v/>
      </c>
    </row>
    <row r="224" spans="2:12" ht="12.75" customHeight="1" x14ac:dyDescent="0.2">
      <c r="B224" s="55">
        <f ca="1">IF(ISNUMBER(SEARCH($L$1,I224)),MAX($B$4:B223)+1,0)</f>
        <v>0</v>
      </c>
      <c r="C224" s="51"/>
      <c r="D224" s="51"/>
      <c r="E224" s="51"/>
      <c r="F224" s="51"/>
      <c r="G224" s="51"/>
      <c r="H224" s="51"/>
      <c r="I224" s="57" t="str">
        <f t="shared" si="3"/>
        <v/>
      </c>
      <c r="L224" s="57" t="str">
        <f ca="1">IFERROR(VLOOKUP(ROWS(L$5:L224),$B$5:$I$5100,8,0),"")</f>
        <v/>
      </c>
    </row>
    <row r="225" spans="2:12" ht="12.75" customHeight="1" x14ac:dyDescent="0.2">
      <c r="B225" s="55">
        <f ca="1">IF(ISNUMBER(SEARCH($L$1,I225)),MAX($B$4:B224)+1,0)</f>
        <v>0</v>
      </c>
      <c r="C225" s="51"/>
      <c r="D225" s="51"/>
      <c r="E225" s="51"/>
      <c r="F225" s="51"/>
      <c r="G225" s="51"/>
      <c r="H225" s="51"/>
      <c r="I225" s="57" t="str">
        <f t="shared" si="3"/>
        <v/>
      </c>
      <c r="L225" s="57" t="str">
        <f ca="1">IFERROR(VLOOKUP(ROWS(L$5:L225),$B$5:$I$5100,8,0),"")</f>
        <v/>
      </c>
    </row>
    <row r="226" spans="2:12" ht="12.75" customHeight="1" x14ac:dyDescent="0.2">
      <c r="B226" s="55">
        <f ca="1">IF(ISNUMBER(SEARCH($L$1,I226)),MAX($B$4:B225)+1,0)</f>
        <v>0</v>
      </c>
      <c r="C226" s="51"/>
      <c r="D226" s="51"/>
      <c r="E226" s="51"/>
      <c r="F226" s="51"/>
      <c r="G226" s="51"/>
      <c r="H226" s="51"/>
      <c r="I226" s="57" t="str">
        <f t="shared" si="3"/>
        <v/>
      </c>
      <c r="L226" s="57" t="str">
        <f ca="1">IFERROR(VLOOKUP(ROWS(L$5:L226),$B$5:$I$5100,8,0),"")</f>
        <v/>
      </c>
    </row>
    <row r="227" spans="2:12" ht="12.75" customHeight="1" x14ac:dyDescent="0.2">
      <c r="B227" s="55">
        <f ca="1">IF(ISNUMBER(SEARCH($L$1,I227)),MAX($B$4:B226)+1,0)</f>
        <v>0</v>
      </c>
      <c r="C227" s="51"/>
      <c r="D227" s="51"/>
      <c r="E227" s="51"/>
      <c r="F227" s="51"/>
      <c r="G227" s="51"/>
      <c r="H227" s="51"/>
      <c r="I227" s="57" t="str">
        <f t="shared" si="3"/>
        <v/>
      </c>
      <c r="L227" s="57" t="str">
        <f ca="1">IFERROR(VLOOKUP(ROWS(L$5:L227),$B$5:$I$5100,8,0),"")</f>
        <v/>
      </c>
    </row>
    <row r="228" spans="2:12" ht="12.75" customHeight="1" x14ac:dyDescent="0.2">
      <c r="B228" s="55">
        <f ca="1">IF(ISNUMBER(SEARCH($L$1,I228)),MAX($B$4:B227)+1,0)</f>
        <v>0</v>
      </c>
      <c r="C228" s="51"/>
      <c r="D228" s="51"/>
      <c r="E228" s="51"/>
      <c r="F228" s="51"/>
      <c r="G228" s="51"/>
      <c r="H228" s="51"/>
      <c r="I228" s="57" t="str">
        <f t="shared" si="3"/>
        <v/>
      </c>
      <c r="L228" s="57" t="str">
        <f ca="1">IFERROR(VLOOKUP(ROWS(L$5:L228),$B$5:$I$5100,8,0),"")</f>
        <v/>
      </c>
    </row>
    <row r="229" spans="2:12" ht="12.75" customHeight="1" x14ac:dyDescent="0.2">
      <c r="B229" s="55">
        <f ca="1">IF(ISNUMBER(SEARCH($L$1,I229)),MAX($B$4:B228)+1,0)</f>
        <v>0</v>
      </c>
      <c r="C229" s="51"/>
      <c r="D229" s="51"/>
      <c r="E229" s="51"/>
      <c r="F229" s="51"/>
      <c r="G229" s="51"/>
      <c r="H229" s="51"/>
      <c r="I229" s="57" t="str">
        <f t="shared" si="3"/>
        <v/>
      </c>
      <c r="L229" s="57" t="str">
        <f ca="1">IFERROR(VLOOKUP(ROWS(L$5:L229),$B$5:$I$5100,8,0),"")</f>
        <v/>
      </c>
    </row>
    <row r="230" spans="2:12" ht="12.75" customHeight="1" x14ac:dyDescent="0.2">
      <c r="B230" s="55">
        <f ca="1">IF(ISNUMBER(SEARCH($L$1,I230)),MAX($B$4:B229)+1,0)</f>
        <v>0</v>
      </c>
      <c r="C230" s="51"/>
      <c r="D230" s="51"/>
      <c r="E230" s="51"/>
      <c r="F230" s="51"/>
      <c r="G230" s="51"/>
      <c r="H230" s="51"/>
      <c r="I230" s="57" t="str">
        <f t="shared" si="3"/>
        <v/>
      </c>
      <c r="L230" s="57" t="str">
        <f ca="1">IFERROR(VLOOKUP(ROWS(L$5:L230),$B$5:$I$5100,8,0),"")</f>
        <v/>
      </c>
    </row>
    <row r="231" spans="2:12" ht="12.75" customHeight="1" x14ac:dyDescent="0.2">
      <c r="B231" s="55">
        <f ca="1">IF(ISNUMBER(SEARCH($L$1,I231)),MAX($B$4:B230)+1,0)</f>
        <v>0</v>
      </c>
      <c r="C231" s="51"/>
      <c r="D231" s="51"/>
      <c r="E231" s="51"/>
      <c r="F231" s="51"/>
      <c r="G231" s="51"/>
      <c r="H231" s="51"/>
      <c r="I231" s="57" t="str">
        <f t="shared" si="3"/>
        <v/>
      </c>
      <c r="L231" s="57" t="str">
        <f ca="1">IFERROR(VLOOKUP(ROWS(L$5:L231),$B$5:$I$5100,8,0),"")</f>
        <v/>
      </c>
    </row>
    <row r="232" spans="2:12" ht="12.75" customHeight="1" x14ac:dyDescent="0.2">
      <c r="B232" s="55">
        <f ca="1">IF(ISNUMBER(SEARCH($L$1,I232)),MAX($B$4:B231)+1,0)</f>
        <v>0</v>
      </c>
      <c r="C232" s="51"/>
      <c r="D232" s="51"/>
      <c r="E232" s="51"/>
      <c r="F232" s="51"/>
      <c r="G232" s="51"/>
      <c r="H232" s="51"/>
      <c r="I232" s="57" t="str">
        <f t="shared" si="3"/>
        <v/>
      </c>
      <c r="L232" s="57" t="str">
        <f ca="1">IFERROR(VLOOKUP(ROWS(L$5:L232),$B$5:$I$5100,8,0),"")</f>
        <v/>
      </c>
    </row>
    <row r="233" spans="2:12" ht="12.75" customHeight="1" x14ac:dyDescent="0.2">
      <c r="B233" s="55">
        <f ca="1">IF(ISNUMBER(SEARCH($L$1,I233)),MAX($B$4:B232)+1,0)</f>
        <v>0</v>
      </c>
      <c r="C233" s="51"/>
      <c r="D233" s="51"/>
      <c r="E233" s="51"/>
      <c r="F233" s="51"/>
      <c r="G233" s="51"/>
      <c r="H233" s="51"/>
      <c r="I233" s="57" t="str">
        <f t="shared" si="3"/>
        <v/>
      </c>
      <c r="L233" s="57" t="str">
        <f ca="1">IFERROR(VLOOKUP(ROWS(L$5:L233),$B$5:$I$5100,8,0),"")</f>
        <v/>
      </c>
    </row>
    <row r="234" spans="2:12" ht="12.75" customHeight="1" x14ac:dyDescent="0.2">
      <c r="B234" s="55">
        <f ca="1">IF(ISNUMBER(SEARCH($L$1,I234)),MAX($B$4:B233)+1,0)</f>
        <v>0</v>
      </c>
      <c r="C234" s="51"/>
      <c r="D234" s="51"/>
      <c r="E234" s="51"/>
      <c r="F234" s="51"/>
      <c r="G234" s="51"/>
      <c r="H234" s="51"/>
      <c r="I234" s="57" t="str">
        <f t="shared" si="3"/>
        <v/>
      </c>
      <c r="L234" s="57" t="str">
        <f ca="1">IFERROR(VLOOKUP(ROWS(L$5:L234),$B$5:$I$5100,8,0),"")</f>
        <v/>
      </c>
    </row>
    <row r="235" spans="2:12" ht="12.75" customHeight="1" x14ac:dyDescent="0.2">
      <c r="B235" s="55">
        <f ca="1">IF(ISNUMBER(SEARCH($L$1,I235)),MAX($B$4:B234)+1,0)</f>
        <v>0</v>
      </c>
      <c r="C235" s="51"/>
      <c r="D235" s="51"/>
      <c r="E235" s="51"/>
      <c r="F235" s="51"/>
      <c r="G235" s="51"/>
      <c r="H235" s="51"/>
      <c r="I235" s="57" t="str">
        <f t="shared" si="3"/>
        <v/>
      </c>
      <c r="L235" s="57" t="str">
        <f ca="1">IFERROR(VLOOKUP(ROWS(L$5:L235),$B$5:$I$5100,8,0),"")</f>
        <v/>
      </c>
    </row>
    <row r="236" spans="2:12" ht="12.75" customHeight="1" x14ac:dyDescent="0.2">
      <c r="B236" s="55">
        <f ca="1">IF(ISNUMBER(SEARCH($L$1,I236)),MAX($B$4:B235)+1,0)</f>
        <v>0</v>
      </c>
      <c r="C236" s="51"/>
      <c r="D236" s="51"/>
      <c r="E236" s="51"/>
      <c r="F236" s="51"/>
      <c r="G236" s="51"/>
      <c r="H236" s="51"/>
      <c r="I236" s="57" t="str">
        <f t="shared" si="3"/>
        <v/>
      </c>
      <c r="L236" s="57" t="str">
        <f ca="1">IFERROR(VLOOKUP(ROWS(L$5:L236),$B$5:$I$5100,8,0),"")</f>
        <v/>
      </c>
    </row>
    <row r="237" spans="2:12" ht="12.75" customHeight="1" x14ac:dyDescent="0.2">
      <c r="B237" s="55">
        <f ca="1">IF(ISNUMBER(SEARCH($L$1,I237)),MAX($B$4:B236)+1,0)</f>
        <v>0</v>
      </c>
      <c r="C237" s="51"/>
      <c r="D237" s="51"/>
      <c r="E237" s="51"/>
      <c r="F237" s="51"/>
      <c r="G237" s="51"/>
      <c r="H237" s="51"/>
      <c r="I237" s="57" t="str">
        <f t="shared" si="3"/>
        <v/>
      </c>
      <c r="L237" s="57" t="str">
        <f ca="1">IFERROR(VLOOKUP(ROWS(L$5:L237),$B$5:$I$5100,8,0),"")</f>
        <v/>
      </c>
    </row>
    <row r="238" spans="2:12" ht="12.75" customHeight="1" x14ac:dyDescent="0.2">
      <c r="B238" s="55">
        <f ca="1">IF(ISNUMBER(SEARCH($L$1,I238)),MAX($B$4:B237)+1,0)</f>
        <v>0</v>
      </c>
      <c r="C238" s="51"/>
      <c r="D238" s="51"/>
      <c r="E238" s="51"/>
      <c r="F238" s="51"/>
      <c r="G238" s="51"/>
      <c r="H238" s="51"/>
      <c r="I238" s="57" t="str">
        <f t="shared" si="3"/>
        <v/>
      </c>
      <c r="L238" s="57" t="str">
        <f ca="1">IFERROR(VLOOKUP(ROWS(L$5:L238),$B$5:$I$5100,8,0),"")</f>
        <v/>
      </c>
    </row>
    <row r="239" spans="2:12" ht="12.75" customHeight="1" x14ac:dyDescent="0.2">
      <c r="B239" s="55">
        <f ca="1">IF(ISNUMBER(SEARCH($L$1,I239)),MAX($B$4:B238)+1,0)</f>
        <v>0</v>
      </c>
      <c r="C239" s="51"/>
      <c r="D239" s="51"/>
      <c r="E239" s="51"/>
      <c r="F239" s="51"/>
      <c r="G239" s="51"/>
      <c r="H239" s="51"/>
      <c r="I239" s="57" t="str">
        <f t="shared" si="3"/>
        <v/>
      </c>
      <c r="L239" s="57" t="str">
        <f ca="1">IFERROR(VLOOKUP(ROWS(L$5:L239),$B$5:$I$5100,8,0),"")</f>
        <v/>
      </c>
    </row>
    <row r="240" spans="2:12" ht="12.75" customHeight="1" x14ac:dyDescent="0.2">
      <c r="B240" s="55">
        <f ca="1">IF(ISNUMBER(SEARCH($L$1,I240)),MAX($B$4:B239)+1,0)</f>
        <v>0</v>
      </c>
      <c r="C240" s="51"/>
      <c r="D240" s="51"/>
      <c r="E240" s="51"/>
      <c r="F240" s="51"/>
      <c r="G240" s="51"/>
      <c r="H240" s="51"/>
      <c r="I240" s="57" t="str">
        <f t="shared" si="3"/>
        <v/>
      </c>
      <c r="L240" s="57" t="str">
        <f ca="1">IFERROR(VLOOKUP(ROWS(L$5:L240),$B$5:$I$5100,8,0),"")</f>
        <v/>
      </c>
    </row>
    <row r="241" spans="2:12" ht="12.75" customHeight="1" x14ac:dyDescent="0.2">
      <c r="B241" s="55">
        <f ca="1">IF(ISNUMBER(SEARCH($L$1,I241)),MAX($B$4:B240)+1,0)</f>
        <v>0</v>
      </c>
      <c r="C241" s="51"/>
      <c r="D241" s="51"/>
      <c r="E241" s="51"/>
      <c r="F241" s="51"/>
      <c r="G241" s="51"/>
      <c r="H241" s="51"/>
      <c r="I241" s="57" t="str">
        <f t="shared" si="3"/>
        <v/>
      </c>
      <c r="L241" s="57" t="str">
        <f ca="1">IFERROR(VLOOKUP(ROWS(L$5:L241),$B$5:$I$5100,8,0),"")</f>
        <v/>
      </c>
    </row>
    <row r="242" spans="2:12" ht="12.75" customHeight="1" x14ac:dyDescent="0.2">
      <c r="B242" s="55">
        <f ca="1">IF(ISNUMBER(SEARCH($L$1,I242)),MAX($B$4:B241)+1,0)</f>
        <v>0</v>
      </c>
      <c r="C242" s="51"/>
      <c r="D242" s="51"/>
      <c r="E242" s="51"/>
      <c r="F242" s="51"/>
      <c r="G242" s="51"/>
      <c r="H242" s="51"/>
      <c r="I242" s="57" t="str">
        <f t="shared" si="3"/>
        <v/>
      </c>
      <c r="L242" s="57" t="str">
        <f ca="1">IFERROR(VLOOKUP(ROWS(L$5:L242),$B$5:$I$5100,8,0),"")</f>
        <v/>
      </c>
    </row>
    <row r="243" spans="2:12" ht="12.75" customHeight="1" x14ac:dyDescent="0.2">
      <c r="B243" s="55">
        <f ca="1">IF(ISNUMBER(SEARCH($L$1,I243)),MAX($B$4:B242)+1,0)</f>
        <v>0</v>
      </c>
      <c r="C243" s="51"/>
      <c r="D243" s="51"/>
      <c r="E243" s="51"/>
      <c r="F243" s="51"/>
      <c r="G243" s="51"/>
      <c r="H243" s="51"/>
      <c r="I243" s="57" t="str">
        <f t="shared" si="3"/>
        <v/>
      </c>
      <c r="L243" s="57" t="str">
        <f ca="1">IFERROR(VLOOKUP(ROWS(L$5:L243),$B$5:$I$5100,8,0),"")</f>
        <v/>
      </c>
    </row>
    <row r="244" spans="2:12" ht="12.75" customHeight="1" x14ac:dyDescent="0.2">
      <c r="B244" s="55">
        <f ca="1">IF(ISNUMBER(SEARCH($L$1,I244)),MAX($B$4:B243)+1,0)</f>
        <v>0</v>
      </c>
      <c r="C244" s="51"/>
      <c r="D244" s="51"/>
      <c r="E244" s="51"/>
      <c r="F244" s="51"/>
      <c r="G244" s="51"/>
      <c r="H244" s="51"/>
      <c r="I244" s="57" t="str">
        <f t="shared" si="3"/>
        <v/>
      </c>
      <c r="L244" s="57" t="str">
        <f ca="1">IFERROR(VLOOKUP(ROWS(L$5:L244),$B$5:$I$5100,8,0),"")</f>
        <v/>
      </c>
    </row>
    <row r="245" spans="2:12" ht="12.75" customHeight="1" x14ac:dyDescent="0.2">
      <c r="B245" s="55">
        <f ca="1">IF(ISNUMBER(SEARCH($L$1,I245)),MAX($B$4:B244)+1,0)</f>
        <v>0</v>
      </c>
      <c r="C245" s="51"/>
      <c r="D245" s="51"/>
      <c r="E245" s="51"/>
      <c r="F245" s="51"/>
      <c r="G245" s="51"/>
      <c r="H245" s="51"/>
      <c r="I245" s="57" t="str">
        <f t="shared" si="3"/>
        <v/>
      </c>
      <c r="L245" s="57" t="str">
        <f ca="1">IFERROR(VLOOKUP(ROWS(L$5:L245),$B$5:$I$5100,8,0),"")</f>
        <v/>
      </c>
    </row>
    <row r="246" spans="2:12" ht="12.75" customHeight="1" x14ac:dyDescent="0.2">
      <c r="B246" s="55">
        <f ca="1">IF(ISNUMBER(SEARCH($L$1,I246)),MAX($B$4:B245)+1,0)</f>
        <v>0</v>
      </c>
      <c r="C246" s="51"/>
      <c r="D246" s="51"/>
      <c r="E246" s="51"/>
      <c r="F246" s="51"/>
      <c r="G246" s="51"/>
      <c r="H246" s="51"/>
      <c r="I246" s="57" t="str">
        <f t="shared" si="3"/>
        <v/>
      </c>
      <c r="L246" s="57" t="str">
        <f ca="1">IFERROR(VLOOKUP(ROWS(L$5:L246),$B$5:$I$5100,8,0),"")</f>
        <v/>
      </c>
    </row>
    <row r="247" spans="2:12" ht="12.75" customHeight="1" x14ac:dyDescent="0.2">
      <c r="B247" s="55">
        <f ca="1">IF(ISNUMBER(SEARCH($L$1,I247)),MAX($B$4:B246)+1,0)</f>
        <v>0</v>
      </c>
      <c r="C247" s="51"/>
      <c r="D247" s="51"/>
      <c r="E247" s="51"/>
      <c r="F247" s="51"/>
      <c r="G247" s="51"/>
      <c r="H247" s="51"/>
      <c r="I247" s="57" t="str">
        <f t="shared" si="3"/>
        <v/>
      </c>
      <c r="L247" s="57" t="str">
        <f ca="1">IFERROR(VLOOKUP(ROWS(L$5:L247),$B$5:$I$5100,8,0),"")</f>
        <v/>
      </c>
    </row>
    <row r="248" spans="2:12" ht="12.75" customHeight="1" x14ac:dyDescent="0.2">
      <c r="B248" s="55">
        <f ca="1">IF(ISNUMBER(SEARCH($L$1,I248)),MAX($B$4:B247)+1,0)</f>
        <v>0</v>
      </c>
      <c r="C248" s="51"/>
      <c r="D248" s="51"/>
      <c r="E248" s="51"/>
      <c r="F248" s="51"/>
      <c r="G248" s="51"/>
      <c r="H248" s="51"/>
      <c r="I248" s="57" t="str">
        <f t="shared" si="3"/>
        <v/>
      </c>
      <c r="L248" s="57" t="str">
        <f ca="1">IFERROR(VLOOKUP(ROWS(L$5:L248),$B$5:$I$5100,8,0),"")</f>
        <v/>
      </c>
    </row>
    <row r="249" spans="2:12" ht="12.75" customHeight="1" x14ac:dyDescent="0.2">
      <c r="B249" s="55">
        <f ca="1">IF(ISNUMBER(SEARCH($L$1,I249)),MAX($B$4:B248)+1,0)</f>
        <v>0</v>
      </c>
      <c r="C249" s="51"/>
      <c r="D249" s="51"/>
      <c r="E249" s="51"/>
      <c r="F249" s="51"/>
      <c r="G249" s="51"/>
      <c r="H249" s="51"/>
      <c r="I249" s="57" t="str">
        <f t="shared" si="3"/>
        <v/>
      </c>
      <c r="L249" s="57" t="str">
        <f ca="1">IFERROR(VLOOKUP(ROWS(L$5:L249),$B$5:$I$5100,8,0),"")</f>
        <v/>
      </c>
    </row>
    <row r="250" spans="2:12" ht="12.75" customHeight="1" x14ac:dyDescent="0.2">
      <c r="B250" s="55">
        <f ca="1">IF(ISNUMBER(SEARCH($L$1,I250)),MAX($B$4:B249)+1,0)</f>
        <v>0</v>
      </c>
      <c r="C250" s="51"/>
      <c r="D250" s="51"/>
      <c r="E250" s="51"/>
      <c r="F250" s="51"/>
      <c r="G250" s="51"/>
      <c r="H250" s="51"/>
      <c r="I250" s="57" t="str">
        <f t="shared" si="3"/>
        <v/>
      </c>
      <c r="L250" s="57" t="str">
        <f ca="1">IFERROR(VLOOKUP(ROWS(L$5:L250),$B$5:$I$5100,8,0),"")</f>
        <v/>
      </c>
    </row>
    <row r="251" spans="2:12" ht="12.75" customHeight="1" x14ac:dyDescent="0.2">
      <c r="B251" s="55">
        <f ca="1">IF(ISNUMBER(SEARCH($L$1,I251)),MAX($B$4:B250)+1,0)</f>
        <v>0</v>
      </c>
      <c r="C251" s="51"/>
      <c r="D251" s="51"/>
      <c r="E251" s="51"/>
      <c r="F251" s="51"/>
      <c r="G251" s="51"/>
      <c r="H251" s="51"/>
      <c r="I251" s="57" t="str">
        <f t="shared" si="3"/>
        <v/>
      </c>
      <c r="L251" s="57" t="str">
        <f ca="1">IFERROR(VLOOKUP(ROWS(L$5:L251),$B$5:$I$5100,8,0),"")</f>
        <v/>
      </c>
    </row>
    <row r="252" spans="2:12" ht="12.75" customHeight="1" x14ac:dyDescent="0.2">
      <c r="B252" s="55">
        <f ca="1">IF(ISNUMBER(SEARCH($L$1,I252)),MAX($B$4:B251)+1,0)</f>
        <v>0</v>
      </c>
      <c r="C252" s="51"/>
      <c r="D252" s="51"/>
      <c r="E252" s="51"/>
      <c r="F252" s="51"/>
      <c r="G252" s="51"/>
      <c r="H252" s="51"/>
      <c r="I252" s="57" t="str">
        <f t="shared" si="3"/>
        <v/>
      </c>
      <c r="L252" s="57" t="str">
        <f ca="1">IFERROR(VLOOKUP(ROWS(L$5:L252),$B$5:$I$5100,8,0),"")</f>
        <v/>
      </c>
    </row>
    <row r="253" spans="2:12" ht="12.75" customHeight="1" x14ac:dyDescent="0.2">
      <c r="B253" s="55">
        <f ca="1">IF(ISNUMBER(SEARCH($L$1,I253)),MAX($B$4:B252)+1,0)</f>
        <v>0</v>
      </c>
      <c r="C253" s="51"/>
      <c r="D253" s="51"/>
      <c r="E253" s="51"/>
      <c r="F253" s="51"/>
      <c r="G253" s="51"/>
      <c r="H253" s="51"/>
      <c r="I253" s="57" t="str">
        <f t="shared" si="3"/>
        <v/>
      </c>
      <c r="L253" s="57" t="str">
        <f ca="1">IFERROR(VLOOKUP(ROWS(L$5:L253),$B$5:$I$5100,8,0),"")</f>
        <v/>
      </c>
    </row>
    <row r="254" spans="2:12" ht="12.75" customHeight="1" x14ac:dyDescent="0.2">
      <c r="B254" s="55">
        <f ca="1">IF(ISNUMBER(SEARCH($L$1,I254)),MAX($B$4:B253)+1,0)</f>
        <v>0</v>
      </c>
      <c r="C254" s="51"/>
      <c r="D254" s="51"/>
      <c r="E254" s="51"/>
      <c r="F254" s="51"/>
      <c r="G254" s="51"/>
      <c r="H254" s="51"/>
      <c r="I254" s="57" t="str">
        <f t="shared" si="3"/>
        <v/>
      </c>
      <c r="L254" s="57" t="str">
        <f ca="1">IFERROR(VLOOKUP(ROWS(L$5:L254),$B$5:$I$5100,8,0),"")</f>
        <v/>
      </c>
    </row>
    <row r="255" spans="2:12" ht="12.75" customHeight="1" x14ac:dyDescent="0.2">
      <c r="B255" s="55">
        <f ca="1">IF(ISNUMBER(SEARCH($L$1,I255)),MAX($B$4:B254)+1,0)</f>
        <v>0</v>
      </c>
      <c r="C255" s="51"/>
      <c r="D255" s="51"/>
      <c r="E255" s="51"/>
      <c r="F255" s="51"/>
      <c r="G255" s="51"/>
      <c r="H255" s="51"/>
      <c r="I255" s="57" t="str">
        <f t="shared" si="3"/>
        <v/>
      </c>
      <c r="L255" s="57" t="str">
        <f ca="1">IFERROR(VLOOKUP(ROWS(L$5:L255),$B$5:$I$5100,8,0),"")</f>
        <v/>
      </c>
    </row>
    <row r="256" spans="2:12" ht="12.75" customHeight="1" x14ac:dyDescent="0.2">
      <c r="B256" s="55">
        <f ca="1">IF(ISNUMBER(SEARCH($L$1,I256)),MAX($B$4:B255)+1,0)</f>
        <v>0</v>
      </c>
      <c r="C256" s="51"/>
      <c r="D256" s="51"/>
      <c r="E256" s="51"/>
      <c r="F256" s="51"/>
      <c r="G256" s="51"/>
      <c r="H256" s="51"/>
      <c r="I256" s="57" t="str">
        <f t="shared" si="3"/>
        <v/>
      </c>
      <c r="L256" s="57" t="str">
        <f ca="1">IFERROR(VLOOKUP(ROWS(L$5:L256),$B$5:$I$5100,8,0),"")</f>
        <v/>
      </c>
    </row>
    <row r="257" spans="2:12" ht="12.75" customHeight="1" x14ac:dyDescent="0.2">
      <c r="B257" s="55">
        <f ca="1">IF(ISNUMBER(SEARCH($L$1,I257)),MAX($B$4:B256)+1,0)</f>
        <v>0</v>
      </c>
      <c r="C257" s="51"/>
      <c r="D257" s="51"/>
      <c r="E257" s="51"/>
      <c r="F257" s="51"/>
      <c r="G257" s="51"/>
      <c r="H257" s="51"/>
      <c r="I257" s="57" t="str">
        <f t="shared" si="3"/>
        <v/>
      </c>
      <c r="L257" s="57" t="str">
        <f ca="1">IFERROR(VLOOKUP(ROWS(L$5:L257),$B$5:$I$5100,8,0),"")</f>
        <v/>
      </c>
    </row>
    <row r="258" spans="2:12" ht="12.75" customHeight="1" x14ac:dyDescent="0.2">
      <c r="B258" s="55">
        <f ca="1">IF(ISNUMBER(SEARCH($L$1,I258)),MAX($B$4:B257)+1,0)</f>
        <v>0</v>
      </c>
      <c r="C258" s="51"/>
      <c r="D258" s="51"/>
      <c r="E258" s="51"/>
      <c r="F258" s="51"/>
      <c r="G258" s="51"/>
      <c r="H258" s="51"/>
      <c r="I258" s="57" t="str">
        <f t="shared" si="3"/>
        <v/>
      </c>
      <c r="L258" s="57" t="str">
        <f ca="1">IFERROR(VLOOKUP(ROWS(L$5:L258),$B$5:$I$5100,8,0),"")</f>
        <v/>
      </c>
    </row>
    <row r="259" spans="2:12" ht="12.75" customHeight="1" x14ac:dyDescent="0.2">
      <c r="B259" s="55">
        <f ca="1">IF(ISNUMBER(SEARCH($L$1,I259)),MAX($B$4:B258)+1,0)</f>
        <v>0</v>
      </c>
      <c r="C259" s="51"/>
      <c r="D259" s="51"/>
      <c r="E259" s="51"/>
      <c r="F259" s="51"/>
      <c r="G259" s="51"/>
      <c r="H259" s="51"/>
      <c r="I259" s="57" t="str">
        <f t="shared" si="3"/>
        <v/>
      </c>
      <c r="L259" s="57" t="str">
        <f ca="1">IFERROR(VLOOKUP(ROWS(L$5:L259),$B$5:$I$5100,8,0),"")</f>
        <v/>
      </c>
    </row>
    <row r="260" spans="2:12" ht="12.75" customHeight="1" x14ac:dyDescent="0.2">
      <c r="B260" s="55">
        <f ca="1">IF(ISNUMBER(SEARCH($L$1,I260)),MAX($B$4:B259)+1,0)</f>
        <v>0</v>
      </c>
      <c r="C260" s="51"/>
      <c r="D260" s="51"/>
      <c r="E260" s="51"/>
      <c r="F260" s="51"/>
      <c r="G260" s="51"/>
      <c r="H260" s="51"/>
      <c r="I260" s="57" t="str">
        <f t="shared" si="3"/>
        <v/>
      </c>
      <c r="L260" s="57" t="str">
        <f ca="1">IFERROR(VLOOKUP(ROWS(L$5:L260),$B$5:$I$5100,8,0),"")</f>
        <v/>
      </c>
    </row>
    <row r="261" spans="2:12" ht="12.75" customHeight="1" x14ac:dyDescent="0.2">
      <c r="B261" s="55">
        <f ca="1">IF(ISNUMBER(SEARCH($L$1,I261)),MAX($B$4:B260)+1,0)</f>
        <v>0</v>
      </c>
      <c r="C261" s="51"/>
      <c r="D261" s="51"/>
      <c r="E261" s="51"/>
      <c r="F261" s="51"/>
      <c r="G261" s="51"/>
      <c r="H261" s="51"/>
      <c r="I261" s="57" t="str">
        <f t="shared" ref="I261:I324" si="4">IF(C261="","",C261&amp;"-"&amp;D261)</f>
        <v/>
      </c>
      <c r="L261" s="57" t="str">
        <f ca="1">IFERROR(VLOOKUP(ROWS(L$5:L261),$B$5:$I$5100,8,0),"")</f>
        <v/>
      </c>
    </row>
    <row r="262" spans="2:12" ht="12.75" customHeight="1" x14ac:dyDescent="0.2">
      <c r="B262" s="55">
        <f ca="1">IF(ISNUMBER(SEARCH($L$1,I262)),MAX($B$4:B261)+1,0)</f>
        <v>0</v>
      </c>
      <c r="C262" s="51"/>
      <c r="D262" s="51"/>
      <c r="E262" s="51"/>
      <c r="F262" s="51"/>
      <c r="G262" s="51"/>
      <c r="H262" s="51"/>
      <c r="I262" s="57" t="str">
        <f t="shared" si="4"/>
        <v/>
      </c>
      <c r="L262" s="57" t="str">
        <f ca="1">IFERROR(VLOOKUP(ROWS(L$5:L262),$B$5:$I$5100,8,0),"")</f>
        <v/>
      </c>
    </row>
    <row r="263" spans="2:12" ht="12.75" customHeight="1" x14ac:dyDescent="0.2">
      <c r="B263" s="55">
        <f ca="1">IF(ISNUMBER(SEARCH($L$1,I263)),MAX($B$4:B262)+1,0)</f>
        <v>0</v>
      </c>
      <c r="C263" s="51"/>
      <c r="D263" s="51"/>
      <c r="E263" s="51"/>
      <c r="F263" s="51"/>
      <c r="G263" s="51"/>
      <c r="H263" s="51"/>
      <c r="I263" s="57" t="str">
        <f t="shared" si="4"/>
        <v/>
      </c>
      <c r="L263" s="57" t="str">
        <f ca="1">IFERROR(VLOOKUP(ROWS(L$5:L263),$B$5:$I$5100,8,0),"")</f>
        <v/>
      </c>
    </row>
    <row r="264" spans="2:12" ht="12.75" customHeight="1" x14ac:dyDescent="0.2">
      <c r="B264" s="55">
        <f ca="1">IF(ISNUMBER(SEARCH($L$1,I264)),MAX($B$4:B263)+1,0)</f>
        <v>0</v>
      </c>
      <c r="C264" s="51"/>
      <c r="D264" s="51"/>
      <c r="E264" s="51"/>
      <c r="F264" s="51"/>
      <c r="G264" s="51"/>
      <c r="H264" s="51"/>
      <c r="I264" s="57" t="str">
        <f t="shared" si="4"/>
        <v/>
      </c>
      <c r="L264" s="57" t="str">
        <f ca="1">IFERROR(VLOOKUP(ROWS(L$5:L264),$B$5:$I$5100,8,0),"")</f>
        <v/>
      </c>
    </row>
    <row r="265" spans="2:12" ht="12.75" customHeight="1" x14ac:dyDescent="0.2">
      <c r="B265" s="55">
        <f ca="1">IF(ISNUMBER(SEARCH($L$1,I265)),MAX($B$4:B264)+1,0)</f>
        <v>0</v>
      </c>
      <c r="C265" s="51"/>
      <c r="D265" s="51"/>
      <c r="E265" s="51"/>
      <c r="F265" s="51"/>
      <c r="G265" s="51"/>
      <c r="H265" s="51"/>
      <c r="I265" s="57" t="str">
        <f t="shared" si="4"/>
        <v/>
      </c>
      <c r="L265" s="57" t="str">
        <f ca="1">IFERROR(VLOOKUP(ROWS(L$5:L265),$B$5:$I$5100,8,0),"")</f>
        <v/>
      </c>
    </row>
    <row r="266" spans="2:12" ht="12.75" customHeight="1" x14ac:dyDescent="0.2">
      <c r="B266" s="55">
        <f ca="1">IF(ISNUMBER(SEARCH($L$1,I266)),MAX($B$4:B265)+1,0)</f>
        <v>0</v>
      </c>
      <c r="C266" s="51"/>
      <c r="D266" s="51"/>
      <c r="E266" s="51"/>
      <c r="F266" s="51"/>
      <c r="G266" s="51"/>
      <c r="H266" s="51"/>
      <c r="I266" s="57" t="str">
        <f t="shared" si="4"/>
        <v/>
      </c>
      <c r="L266" s="57" t="str">
        <f ca="1">IFERROR(VLOOKUP(ROWS(L$5:L266),$B$5:$I$5100,8,0),"")</f>
        <v/>
      </c>
    </row>
    <row r="267" spans="2:12" ht="12.75" customHeight="1" x14ac:dyDescent="0.2">
      <c r="B267" s="55">
        <f ca="1">IF(ISNUMBER(SEARCH($L$1,I267)),MAX($B$4:B266)+1,0)</f>
        <v>0</v>
      </c>
      <c r="C267" s="51"/>
      <c r="D267" s="51"/>
      <c r="E267" s="51"/>
      <c r="F267" s="51"/>
      <c r="G267" s="51"/>
      <c r="H267" s="51"/>
      <c r="I267" s="57" t="str">
        <f t="shared" si="4"/>
        <v/>
      </c>
      <c r="L267" s="57" t="str">
        <f ca="1">IFERROR(VLOOKUP(ROWS(L$5:L267),$B$5:$I$5100,8,0),"")</f>
        <v/>
      </c>
    </row>
    <row r="268" spans="2:12" ht="12.75" customHeight="1" x14ac:dyDescent="0.2">
      <c r="B268" s="55">
        <f ca="1">IF(ISNUMBER(SEARCH($L$1,I268)),MAX($B$4:B267)+1,0)</f>
        <v>0</v>
      </c>
      <c r="C268" s="51"/>
      <c r="D268" s="51"/>
      <c r="E268" s="51"/>
      <c r="F268" s="51"/>
      <c r="G268" s="51"/>
      <c r="H268" s="51"/>
      <c r="I268" s="57" t="str">
        <f t="shared" si="4"/>
        <v/>
      </c>
      <c r="L268" s="57" t="str">
        <f ca="1">IFERROR(VLOOKUP(ROWS(L$5:L268),$B$5:$I$5100,8,0),"")</f>
        <v/>
      </c>
    </row>
    <row r="269" spans="2:12" ht="12.75" customHeight="1" x14ac:dyDescent="0.2">
      <c r="B269" s="55">
        <f ca="1">IF(ISNUMBER(SEARCH($L$1,I269)),MAX($B$4:B268)+1,0)</f>
        <v>0</v>
      </c>
      <c r="C269" s="51"/>
      <c r="D269" s="51"/>
      <c r="E269" s="51"/>
      <c r="F269" s="51"/>
      <c r="G269" s="51"/>
      <c r="H269" s="51"/>
      <c r="I269" s="57" t="str">
        <f t="shared" si="4"/>
        <v/>
      </c>
      <c r="L269" s="57" t="str">
        <f ca="1">IFERROR(VLOOKUP(ROWS(L$5:L269),$B$5:$I$5100,8,0),"")</f>
        <v/>
      </c>
    </row>
    <row r="270" spans="2:12" ht="12.75" customHeight="1" x14ac:dyDescent="0.2">
      <c r="B270" s="55">
        <f ca="1">IF(ISNUMBER(SEARCH($L$1,I270)),MAX($B$4:B269)+1,0)</f>
        <v>0</v>
      </c>
      <c r="C270" s="51"/>
      <c r="D270" s="51"/>
      <c r="E270" s="51"/>
      <c r="F270" s="51"/>
      <c r="G270" s="51"/>
      <c r="H270" s="51"/>
      <c r="I270" s="57" t="str">
        <f t="shared" si="4"/>
        <v/>
      </c>
      <c r="L270" s="57" t="str">
        <f ca="1">IFERROR(VLOOKUP(ROWS(L$5:L270),$B$5:$I$5100,8,0),"")</f>
        <v/>
      </c>
    </row>
    <row r="271" spans="2:12" ht="12.75" customHeight="1" x14ac:dyDescent="0.2">
      <c r="B271" s="55">
        <f ca="1">IF(ISNUMBER(SEARCH($L$1,I271)),MAX($B$4:B270)+1,0)</f>
        <v>0</v>
      </c>
      <c r="C271" s="51"/>
      <c r="D271" s="51"/>
      <c r="E271" s="51"/>
      <c r="F271" s="51"/>
      <c r="G271" s="51"/>
      <c r="H271" s="51"/>
      <c r="I271" s="57" t="str">
        <f t="shared" si="4"/>
        <v/>
      </c>
      <c r="L271" s="57" t="str">
        <f ca="1">IFERROR(VLOOKUP(ROWS(L$5:L271),$B$5:$I$5100,8,0),"")</f>
        <v/>
      </c>
    </row>
    <row r="272" spans="2:12" ht="12.75" customHeight="1" x14ac:dyDescent="0.2">
      <c r="B272" s="55">
        <f ca="1">IF(ISNUMBER(SEARCH($L$1,I272)),MAX($B$4:B271)+1,0)</f>
        <v>0</v>
      </c>
      <c r="C272" s="51"/>
      <c r="D272" s="51"/>
      <c r="E272" s="51"/>
      <c r="F272" s="51"/>
      <c r="G272" s="51"/>
      <c r="H272" s="51"/>
      <c r="I272" s="57" t="str">
        <f t="shared" si="4"/>
        <v/>
      </c>
      <c r="L272" s="57" t="str">
        <f ca="1">IFERROR(VLOOKUP(ROWS(L$5:L272),$B$5:$I$5100,8,0),"")</f>
        <v/>
      </c>
    </row>
    <row r="273" spans="2:12" ht="12.75" customHeight="1" x14ac:dyDescent="0.2">
      <c r="B273" s="55">
        <f ca="1">IF(ISNUMBER(SEARCH($L$1,I273)),MAX($B$4:B272)+1,0)</f>
        <v>0</v>
      </c>
      <c r="C273" s="51"/>
      <c r="D273" s="51"/>
      <c r="E273" s="51"/>
      <c r="F273" s="51"/>
      <c r="G273" s="51"/>
      <c r="H273" s="51"/>
      <c r="I273" s="57" t="str">
        <f t="shared" si="4"/>
        <v/>
      </c>
      <c r="L273" s="57" t="str">
        <f ca="1">IFERROR(VLOOKUP(ROWS(L$5:L273),$B$5:$I$5100,8,0),"")</f>
        <v/>
      </c>
    </row>
    <row r="274" spans="2:12" ht="12.75" customHeight="1" x14ac:dyDescent="0.2">
      <c r="B274" s="55">
        <f ca="1">IF(ISNUMBER(SEARCH($L$1,I274)),MAX($B$4:B273)+1,0)</f>
        <v>0</v>
      </c>
      <c r="C274" s="51"/>
      <c r="D274" s="51"/>
      <c r="E274" s="51"/>
      <c r="F274" s="51"/>
      <c r="G274" s="51"/>
      <c r="H274" s="51"/>
      <c r="I274" s="57" t="str">
        <f t="shared" si="4"/>
        <v/>
      </c>
      <c r="L274" s="57" t="str">
        <f ca="1">IFERROR(VLOOKUP(ROWS(L$5:L274),$B$5:$I$5100,8,0),"")</f>
        <v/>
      </c>
    </row>
    <row r="275" spans="2:12" ht="12.75" customHeight="1" x14ac:dyDescent="0.2">
      <c r="B275" s="55">
        <f ca="1">IF(ISNUMBER(SEARCH($L$1,I275)),MAX($B$4:B274)+1,0)</f>
        <v>0</v>
      </c>
      <c r="C275" s="51"/>
      <c r="D275" s="51"/>
      <c r="E275" s="51"/>
      <c r="F275" s="51"/>
      <c r="G275" s="51"/>
      <c r="H275" s="51"/>
      <c r="I275" s="57" t="str">
        <f t="shared" si="4"/>
        <v/>
      </c>
      <c r="L275" s="57" t="str">
        <f ca="1">IFERROR(VLOOKUP(ROWS(L$5:L275),$B$5:$I$5100,8,0),"")</f>
        <v/>
      </c>
    </row>
    <row r="276" spans="2:12" ht="12.75" customHeight="1" x14ac:dyDescent="0.2">
      <c r="B276" s="55">
        <f ca="1">IF(ISNUMBER(SEARCH($L$1,I276)),MAX($B$4:B275)+1,0)</f>
        <v>0</v>
      </c>
      <c r="C276" s="51"/>
      <c r="D276" s="51"/>
      <c r="E276" s="51"/>
      <c r="F276" s="51"/>
      <c r="G276" s="51"/>
      <c r="H276" s="51"/>
      <c r="I276" s="57" t="str">
        <f t="shared" si="4"/>
        <v/>
      </c>
      <c r="L276" s="57" t="str">
        <f ca="1">IFERROR(VLOOKUP(ROWS(L$5:L276),$B$5:$I$5100,8,0),"")</f>
        <v/>
      </c>
    </row>
    <row r="277" spans="2:12" ht="12.75" customHeight="1" x14ac:dyDescent="0.2">
      <c r="B277" s="55">
        <f ca="1">IF(ISNUMBER(SEARCH($L$1,I277)),MAX($B$4:B276)+1,0)</f>
        <v>0</v>
      </c>
      <c r="C277" s="51"/>
      <c r="D277" s="51"/>
      <c r="E277" s="51"/>
      <c r="F277" s="51"/>
      <c r="G277" s="51"/>
      <c r="H277" s="51"/>
      <c r="I277" s="57" t="str">
        <f t="shared" si="4"/>
        <v/>
      </c>
      <c r="L277" s="57" t="str">
        <f ca="1">IFERROR(VLOOKUP(ROWS(L$5:L277),$B$5:$I$5100,8,0),"")</f>
        <v/>
      </c>
    </row>
    <row r="278" spans="2:12" ht="12.75" customHeight="1" x14ac:dyDescent="0.2">
      <c r="B278" s="55">
        <f ca="1">IF(ISNUMBER(SEARCH($L$1,I278)),MAX($B$4:B277)+1,0)</f>
        <v>0</v>
      </c>
      <c r="C278" s="51"/>
      <c r="D278" s="51"/>
      <c r="E278" s="51"/>
      <c r="F278" s="51"/>
      <c r="G278" s="51"/>
      <c r="H278" s="51"/>
      <c r="I278" s="57" t="str">
        <f t="shared" si="4"/>
        <v/>
      </c>
      <c r="L278" s="57" t="str">
        <f ca="1">IFERROR(VLOOKUP(ROWS(L$5:L278),$B$5:$I$5100,8,0),"")</f>
        <v/>
      </c>
    </row>
    <row r="279" spans="2:12" ht="12.75" customHeight="1" x14ac:dyDescent="0.2">
      <c r="B279" s="55">
        <f ca="1">IF(ISNUMBER(SEARCH($L$1,I279)),MAX($B$4:B278)+1,0)</f>
        <v>0</v>
      </c>
      <c r="C279" s="51"/>
      <c r="D279" s="51"/>
      <c r="E279" s="51"/>
      <c r="F279" s="51"/>
      <c r="G279" s="51"/>
      <c r="H279" s="51"/>
      <c r="I279" s="57" t="str">
        <f t="shared" si="4"/>
        <v/>
      </c>
      <c r="L279" s="57" t="str">
        <f ca="1">IFERROR(VLOOKUP(ROWS(L$5:L279),$B$5:$I$5100,8,0),"")</f>
        <v/>
      </c>
    </row>
    <row r="280" spans="2:12" ht="12.75" customHeight="1" x14ac:dyDescent="0.2">
      <c r="B280" s="55">
        <f ca="1">IF(ISNUMBER(SEARCH($L$1,I280)),MAX($B$4:B279)+1,0)</f>
        <v>0</v>
      </c>
      <c r="C280" s="51"/>
      <c r="D280" s="51"/>
      <c r="E280" s="51"/>
      <c r="F280" s="51"/>
      <c r="G280" s="51"/>
      <c r="H280" s="51"/>
      <c r="I280" s="57" t="str">
        <f t="shared" si="4"/>
        <v/>
      </c>
      <c r="L280" s="57" t="str">
        <f ca="1">IFERROR(VLOOKUP(ROWS(L$5:L280),$B$5:$I$5100,8,0),"")</f>
        <v/>
      </c>
    </row>
    <row r="281" spans="2:12" ht="12.75" customHeight="1" x14ac:dyDescent="0.2">
      <c r="B281" s="55">
        <f ca="1">IF(ISNUMBER(SEARCH($L$1,I281)),MAX($B$4:B280)+1,0)</f>
        <v>0</v>
      </c>
      <c r="C281" s="51"/>
      <c r="D281" s="51"/>
      <c r="E281" s="51"/>
      <c r="F281" s="51"/>
      <c r="G281" s="51"/>
      <c r="H281" s="51"/>
      <c r="I281" s="57" t="str">
        <f t="shared" si="4"/>
        <v/>
      </c>
      <c r="L281" s="57" t="str">
        <f ca="1">IFERROR(VLOOKUP(ROWS(L$5:L281),$B$5:$I$5100,8,0),"")</f>
        <v/>
      </c>
    </row>
    <row r="282" spans="2:12" ht="12.75" customHeight="1" x14ac:dyDescent="0.2">
      <c r="B282" s="55">
        <f ca="1">IF(ISNUMBER(SEARCH($L$1,I282)),MAX($B$4:B281)+1,0)</f>
        <v>0</v>
      </c>
      <c r="C282" s="51"/>
      <c r="D282" s="51"/>
      <c r="E282" s="51"/>
      <c r="F282" s="51"/>
      <c r="G282" s="51"/>
      <c r="H282" s="51"/>
      <c r="I282" s="57" t="str">
        <f t="shared" si="4"/>
        <v/>
      </c>
      <c r="L282" s="57" t="str">
        <f ca="1">IFERROR(VLOOKUP(ROWS(L$5:L282),$B$5:$I$5100,8,0),"")</f>
        <v/>
      </c>
    </row>
    <row r="283" spans="2:12" ht="12.75" customHeight="1" x14ac:dyDescent="0.2">
      <c r="B283" s="55">
        <f ca="1">IF(ISNUMBER(SEARCH($L$1,I283)),MAX($B$4:B282)+1,0)</f>
        <v>0</v>
      </c>
      <c r="C283" s="51"/>
      <c r="D283" s="51"/>
      <c r="E283" s="51"/>
      <c r="F283" s="51"/>
      <c r="G283" s="51"/>
      <c r="H283" s="51"/>
      <c r="I283" s="57" t="str">
        <f t="shared" si="4"/>
        <v/>
      </c>
      <c r="L283" s="57" t="str">
        <f ca="1">IFERROR(VLOOKUP(ROWS(L$5:L283),$B$5:$I$5100,8,0),"")</f>
        <v/>
      </c>
    </row>
    <row r="284" spans="2:12" ht="12.75" customHeight="1" x14ac:dyDescent="0.2">
      <c r="B284" s="55">
        <f ca="1">IF(ISNUMBER(SEARCH($L$1,I284)),MAX($B$4:B283)+1,0)</f>
        <v>0</v>
      </c>
      <c r="C284" s="51"/>
      <c r="D284" s="51"/>
      <c r="E284" s="51"/>
      <c r="F284" s="51"/>
      <c r="G284" s="51"/>
      <c r="H284" s="51"/>
      <c r="I284" s="57" t="str">
        <f t="shared" si="4"/>
        <v/>
      </c>
      <c r="L284" s="57" t="str">
        <f ca="1">IFERROR(VLOOKUP(ROWS(L$5:L284),$B$5:$I$5100,8,0),"")</f>
        <v/>
      </c>
    </row>
    <row r="285" spans="2:12" ht="12.75" customHeight="1" x14ac:dyDescent="0.2">
      <c r="B285" s="55">
        <f ca="1">IF(ISNUMBER(SEARCH($L$1,I285)),MAX($B$4:B284)+1,0)</f>
        <v>0</v>
      </c>
      <c r="C285" s="51"/>
      <c r="D285" s="51"/>
      <c r="E285" s="51"/>
      <c r="F285" s="51"/>
      <c r="G285" s="51"/>
      <c r="H285" s="51"/>
      <c r="I285" s="57" t="str">
        <f t="shared" si="4"/>
        <v/>
      </c>
      <c r="L285" s="57" t="str">
        <f ca="1">IFERROR(VLOOKUP(ROWS(L$5:L285),$B$5:$I$5100,8,0),"")</f>
        <v/>
      </c>
    </row>
    <row r="286" spans="2:12" ht="12.75" customHeight="1" x14ac:dyDescent="0.2">
      <c r="B286" s="55">
        <f ca="1">IF(ISNUMBER(SEARCH($L$1,I286)),MAX($B$4:B285)+1,0)</f>
        <v>0</v>
      </c>
      <c r="C286" s="51"/>
      <c r="D286" s="51"/>
      <c r="E286" s="51"/>
      <c r="F286" s="51"/>
      <c r="G286" s="51"/>
      <c r="H286" s="51"/>
      <c r="I286" s="57" t="str">
        <f t="shared" si="4"/>
        <v/>
      </c>
      <c r="L286" s="57" t="str">
        <f ca="1">IFERROR(VLOOKUP(ROWS(L$5:L286),$B$5:$I$5100,8,0),"")</f>
        <v/>
      </c>
    </row>
    <row r="287" spans="2:12" ht="12.75" customHeight="1" x14ac:dyDescent="0.2">
      <c r="B287" s="55">
        <f ca="1">IF(ISNUMBER(SEARCH($L$1,I287)),MAX($B$4:B286)+1,0)</f>
        <v>0</v>
      </c>
      <c r="C287" s="51"/>
      <c r="D287" s="51"/>
      <c r="E287" s="51"/>
      <c r="F287" s="51"/>
      <c r="G287" s="51"/>
      <c r="H287" s="51"/>
      <c r="I287" s="57" t="str">
        <f t="shared" si="4"/>
        <v/>
      </c>
      <c r="L287" s="57" t="str">
        <f ca="1">IFERROR(VLOOKUP(ROWS(L$5:L287),$B$5:$I$5100,8,0),"")</f>
        <v/>
      </c>
    </row>
    <row r="288" spans="2:12" ht="12.75" customHeight="1" x14ac:dyDescent="0.2">
      <c r="B288" s="55">
        <f ca="1">IF(ISNUMBER(SEARCH($L$1,I288)),MAX($B$4:B287)+1,0)</f>
        <v>0</v>
      </c>
      <c r="C288" s="51"/>
      <c r="D288" s="51"/>
      <c r="E288" s="51"/>
      <c r="F288" s="51"/>
      <c r="G288" s="51"/>
      <c r="H288" s="51"/>
      <c r="I288" s="57" t="str">
        <f t="shared" si="4"/>
        <v/>
      </c>
      <c r="L288" s="57" t="str">
        <f ca="1">IFERROR(VLOOKUP(ROWS(L$5:L288),$B$5:$I$5100,8,0),"")</f>
        <v/>
      </c>
    </row>
    <row r="289" spans="2:12" ht="12.75" customHeight="1" x14ac:dyDescent="0.2">
      <c r="B289" s="55">
        <f ca="1">IF(ISNUMBER(SEARCH($L$1,I289)),MAX($B$4:B288)+1,0)</f>
        <v>0</v>
      </c>
      <c r="C289" s="51"/>
      <c r="D289" s="51"/>
      <c r="E289" s="51"/>
      <c r="F289" s="51"/>
      <c r="G289" s="51"/>
      <c r="H289" s="51"/>
      <c r="I289" s="57" t="str">
        <f t="shared" si="4"/>
        <v/>
      </c>
      <c r="L289" s="57" t="str">
        <f ca="1">IFERROR(VLOOKUP(ROWS(L$5:L289),$B$5:$I$5100,8,0),"")</f>
        <v/>
      </c>
    </row>
    <row r="290" spans="2:12" ht="12.75" customHeight="1" x14ac:dyDescent="0.2">
      <c r="B290" s="55">
        <f ca="1">IF(ISNUMBER(SEARCH($L$1,I290)),MAX($B$4:B289)+1,0)</f>
        <v>0</v>
      </c>
      <c r="C290" s="51"/>
      <c r="D290" s="51"/>
      <c r="E290" s="51"/>
      <c r="F290" s="51"/>
      <c r="G290" s="51"/>
      <c r="H290" s="51"/>
      <c r="I290" s="57" t="str">
        <f t="shared" si="4"/>
        <v/>
      </c>
      <c r="L290" s="57" t="str">
        <f ca="1">IFERROR(VLOOKUP(ROWS(L$5:L290),$B$5:$I$5100,8,0),"")</f>
        <v/>
      </c>
    </row>
    <row r="291" spans="2:12" ht="12.75" customHeight="1" x14ac:dyDescent="0.2">
      <c r="B291" s="55">
        <f ca="1">IF(ISNUMBER(SEARCH($L$1,I291)),MAX($B$4:B290)+1,0)</f>
        <v>0</v>
      </c>
      <c r="C291" s="51"/>
      <c r="D291" s="51"/>
      <c r="E291" s="51"/>
      <c r="F291" s="51"/>
      <c r="G291" s="51"/>
      <c r="H291" s="51"/>
      <c r="I291" s="57" t="str">
        <f t="shared" si="4"/>
        <v/>
      </c>
      <c r="L291" s="57" t="str">
        <f ca="1">IFERROR(VLOOKUP(ROWS(L$5:L291),$B$5:$I$5100,8,0),"")</f>
        <v/>
      </c>
    </row>
    <row r="292" spans="2:12" ht="12.75" customHeight="1" x14ac:dyDescent="0.2">
      <c r="B292" s="55">
        <f ca="1">IF(ISNUMBER(SEARCH($L$1,I292)),MAX($B$4:B291)+1,0)</f>
        <v>0</v>
      </c>
      <c r="C292" s="51"/>
      <c r="D292" s="51"/>
      <c r="E292" s="51"/>
      <c r="F292" s="51"/>
      <c r="G292" s="51"/>
      <c r="H292" s="51"/>
      <c r="I292" s="57" t="str">
        <f t="shared" si="4"/>
        <v/>
      </c>
      <c r="L292" s="57" t="str">
        <f ca="1">IFERROR(VLOOKUP(ROWS(L$5:L292),$B$5:$I$5100,8,0),"")</f>
        <v/>
      </c>
    </row>
    <row r="293" spans="2:12" ht="12.75" customHeight="1" x14ac:dyDescent="0.2">
      <c r="B293" s="55">
        <f ca="1">IF(ISNUMBER(SEARCH($L$1,I293)),MAX($B$4:B292)+1,0)</f>
        <v>0</v>
      </c>
      <c r="C293" s="51"/>
      <c r="D293" s="51"/>
      <c r="E293" s="51"/>
      <c r="F293" s="51"/>
      <c r="G293" s="51"/>
      <c r="H293" s="51"/>
      <c r="I293" s="57" t="str">
        <f t="shared" si="4"/>
        <v/>
      </c>
      <c r="L293" s="57" t="str">
        <f ca="1">IFERROR(VLOOKUP(ROWS(L$5:L293),$B$5:$I$5100,8,0),"")</f>
        <v/>
      </c>
    </row>
    <row r="294" spans="2:12" ht="12.75" customHeight="1" x14ac:dyDescent="0.2">
      <c r="B294" s="55">
        <f ca="1">IF(ISNUMBER(SEARCH($L$1,I294)),MAX($B$4:B293)+1,0)</f>
        <v>0</v>
      </c>
      <c r="C294" s="51"/>
      <c r="D294" s="51"/>
      <c r="E294" s="51"/>
      <c r="F294" s="51"/>
      <c r="G294" s="51"/>
      <c r="H294" s="51"/>
      <c r="I294" s="57" t="str">
        <f t="shared" si="4"/>
        <v/>
      </c>
      <c r="L294" s="57" t="str">
        <f ca="1">IFERROR(VLOOKUP(ROWS(L$5:L294),$B$5:$I$5100,8,0),"")</f>
        <v/>
      </c>
    </row>
    <row r="295" spans="2:12" ht="12.75" customHeight="1" x14ac:dyDescent="0.2">
      <c r="B295" s="55">
        <f ca="1">IF(ISNUMBER(SEARCH($L$1,I295)),MAX($B$4:B294)+1,0)</f>
        <v>0</v>
      </c>
      <c r="C295" s="51"/>
      <c r="D295" s="51"/>
      <c r="E295" s="51"/>
      <c r="F295" s="51"/>
      <c r="G295" s="51"/>
      <c r="H295" s="51"/>
      <c r="I295" s="57" t="str">
        <f t="shared" si="4"/>
        <v/>
      </c>
      <c r="L295" s="57" t="str">
        <f ca="1">IFERROR(VLOOKUP(ROWS(L$5:L295),$B$5:$I$5100,8,0),"")</f>
        <v/>
      </c>
    </row>
    <row r="296" spans="2:12" ht="12.75" customHeight="1" x14ac:dyDescent="0.2">
      <c r="B296" s="55">
        <f ca="1">IF(ISNUMBER(SEARCH($L$1,I296)),MAX($B$4:B295)+1,0)</f>
        <v>0</v>
      </c>
      <c r="C296" s="51"/>
      <c r="D296" s="51"/>
      <c r="E296" s="51"/>
      <c r="F296" s="51"/>
      <c r="G296" s="51"/>
      <c r="H296" s="51"/>
      <c r="I296" s="57" t="str">
        <f t="shared" si="4"/>
        <v/>
      </c>
      <c r="L296" s="57" t="str">
        <f ca="1">IFERROR(VLOOKUP(ROWS(L$5:L296),$B$5:$I$5100,8,0),"")</f>
        <v/>
      </c>
    </row>
    <row r="297" spans="2:12" ht="12.75" customHeight="1" x14ac:dyDescent="0.2">
      <c r="B297" s="55">
        <f ca="1">IF(ISNUMBER(SEARCH($L$1,I297)),MAX($B$4:B296)+1,0)</f>
        <v>0</v>
      </c>
      <c r="C297" s="51"/>
      <c r="D297" s="51"/>
      <c r="E297" s="51"/>
      <c r="F297" s="51"/>
      <c r="G297" s="51"/>
      <c r="H297" s="51"/>
      <c r="I297" s="57" t="str">
        <f t="shared" si="4"/>
        <v/>
      </c>
      <c r="L297" s="57" t="str">
        <f ca="1">IFERROR(VLOOKUP(ROWS(L$5:L297),$B$5:$I$5100,8,0),"")</f>
        <v/>
      </c>
    </row>
    <row r="298" spans="2:12" ht="12.75" customHeight="1" x14ac:dyDescent="0.2">
      <c r="B298" s="55">
        <f ca="1">IF(ISNUMBER(SEARCH($L$1,I298)),MAX($B$4:B297)+1,0)</f>
        <v>0</v>
      </c>
      <c r="C298" s="51"/>
      <c r="D298" s="51"/>
      <c r="E298" s="51"/>
      <c r="F298" s="51"/>
      <c r="G298" s="51"/>
      <c r="H298" s="51"/>
      <c r="I298" s="57" t="str">
        <f t="shared" si="4"/>
        <v/>
      </c>
      <c r="L298" s="57" t="str">
        <f ca="1">IFERROR(VLOOKUP(ROWS(L$5:L298),$B$5:$I$5100,8,0),"")</f>
        <v/>
      </c>
    </row>
    <row r="299" spans="2:12" ht="12.75" customHeight="1" x14ac:dyDescent="0.2">
      <c r="B299" s="55">
        <f ca="1">IF(ISNUMBER(SEARCH($L$1,I299)),MAX($B$4:B298)+1,0)</f>
        <v>0</v>
      </c>
      <c r="C299" s="51"/>
      <c r="D299" s="51"/>
      <c r="E299" s="51"/>
      <c r="F299" s="51"/>
      <c r="G299" s="51"/>
      <c r="H299" s="51"/>
      <c r="I299" s="57" t="str">
        <f t="shared" si="4"/>
        <v/>
      </c>
      <c r="L299" s="57" t="str">
        <f ca="1">IFERROR(VLOOKUP(ROWS(L$5:L299),$B$5:$I$5100,8,0),"")</f>
        <v/>
      </c>
    </row>
    <row r="300" spans="2:12" ht="12.75" customHeight="1" x14ac:dyDescent="0.2">
      <c r="B300" s="55">
        <f ca="1">IF(ISNUMBER(SEARCH($L$1,I300)),MAX($B$4:B299)+1,0)</f>
        <v>0</v>
      </c>
      <c r="C300" s="51"/>
      <c r="D300" s="51"/>
      <c r="E300" s="51"/>
      <c r="F300" s="51"/>
      <c r="G300" s="51"/>
      <c r="H300" s="51"/>
      <c r="I300" s="57" t="str">
        <f t="shared" si="4"/>
        <v/>
      </c>
      <c r="L300" s="57" t="str">
        <f ca="1">IFERROR(VLOOKUP(ROWS(L$5:L300),$B$5:$I$5100,8,0),"")</f>
        <v/>
      </c>
    </row>
    <row r="301" spans="2:12" ht="12.75" customHeight="1" x14ac:dyDescent="0.2">
      <c r="B301" s="55">
        <f ca="1">IF(ISNUMBER(SEARCH($L$1,I301)),MAX($B$4:B300)+1,0)</f>
        <v>0</v>
      </c>
      <c r="C301" s="51"/>
      <c r="D301" s="51"/>
      <c r="E301" s="51"/>
      <c r="F301" s="51"/>
      <c r="G301" s="51"/>
      <c r="H301" s="51"/>
      <c r="I301" s="57" t="str">
        <f t="shared" si="4"/>
        <v/>
      </c>
      <c r="L301" s="57" t="str">
        <f ca="1">IFERROR(VLOOKUP(ROWS(L$5:L301),$B$5:$I$5100,8,0),"")</f>
        <v/>
      </c>
    </row>
    <row r="302" spans="2:12" ht="12.75" customHeight="1" x14ac:dyDescent="0.2">
      <c r="B302" s="55">
        <f ca="1">IF(ISNUMBER(SEARCH($L$1,I302)),MAX($B$4:B301)+1,0)</f>
        <v>0</v>
      </c>
      <c r="C302" s="51"/>
      <c r="D302" s="51"/>
      <c r="E302" s="51"/>
      <c r="F302" s="51"/>
      <c r="G302" s="51"/>
      <c r="H302" s="51"/>
      <c r="I302" s="57" t="str">
        <f t="shared" si="4"/>
        <v/>
      </c>
      <c r="L302" s="57" t="str">
        <f ca="1">IFERROR(VLOOKUP(ROWS(L$5:L302),$B$5:$I$5100,8,0),"")</f>
        <v/>
      </c>
    </row>
    <row r="303" spans="2:12" ht="12.75" customHeight="1" x14ac:dyDescent="0.2">
      <c r="B303" s="55">
        <f ca="1">IF(ISNUMBER(SEARCH($L$1,I303)),MAX($B$4:B302)+1,0)</f>
        <v>0</v>
      </c>
      <c r="C303" s="51"/>
      <c r="D303" s="51"/>
      <c r="E303" s="51"/>
      <c r="F303" s="51"/>
      <c r="G303" s="51"/>
      <c r="H303" s="51"/>
      <c r="I303" s="57" t="str">
        <f t="shared" si="4"/>
        <v/>
      </c>
      <c r="L303" s="57" t="str">
        <f ca="1">IFERROR(VLOOKUP(ROWS(L$5:L303),$B$5:$I$5100,8,0),"")</f>
        <v/>
      </c>
    </row>
    <row r="304" spans="2:12" ht="12.75" customHeight="1" x14ac:dyDescent="0.2">
      <c r="B304" s="55">
        <f ca="1">IF(ISNUMBER(SEARCH($L$1,I304)),MAX($B$4:B303)+1,0)</f>
        <v>0</v>
      </c>
      <c r="C304" s="51"/>
      <c r="D304" s="51"/>
      <c r="E304" s="51"/>
      <c r="F304" s="51"/>
      <c r="G304" s="51"/>
      <c r="H304" s="51"/>
      <c r="I304" s="57" t="str">
        <f t="shared" si="4"/>
        <v/>
      </c>
      <c r="L304" s="57" t="str">
        <f ca="1">IFERROR(VLOOKUP(ROWS(L$5:L304),$B$5:$I$5100,8,0),"")</f>
        <v/>
      </c>
    </row>
    <row r="305" spans="2:12" ht="12.75" customHeight="1" x14ac:dyDescent="0.2">
      <c r="B305" s="55">
        <f ca="1">IF(ISNUMBER(SEARCH($L$1,I305)),MAX($B$4:B304)+1,0)</f>
        <v>0</v>
      </c>
      <c r="C305" s="51"/>
      <c r="D305" s="51"/>
      <c r="E305" s="51"/>
      <c r="F305" s="51"/>
      <c r="G305" s="51"/>
      <c r="H305" s="51"/>
      <c r="I305" s="57" t="str">
        <f t="shared" si="4"/>
        <v/>
      </c>
      <c r="L305" s="57" t="str">
        <f ca="1">IFERROR(VLOOKUP(ROWS(L$5:L305),$B$5:$I$5100,8,0),"")</f>
        <v/>
      </c>
    </row>
    <row r="306" spans="2:12" ht="12.75" customHeight="1" x14ac:dyDescent="0.2">
      <c r="B306" s="55">
        <f ca="1">IF(ISNUMBER(SEARCH($L$1,I306)),MAX($B$4:B305)+1,0)</f>
        <v>0</v>
      </c>
      <c r="C306" s="51"/>
      <c r="D306" s="51"/>
      <c r="E306" s="51"/>
      <c r="F306" s="51"/>
      <c r="G306" s="51"/>
      <c r="H306" s="51"/>
      <c r="I306" s="57" t="str">
        <f t="shared" si="4"/>
        <v/>
      </c>
      <c r="L306" s="57" t="str">
        <f ca="1">IFERROR(VLOOKUP(ROWS(L$5:L306),$B$5:$I$5100,8,0),"")</f>
        <v/>
      </c>
    </row>
    <row r="307" spans="2:12" ht="12.75" customHeight="1" x14ac:dyDescent="0.2">
      <c r="B307" s="55">
        <f ca="1">IF(ISNUMBER(SEARCH($L$1,I307)),MAX($B$4:B306)+1,0)</f>
        <v>0</v>
      </c>
      <c r="C307" s="51"/>
      <c r="D307" s="51"/>
      <c r="E307" s="51"/>
      <c r="F307" s="51"/>
      <c r="G307" s="51"/>
      <c r="H307" s="51"/>
      <c r="I307" s="57" t="str">
        <f t="shared" si="4"/>
        <v/>
      </c>
      <c r="L307" s="57" t="str">
        <f ca="1">IFERROR(VLOOKUP(ROWS(L$5:L307),$B$5:$I$5100,8,0),"")</f>
        <v/>
      </c>
    </row>
    <row r="308" spans="2:12" ht="12.75" customHeight="1" x14ac:dyDescent="0.2">
      <c r="B308" s="55">
        <f ca="1">IF(ISNUMBER(SEARCH($L$1,I308)),MAX($B$4:B307)+1,0)</f>
        <v>0</v>
      </c>
      <c r="C308" s="51"/>
      <c r="D308" s="51"/>
      <c r="E308" s="51"/>
      <c r="F308" s="51"/>
      <c r="G308" s="51"/>
      <c r="H308" s="51"/>
      <c r="I308" s="57" t="str">
        <f t="shared" si="4"/>
        <v/>
      </c>
      <c r="L308" s="57" t="str">
        <f ca="1">IFERROR(VLOOKUP(ROWS(L$5:L308),$B$5:$I$5100,8,0),"")</f>
        <v/>
      </c>
    </row>
    <row r="309" spans="2:12" ht="12.75" customHeight="1" x14ac:dyDescent="0.2">
      <c r="B309" s="55">
        <f ca="1">IF(ISNUMBER(SEARCH($L$1,I309)),MAX($B$4:B308)+1,0)</f>
        <v>0</v>
      </c>
      <c r="C309" s="51"/>
      <c r="D309" s="51"/>
      <c r="E309" s="51"/>
      <c r="F309" s="51"/>
      <c r="G309" s="51"/>
      <c r="H309" s="51"/>
      <c r="I309" s="57" t="str">
        <f t="shared" si="4"/>
        <v/>
      </c>
      <c r="L309" s="57" t="str">
        <f ca="1">IFERROR(VLOOKUP(ROWS(L$5:L309),$B$5:$I$5100,8,0),"")</f>
        <v/>
      </c>
    </row>
    <row r="310" spans="2:12" ht="12.75" customHeight="1" x14ac:dyDescent="0.2">
      <c r="B310" s="55">
        <f ca="1">IF(ISNUMBER(SEARCH($L$1,I310)),MAX($B$4:B309)+1,0)</f>
        <v>0</v>
      </c>
      <c r="C310" s="51"/>
      <c r="D310" s="51"/>
      <c r="E310" s="51"/>
      <c r="F310" s="51"/>
      <c r="G310" s="51"/>
      <c r="H310" s="51"/>
      <c r="I310" s="57" t="str">
        <f t="shared" si="4"/>
        <v/>
      </c>
      <c r="L310" s="57" t="str">
        <f ca="1">IFERROR(VLOOKUP(ROWS(L$5:L310),$B$5:$I$5100,8,0),"")</f>
        <v/>
      </c>
    </row>
    <row r="311" spans="2:12" ht="12.75" customHeight="1" x14ac:dyDescent="0.2">
      <c r="B311" s="55">
        <f ca="1">IF(ISNUMBER(SEARCH($L$1,I311)),MAX($B$4:B310)+1,0)</f>
        <v>0</v>
      </c>
      <c r="C311" s="51"/>
      <c r="D311" s="51"/>
      <c r="E311" s="51"/>
      <c r="F311" s="51"/>
      <c r="G311" s="51"/>
      <c r="H311" s="51"/>
      <c r="I311" s="57" t="str">
        <f t="shared" si="4"/>
        <v/>
      </c>
      <c r="L311" s="57" t="str">
        <f ca="1">IFERROR(VLOOKUP(ROWS(L$5:L311),$B$5:$I$5100,8,0),"")</f>
        <v/>
      </c>
    </row>
    <row r="312" spans="2:12" ht="12.75" customHeight="1" x14ac:dyDescent="0.2">
      <c r="B312" s="55">
        <f ca="1">IF(ISNUMBER(SEARCH($L$1,I312)),MAX($B$4:B311)+1,0)</f>
        <v>0</v>
      </c>
      <c r="C312" s="51"/>
      <c r="D312" s="51"/>
      <c r="E312" s="51"/>
      <c r="F312" s="51"/>
      <c r="G312" s="51"/>
      <c r="H312" s="51"/>
      <c r="I312" s="57" t="str">
        <f t="shared" si="4"/>
        <v/>
      </c>
      <c r="L312" s="57" t="str">
        <f ca="1">IFERROR(VLOOKUP(ROWS(L$5:L312),$B$5:$I$5100,8,0),"")</f>
        <v/>
      </c>
    </row>
    <row r="313" spans="2:12" ht="12.75" customHeight="1" x14ac:dyDescent="0.2">
      <c r="B313" s="55">
        <f ca="1">IF(ISNUMBER(SEARCH($L$1,I313)),MAX($B$4:B312)+1,0)</f>
        <v>0</v>
      </c>
      <c r="C313" s="51"/>
      <c r="D313" s="51"/>
      <c r="E313" s="51"/>
      <c r="F313" s="51"/>
      <c r="G313" s="51"/>
      <c r="H313" s="51"/>
      <c r="I313" s="57" t="str">
        <f t="shared" si="4"/>
        <v/>
      </c>
      <c r="L313" s="57" t="str">
        <f ca="1">IFERROR(VLOOKUP(ROWS(L$5:L313),$B$5:$I$5100,8,0),"")</f>
        <v/>
      </c>
    </row>
    <row r="314" spans="2:12" ht="12.75" customHeight="1" x14ac:dyDescent="0.2">
      <c r="B314" s="55">
        <f ca="1">IF(ISNUMBER(SEARCH($L$1,I314)),MAX($B$4:B313)+1,0)</f>
        <v>0</v>
      </c>
      <c r="C314" s="51"/>
      <c r="D314" s="51"/>
      <c r="E314" s="51"/>
      <c r="F314" s="51"/>
      <c r="G314" s="51"/>
      <c r="H314" s="51"/>
      <c r="I314" s="57" t="str">
        <f t="shared" si="4"/>
        <v/>
      </c>
      <c r="L314" s="57" t="str">
        <f ca="1">IFERROR(VLOOKUP(ROWS(L$5:L314),$B$5:$I$5100,8,0),"")</f>
        <v/>
      </c>
    </row>
    <row r="315" spans="2:12" ht="12.75" customHeight="1" x14ac:dyDescent="0.2">
      <c r="B315" s="55">
        <f ca="1">IF(ISNUMBER(SEARCH($L$1,I315)),MAX($B$4:B314)+1,0)</f>
        <v>0</v>
      </c>
      <c r="C315" s="51"/>
      <c r="D315" s="51"/>
      <c r="E315" s="51"/>
      <c r="F315" s="51"/>
      <c r="G315" s="51"/>
      <c r="H315" s="51"/>
      <c r="I315" s="57" t="str">
        <f t="shared" si="4"/>
        <v/>
      </c>
      <c r="L315" s="57" t="str">
        <f ca="1">IFERROR(VLOOKUP(ROWS(L$5:L315),$B$5:$I$5100,8,0),"")</f>
        <v/>
      </c>
    </row>
    <row r="316" spans="2:12" ht="12.75" customHeight="1" x14ac:dyDescent="0.2">
      <c r="B316" s="55">
        <f ca="1">IF(ISNUMBER(SEARCH($L$1,I316)),MAX($B$4:B315)+1,0)</f>
        <v>0</v>
      </c>
      <c r="C316" s="51"/>
      <c r="D316" s="51"/>
      <c r="E316" s="51"/>
      <c r="F316" s="51"/>
      <c r="G316" s="51"/>
      <c r="H316" s="51"/>
      <c r="I316" s="57" t="str">
        <f t="shared" si="4"/>
        <v/>
      </c>
      <c r="L316" s="57" t="str">
        <f ca="1">IFERROR(VLOOKUP(ROWS(L$5:L316),$B$5:$I$5100,8,0),"")</f>
        <v/>
      </c>
    </row>
    <row r="317" spans="2:12" ht="12.75" customHeight="1" x14ac:dyDescent="0.2">
      <c r="B317" s="55">
        <f ca="1">IF(ISNUMBER(SEARCH($L$1,I317)),MAX($B$4:B316)+1,0)</f>
        <v>0</v>
      </c>
      <c r="C317" s="51"/>
      <c r="D317" s="51"/>
      <c r="E317" s="51"/>
      <c r="F317" s="51"/>
      <c r="G317" s="51"/>
      <c r="H317" s="51"/>
      <c r="I317" s="57" t="str">
        <f t="shared" si="4"/>
        <v/>
      </c>
      <c r="L317" s="57" t="str">
        <f ca="1">IFERROR(VLOOKUP(ROWS(L$5:L317),$B$5:$I$5100,8,0),"")</f>
        <v/>
      </c>
    </row>
    <row r="318" spans="2:12" ht="12.75" customHeight="1" x14ac:dyDescent="0.2">
      <c r="B318" s="55">
        <f ca="1">IF(ISNUMBER(SEARCH($L$1,I318)),MAX($B$4:B317)+1,0)</f>
        <v>0</v>
      </c>
      <c r="C318" s="51"/>
      <c r="D318" s="51"/>
      <c r="E318" s="51"/>
      <c r="F318" s="51"/>
      <c r="G318" s="51"/>
      <c r="H318" s="51"/>
      <c r="I318" s="57" t="str">
        <f t="shared" si="4"/>
        <v/>
      </c>
      <c r="L318" s="57" t="str">
        <f ca="1">IFERROR(VLOOKUP(ROWS(L$5:L318),$B$5:$I$5100,8,0),"")</f>
        <v/>
      </c>
    </row>
    <row r="319" spans="2:12" ht="12.75" customHeight="1" x14ac:dyDescent="0.2">
      <c r="B319" s="55">
        <f ca="1">IF(ISNUMBER(SEARCH($L$1,I319)),MAX($B$4:B318)+1,0)</f>
        <v>0</v>
      </c>
      <c r="C319" s="51"/>
      <c r="D319" s="51"/>
      <c r="E319" s="51"/>
      <c r="F319" s="51"/>
      <c r="G319" s="51"/>
      <c r="H319" s="51"/>
      <c r="I319" s="57" t="str">
        <f t="shared" si="4"/>
        <v/>
      </c>
      <c r="L319" s="57" t="str">
        <f ca="1">IFERROR(VLOOKUP(ROWS(L$5:L319),$B$5:$I$5100,8,0),"")</f>
        <v/>
      </c>
    </row>
    <row r="320" spans="2:12" ht="12.75" customHeight="1" x14ac:dyDescent="0.2">
      <c r="B320" s="55">
        <f ca="1">IF(ISNUMBER(SEARCH($L$1,I320)),MAX($B$4:B319)+1,0)</f>
        <v>0</v>
      </c>
      <c r="C320" s="51"/>
      <c r="D320" s="51"/>
      <c r="E320" s="51"/>
      <c r="F320" s="51"/>
      <c r="G320" s="51"/>
      <c r="H320" s="51"/>
      <c r="I320" s="57" t="str">
        <f t="shared" si="4"/>
        <v/>
      </c>
      <c r="L320" s="57" t="str">
        <f ca="1">IFERROR(VLOOKUP(ROWS(L$5:L320),$B$5:$I$5100,8,0),"")</f>
        <v/>
      </c>
    </row>
    <row r="321" spans="2:12" ht="12.75" customHeight="1" x14ac:dyDescent="0.2">
      <c r="B321" s="55">
        <f ca="1">IF(ISNUMBER(SEARCH($L$1,I321)),MAX($B$4:B320)+1,0)</f>
        <v>0</v>
      </c>
      <c r="C321" s="51"/>
      <c r="D321" s="51"/>
      <c r="E321" s="51"/>
      <c r="F321" s="51"/>
      <c r="G321" s="51"/>
      <c r="H321" s="51"/>
      <c r="I321" s="57" t="str">
        <f t="shared" si="4"/>
        <v/>
      </c>
      <c r="L321" s="57" t="str">
        <f ca="1">IFERROR(VLOOKUP(ROWS(L$5:L321),$B$5:$I$5100,8,0),"")</f>
        <v/>
      </c>
    </row>
    <row r="322" spans="2:12" ht="12.75" customHeight="1" x14ac:dyDescent="0.2">
      <c r="B322" s="55">
        <f ca="1">IF(ISNUMBER(SEARCH($L$1,I322)),MAX($B$4:B321)+1,0)</f>
        <v>0</v>
      </c>
      <c r="C322" s="51"/>
      <c r="D322" s="51"/>
      <c r="E322" s="51"/>
      <c r="F322" s="51"/>
      <c r="G322" s="51"/>
      <c r="H322" s="51"/>
      <c r="I322" s="57" t="str">
        <f t="shared" si="4"/>
        <v/>
      </c>
      <c r="L322" s="57" t="str">
        <f ca="1">IFERROR(VLOOKUP(ROWS(L$5:L322),$B$5:$I$5100,8,0),"")</f>
        <v/>
      </c>
    </row>
    <row r="323" spans="2:12" ht="12.75" customHeight="1" x14ac:dyDescent="0.2">
      <c r="B323" s="55">
        <f ca="1">IF(ISNUMBER(SEARCH($L$1,I323)),MAX($B$4:B322)+1,0)</f>
        <v>0</v>
      </c>
      <c r="C323" s="51"/>
      <c r="D323" s="51"/>
      <c r="E323" s="51"/>
      <c r="F323" s="51"/>
      <c r="G323" s="51"/>
      <c r="H323" s="51"/>
      <c r="I323" s="57" t="str">
        <f t="shared" si="4"/>
        <v/>
      </c>
      <c r="L323" s="57" t="str">
        <f ca="1">IFERROR(VLOOKUP(ROWS(L$5:L323),$B$5:$I$5100,8,0),"")</f>
        <v/>
      </c>
    </row>
    <row r="324" spans="2:12" ht="12.75" customHeight="1" x14ac:dyDescent="0.2">
      <c r="B324" s="55">
        <f ca="1">IF(ISNUMBER(SEARCH($L$1,I324)),MAX($B$4:B323)+1,0)</f>
        <v>0</v>
      </c>
      <c r="C324" s="51"/>
      <c r="D324" s="51"/>
      <c r="E324" s="51"/>
      <c r="F324" s="51"/>
      <c r="G324" s="51"/>
      <c r="H324" s="51"/>
      <c r="I324" s="57" t="str">
        <f t="shared" si="4"/>
        <v/>
      </c>
      <c r="L324" s="57" t="str">
        <f ca="1">IFERROR(VLOOKUP(ROWS(L$5:L324),$B$5:$I$5100,8,0),"")</f>
        <v/>
      </c>
    </row>
    <row r="325" spans="2:12" ht="12.75" customHeight="1" x14ac:dyDescent="0.2">
      <c r="B325" s="55">
        <f ca="1">IF(ISNUMBER(SEARCH($L$1,I325)),MAX($B$4:B324)+1,0)</f>
        <v>0</v>
      </c>
      <c r="C325" s="51"/>
      <c r="D325" s="51"/>
      <c r="E325" s="51"/>
      <c r="F325" s="51"/>
      <c r="G325" s="51"/>
      <c r="H325" s="51"/>
      <c r="I325" s="57" t="str">
        <f t="shared" ref="I325:I388" si="5">IF(C325="","",C325&amp;"-"&amp;D325)</f>
        <v/>
      </c>
      <c r="L325" s="57" t="str">
        <f ca="1">IFERROR(VLOOKUP(ROWS(L$5:L325),$B$5:$I$5100,8,0),"")</f>
        <v/>
      </c>
    </row>
    <row r="326" spans="2:12" ht="12.75" customHeight="1" x14ac:dyDescent="0.2">
      <c r="B326" s="55">
        <f ca="1">IF(ISNUMBER(SEARCH($L$1,I326)),MAX($B$4:B325)+1,0)</f>
        <v>0</v>
      </c>
      <c r="C326" s="51"/>
      <c r="D326" s="51"/>
      <c r="E326" s="51"/>
      <c r="F326" s="51"/>
      <c r="G326" s="51"/>
      <c r="H326" s="51"/>
      <c r="I326" s="57" t="str">
        <f t="shared" si="5"/>
        <v/>
      </c>
      <c r="L326" s="57" t="str">
        <f ca="1">IFERROR(VLOOKUP(ROWS(L$5:L326),$B$5:$I$5100,8,0),"")</f>
        <v/>
      </c>
    </row>
    <row r="327" spans="2:12" ht="12.75" customHeight="1" x14ac:dyDescent="0.2">
      <c r="B327" s="55">
        <f ca="1">IF(ISNUMBER(SEARCH($L$1,I327)),MAX($B$4:B326)+1,0)</f>
        <v>0</v>
      </c>
      <c r="C327" s="51"/>
      <c r="D327" s="51"/>
      <c r="E327" s="51"/>
      <c r="F327" s="51"/>
      <c r="G327" s="51"/>
      <c r="H327" s="51"/>
      <c r="I327" s="57" t="str">
        <f t="shared" si="5"/>
        <v/>
      </c>
      <c r="L327" s="57" t="str">
        <f ca="1">IFERROR(VLOOKUP(ROWS(L$5:L327),$B$5:$I$5100,8,0),"")</f>
        <v/>
      </c>
    </row>
    <row r="328" spans="2:12" ht="12.75" customHeight="1" x14ac:dyDescent="0.2">
      <c r="B328" s="55">
        <f ca="1">IF(ISNUMBER(SEARCH($L$1,I328)),MAX($B$4:B327)+1,0)</f>
        <v>0</v>
      </c>
      <c r="C328" s="51"/>
      <c r="D328" s="51"/>
      <c r="E328" s="51"/>
      <c r="F328" s="51"/>
      <c r="G328" s="51"/>
      <c r="H328" s="51"/>
      <c r="I328" s="57" t="str">
        <f t="shared" si="5"/>
        <v/>
      </c>
      <c r="L328" s="57" t="str">
        <f ca="1">IFERROR(VLOOKUP(ROWS(L$5:L328),$B$5:$I$5100,8,0),"")</f>
        <v/>
      </c>
    </row>
    <row r="329" spans="2:12" ht="12.75" customHeight="1" x14ac:dyDescent="0.2">
      <c r="B329" s="55">
        <f ca="1">IF(ISNUMBER(SEARCH($L$1,I329)),MAX($B$4:B328)+1,0)</f>
        <v>0</v>
      </c>
      <c r="C329" s="51"/>
      <c r="D329" s="51"/>
      <c r="E329" s="51"/>
      <c r="F329" s="51"/>
      <c r="G329" s="51"/>
      <c r="H329" s="51"/>
      <c r="I329" s="57" t="str">
        <f t="shared" si="5"/>
        <v/>
      </c>
      <c r="L329" s="57" t="str">
        <f ca="1">IFERROR(VLOOKUP(ROWS(L$5:L329),$B$5:$I$5100,8,0),"")</f>
        <v/>
      </c>
    </row>
    <row r="330" spans="2:12" ht="12.75" customHeight="1" x14ac:dyDescent="0.2">
      <c r="B330" s="55">
        <f ca="1">IF(ISNUMBER(SEARCH($L$1,I330)),MAX($B$4:B329)+1,0)</f>
        <v>0</v>
      </c>
      <c r="C330" s="51"/>
      <c r="D330" s="51"/>
      <c r="E330" s="51"/>
      <c r="F330" s="51"/>
      <c r="G330" s="51"/>
      <c r="H330" s="51"/>
      <c r="I330" s="57" t="str">
        <f t="shared" si="5"/>
        <v/>
      </c>
      <c r="L330" s="57" t="str">
        <f ca="1">IFERROR(VLOOKUP(ROWS(L$5:L330),$B$5:$I$5100,8,0),"")</f>
        <v/>
      </c>
    </row>
    <row r="331" spans="2:12" ht="12.75" customHeight="1" x14ac:dyDescent="0.2">
      <c r="B331" s="55">
        <f ca="1">IF(ISNUMBER(SEARCH($L$1,I331)),MAX($B$4:B330)+1,0)</f>
        <v>0</v>
      </c>
      <c r="C331" s="51"/>
      <c r="D331" s="51"/>
      <c r="E331" s="51"/>
      <c r="F331" s="51"/>
      <c r="G331" s="51"/>
      <c r="H331" s="51"/>
      <c r="I331" s="57" t="str">
        <f t="shared" si="5"/>
        <v/>
      </c>
      <c r="L331" s="57" t="str">
        <f ca="1">IFERROR(VLOOKUP(ROWS(L$5:L331),$B$5:$I$5100,8,0),"")</f>
        <v/>
      </c>
    </row>
    <row r="332" spans="2:12" ht="12.75" customHeight="1" x14ac:dyDescent="0.2">
      <c r="B332" s="55">
        <f ca="1">IF(ISNUMBER(SEARCH($L$1,I332)),MAX($B$4:B331)+1,0)</f>
        <v>0</v>
      </c>
      <c r="C332" s="51"/>
      <c r="D332" s="51"/>
      <c r="E332" s="51"/>
      <c r="F332" s="51"/>
      <c r="G332" s="51"/>
      <c r="H332" s="51"/>
      <c r="I332" s="57" t="str">
        <f t="shared" si="5"/>
        <v/>
      </c>
      <c r="L332" s="57" t="str">
        <f ca="1">IFERROR(VLOOKUP(ROWS(L$5:L332),$B$5:$I$5100,8,0),"")</f>
        <v/>
      </c>
    </row>
    <row r="333" spans="2:12" ht="12.75" customHeight="1" x14ac:dyDescent="0.2">
      <c r="B333" s="55">
        <f ca="1">IF(ISNUMBER(SEARCH($L$1,I333)),MAX($B$4:B332)+1,0)</f>
        <v>0</v>
      </c>
      <c r="C333" s="51"/>
      <c r="D333" s="51"/>
      <c r="E333" s="51"/>
      <c r="F333" s="51"/>
      <c r="G333" s="51"/>
      <c r="H333" s="51"/>
      <c r="I333" s="57" t="str">
        <f t="shared" si="5"/>
        <v/>
      </c>
      <c r="L333" s="57" t="str">
        <f ca="1">IFERROR(VLOOKUP(ROWS(L$5:L333),$B$5:$I$5100,8,0),"")</f>
        <v/>
      </c>
    </row>
    <row r="334" spans="2:12" ht="12.75" customHeight="1" x14ac:dyDescent="0.2">
      <c r="B334" s="55">
        <f ca="1">IF(ISNUMBER(SEARCH($L$1,I334)),MAX($B$4:B333)+1,0)</f>
        <v>0</v>
      </c>
      <c r="C334" s="51"/>
      <c r="D334" s="51"/>
      <c r="E334" s="51"/>
      <c r="F334" s="51"/>
      <c r="G334" s="51"/>
      <c r="H334" s="51"/>
      <c r="I334" s="57" t="str">
        <f t="shared" si="5"/>
        <v/>
      </c>
      <c r="L334" s="57" t="str">
        <f ca="1">IFERROR(VLOOKUP(ROWS(L$5:L334),$B$5:$I$5100,8,0),"")</f>
        <v/>
      </c>
    </row>
    <row r="335" spans="2:12" ht="12.75" customHeight="1" x14ac:dyDescent="0.2">
      <c r="B335" s="55">
        <f ca="1">IF(ISNUMBER(SEARCH($L$1,I335)),MAX($B$4:B334)+1,0)</f>
        <v>0</v>
      </c>
      <c r="C335" s="51"/>
      <c r="D335" s="51"/>
      <c r="E335" s="51"/>
      <c r="F335" s="51"/>
      <c r="G335" s="51"/>
      <c r="H335" s="51"/>
      <c r="I335" s="57" t="str">
        <f t="shared" si="5"/>
        <v/>
      </c>
      <c r="L335" s="57" t="str">
        <f ca="1">IFERROR(VLOOKUP(ROWS(L$5:L335),$B$5:$I$5100,8,0),"")</f>
        <v/>
      </c>
    </row>
    <row r="336" spans="2:12" ht="12.75" customHeight="1" x14ac:dyDescent="0.2">
      <c r="B336" s="55">
        <f ca="1">IF(ISNUMBER(SEARCH($L$1,I336)),MAX($B$4:B335)+1,0)</f>
        <v>0</v>
      </c>
      <c r="C336" s="51"/>
      <c r="D336" s="51"/>
      <c r="E336" s="51"/>
      <c r="F336" s="51"/>
      <c r="G336" s="51"/>
      <c r="H336" s="51"/>
      <c r="I336" s="57" t="str">
        <f t="shared" si="5"/>
        <v/>
      </c>
      <c r="L336" s="57" t="str">
        <f ca="1">IFERROR(VLOOKUP(ROWS(L$5:L336),$B$5:$I$5100,8,0),"")</f>
        <v/>
      </c>
    </row>
    <row r="337" spans="2:12" ht="12.75" customHeight="1" x14ac:dyDescent="0.2">
      <c r="B337" s="55">
        <f ca="1">IF(ISNUMBER(SEARCH($L$1,I337)),MAX($B$4:B336)+1,0)</f>
        <v>0</v>
      </c>
      <c r="C337" s="51"/>
      <c r="D337" s="51"/>
      <c r="E337" s="51"/>
      <c r="F337" s="51"/>
      <c r="G337" s="51"/>
      <c r="H337" s="51"/>
      <c r="I337" s="57" t="str">
        <f t="shared" si="5"/>
        <v/>
      </c>
      <c r="L337" s="57" t="str">
        <f ca="1">IFERROR(VLOOKUP(ROWS(L$5:L337),$B$5:$I$5100,8,0),"")</f>
        <v/>
      </c>
    </row>
    <row r="338" spans="2:12" ht="12.75" customHeight="1" x14ac:dyDescent="0.2">
      <c r="B338" s="55">
        <f ca="1">IF(ISNUMBER(SEARCH($L$1,I338)),MAX($B$4:B337)+1,0)</f>
        <v>0</v>
      </c>
      <c r="C338" s="51"/>
      <c r="D338" s="51"/>
      <c r="E338" s="51"/>
      <c r="F338" s="51"/>
      <c r="G338" s="51"/>
      <c r="H338" s="51"/>
      <c r="I338" s="57" t="str">
        <f t="shared" si="5"/>
        <v/>
      </c>
      <c r="L338" s="57" t="str">
        <f ca="1">IFERROR(VLOOKUP(ROWS(L$5:L338),$B$5:$I$5100,8,0),"")</f>
        <v/>
      </c>
    </row>
    <row r="339" spans="2:12" ht="12.75" customHeight="1" x14ac:dyDescent="0.2">
      <c r="B339" s="55">
        <f ca="1">IF(ISNUMBER(SEARCH($L$1,I339)),MAX($B$4:B338)+1,0)</f>
        <v>0</v>
      </c>
      <c r="C339" s="51"/>
      <c r="D339" s="51"/>
      <c r="E339" s="51"/>
      <c r="F339" s="51"/>
      <c r="G339" s="51"/>
      <c r="H339" s="51"/>
      <c r="I339" s="57" t="str">
        <f t="shared" si="5"/>
        <v/>
      </c>
      <c r="L339" s="57" t="str">
        <f ca="1">IFERROR(VLOOKUP(ROWS(L$5:L339),$B$5:$I$5100,8,0),"")</f>
        <v/>
      </c>
    </row>
    <row r="340" spans="2:12" ht="12.75" customHeight="1" x14ac:dyDescent="0.2">
      <c r="B340" s="55">
        <f ca="1">IF(ISNUMBER(SEARCH($L$1,I340)),MAX($B$4:B339)+1,0)</f>
        <v>0</v>
      </c>
      <c r="C340" s="51"/>
      <c r="D340" s="51"/>
      <c r="E340" s="51"/>
      <c r="F340" s="51"/>
      <c r="G340" s="51"/>
      <c r="H340" s="51"/>
      <c r="I340" s="57" t="str">
        <f t="shared" si="5"/>
        <v/>
      </c>
      <c r="L340" s="57" t="str">
        <f ca="1">IFERROR(VLOOKUP(ROWS(L$5:L340),$B$5:$I$5100,8,0),"")</f>
        <v/>
      </c>
    </row>
    <row r="341" spans="2:12" ht="12.75" customHeight="1" x14ac:dyDescent="0.2">
      <c r="B341" s="55">
        <f ca="1">IF(ISNUMBER(SEARCH($L$1,I341)),MAX($B$4:B340)+1,0)</f>
        <v>0</v>
      </c>
      <c r="C341" s="51"/>
      <c r="D341" s="51"/>
      <c r="E341" s="51"/>
      <c r="F341" s="51"/>
      <c r="G341" s="51"/>
      <c r="H341" s="51"/>
      <c r="I341" s="57" t="str">
        <f t="shared" si="5"/>
        <v/>
      </c>
      <c r="L341" s="57" t="str">
        <f ca="1">IFERROR(VLOOKUP(ROWS(L$5:L341),$B$5:$I$5100,8,0),"")</f>
        <v/>
      </c>
    </row>
    <row r="342" spans="2:12" ht="12.75" customHeight="1" x14ac:dyDescent="0.2">
      <c r="B342" s="55">
        <f ca="1">IF(ISNUMBER(SEARCH($L$1,I342)),MAX($B$4:B341)+1,0)</f>
        <v>0</v>
      </c>
      <c r="C342" s="51"/>
      <c r="D342" s="51"/>
      <c r="E342" s="51"/>
      <c r="F342" s="51"/>
      <c r="G342" s="51"/>
      <c r="H342" s="51"/>
      <c r="I342" s="57" t="str">
        <f t="shared" si="5"/>
        <v/>
      </c>
      <c r="L342" s="57" t="str">
        <f ca="1">IFERROR(VLOOKUP(ROWS(L$5:L342),$B$5:$I$5100,8,0),"")</f>
        <v/>
      </c>
    </row>
    <row r="343" spans="2:12" ht="12.75" customHeight="1" x14ac:dyDescent="0.2">
      <c r="B343" s="55">
        <f ca="1">IF(ISNUMBER(SEARCH($L$1,I343)),MAX($B$4:B342)+1,0)</f>
        <v>0</v>
      </c>
      <c r="C343" s="51"/>
      <c r="D343" s="51"/>
      <c r="E343" s="51"/>
      <c r="F343" s="51"/>
      <c r="G343" s="51"/>
      <c r="H343" s="51"/>
      <c r="I343" s="57" t="str">
        <f t="shared" si="5"/>
        <v/>
      </c>
      <c r="L343" s="57" t="str">
        <f ca="1">IFERROR(VLOOKUP(ROWS(L$5:L343),$B$5:$I$5100,8,0),"")</f>
        <v/>
      </c>
    </row>
    <row r="344" spans="2:12" ht="12.75" customHeight="1" x14ac:dyDescent="0.2">
      <c r="B344" s="55">
        <f ca="1">IF(ISNUMBER(SEARCH($L$1,I344)),MAX($B$4:B343)+1,0)</f>
        <v>0</v>
      </c>
      <c r="C344" s="51"/>
      <c r="D344" s="51"/>
      <c r="E344" s="51"/>
      <c r="F344" s="51"/>
      <c r="G344" s="51"/>
      <c r="H344" s="51"/>
      <c r="I344" s="57" t="str">
        <f t="shared" si="5"/>
        <v/>
      </c>
      <c r="L344" s="57" t="str">
        <f ca="1">IFERROR(VLOOKUP(ROWS(L$5:L344),$B$5:$I$5100,8,0),"")</f>
        <v/>
      </c>
    </row>
    <row r="345" spans="2:12" ht="12.75" customHeight="1" x14ac:dyDescent="0.2">
      <c r="B345" s="55">
        <f ca="1">IF(ISNUMBER(SEARCH($L$1,I345)),MAX($B$4:B344)+1,0)</f>
        <v>0</v>
      </c>
      <c r="C345" s="51"/>
      <c r="D345" s="51"/>
      <c r="E345" s="51"/>
      <c r="F345" s="51"/>
      <c r="G345" s="51"/>
      <c r="H345" s="51"/>
      <c r="I345" s="57" t="str">
        <f t="shared" si="5"/>
        <v/>
      </c>
      <c r="L345" s="57" t="str">
        <f ca="1">IFERROR(VLOOKUP(ROWS(L$5:L345),$B$5:$I$5100,8,0),"")</f>
        <v/>
      </c>
    </row>
    <row r="346" spans="2:12" ht="12.75" customHeight="1" x14ac:dyDescent="0.2">
      <c r="B346" s="55">
        <f ca="1">IF(ISNUMBER(SEARCH($L$1,I346)),MAX($B$4:B345)+1,0)</f>
        <v>0</v>
      </c>
      <c r="C346" s="51"/>
      <c r="D346" s="51"/>
      <c r="E346" s="51"/>
      <c r="F346" s="51"/>
      <c r="G346" s="51"/>
      <c r="H346" s="51"/>
      <c r="I346" s="57" t="str">
        <f t="shared" si="5"/>
        <v/>
      </c>
      <c r="L346" s="57" t="str">
        <f ca="1">IFERROR(VLOOKUP(ROWS(L$5:L346),$B$5:$I$5100,8,0),"")</f>
        <v/>
      </c>
    </row>
    <row r="347" spans="2:12" ht="12.75" customHeight="1" x14ac:dyDescent="0.2">
      <c r="B347" s="55">
        <f ca="1">IF(ISNUMBER(SEARCH($L$1,I347)),MAX($B$4:B346)+1,0)</f>
        <v>0</v>
      </c>
      <c r="C347" s="51"/>
      <c r="D347" s="51"/>
      <c r="E347" s="51"/>
      <c r="F347" s="51"/>
      <c r="G347" s="51"/>
      <c r="H347" s="51"/>
      <c r="I347" s="57" t="str">
        <f t="shared" si="5"/>
        <v/>
      </c>
      <c r="L347" s="57" t="str">
        <f ca="1">IFERROR(VLOOKUP(ROWS(L$5:L347),$B$5:$I$5100,8,0),"")</f>
        <v/>
      </c>
    </row>
    <row r="348" spans="2:12" ht="12.75" customHeight="1" x14ac:dyDescent="0.2">
      <c r="B348" s="55">
        <f ca="1">IF(ISNUMBER(SEARCH($L$1,I348)),MAX($B$4:B347)+1,0)</f>
        <v>0</v>
      </c>
      <c r="C348" s="51"/>
      <c r="D348" s="51"/>
      <c r="E348" s="51"/>
      <c r="F348" s="51"/>
      <c r="G348" s="51"/>
      <c r="H348" s="51"/>
      <c r="I348" s="57" t="str">
        <f t="shared" si="5"/>
        <v/>
      </c>
      <c r="L348" s="57" t="str">
        <f ca="1">IFERROR(VLOOKUP(ROWS(L$5:L348),$B$5:$I$5100,8,0),"")</f>
        <v/>
      </c>
    </row>
    <row r="349" spans="2:12" ht="12.75" customHeight="1" x14ac:dyDescent="0.2">
      <c r="B349" s="55">
        <f ca="1">IF(ISNUMBER(SEARCH($L$1,I349)),MAX($B$4:B348)+1,0)</f>
        <v>0</v>
      </c>
      <c r="C349" s="51"/>
      <c r="D349" s="51"/>
      <c r="E349" s="51"/>
      <c r="F349" s="51"/>
      <c r="G349" s="51"/>
      <c r="H349" s="51"/>
      <c r="I349" s="57" t="str">
        <f t="shared" si="5"/>
        <v/>
      </c>
      <c r="L349" s="57" t="str">
        <f ca="1">IFERROR(VLOOKUP(ROWS(L$5:L349),$B$5:$I$5100,8,0),"")</f>
        <v/>
      </c>
    </row>
    <row r="350" spans="2:12" ht="12.75" customHeight="1" x14ac:dyDescent="0.2">
      <c r="B350" s="55">
        <f ca="1">IF(ISNUMBER(SEARCH($L$1,I350)),MAX($B$4:B349)+1,0)</f>
        <v>0</v>
      </c>
      <c r="C350" s="51"/>
      <c r="D350" s="51"/>
      <c r="E350" s="51"/>
      <c r="F350" s="51"/>
      <c r="G350" s="51"/>
      <c r="H350" s="51"/>
      <c r="I350" s="57" t="str">
        <f t="shared" si="5"/>
        <v/>
      </c>
      <c r="L350" s="57" t="str">
        <f ca="1">IFERROR(VLOOKUP(ROWS(L$5:L350),$B$5:$I$5100,8,0),"")</f>
        <v/>
      </c>
    </row>
    <row r="351" spans="2:12" ht="12.75" customHeight="1" x14ac:dyDescent="0.2">
      <c r="B351" s="55">
        <f ca="1">IF(ISNUMBER(SEARCH($L$1,I351)),MAX($B$4:B350)+1,0)</f>
        <v>0</v>
      </c>
      <c r="C351" s="51"/>
      <c r="D351" s="51"/>
      <c r="E351" s="51"/>
      <c r="F351" s="51"/>
      <c r="G351" s="51"/>
      <c r="H351" s="51"/>
      <c r="I351" s="57" t="str">
        <f t="shared" si="5"/>
        <v/>
      </c>
      <c r="L351" s="57" t="str">
        <f ca="1">IFERROR(VLOOKUP(ROWS(L$5:L351),$B$5:$I$5100,8,0),"")</f>
        <v/>
      </c>
    </row>
    <row r="352" spans="2:12" ht="12.75" customHeight="1" x14ac:dyDescent="0.2">
      <c r="B352" s="55">
        <f ca="1">IF(ISNUMBER(SEARCH($L$1,I352)),MAX($B$4:B351)+1,0)</f>
        <v>0</v>
      </c>
      <c r="C352" s="51"/>
      <c r="D352" s="51"/>
      <c r="E352" s="51"/>
      <c r="F352" s="51"/>
      <c r="G352" s="51"/>
      <c r="H352" s="51"/>
      <c r="I352" s="57" t="str">
        <f t="shared" si="5"/>
        <v/>
      </c>
      <c r="L352" s="57" t="str">
        <f ca="1">IFERROR(VLOOKUP(ROWS(L$5:L352),$B$5:$I$5100,8,0),"")</f>
        <v/>
      </c>
    </row>
    <row r="353" spans="2:12" ht="12.75" customHeight="1" x14ac:dyDescent="0.2">
      <c r="B353" s="55">
        <f ca="1">IF(ISNUMBER(SEARCH($L$1,I353)),MAX($B$4:B352)+1,0)</f>
        <v>0</v>
      </c>
      <c r="C353" s="51"/>
      <c r="D353" s="51"/>
      <c r="E353" s="51"/>
      <c r="F353" s="51"/>
      <c r="G353" s="51"/>
      <c r="H353" s="51"/>
      <c r="I353" s="57" t="str">
        <f t="shared" si="5"/>
        <v/>
      </c>
      <c r="L353" s="57" t="str">
        <f ca="1">IFERROR(VLOOKUP(ROWS(L$5:L353),$B$5:$I$5100,8,0),"")</f>
        <v/>
      </c>
    </row>
    <row r="354" spans="2:12" ht="12.75" customHeight="1" x14ac:dyDescent="0.2">
      <c r="B354" s="55">
        <f ca="1">IF(ISNUMBER(SEARCH($L$1,I354)),MAX($B$4:B353)+1,0)</f>
        <v>0</v>
      </c>
      <c r="C354" s="51"/>
      <c r="D354" s="51"/>
      <c r="E354" s="51"/>
      <c r="F354" s="51"/>
      <c r="G354" s="51"/>
      <c r="H354" s="51"/>
      <c r="I354" s="57" t="str">
        <f t="shared" si="5"/>
        <v/>
      </c>
      <c r="L354" s="57" t="str">
        <f ca="1">IFERROR(VLOOKUP(ROWS(L$5:L354),$B$5:$I$5100,8,0),"")</f>
        <v/>
      </c>
    </row>
    <row r="355" spans="2:12" ht="12.75" customHeight="1" x14ac:dyDescent="0.2">
      <c r="B355" s="55">
        <f ca="1">IF(ISNUMBER(SEARCH($L$1,I355)),MAX($B$4:B354)+1,0)</f>
        <v>0</v>
      </c>
      <c r="C355" s="51"/>
      <c r="D355" s="51"/>
      <c r="E355" s="51"/>
      <c r="F355" s="51"/>
      <c r="G355" s="51"/>
      <c r="H355" s="51"/>
      <c r="I355" s="57" t="str">
        <f t="shared" si="5"/>
        <v/>
      </c>
      <c r="L355" s="57" t="str">
        <f ca="1">IFERROR(VLOOKUP(ROWS(L$5:L355),$B$5:$I$5100,8,0),"")</f>
        <v/>
      </c>
    </row>
    <row r="356" spans="2:12" ht="12.75" customHeight="1" x14ac:dyDescent="0.2">
      <c r="B356" s="55">
        <f ca="1">IF(ISNUMBER(SEARCH($L$1,I356)),MAX($B$4:B355)+1,0)</f>
        <v>0</v>
      </c>
      <c r="C356" s="51"/>
      <c r="D356" s="51"/>
      <c r="E356" s="51"/>
      <c r="F356" s="51"/>
      <c r="G356" s="51"/>
      <c r="H356" s="51"/>
      <c r="I356" s="57" t="str">
        <f t="shared" si="5"/>
        <v/>
      </c>
      <c r="L356" s="57" t="str">
        <f ca="1">IFERROR(VLOOKUP(ROWS(L$5:L356),$B$5:$I$5100,8,0),"")</f>
        <v/>
      </c>
    </row>
    <row r="357" spans="2:12" ht="12.75" customHeight="1" x14ac:dyDescent="0.2">
      <c r="B357" s="55">
        <f ca="1">IF(ISNUMBER(SEARCH($L$1,I357)),MAX($B$4:B356)+1,0)</f>
        <v>0</v>
      </c>
      <c r="C357" s="51"/>
      <c r="D357" s="51"/>
      <c r="E357" s="51"/>
      <c r="F357" s="51"/>
      <c r="G357" s="51"/>
      <c r="H357" s="51"/>
      <c r="I357" s="57" t="str">
        <f t="shared" si="5"/>
        <v/>
      </c>
      <c r="L357" s="57" t="str">
        <f ca="1">IFERROR(VLOOKUP(ROWS(L$5:L357),$B$5:$I$5100,8,0),"")</f>
        <v/>
      </c>
    </row>
    <row r="358" spans="2:12" ht="12.75" customHeight="1" x14ac:dyDescent="0.2">
      <c r="B358" s="55">
        <f ca="1">IF(ISNUMBER(SEARCH($L$1,I358)),MAX($B$4:B357)+1,0)</f>
        <v>0</v>
      </c>
      <c r="C358" s="51"/>
      <c r="D358" s="51"/>
      <c r="E358" s="51"/>
      <c r="F358" s="51"/>
      <c r="G358" s="51"/>
      <c r="H358" s="51"/>
      <c r="I358" s="57" t="str">
        <f t="shared" si="5"/>
        <v/>
      </c>
      <c r="L358" s="57" t="str">
        <f ca="1">IFERROR(VLOOKUP(ROWS(L$5:L358),$B$5:$I$5100,8,0),"")</f>
        <v/>
      </c>
    </row>
    <row r="359" spans="2:12" ht="12.75" customHeight="1" x14ac:dyDescent="0.2">
      <c r="B359" s="55">
        <f ca="1">IF(ISNUMBER(SEARCH($L$1,I359)),MAX($B$4:B358)+1,0)</f>
        <v>0</v>
      </c>
      <c r="C359" s="51"/>
      <c r="D359" s="51"/>
      <c r="E359" s="51"/>
      <c r="F359" s="51"/>
      <c r="G359" s="51"/>
      <c r="H359" s="51"/>
      <c r="I359" s="57" t="str">
        <f t="shared" si="5"/>
        <v/>
      </c>
      <c r="L359" s="57" t="str">
        <f ca="1">IFERROR(VLOOKUP(ROWS(L$5:L359),$B$5:$I$5100,8,0),"")</f>
        <v/>
      </c>
    </row>
    <row r="360" spans="2:12" ht="12.75" customHeight="1" x14ac:dyDescent="0.2">
      <c r="B360" s="55">
        <f ca="1">IF(ISNUMBER(SEARCH($L$1,I360)),MAX($B$4:B359)+1,0)</f>
        <v>0</v>
      </c>
      <c r="C360" s="51"/>
      <c r="D360" s="51"/>
      <c r="E360" s="51"/>
      <c r="F360" s="51"/>
      <c r="G360" s="51"/>
      <c r="H360" s="51"/>
      <c r="I360" s="57" t="str">
        <f t="shared" si="5"/>
        <v/>
      </c>
      <c r="L360" s="57" t="str">
        <f ca="1">IFERROR(VLOOKUP(ROWS(L$5:L360),$B$5:$I$5100,8,0),"")</f>
        <v/>
      </c>
    </row>
    <row r="361" spans="2:12" ht="12.75" customHeight="1" x14ac:dyDescent="0.2">
      <c r="B361" s="55">
        <f ca="1">IF(ISNUMBER(SEARCH($L$1,I361)),MAX($B$4:B360)+1,0)</f>
        <v>0</v>
      </c>
      <c r="C361" s="51"/>
      <c r="D361" s="51"/>
      <c r="E361" s="51"/>
      <c r="F361" s="51"/>
      <c r="G361" s="51"/>
      <c r="H361" s="51"/>
      <c r="I361" s="57" t="str">
        <f t="shared" si="5"/>
        <v/>
      </c>
      <c r="L361" s="57" t="str">
        <f ca="1">IFERROR(VLOOKUP(ROWS(L$5:L361),$B$5:$I$5100,8,0),"")</f>
        <v/>
      </c>
    </row>
    <row r="362" spans="2:12" ht="12.75" customHeight="1" x14ac:dyDescent="0.2">
      <c r="B362" s="55">
        <f ca="1">IF(ISNUMBER(SEARCH($L$1,I362)),MAX($B$4:B361)+1,0)</f>
        <v>0</v>
      </c>
      <c r="C362" s="51"/>
      <c r="D362" s="51"/>
      <c r="E362" s="51"/>
      <c r="F362" s="51"/>
      <c r="G362" s="51"/>
      <c r="H362" s="51"/>
      <c r="I362" s="57" t="str">
        <f t="shared" si="5"/>
        <v/>
      </c>
      <c r="L362" s="57" t="str">
        <f ca="1">IFERROR(VLOOKUP(ROWS(L$5:L362),$B$5:$I$5100,8,0),"")</f>
        <v/>
      </c>
    </row>
    <row r="363" spans="2:12" ht="12.75" customHeight="1" x14ac:dyDescent="0.2">
      <c r="B363" s="55">
        <f ca="1">IF(ISNUMBER(SEARCH($L$1,I363)),MAX($B$4:B362)+1,0)</f>
        <v>0</v>
      </c>
      <c r="C363" s="51"/>
      <c r="D363" s="51"/>
      <c r="E363" s="51"/>
      <c r="F363" s="51"/>
      <c r="G363" s="51"/>
      <c r="H363" s="51"/>
      <c r="I363" s="57" t="str">
        <f t="shared" si="5"/>
        <v/>
      </c>
      <c r="L363" s="57" t="str">
        <f ca="1">IFERROR(VLOOKUP(ROWS(L$5:L363),$B$5:$I$5100,8,0),"")</f>
        <v/>
      </c>
    </row>
    <row r="364" spans="2:12" ht="12.75" customHeight="1" x14ac:dyDescent="0.2">
      <c r="B364" s="55">
        <f ca="1">IF(ISNUMBER(SEARCH($L$1,I364)),MAX($B$4:B363)+1,0)</f>
        <v>0</v>
      </c>
      <c r="C364" s="51"/>
      <c r="D364" s="51"/>
      <c r="E364" s="51"/>
      <c r="F364" s="51"/>
      <c r="G364" s="51"/>
      <c r="H364" s="51"/>
      <c r="I364" s="57" t="str">
        <f t="shared" si="5"/>
        <v/>
      </c>
      <c r="L364" s="57" t="str">
        <f ca="1">IFERROR(VLOOKUP(ROWS(L$5:L364),$B$5:$I$5100,8,0),"")</f>
        <v/>
      </c>
    </row>
    <row r="365" spans="2:12" ht="12.75" customHeight="1" x14ac:dyDescent="0.2">
      <c r="B365" s="55">
        <f ca="1">IF(ISNUMBER(SEARCH($L$1,I365)),MAX($B$4:B364)+1,0)</f>
        <v>0</v>
      </c>
      <c r="C365" s="51"/>
      <c r="D365" s="51"/>
      <c r="E365" s="51"/>
      <c r="F365" s="51"/>
      <c r="G365" s="51"/>
      <c r="H365" s="51"/>
      <c r="I365" s="57" t="str">
        <f t="shared" si="5"/>
        <v/>
      </c>
      <c r="L365" s="57" t="str">
        <f ca="1">IFERROR(VLOOKUP(ROWS(L$5:L365),$B$5:$I$5100,8,0),"")</f>
        <v/>
      </c>
    </row>
    <row r="366" spans="2:12" ht="12.75" customHeight="1" x14ac:dyDescent="0.2">
      <c r="B366" s="55">
        <f ca="1">IF(ISNUMBER(SEARCH($L$1,I366)),MAX($B$4:B365)+1,0)</f>
        <v>0</v>
      </c>
      <c r="C366" s="51"/>
      <c r="D366" s="51"/>
      <c r="E366" s="51"/>
      <c r="F366" s="51"/>
      <c r="G366" s="51"/>
      <c r="H366" s="51"/>
      <c r="I366" s="57" t="str">
        <f t="shared" si="5"/>
        <v/>
      </c>
      <c r="L366" s="57" t="str">
        <f ca="1">IFERROR(VLOOKUP(ROWS(L$5:L366),$B$5:$I$5100,8,0),"")</f>
        <v/>
      </c>
    </row>
    <row r="367" spans="2:12" ht="12.75" customHeight="1" x14ac:dyDescent="0.2">
      <c r="B367" s="55">
        <f ca="1">IF(ISNUMBER(SEARCH($L$1,I367)),MAX($B$4:B366)+1,0)</f>
        <v>0</v>
      </c>
      <c r="C367" s="51"/>
      <c r="D367" s="51"/>
      <c r="E367" s="51"/>
      <c r="F367" s="51"/>
      <c r="G367" s="51"/>
      <c r="H367" s="51"/>
      <c r="I367" s="57" t="str">
        <f t="shared" si="5"/>
        <v/>
      </c>
      <c r="L367" s="57" t="str">
        <f ca="1">IFERROR(VLOOKUP(ROWS(L$5:L367),$B$5:$I$5100,8,0),"")</f>
        <v/>
      </c>
    </row>
    <row r="368" spans="2:12" ht="12.75" customHeight="1" x14ac:dyDescent="0.2">
      <c r="B368" s="55">
        <f ca="1">IF(ISNUMBER(SEARCH($L$1,I368)),MAX($B$4:B367)+1,0)</f>
        <v>0</v>
      </c>
      <c r="C368" s="51"/>
      <c r="D368" s="51"/>
      <c r="E368" s="51"/>
      <c r="F368" s="51"/>
      <c r="G368" s="51"/>
      <c r="H368" s="51"/>
      <c r="I368" s="57" t="str">
        <f t="shared" si="5"/>
        <v/>
      </c>
      <c r="L368" s="57" t="str">
        <f ca="1">IFERROR(VLOOKUP(ROWS(L$5:L368),$B$5:$I$5100,8,0),"")</f>
        <v/>
      </c>
    </row>
    <row r="369" spans="2:12" ht="12.75" customHeight="1" x14ac:dyDescent="0.2">
      <c r="B369" s="55">
        <f ca="1">IF(ISNUMBER(SEARCH($L$1,I369)),MAX($B$4:B368)+1,0)</f>
        <v>0</v>
      </c>
      <c r="C369" s="51"/>
      <c r="D369" s="51"/>
      <c r="E369" s="51"/>
      <c r="F369" s="51"/>
      <c r="G369" s="51"/>
      <c r="H369" s="51"/>
      <c r="I369" s="57" t="str">
        <f t="shared" si="5"/>
        <v/>
      </c>
      <c r="L369" s="57" t="str">
        <f ca="1">IFERROR(VLOOKUP(ROWS(L$5:L369),$B$5:$I$5100,8,0),"")</f>
        <v/>
      </c>
    </row>
    <row r="370" spans="2:12" ht="12.75" customHeight="1" x14ac:dyDescent="0.2">
      <c r="B370" s="55">
        <f ca="1">IF(ISNUMBER(SEARCH($L$1,I370)),MAX($B$4:B369)+1,0)</f>
        <v>0</v>
      </c>
      <c r="C370" s="51"/>
      <c r="D370" s="51"/>
      <c r="E370" s="51"/>
      <c r="F370" s="51"/>
      <c r="G370" s="51"/>
      <c r="H370" s="51"/>
      <c r="I370" s="57" t="str">
        <f t="shared" si="5"/>
        <v/>
      </c>
      <c r="L370" s="57" t="str">
        <f ca="1">IFERROR(VLOOKUP(ROWS(L$5:L370),$B$5:$I$5100,8,0),"")</f>
        <v/>
      </c>
    </row>
    <row r="371" spans="2:12" ht="12.75" customHeight="1" x14ac:dyDescent="0.2">
      <c r="B371" s="55">
        <f ca="1">IF(ISNUMBER(SEARCH($L$1,I371)),MAX($B$4:B370)+1,0)</f>
        <v>0</v>
      </c>
      <c r="C371" s="51"/>
      <c r="D371" s="51"/>
      <c r="E371" s="51"/>
      <c r="F371" s="51"/>
      <c r="G371" s="51"/>
      <c r="H371" s="51"/>
      <c r="I371" s="57" t="str">
        <f t="shared" si="5"/>
        <v/>
      </c>
      <c r="L371" s="57" t="str">
        <f ca="1">IFERROR(VLOOKUP(ROWS(L$5:L371),$B$5:$I$5100,8,0),"")</f>
        <v/>
      </c>
    </row>
    <row r="372" spans="2:12" ht="12.75" customHeight="1" x14ac:dyDescent="0.2">
      <c r="B372" s="55">
        <f ca="1">IF(ISNUMBER(SEARCH($L$1,I372)),MAX($B$4:B371)+1,0)</f>
        <v>0</v>
      </c>
      <c r="C372" s="51"/>
      <c r="D372" s="51"/>
      <c r="E372" s="51"/>
      <c r="F372" s="51"/>
      <c r="G372" s="51"/>
      <c r="H372" s="51"/>
      <c r="I372" s="57" t="str">
        <f t="shared" si="5"/>
        <v/>
      </c>
      <c r="L372" s="57" t="str">
        <f ca="1">IFERROR(VLOOKUP(ROWS(L$5:L372),$B$5:$I$5100,8,0),"")</f>
        <v/>
      </c>
    </row>
    <row r="373" spans="2:12" ht="12.75" customHeight="1" x14ac:dyDescent="0.2">
      <c r="B373" s="55">
        <f ca="1">IF(ISNUMBER(SEARCH($L$1,I373)),MAX($B$4:B372)+1,0)</f>
        <v>0</v>
      </c>
      <c r="C373" s="51"/>
      <c r="D373" s="51"/>
      <c r="E373" s="51"/>
      <c r="F373" s="51"/>
      <c r="G373" s="51"/>
      <c r="H373" s="51"/>
      <c r="I373" s="57" t="str">
        <f t="shared" si="5"/>
        <v/>
      </c>
      <c r="L373" s="57" t="str">
        <f ca="1">IFERROR(VLOOKUP(ROWS(L$5:L373),$B$5:$I$5100,8,0),"")</f>
        <v/>
      </c>
    </row>
    <row r="374" spans="2:12" ht="12.75" customHeight="1" x14ac:dyDescent="0.2">
      <c r="B374" s="55">
        <f ca="1">IF(ISNUMBER(SEARCH($L$1,I374)),MAX($B$4:B373)+1,0)</f>
        <v>0</v>
      </c>
      <c r="C374" s="51"/>
      <c r="D374" s="51"/>
      <c r="E374" s="51"/>
      <c r="F374" s="51"/>
      <c r="G374" s="51"/>
      <c r="H374" s="51"/>
      <c r="I374" s="57" t="str">
        <f t="shared" si="5"/>
        <v/>
      </c>
      <c r="L374" s="57" t="str">
        <f ca="1">IFERROR(VLOOKUP(ROWS(L$5:L374),$B$5:$I$5100,8,0),"")</f>
        <v/>
      </c>
    </row>
    <row r="375" spans="2:12" ht="12.75" customHeight="1" x14ac:dyDescent="0.2">
      <c r="B375" s="55">
        <f ca="1">IF(ISNUMBER(SEARCH($L$1,I375)),MAX($B$4:B374)+1,0)</f>
        <v>0</v>
      </c>
      <c r="C375" s="51"/>
      <c r="D375" s="51"/>
      <c r="E375" s="51"/>
      <c r="F375" s="51"/>
      <c r="G375" s="51"/>
      <c r="H375" s="51"/>
      <c r="I375" s="57" t="str">
        <f t="shared" si="5"/>
        <v/>
      </c>
      <c r="L375" s="57" t="str">
        <f ca="1">IFERROR(VLOOKUP(ROWS(L$5:L375),$B$5:$I$5100,8,0),"")</f>
        <v/>
      </c>
    </row>
    <row r="376" spans="2:12" ht="12.75" customHeight="1" x14ac:dyDescent="0.2">
      <c r="B376" s="55">
        <f ca="1">IF(ISNUMBER(SEARCH($L$1,I376)),MAX($B$4:B375)+1,0)</f>
        <v>0</v>
      </c>
      <c r="C376" s="51"/>
      <c r="D376" s="51"/>
      <c r="E376" s="51"/>
      <c r="F376" s="51"/>
      <c r="G376" s="51"/>
      <c r="H376" s="51"/>
      <c r="I376" s="57" t="str">
        <f t="shared" si="5"/>
        <v/>
      </c>
      <c r="L376" s="57" t="str">
        <f ca="1">IFERROR(VLOOKUP(ROWS(L$5:L376),$B$5:$I$5100,8,0),"")</f>
        <v/>
      </c>
    </row>
    <row r="377" spans="2:12" ht="12.75" customHeight="1" x14ac:dyDescent="0.2">
      <c r="B377" s="55">
        <f ca="1">IF(ISNUMBER(SEARCH($L$1,I377)),MAX($B$4:B376)+1,0)</f>
        <v>0</v>
      </c>
      <c r="C377" s="51"/>
      <c r="D377" s="51"/>
      <c r="E377" s="51"/>
      <c r="F377" s="51"/>
      <c r="G377" s="51"/>
      <c r="H377" s="51"/>
      <c r="I377" s="57" t="str">
        <f t="shared" si="5"/>
        <v/>
      </c>
      <c r="L377" s="57" t="str">
        <f ca="1">IFERROR(VLOOKUP(ROWS(L$5:L377),$B$5:$I$5100,8,0),"")</f>
        <v/>
      </c>
    </row>
    <row r="378" spans="2:12" ht="12.75" customHeight="1" x14ac:dyDescent="0.2">
      <c r="B378" s="55">
        <f ca="1">IF(ISNUMBER(SEARCH($L$1,I378)),MAX($B$4:B377)+1,0)</f>
        <v>0</v>
      </c>
      <c r="C378" s="51"/>
      <c r="D378" s="51"/>
      <c r="E378" s="51"/>
      <c r="F378" s="51"/>
      <c r="G378" s="51"/>
      <c r="H378" s="51"/>
      <c r="I378" s="57" t="str">
        <f t="shared" si="5"/>
        <v/>
      </c>
      <c r="L378" s="57" t="str">
        <f ca="1">IFERROR(VLOOKUP(ROWS(L$5:L378),$B$5:$I$5100,8,0),"")</f>
        <v/>
      </c>
    </row>
    <row r="379" spans="2:12" ht="12.75" customHeight="1" x14ac:dyDescent="0.2">
      <c r="B379" s="55">
        <f ca="1">IF(ISNUMBER(SEARCH($L$1,I379)),MAX($B$4:B378)+1,0)</f>
        <v>0</v>
      </c>
      <c r="C379" s="51"/>
      <c r="D379" s="51"/>
      <c r="E379" s="51"/>
      <c r="F379" s="51"/>
      <c r="G379" s="51"/>
      <c r="H379" s="51"/>
      <c r="I379" s="57" t="str">
        <f t="shared" si="5"/>
        <v/>
      </c>
      <c r="L379" s="57" t="str">
        <f ca="1">IFERROR(VLOOKUP(ROWS(L$5:L379),$B$5:$I$5100,8,0),"")</f>
        <v/>
      </c>
    </row>
    <row r="380" spans="2:12" ht="12.75" customHeight="1" x14ac:dyDescent="0.2">
      <c r="B380" s="55">
        <f ca="1">IF(ISNUMBER(SEARCH($L$1,I380)),MAX($B$4:B379)+1,0)</f>
        <v>0</v>
      </c>
      <c r="C380" s="51"/>
      <c r="D380" s="51"/>
      <c r="E380" s="51"/>
      <c r="F380" s="51"/>
      <c r="G380" s="51"/>
      <c r="H380" s="51"/>
      <c r="I380" s="57" t="str">
        <f t="shared" si="5"/>
        <v/>
      </c>
      <c r="L380" s="57" t="str">
        <f ca="1">IFERROR(VLOOKUP(ROWS(L$5:L380),$B$5:$I$5100,8,0),"")</f>
        <v/>
      </c>
    </row>
    <row r="381" spans="2:12" ht="12.75" customHeight="1" x14ac:dyDescent="0.2">
      <c r="B381" s="55">
        <f ca="1">IF(ISNUMBER(SEARCH($L$1,I381)),MAX($B$4:B380)+1,0)</f>
        <v>0</v>
      </c>
      <c r="C381" s="51"/>
      <c r="D381" s="51"/>
      <c r="E381" s="51"/>
      <c r="F381" s="51"/>
      <c r="G381" s="51"/>
      <c r="H381" s="51"/>
      <c r="I381" s="57" t="str">
        <f t="shared" si="5"/>
        <v/>
      </c>
      <c r="L381" s="57" t="str">
        <f ca="1">IFERROR(VLOOKUP(ROWS(L$5:L381),$B$5:$I$5100,8,0),"")</f>
        <v/>
      </c>
    </row>
    <row r="382" spans="2:12" ht="12.75" customHeight="1" x14ac:dyDescent="0.2">
      <c r="B382" s="55">
        <f ca="1">IF(ISNUMBER(SEARCH($L$1,I382)),MAX($B$4:B381)+1,0)</f>
        <v>0</v>
      </c>
      <c r="C382" s="51"/>
      <c r="D382" s="51"/>
      <c r="E382" s="51"/>
      <c r="F382" s="51"/>
      <c r="G382" s="51"/>
      <c r="H382" s="51"/>
      <c r="I382" s="57" t="str">
        <f t="shared" si="5"/>
        <v/>
      </c>
      <c r="L382" s="57" t="str">
        <f ca="1">IFERROR(VLOOKUP(ROWS(L$5:L382),$B$5:$I$5100,8,0),"")</f>
        <v/>
      </c>
    </row>
    <row r="383" spans="2:12" ht="12.75" customHeight="1" x14ac:dyDescent="0.2">
      <c r="B383" s="55">
        <f ca="1">IF(ISNUMBER(SEARCH($L$1,I383)),MAX($B$4:B382)+1,0)</f>
        <v>0</v>
      </c>
      <c r="C383" s="51"/>
      <c r="D383" s="51"/>
      <c r="E383" s="51"/>
      <c r="F383" s="51"/>
      <c r="G383" s="51"/>
      <c r="H383" s="51"/>
      <c r="I383" s="57" t="str">
        <f t="shared" si="5"/>
        <v/>
      </c>
      <c r="L383" s="57" t="str">
        <f ca="1">IFERROR(VLOOKUP(ROWS(L$5:L383),$B$5:$I$5100,8,0),"")</f>
        <v/>
      </c>
    </row>
    <row r="384" spans="2:12" ht="12.75" customHeight="1" x14ac:dyDescent="0.2">
      <c r="B384" s="55">
        <f ca="1">IF(ISNUMBER(SEARCH($L$1,I384)),MAX($B$4:B383)+1,0)</f>
        <v>0</v>
      </c>
      <c r="C384" s="51"/>
      <c r="D384" s="51"/>
      <c r="E384" s="51"/>
      <c r="F384" s="51"/>
      <c r="G384" s="51"/>
      <c r="H384" s="51"/>
      <c r="I384" s="57" t="str">
        <f t="shared" si="5"/>
        <v/>
      </c>
      <c r="L384" s="57" t="str">
        <f ca="1">IFERROR(VLOOKUP(ROWS(L$5:L384),$B$5:$I$5100,8,0),"")</f>
        <v/>
      </c>
    </row>
    <row r="385" spans="2:12" ht="12.75" customHeight="1" x14ac:dyDescent="0.2">
      <c r="B385" s="55">
        <f ca="1">IF(ISNUMBER(SEARCH($L$1,I385)),MAX($B$4:B384)+1,0)</f>
        <v>0</v>
      </c>
      <c r="C385" s="51"/>
      <c r="D385" s="51"/>
      <c r="E385" s="51"/>
      <c r="F385" s="51"/>
      <c r="G385" s="51"/>
      <c r="H385" s="51"/>
      <c r="I385" s="57" t="str">
        <f t="shared" si="5"/>
        <v/>
      </c>
      <c r="L385" s="57" t="str">
        <f ca="1">IFERROR(VLOOKUP(ROWS(L$5:L385),$B$5:$I$5100,8,0),"")</f>
        <v/>
      </c>
    </row>
    <row r="386" spans="2:12" ht="12.75" customHeight="1" x14ac:dyDescent="0.2">
      <c r="B386" s="55">
        <f ca="1">IF(ISNUMBER(SEARCH($L$1,I386)),MAX($B$4:B385)+1,0)</f>
        <v>0</v>
      </c>
      <c r="C386" s="51"/>
      <c r="D386" s="51"/>
      <c r="E386" s="51"/>
      <c r="F386" s="51"/>
      <c r="G386" s="51"/>
      <c r="H386" s="51"/>
      <c r="I386" s="57" t="str">
        <f t="shared" si="5"/>
        <v/>
      </c>
      <c r="L386" s="57" t="str">
        <f ca="1">IFERROR(VLOOKUP(ROWS(L$5:L386),$B$5:$I$5100,8,0),"")</f>
        <v/>
      </c>
    </row>
    <row r="387" spans="2:12" ht="12.75" customHeight="1" x14ac:dyDescent="0.2">
      <c r="B387" s="55">
        <f ca="1">IF(ISNUMBER(SEARCH($L$1,I387)),MAX($B$4:B386)+1,0)</f>
        <v>0</v>
      </c>
      <c r="C387" s="51"/>
      <c r="D387" s="51"/>
      <c r="E387" s="51"/>
      <c r="F387" s="51"/>
      <c r="G387" s="51"/>
      <c r="H387" s="51"/>
      <c r="I387" s="57" t="str">
        <f t="shared" si="5"/>
        <v/>
      </c>
      <c r="L387" s="57" t="str">
        <f ca="1">IFERROR(VLOOKUP(ROWS(L$5:L387),$B$5:$I$5100,8,0),"")</f>
        <v/>
      </c>
    </row>
    <row r="388" spans="2:12" ht="12.75" customHeight="1" x14ac:dyDescent="0.2">
      <c r="B388" s="55">
        <f ca="1">IF(ISNUMBER(SEARCH($L$1,I388)),MAX($B$4:B387)+1,0)</f>
        <v>0</v>
      </c>
      <c r="C388" s="51"/>
      <c r="D388" s="51"/>
      <c r="E388" s="51"/>
      <c r="F388" s="51"/>
      <c r="G388" s="51"/>
      <c r="H388" s="51"/>
      <c r="I388" s="57" t="str">
        <f t="shared" si="5"/>
        <v/>
      </c>
      <c r="L388" s="57" t="str">
        <f ca="1">IFERROR(VLOOKUP(ROWS(L$5:L388),$B$5:$I$5100,8,0),"")</f>
        <v/>
      </c>
    </row>
    <row r="389" spans="2:12" ht="12.75" customHeight="1" x14ac:dyDescent="0.2">
      <c r="B389" s="55">
        <f ca="1">IF(ISNUMBER(SEARCH($L$1,I389)),MAX($B$4:B388)+1,0)</f>
        <v>0</v>
      </c>
      <c r="C389" s="51"/>
      <c r="D389" s="51"/>
      <c r="E389" s="51"/>
      <c r="F389" s="51"/>
      <c r="G389" s="51"/>
      <c r="H389" s="51"/>
      <c r="I389" s="57" t="str">
        <f t="shared" ref="I389:I452" si="6">IF(C389="","",C389&amp;"-"&amp;D389)</f>
        <v/>
      </c>
      <c r="L389" s="57" t="str">
        <f ca="1">IFERROR(VLOOKUP(ROWS(L$5:L389),$B$5:$I$5100,8,0),"")</f>
        <v/>
      </c>
    </row>
    <row r="390" spans="2:12" ht="12.75" customHeight="1" x14ac:dyDescent="0.2">
      <c r="B390" s="55">
        <f ca="1">IF(ISNUMBER(SEARCH($L$1,I390)),MAX($B$4:B389)+1,0)</f>
        <v>0</v>
      </c>
      <c r="C390" s="51"/>
      <c r="D390" s="51"/>
      <c r="E390" s="51"/>
      <c r="F390" s="51"/>
      <c r="G390" s="51"/>
      <c r="H390" s="51"/>
      <c r="I390" s="57" t="str">
        <f t="shared" si="6"/>
        <v/>
      </c>
      <c r="L390" s="57" t="str">
        <f ca="1">IFERROR(VLOOKUP(ROWS(L$5:L390),$B$5:$I$5100,8,0),"")</f>
        <v/>
      </c>
    </row>
    <row r="391" spans="2:12" ht="12.75" customHeight="1" x14ac:dyDescent="0.2">
      <c r="B391" s="55">
        <f ca="1">IF(ISNUMBER(SEARCH($L$1,I391)),MAX($B$4:B390)+1,0)</f>
        <v>0</v>
      </c>
      <c r="C391" s="51"/>
      <c r="D391" s="51"/>
      <c r="E391" s="51"/>
      <c r="F391" s="51"/>
      <c r="G391" s="51"/>
      <c r="H391" s="51"/>
      <c r="I391" s="57" t="str">
        <f t="shared" si="6"/>
        <v/>
      </c>
      <c r="L391" s="57" t="str">
        <f ca="1">IFERROR(VLOOKUP(ROWS(L$5:L391),$B$5:$I$5100,8,0),"")</f>
        <v/>
      </c>
    </row>
    <row r="392" spans="2:12" ht="12.75" customHeight="1" x14ac:dyDescent="0.2">
      <c r="B392" s="55">
        <f ca="1">IF(ISNUMBER(SEARCH($L$1,I392)),MAX($B$4:B391)+1,0)</f>
        <v>0</v>
      </c>
      <c r="C392" s="51"/>
      <c r="D392" s="51"/>
      <c r="E392" s="51"/>
      <c r="F392" s="51"/>
      <c r="G392" s="51"/>
      <c r="H392" s="51"/>
      <c r="I392" s="57" t="str">
        <f t="shared" si="6"/>
        <v/>
      </c>
      <c r="L392" s="57" t="str">
        <f ca="1">IFERROR(VLOOKUP(ROWS(L$5:L392),$B$5:$I$5100,8,0),"")</f>
        <v/>
      </c>
    </row>
    <row r="393" spans="2:12" ht="12.75" customHeight="1" x14ac:dyDescent="0.2">
      <c r="B393" s="55">
        <f ca="1">IF(ISNUMBER(SEARCH($L$1,I393)),MAX($B$4:B392)+1,0)</f>
        <v>0</v>
      </c>
      <c r="C393" s="51"/>
      <c r="D393" s="51"/>
      <c r="E393" s="51"/>
      <c r="F393" s="51"/>
      <c r="G393" s="51"/>
      <c r="H393" s="51"/>
      <c r="I393" s="57" t="str">
        <f t="shared" si="6"/>
        <v/>
      </c>
      <c r="L393" s="57" t="str">
        <f ca="1">IFERROR(VLOOKUP(ROWS(L$5:L393),$B$5:$I$5100,8,0),"")</f>
        <v/>
      </c>
    </row>
    <row r="394" spans="2:12" ht="12.75" customHeight="1" x14ac:dyDescent="0.2">
      <c r="B394" s="55">
        <f ca="1">IF(ISNUMBER(SEARCH($L$1,I394)),MAX($B$4:B393)+1,0)</f>
        <v>0</v>
      </c>
      <c r="C394" s="51"/>
      <c r="D394" s="51"/>
      <c r="E394" s="51"/>
      <c r="F394" s="51"/>
      <c r="G394" s="51"/>
      <c r="H394" s="51"/>
      <c r="I394" s="57" t="str">
        <f t="shared" si="6"/>
        <v/>
      </c>
      <c r="L394" s="57" t="str">
        <f ca="1">IFERROR(VLOOKUP(ROWS(L$5:L394),$B$5:$I$5100,8,0),"")</f>
        <v/>
      </c>
    </row>
    <row r="395" spans="2:12" ht="12.75" customHeight="1" x14ac:dyDescent="0.2">
      <c r="B395" s="55">
        <f ca="1">IF(ISNUMBER(SEARCH($L$1,I395)),MAX($B$4:B394)+1,0)</f>
        <v>0</v>
      </c>
      <c r="C395" s="51"/>
      <c r="D395" s="51"/>
      <c r="E395" s="51"/>
      <c r="F395" s="51"/>
      <c r="G395" s="51"/>
      <c r="H395" s="51"/>
      <c r="I395" s="57" t="str">
        <f t="shared" si="6"/>
        <v/>
      </c>
      <c r="L395" s="57" t="str">
        <f ca="1">IFERROR(VLOOKUP(ROWS(L$5:L395),$B$5:$I$5100,8,0),"")</f>
        <v/>
      </c>
    </row>
    <row r="396" spans="2:12" ht="12.75" customHeight="1" x14ac:dyDescent="0.2">
      <c r="B396" s="55">
        <f ca="1">IF(ISNUMBER(SEARCH($L$1,I396)),MAX($B$4:B395)+1,0)</f>
        <v>0</v>
      </c>
      <c r="C396" s="51"/>
      <c r="D396" s="51"/>
      <c r="E396" s="51"/>
      <c r="F396" s="51"/>
      <c r="G396" s="51"/>
      <c r="H396" s="51"/>
      <c r="I396" s="57" t="str">
        <f t="shared" si="6"/>
        <v/>
      </c>
      <c r="L396" s="57" t="str">
        <f ca="1">IFERROR(VLOOKUP(ROWS(L$5:L396),$B$5:$I$5100,8,0),"")</f>
        <v/>
      </c>
    </row>
    <row r="397" spans="2:12" ht="12.75" customHeight="1" x14ac:dyDescent="0.2">
      <c r="B397" s="55">
        <f ca="1">IF(ISNUMBER(SEARCH($L$1,I397)),MAX($B$4:B396)+1,0)</f>
        <v>0</v>
      </c>
      <c r="C397" s="51"/>
      <c r="D397" s="51"/>
      <c r="E397" s="51"/>
      <c r="F397" s="51"/>
      <c r="G397" s="51"/>
      <c r="H397" s="51"/>
      <c r="I397" s="57" t="str">
        <f t="shared" si="6"/>
        <v/>
      </c>
      <c r="L397" s="57" t="str">
        <f ca="1">IFERROR(VLOOKUP(ROWS(L$5:L397),$B$5:$I$5100,8,0),"")</f>
        <v/>
      </c>
    </row>
    <row r="398" spans="2:12" ht="12.75" customHeight="1" x14ac:dyDescent="0.2">
      <c r="B398" s="55">
        <f ca="1">IF(ISNUMBER(SEARCH($L$1,I398)),MAX($B$4:B397)+1,0)</f>
        <v>0</v>
      </c>
      <c r="C398" s="51"/>
      <c r="D398" s="51"/>
      <c r="E398" s="51"/>
      <c r="F398" s="51"/>
      <c r="G398" s="51"/>
      <c r="H398" s="51"/>
      <c r="I398" s="57" t="str">
        <f t="shared" si="6"/>
        <v/>
      </c>
      <c r="L398" s="57" t="str">
        <f ca="1">IFERROR(VLOOKUP(ROWS(L$5:L398),$B$5:$I$5100,8,0),"")</f>
        <v/>
      </c>
    </row>
    <row r="399" spans="2:12" ht="12.75" customHeight="1" x14ac:dyDescent="0.2">
      <c r="B399" s="55">
        <f ca="1">IF(ISNUMBER(SEARCH($L$1,I399)),MAX($B$4:B398)+1,0)</f>
        <v>0</v>
      </c>
      <c r="C399" s="51"/>
      <c r="D399" s="51"/>
      <c r="E399" s="51"/>
      <c r="F399" s="51"/>
      <c r="G399" s="51"/>
      <c r="H399" s="51"/>
      <c r="I399" s="57" t="str">
        <f t="shared" si="6"/>
        <v/>
      </c>
      <c r="L399" s="57" t="str">
        <f ca="1">IFERROR(VLOOKUP(ROWS(L$5:L399),$B$5:$I$5100,8,0),"")</f>
        <v/>
      </c>
    </row>
    <row r="400" spans="2:12" ht="12.75" customHeight="1" x14ac:dyDescent="0.2">
      <c r="B400" s="55">
        <f ca="1">IF(ISNUMBER(SEARCH($L$1,I400)),MAX($B$4:B399)+1,0)</f>
        <v>0</v>
      </c>
      <c r="C400" s="51"/>
      <c r="D400" s="51"/>
      <c r="E400" s="51"/>
      <c r="F400" s="51"/>
      <c r="G400" s="51"/>
      <c r="H400" s="51"/>
      <c r="I400" s="57" t="str">
        <f t="shared" si="6"/>
        <v/>
      </c>
      <c r="L400" s="57" t="str">
        <f ca="1">IFERROR(VLOOKUP(ROWS(L$5:L400),$B$5:$I$5100,8,0),"")</f>
        <v/>
      </c>
    </row>
    <row r="401" spans="2:12" ht="12.75" customHeight="1" x14ac:dyDescent="0.2">
      <c r="B401" s="55">
        <f ca="1">IF(ISNUMBER(SEARCH($L$1,I401)),MAX($B$4:B400)+1,0)</f>
        <v>0</v>
      </c>
      <c r="C401" s="51"/>
      <c r="D401" s="51"/>
      <c r="E401" s="51"/>
      <c r="F401" s="51"/>
      <c r="G401" s="51"/>
      <c r="H401" s="51"/>
      <c r="I401" s="57" t="str">
        <f t="shared" si="6"/>
        <v/>
      </c>
      <c r="L401" s="57" t="str">
        <f ca="1">IFERROR(VLOOKUP(ROWS(L$5:L401),$B$5:$I$5100,8,0),"")</f>
        <v/>
      </c>
    </row>
    <row r="402" spans="2:12" ht="12.75" customHeight="1" x14ac:dyDescent="0.2">
      <c r="B402" s="55">
        <f ca="1">IF(ISNUMBER(SEARCH($L$1,I402)),MAX($B$4:B401)+1,0)</f>
        <v>0</v>
      </c>
      <c r="C402" s="51"/>
      <c r="D402" s="51"/>
      <c r="E402" s="51"/>
      <c r="F402" s="51"/>
      <c r="G402" s="51"/>
      <c r="H402" s="51"/>
      <c r="I402" s="57" t="str">
        <f t="shared" si="6"/>
        <v/>
      </c>
      <c r="L402" s="57" t="str">
        <f ca="1">IFERROR(VLOOKUP(ROWS(L$5:L402),$B$5:$I$5100,8,0),"")</f>
        <v/>
      </c>
    </row>
    <row r="403" spans="2:12" ht="12.75" customHeight="1" x14ac:dyDescent="0.2">
      <c r="B403" s="55">
        <f ca="1">IF(ISNUMBER(SEARCH($L$1,I403)),MAX($B$4:B402)+1,0)</f>
        <v>0</v>
      </c>
      <c r="C403" s="51"/>
      <c r="D403" s="51"/>
      <c r="E403" s="51"/>
      <c r="F403" s="51"/>
      <c r="G403" s="51"/>
      <c r="H403" s="51"/>
      <c r="I403" s="57" t="str">
        <f t="shared" si="6"/>
        <v/>
      </c>
      <c r="L403" s="57" t="str">
        <f ca="1">IFERROR(VLOOKUP(ROWS(L$5:L403),$B$5:$I$5100,8,0),"")</f>
        <v/>
      </c>
    </row>
    <row r="404" spans="2:12" ht="12.75" customHeight="1" x14ac:dyDescent="0.2">
      <c r="B404" s="55">
        <f ca="1">IF(ISNUMBER(SEARCH($L$1,I404)),MAX($B$4:B403)+1,0)</f>
        <v>0</v>
      </c>
      <c r="C404" s="51"/>
      <c r="D404" s="51"/>
      <c r="E404" s="51"/>
      <c r="F404" s="51"/>
      <c r="G404" s="51"/>
      <c r="H404" s="51"/>
      <c r="I404" s="57" t="str">
        <f t="shared" si="6"/>
        <v/>
      </c>
      <c r="L404" s="57" t="str">
        <f ca="1">IFERROR(VLOOKUP(ROWS(L$5:L404),$B$5:$I$5100,8,0),"")</f>
        <v/>
      </c>
    </row>
    <row r="405" spans="2:12" ht="12.75" customHeight="1" x14ac:dyDescent="0.2">
      <c r="B405" s="55">
        <f ca="1">IF(ISNUMBER(SEARCH($L$1,I405)),MAX($B$4:B404)+1,0)</f>
        <v>0</v>
      </c>
      <c r="C405" s="51"/>
      <c r="D405" s="51"/>
      <c r="E405" s="51"/>
      <c r="F405" s="51"/>
      <c r="G405" s="51"/>
      <c r="H405" s="51"/>
      <c r="I405" s="57" t="str">
        <f t="shared" si="6"/>
        <v/>
      </c>
      <c r="L405" s="57" t="str">
        <f ca="1">IFERROR(VLOOKUP(ROWS(L$5:L405),$B$5:$I$5100,8,0),"")</f>
        <v/>
      </c>
    </row>
    <row r="406" spans="2:12" ht="12.75" customHeight="1" x14ac:dyDescent="0.2">
      <c r="B406" s="55">
        <f ca="1">IF(ISNUMBER(SEARCH($L$1,I406)),MAX($B$4:B405)+1,0)</f>
        <v>0</v>
      </c>
      <c r="C406" s="51"/>
      <c r="D406" s="51"/>
      <c r="E406" s="51"/>
      <c r="F406" s="51"/>
      <c r="G406" s="51"/>
      <c r="H406" s="51"/>
      <c r="I406" s="57" t="str">
        <f t="shared" si="6"/>
        <v/>
      </c>
      <c r="L406" s="57" t="str">
        <f ca="1">IFERROR(VLOOKUP(ROWS(L$5:L406),$B$5:$I$5100,8,0),"")</f>
        <v/>
      </c>
    </row>
    <row r="407" spans="2:12" ht="12.75" customHeight="1" x14ac:dyDescent="0.2">
      <c r="B407" s="55">
        <f ca="1">IF(ISNUMBER(SEARCH($L$1,I407)),MAX($B$4:B406)+1,0)</f>
        <v>0</v>
      </c>
      <c r="C407" s="51"/>
      <c r="D407" s="51"/>
      <c r="E407" s="51"/>
      <c r="F407" s="51"/>
      <c r="G407" s="51"/>
      <c r="H407" s="51"/>
      <c r="I407" s="57" t="str">
        <f t="shared" si="6"/>
        <v/>
      </c>
      <c r="L407" s="57" t="str">
        <f ca="1">IFERROR(VLOOKUP(ROWS(L$5:L407),$B$5:$I$5100,8,0),"")</f>
        <v/>
      </c>
    </row>
    <row r="408" spans="2:12" ht="12.75" customHeight="1" x14ac:dyDescent="0.2">
      <c r="B408" s="55">
        <f ca="1">IF(ISNUMBER(SEARCH($L$1,I408)),MAX($B$4:B407)+1,0)</f>
        <v>0</v>
      </c>
      <c r="C408" s="51"/>
      <c r="D408" s="51"/>
      <c r="E408" s="51"/>
      <c r="F408" s="51"/>
      <c r="G408" s="51"/>
      <c r="H408" s="51"/>
      <c r="I408" s="57" t="str">
        <f t="shared" si="6"/>
        <v/>
      </c>
      <c r="L408" s="57" t="str">
        <f ca="1">IFERROR(VLOOKUP(ROWS(L$5:L408),$B$5:$I$5100,8,0),"")</f>
        <v/>
      </c>
    </row>
    <row r="409" spans="2:12" ht="12.75" customHeight="1" x14ac:dyDescent="0.2">
      <c r="B409" s="55">
        <f ca="1">IF(ISNUMBER(SEARCH($L$1,I409)),MAX($B$4:B408)+1,0)</f>
        <v>0</v>
      </c>
      <c r="C409" s="51"/>
      <c r="D409" s="51"/>
      <c r="E409" s="51"/>
      <c r="F409" s="51"/>
      <c r="G409" s="51"/>
      <c r="H409" s="51"/>
      <c r="I409" s="57" t="str">
        <f t="shared" si="6"/>
        <v/>
      </c>
      <c r="L409" s="57" t="str">
        <f ca="1">IFERROR(VLOOKUP(ROWS(L$5:L409),$B$5:$I$5100,8,0),"")</f>
        <v/>
      </c>
    </row>
    <row r="410" spans="2:12" ht="12.75" customHeight="1" x14ac:dyDescent="0.2">
      <c r="B410" s="55">
        <f ca="1">IF(ISNUMBER(SEARCH($L$1,I410)),MAX($B$4:B409)+1,0)</f>
        <v>0</v>
      </c>
      <c r="C410" s="51"/>
      <c r="D410" s="51"/>
      <c r="E410" s="51"/>
      <c r="F410" s="51"/>
      <c r="G410" s="51"/>
      <c r="H410" s="51"/>
      <c r="I410" s="57" t="str">
        <f t="shared" si="6"/>
        <v/>
      </c>
      <c r="L410" s="57" t="str">
        <f ca="1">IFERROR(VLOOKUP(ROWS(L$5:L410),$B$5:$I$5100,8,0),"")</f>
        <v/>
      </c>
    </row>
    <row r="411" spans="2:12" ht="12.75" customHeight="1" x14ac:dyDescent="0.2">
      <c r="B411" s="55">
        <f ca="1">IF(ISNUMBER(SEARCH($L$1,I411)),MAX($B$4:B410)+1,0)</f>
        <v>0</v>
      </c>
      <c r="C411" s="51"/>
      <c r="D411" s="51"/>
      <c r="E411" s="51"/>
      <c r="F411" s="51"/>
      <c r="G411" s="51"/>
      <c r="H411" s="51"/>
      <c r="I411" s="57" t="str">
        <f t="shared" si="6"/>
        <v/>
      </c>
      <c r="L411" s="57" t="str">
        <f ca="1">IFERROR(VLOOKUP(ROWS(L$5:L411),$B$5:$I$5100,8,0),"")</f>
        <v/>
      </c>
    </row>
    <row r="412" spans="2:12" ht="12.75" customHeight="1" x14ac:dyDescent="0.2">
      <c r="B412" s="55">
        <f ca="1">IF(ISNUMBER(SEARCH($L$1,I412)),MAX($B$4:B411)+1,0)</f>
        <v>0</v>
      </c>
      <c r="C412" s="51"/>
      <c r="D412" s="51"/>
      <c r="E412" s="51"/>
      <c r="F412" s="51"/>
      <c r="G412" s="51"/>
      <c r="H412" s="51"/>
      <c r="I412" s="57" t="str">
        <f t="shared" si="6"/>
        <v/>
      </c>
      <c r="L412" s="57" t="str">
        <f ca="1">IFERROR(VLOOKUP(ROWS(L$5:L412),$B$5:$I$5100,8,0),"")</f>
        <v/>
      </c>
    </row>
    <row r="413" spans="2:12" ht="12.75" customHeight="1" x14ac:dyDescent="0.2">
      <c r="B413" s="55">
        <f ca="1">IF(ISNUMBER(SEARCH($L$1,I413)),MAX($B$4:B412)+1,0)</f>
        <v>0</v>
      </c>
      <c r="C413" s="51"/>
      <c r="D413" s="51"/>
      <c r="E413" s="51"/>
      <c r="F413" s="51"/>
      <c r="G413" s="51"/>
      <c r="H413" s="51"/>
      <c r="I413" s="57" t="str">
        <f t="shared" si="6"/>
        <v/>
      </c>
      <c r="L413" s="57" t="str">
        <f ca="1">IFERROR(VLOOKUP(ROWS(L$5:L413),$B$5:$I$5100,8,0),"")</f>
        <v/>
      </c>
    </row>
    <row r="414" spans="2:12" ht="12.75" customHeight="1" x14ac:dyDescent="0.2">
      <c r="B414" s="55">
        <f ca="1">IF(ISNUMBER(SEARCH($L$1,I414)),MAX($B$4:B413)+1,0)</f>
        <v>0</v>
      </c>
      <c r="C414" s="51"/>
      <c r="D414" s="51"/>
      <c r="E414" s="51"/>
      <c r="F414" s="51"/>
      <c r="G414" s="51"/>
      <c r="H414" s="51"/>
      <c r="I414" s="57" t="str">
        <f t="shared" si="6"/>
        <v/>
      </c>
      <c r="L414" s="57" t="str">
        <f ca="1">IFERROR(VLOOKUP(ROWS(L$5:L414),$B$5:$I$5100,8,0),"")</f>
        <v/>
      </c>
    </row>
    <row r="415" spans="2:12" ht="12.75" customHeight="1" x14ac:dyDescent="0.2">
      <c r="B415" s="55">
        <f ca="1">IF(ISNUMBER(SEARCH($L$1,I415)),MAX($B$4:B414)+1,0)</f>
        <v>0</v>
      </c>
      <c r="C415" s="51"/>
      <c r="D415" s="51"/>
      <c r="E415" s="51"/>
      <c r="F415" s="51"/>
      <c r="G415" s="51"/>
      <c r="H415" s="51"/>
      <c r="I415" s="57" t="str">
        <f t="shared" si="6"/>
        <v/>
      </c>
      <c r="L415" s="57" t="str">
        <f ca="1">IFERROR(VLOOKUP(ROWS(L$5:L415),$B$5:$I$5100,8,0),"")</f>
        <v/>
      </c>
    </row>
    <row r="416" spans="2:12" ht="12.75" customHeight="1" x14ac:dyDescent="0.2">
      <c r="B416" s="55">
        <f ca="1">IF(ISNUMBER(SEARCH($L$1,I416)),MAX($B$4:B415)+1,0)</f>
        <v>0</v>
      </c>
      <c r="C416" s="51"/>
      <c r="D416" s="51"/>
      <c r="E416" s="51"/>
      <c r="F416" s="51"/>
      <c r="G416" s="51"/>
      <c r="H416" s="51"/>
      <c r="I416" s="57" t="str">
        <f t="shared" si="6"/>
        <v/>
      </c>
      <c r="L416" s="57" t="str">
        <f ca="1">IFERROR(VLOOKUP(ROWS(L$5:L416),$B$5:$I$5100,8,0),"")</f>
        <v/>
      </c>
    </row>
    <row r="417" spans="2:12" ht="12.75" customHeight="1" x14ac:dyDescent="0.2">
      <c r="B417" s="55">
        <f ca="1">IF(ISNUMBER(SEARCH($L$1,I417)),MAX($B$4:B416)+1,0)</f>
        <v>0</v>
      </c>
      <c r="C417" s="51"/>
      <c r="D417" s="51"/>
      <c r="E417" s="51"/>
      <c r="F417" s="51"/>
      <c r="G417" s="51"/>
      <c r="H417" s="51"/>
      <c r="I417" s="57" t="str">
        <f t="shared" si="6"/>
        <v/>
      </c>
      <c r="L417" s="57" t="str">
        <f ca="1">IFERROR(VLOOKUP(ROWS(L$5:L417),$B$5:$I$5100,8,0),"")</f>
        <v/>
      </c>
    </row>
    <row r="418" spans="2:12" ht="12.75" customHeight="1" x14ac:dyDescent="0.2">
      <c r="B418" s="55">
        <f ca="1">IF(ISNUMBER(SEARCH($L$1,I418)),MAX($B$4:B417)+1,0)</f>
        <v>0</v>
      </c>
      <c r="C418" s="51"/>
      <c r="D418" s="51"/>
      <c r="E418" s="51"/>
      <c r="F418" s="51"/>
      <c r="G418" s="51"/>
      <c r="H418" s="51"/>
      <c r="I418" s="57" t="str">
        <f t="shared" si="6"/>
        <v/>
      </c>
      <c r="L418" s="57" t="str">
        <f ca="1">IFERROR(VLOOKUP(ROWS(L$5:L418),$B$5:$I$5100,8,0),"")</f>
        <v/>
      </c>
    </row>
    <row r="419" spans="2:12" ht="12.75" customHeight="1" x14ac:dyDescent="0.2">
      <c r="B419" s="55">
        <f ca="1">IF(ISNUMBER(SEARCH($L$1,I419)),MAX($B$4:B418)+1,0)</f>
        <v>0</v>
      </c>
      <c r="C419" s="51"/>
      <c r="D419" s="51"/>
      <c r="E419" s="51"/>
      <c r="F419" s="51"/>
      <c r="G419" s="51"/>
      <c r="H419" s="51"/>
      <c r="I419" s="57" t="str">
        <f t="shared" si="6"/>
        <v/>
      </c>
      <c r="L419" s="57" t="str">
        <f ca="1">IFERROR(VLOOKUP(ROWS(L$5:L419),$B$5:$I$5100,8,0),"")</f>
        <v/>
      </c>
    </row>
    <row r="420" spans="2:12" ht="12.75" customHeight="1" x14ac:dyDescent="0.2">
      <c r="B420" s="55">
        <f ca="1">IF(ISNUMBER(SEARCH($L$1,I420)),MAX($B$4:B419)+1,0)</f>
        <v>0</v>
      </c>
      <c r="C420" s="51"/>
      <c r="D420" s="51"/>
      <c r="E420" s="51"/>
      <c r="F420" s="51"/>
      <c r="G420" s="51"/>
      <c r="H420" s="51"/>
      <c r="I420" s="57" t="str">
        <f t="shared" si="6"/>
        <v/>
      </c>
      <c r="L420" s="57" t="str">
        <f ca="1">IFERROR(VLOOKUP(ROWS(L$5:L420),$B$5:$I$5100,8,0),"")</f>
        <v/>
      </c>
    </row>
    <row r="421" spans="2:12" ht="12.75" customHeight="1" x14ac:dyDescent="0.2">
      <c r="B421" s="55">
        <f ca="1">IF(ISNUMBER(SEARCH($L$1,I421)),MAX($B$4:B420)+1,0)</f>
        <v>0</v>
      </c>
      <c r="C421" s="51"/>
      <c r="D421" s="51"/>
      <c r="E421" s="51"/>
      <c r="F421" s="51"/>
      <c r="G421" s="51"/>
      <c r="H421" s="51"/>
      <c r="I421" s="57" t="str">
        <f t="shared" si="6"/>
        <v/>
      </c>
      <c r="L421" s="57" t="str">
        <f ca="1">IFERROR(VLOOKUP(ROWS(L$5:L421),$B$5:$I$5100,8,0),"")</f>
        <v/>
      </c>
    </row>
    <row r="422" spans="2:12" ht="12.75" customHeight="1" x14ac:dyDescent="0.2">
      <c r="B422" s="55">
        <f ca="1">IF(ISNUMBER(SEARCH($L$1,I422)),MAX($B$4:B421)+1,0)</f>
        <v>0</v>
      </c>
      <c r="C422" s="51"/>
      <c r="D422" s="51"/>
      <c r="E422" s="51"/>
      <c r="F422" s="51"/>
      <c r="G422" s="51"/>
      <c r="H422" s="51"/>
      <c r="I422" s="57" t="str">
        <f t="shared" si="6"/>
        <v/>
      </c>
      <c r="L422" s="57" t="str">
        <f ca="1">IFERROR(VLOOKUP(ROWS(L$5:L422),$B$5:$I$5100,8,0),"")</f>
        <v/>
      </c>
    </row>
    <row r="423" spans="2:12" ht="12.75" customHeight="1" x14ac:dyDescent="0.2">
      <c r="B423" s="55">
        <f ca="1">IF(ISNUMBER(SEARCH($L$1,I423)),MAX($B$4:B422)+1,0)</f>
        <v>0</v>
      </c>
      <c r="C423" s="51"/>
      <c r="D423" s="51"/>
      <c r="E423" s="51"/>
      <c r="F423" s="51"/>
      <c r="G423" s="51"/>
      <c r="H423" s="51"/>
      <c r="I423" s="57" t="str">
        <f t="shared" si="6"/>
        <v/>
      </c>
      <c r="L423" s="57" t="str">
        <f ca="1">IFERROR(VLOOKUP(ROWS(L$5:L423),$B$5:$I$5100,8,0),"")</f>
        <v/>
      </c>
    </row>
    <row r="424" spans="2:12" ht="12.75" customHeight="1" x14ac:dyDescent="0.2">
      <c r="B424" s="55">
        <f ca="1">IF(ISNUMBER(SEARCH($L$1,I424)),MAX($B$4:B423)+1,0)</f>
        <v>0</v>
      </c>
      <c r="C424" s="51"/>
      <c r="D424" s="51"/>
      <c r="E424" s="51"/>
      <c r="F424" s="51"/>
      <c r="G424" s="51"/>
      <c r="H424" s="51"/>
      <c r="I424" s="57" t="str">
        <f t="shared" si="6"/>
        <v/>
      </c>
      <c r="L424" s="57" t="str">
        <f ca="1">IFERROR(VLOOKUP(ROWS(L$5:L424),$B$5:$I$5100,8,0),"")</f>
        <v/>
      </c>
    </row>
    <row r="425" spans="2:12" ht="12.75" customHeight="1" x14ac:dyDescent="0.2">
      <c r="B425" s="55">
        <f ca="1">IF(ISNUMBER(SEARCH($L$1,I425)),MAX($B$4:B424)+1,0)</f>
        <v>0</v>
      </c>
      <c r="C425" s="51"/>
      <c r="D425" s="51"/>
      <c r="E425" s="51"/>
      <c r="F425" s="51"/>
      <c r="G425" s="51"/>
      <c r="H425" s="51"/>
      <c r="I425" s="57" t="str">
        <f t="shared" si="6"/>
        <v/>
      </c>
      <c r="L425" s="57" t="str">
        <f ca="1">IFERROR(VLOOKUP(ROWS(L$5:L425),$B$5:$I$5100,8,0),"")</f>
        <v/>
      </c>
    </row>
    <row r="426" spans="2:12" ht="12.75" customHeight="1" x14ac:dyDescent="0.2">
      <c r="B426" s="55">
        <f ca="1">IF(ISNUMBER(SEARCH($L$1,I426)),MAX($B$4:B425)+1,0)</f>
        <v>0</v>
      </c>
      <c r="C426" s="51"/>
      <c r="D426" s="51"/>
      <c r="E426" s="51"/>
      <c r="F426" s="51"/>
      <c r="G426" s="51"/>
      <c r="H426" s="51"/>
      <c r="I426" s="57" t="str">
        <f t="shared" si="6"/>
        <v/>
      </c>
      <c r="L426" s="57" t="str">
        <f ca="1">IFERROR(VLOOKUP(ROWS(L$5:L426),$B$5:$I$5100,8,0),"")</f>
        <v/>
      </c>
    </row>
    <row r="427" spans="2:12" ht="12.75" customHeight="1" x14ac:dyDescent="0.2">
      <c r="B427" s="55">
        <f ca="1">IF(ISNUMBER(SEARCH($L$1,I427)),MAX($B$4:B426)+1,0)</f>
        <v>0</v>
      </c>
      <c r="C427" s="51"/>
      <c r="D427" s="51"/>
      <c r="E427" s="51"/>
      <c r="F427" s="51"/>
      <c r="G427" s="51"/>
      <c r="H427" s="51"/>
      <c r="I427" s="57" t="str">
        <f t="shared" si="6"/>
        <v/>
      </c>
      <c r="L427" s="57" t="str">
        <f ca="1">IFERROR(VLOOKUP(ROWS(L$5:L427),$B$5:$I$5100,8,0),"")</f>
        <v/>
      </c>
    </row>
    <row r="428" spans="2:12" ht="12.75" customHeight="1" x14ac:dyDescent="0.2">
      <c r="B428" s="55">
        <f ca="1">IF(ISNUMBER(SEARCH($L$1,I428)),MAX($B$4:B427)+1,0)</f>
        <v>0</v>
      </c>
      <c r="C428" s="51"/>
      <c r="D428" s="51"/>
      <c r="E428" s="51"/>
      <c r="F428" s="51"/>
      <c r="G428" s="51"/>
      <c r="H428" s="51"/>
      <c r="I428" s="57" t="str">
        <f t="shared" si="6"/>
        <v/>
      </c>
      <c r="L428" s="57" t="str">
        <f ca="1">IFERROR(VLOOKUP(ROWS(L$5:L428),$B$5:$I$5100,8,0),"")</f>
        <v/>
      </c>
    </row>
    <row r="429" spans="2:12" ht="12.75" customHeight="1" x14ac:dyDescent="0.2">
      <c r="B429" s="55">
        <f ca="1">IF(ISNUMBER(SEARCH($L$1,I429)),MAX($B$4:B428)+1,0)</f>
        <v>0</v>
      </c>
      <c r="C429" s="51"/>
      <c r="D429" s="51"/>
      <c r="E429" s="51"/>
      <c r="F429" s="51"/>
      <c r="G429" s="51"/>
      <c r="H429" s="51"/>
      <c r="I429" s="57" t="str">
        <f t="shared" si="6"/>
        <v/>
      </c>
      <c r="L429" s="57" t="str">
        <f ca="1">IFERROR(VLOOKUP(ROWS(L$5:L429),$B$5:$I$5100,8,0),"")</f>
        <v/>
      </c>
    </row>
    <row r="430" spans="2:12" ht="12.75" customHeight="1" x14ac:dyDescent="0.2">
      <c r="B430" s="55">
        <f ca="1">IF(ISNUMBER(SEARCH($L$1,I430)),MAX($B$4:B429)+1,0)</f>
        <v>0</v>
      </c>
      <c r="C430" s="51"/>
      <c r="D430" s="51"/>
      <c r="E430" s="51"/>
      <c r="F430" s="51"/>
      <c r="G430" s="51"/>
      <c r="H430" s="51"/>
      <c r="I430" s="57" t="str">
        <f t="shared" si="6"/>
        <v/>
      </c>
      <c r="L430" s="57" t="str">
        <f ca="1">IFERROR(VLOOKUP(ROWS(L$5:L430),$B$5:$I$5100,8,0),"")</f>
        <v/>
      </c>
    </row>
    <row r="431" spans="2:12" ht="12.75" customHeight="1" x14ac:dyDescent="0.2">
      <c r="B431" s="55">
        <f ca="1">IF(ISNUMBER(SEARCH($L$1,I431)),MAX($B$4:B430)+1,0)</f>
        <v>0</v>
      </c>
      <c r="C431" s="51"/>
      <c r="D431" s="51"/>
      <c r="E431" s="51"/>
      <c r="F431" s="51"/>
      <c r="G431" s="51"/>
      <c r="H431" s="51"/>
      <c r="I431" s="57" t="str">
        <f t="shared" si="6"/>
        <v/>
      </c>
      <c r="L431" s="57" t="str">
        <f ca="1">IFERROR(VLOOKUP(ROWS(L$5:L431),$B$5:$I$5100,8,0),"")</f>
        <v/>
      </c>
    </row>
    <row r="432" spans="2:12" ht="12.75" customHeight="1" x14ac:dyDescent="0.2">
      <c r="B432" s="55">
        <f ca="1">IF(ISNUMBER(SEARCH($L$1,I432)),MAX($B$4:B431)+1,0)</f>
        <v>0</v>
      </c>
      <c r="C432" s="51"/>
      <c r="D432" s="51"/>
      <c r="E432" s="51"/>
      <c r="F432" s="51"/>
      <c r="G432" s="51"/>
      <c r="H432" s="51"/>
      <c r="I432" s="57" t="str">
        <f t="shared" si="6"/>
        <v/>
      </c>
      <c r="L432" s="57" t="str">
        <f ca="1">IFERROR(VLOOKUP(ROWS(L$5:L432),$B$5:$I$5100,8,0),"")</f>
        <v/>
      </c>
    </row>
    <row r="433" spans="2:12" ht="12.75" customHeight="1" x14ac:dyDescent="0.2">
      <c r="B433" s="55">
        <f ca="1">IF(ISNUMBER(SEARCH($L$1,I433)),MAX($B$4:B432)+1,0)</f>
        <v>0</v>
      </c>
      <c r="C433" s="51"/>
      <c r="D433" s="51"/>
      <c r="E433" s="51"/>
      <c r="F433" s="51"/>
      <c r="G433" s="51"/>
      <c r="H433" s="51"/>
      <c r="I433" s="57" t="str">
        <f t="shared" si="6"/>
        <v/>
      </c>
      <c r="L433" s="57" t="str">
        <f ca="1">IFERROR(VLOOKUP(ROWS(L$5:L433),$B$5:$I$5100,8,0),"")</f>
        <v/>
      </c>
    </row>
    <row r="434" spans="2:12" ht="12.75" customHeight="1" x14ac:dyDescent="0.2">
      <c r="B434" s="55">
        <f ca="1">IF(ISNUMBER(SEARCH($L$1,I434)),MAX($B$4:B433)+1,0)</f>
        <v>0</v>
      </c>
      <c r="C434" s="51"/>
      <c r="D434" s="51"/>
      <c r="E434" s="51"/>
      <c r="F434" s="51"/>
      <c r="G434" s="51"/>
      <c r="H434" s="51"/>
      <c r="I434" s="57" t="str">
        <f t="shared" si="6"/>
        <v/>
      </c>
      <c r="L434" s="57" t="str">
        <f ca="1">IFERROR(VLOOKUP(ROWS(L$5:L434),$B$5:$I$5100,8,0),"")</f>
        <v/>
      </c>
    </row>
    <row r="435" spans="2:12" ht="12.75" customHeight="1" x14ac:dyDescent="0.2">
      <c r="B435" s="55">
        <f ca="1">IF(ISNUMBER(SEARCH($L$1,I435)),MAX($B$4:B434)+1,0)</f>
        <v>0</v>
      </c>
      <c r="C435" s="51"/>
      <c r="D435" s="51"/>
      <c r="E435" s="51"/>
      <c r="F435" s="51"/>
      <c r="G435" s="51"/>
      <c r="H435" s="51"/>
      <c r="I435" s="57" t="str">
        <f t="shared" si="6"/>
        <v/>
      </c>
      <c r="L435" s="57" t="str">
        <f ca="1">IFERROR(VLOOKUP(ROWS(L$5:L435),$B$5:$I$5100,8,0),"")</f>
        <v/>
      </c>
    </row>
    <row r="436" spans="2:12" ht="12.75" customHeight="1" x14ac:dyDescent="0.2">
      <c r="B436" s="55">
        <f ca="1">IF(ISNUMBER(SEARCH($L$1,I436)),MAX($B$4:B435)+1,0)</f>
        <v>0</v>
      </c>
      <c r="C436" s="51"/>
      <c r="D436" s="51"/>
      <c r="E436" s="51"/>
      <c r="F436" s="51"/>
      <c r="G436" s="51"/>
      <c r="H436" s="51"/>
      <c r="I436" s="57" t="str">
        <f t="shared" si="6"/>
        <v/>
      </c>
      <c r="L436" s="57" t="str">
        <f ca="1">IFERROR(VLOOKUP(ROWS(L$5:L436),$B$5:$I$5100,8,0),"")</f>
        <v/>
      </c>
    </row>
    <row r="437" spans="2:12" ht="12.75" customHeight="1" x14ac:dyDescent="0.2">
      <c r="B437" s="55">
        <f ca="1">IF(ISNUMBER(SEARCH($L$1,I437)),MAX($B$4:B436)+1,0)</f>
        <v>0</v>
      </c>
      <c r="C437" s="51"/>
      <c r="D437" s="51"/>
      <c r="E437" s="51"/>
      <c r="F437" s="51"/>
      <c r="G437" s="51"/>
      <c r="H437" s="51"/>
      <c r="I437" s="57" t="str">
        <f t="shared" si="6"/>
        <v/>
      </c>
      <c r="L437" s="57" t="str">
        <f ca="1">IFERROR(VLOOKUP(ROWS(L$5:L437),$B$5:$I$5100,8,0),"")</f>
        <v/>
      </c>
    </row>
    <row r="438" spans="2:12" ht="12.75" customHeight="1" x14ac:dyDescent="0.2">
      <c r="B438" s="55">
        <f ca="1">IF(ISNUMBER(SEARCH($L$1,I438)),MAX($B$4:B437)+1,0)</f>
        <v>0</v>
      </c>
      <c r="C438" s="51"/>
      <c r="D438" s="51"/>
      <c r="E438" s="51"/>
      <c r="F438" s="51"/>
      <c r="G438" s="51"/>
      <c r="H438" s="51"/>
      <c r="I438" s="57" t="str">
        <f t="shared" si="6"/>
        <v/>
      </c>
      <c r="L438" s="57" t="str">
        <f ca="1">IFERROR(VLOOKUP(ROWS(L$5:L438),$B$5:$I$5100,8,0),"")</f>
        <v/>
      </c>
    </row>
    <row r="439" spans="2:12" ht="12.75" customHeight="1" x14ac:dyDescent="0.2">
      <c r="B439" s="55">
        <f ca="1">IF(ISNUMBER(SEARCH($L$1,I439)),MAX($B$4:B438)+1,0)</f>
        <v>0</v>
      </c>
      <c r="C439" s="51"/>
      <c r="D439" s="51"/>
      <c r="E439" s="51"/>
      <c r="F439" s="51"/>
      <c r="G439" s="51"/>
      <c r="H439" s="51"/>
      <c r="I439" s="57" t="str">
        <f t="shared" si="6"/>
        <v/>
      </c>
      <c r="L439" s="57" t="str">
        <f ca="1">IFERROR(VLOOKUP(ROWS(L$5:L439),$B$5:$I$5100,8,0),"")</f>
        <v/>
      </c>
    </row>
    <row r="440" spans="2:12" ht="12.75" customHeight="1" x14ac:dyDescent="0.2">
      <c r="B440" s="55">
        <f ca="1">IF(ISNUMBER(SEARCH($L$1,I440)),MAX($B$4:B439)+1,0)</f>
        <v>0</v>
      </c>
      <c r="C440" s="51"/>
      <c r="D440" s="51"/>
      <c r="E440" s="51"/>
      <c r="F440" s="51"/>
      <c r="G440" s="51"/>
      <c r="H440" s="51"/>
      <c r="I440" s="57" t="str">
        <f t="shared" si="6"/>
        <v/>
      </c>
      <c r="L440" s="57" t="str">
        <f ca="1">IFERROR(VLOOKUP(ROWS(L$5:L440),$B$5:$I$5100,8,0),"")</f>
        <v/>
      </c>
    </row>
    <row r="441" spans="2:12" ht="12.75" customHeight="1" x14ac:dyDescent="0.2">
      <c r="B441" s="55">
        <f ca="1">IF(ISNUMBER(SEARCH($L$1,I441)),MAX($B$4:B440)+1,0)</f>
        <v>0</v>
      </c>
      <c r="C441" s="51"/>
      <c r="D441" s="51"/>
      <c r="E441" s="51"/>
      <c r="F441" s="51"/>
      <c r="G441" s="51"/>
      <c r="H441" s="51"/>
      <c r="I441" s="57" t="str">
        <f t="shared" si="6"/>
        <v/>
      </c>
      <c r="L441" s="57" t="str">
        <f ca="1">IFERROR(VLOOKUP(ROWS(L$5:L441),$B$5:$I$5100,8,0),"")</f>
        <v/>
      </c>
    </row>
    <row r="442" spans="2:12" ht="12.75" customHeight="1" x14ac:dyDescent="0.2">
      <c r="B442" s="55">
        <f ca="1">IF(ISNUMBER(SEARCH($L$1,I442)),MAX($B$4:B441)+1,0)</f>
        <v>0</v>
      </c>
      <c r="C442" s="51"/>
      <c r="D442" s="51"/>
      <c r="E442" s="51"/>
      <c r="F442" s="51"/>
      <c r="G442" s="51"/>
      <c r="H442" s="51"/>
      <c r="I442" s="57" t="str">
        <f t="shared" si="6"/>
        <v/>
      </c>
      <c r="L442" s="57" t="str">
        <f ca="1">IFERROR(VLOOKUP(ROWS(L$5:L442),$B$5:$I$5100,8,0),"")</f>
        <v/>
      </c>
    </row>
    <row r="443" spans="2:12" ht="12.75" customHeight="1" x14ac:dyDescent="0.2">
      <c r="B443" s="55">
        <f ca="1">IF(ISNUMBER(SEARCH($L$1,I443)),MAX($B$4:B442)+1,0)</f>
        <v>0</v>
      </c>
      <c r="C443" s="51"/>
      <c r="D443" s="51"/>
      <c r="E443" s="51"/>
      <c r="F443" s="51"/>
      <c r="G443" s="51"/>
      <c r="H443" s="51"/>
      <c r="I443" s="57" t="str">
        <f t="shared" si="6"/>
        <v/>
      </c>
      <c r="L443" s="57" t="str">
        <f ca="1">IFERROR(VLOOKUP(ROWS(L$5:L443),$B$5:$I$5100,8,0),"")</f>
        <v/>
      </c>
    </row>
    <row r="444" spans="2:12" ht="12.75" customHeight="1" x14ac:dyDescent="0.2">
      <c r="B444" s="55">
        <f ca="1">IF(ISNUMBER(SEARCH($L$1,I444)),MAX($B$4:B443)+1,0)</f>
        <v>0</v>
      </c>
      <c r="C444" s="51"/>
      <c r="D444" s="51"/>
      <c r="E444" s="51"/>
      <c r="F444" s="51"/>
      <c r="G444" s="51"/>
      <c r="H444" s="51"/>
      <c r="I444" s="57" t="str">
        <f t="shared" si="6"/>
        <v/>
      </c>
      <c r="L444" s="57" t="str">
        <f ca="1">IFERROR(VLOOKUP(ROWS(L$5:L444),$B$5:$I$5100,8,0),"")</f>
        <v/>
      </c>
    </row>
    <row r="445" spans="2:12" ht="12.75" customHeight="1" x14ac:dyDescent="0.2">
      <c r="B445" s="55">
        <f ca="1">IF(ISNUMBER(SEARCH($L$1,I445)),MAX($B$4:B444)+1,0)</f>
        <v>0</v>
      </c>
      <c r="C445" s="51"/>
      <c r="D445" s="51"/>
      <c r="E445" s="51"/>
      <c r="F445" s="51"/>
      <c r="G445" s="51"/>
      <c r="H445" s="51"/>
      <c r="I445" s="57" t="str">
        <f t="shared" si="6"/>
        <v/>
      </c>
      <c r="L445" s="57" t="str">
        <f ca="1">IFERROR(VLOOKUP(ROWS(L$5:L445),$B$5:$I$5100,8,0),"")</f>
        <v/>
      </c>
    </row>
    <row r="446" spans="2:12" ht="12.75" customHeight="1" x14ac:dyDescent="0.2">
      <c r="B446" s="55">
        <f ca="1">IF(ISNUMBER(SEARCH($L$1,I446)),MAX($B$4:B445)+1,0)</f>
        <v>0</v>
      </c>
      <c r="C446" s="51"/>
      <c r="D446" s="51"/>
      <c r="E446" s="51"/>
      <c r="F446" s="51"/>
      <c r="G446" s="51"/>
      <c r="H446" s="51"/>
      <c r="I446" s="57" t="str">
        <f t="shared" si="6"/>
        <v/>
      </c>
      <c r="L446" s="57" t="str">
        <f ca="1">IFERROR(VLOOKUP(ROWS(L$5:L446),$B$5:$I$5100,8,0),"")</f>
        <v/>
      </c>
    </row>
    <row r="447" spans="2:12" ht="12.75" customHeight="1" x14ac:dyDescent="0.2">
      <c r="B447" s="55">
        <f ca="1">IF(ISNUMBER(SEARCH($L$1,I447)),MAX($B$4:B446)+1,0)</f>
        <v>0</v>
      </c>
      <c r="C447" s="51"/>
      <c r="D447" s="51"/>
      <c r="E447" s="51"/>
      <c r="F447" s="51"/>
      <c r="G447" s="51"/>
      <c r="H447" s="51"/>
      <c r="I447" s="57" t="str">
        <f t="shared" si="6"/>
        <v/>
      </c>
      <c r="L447" s="57" t="str">
        <f ca="1">IFERROR(VLOOKUP(ROWS(L$5:L447),$B$5:$I$5100,8,0),"")</f>
        <v/>
      </c>
    </row>
    <row r="448" spans="2:12" ht="12.75" customHeight="1" x14ac:dyDescent="0.2">
      <c r="B448" s="55">
        <f ca="1">IF(ISNUMBER(SEARCH($L$1,I448)),MAX($B$4:B447)+1,0)</f>
        <v>0</v>
      </c>
      <c r="C448" s="51"/>
      <c r="D448" s="51"/>
      <c r="E448" s="51"/>
      <c r="F448" s="51"/>
      <c r="G448" s="51"/>
      <c r="H448" s="51"/>
      <c r="I448" s="57" t="str">
        <f t="shared" si="6"/>
        <v/>
      </c>
      <c r="L448" s="57" t="str">
        <f ca="1">IFERROR(VLOOKUP(ROWS(L$5:L448),$B$5:$I$5100,8,0),"")</f>
        <v/>
      </c>
    </row>
    <row r="449" spans="2:12" ht="12.75" customHeight="1" x14ac:dyDescent="0.2">
      <c r="B449" s="55">
        <f ca="1">IF(ISNUMBER(SEARCH($L$1,I449)),MAX($B$4:B448)+1,0)</f>
        <v>0</v>
      </c>
      <c r="C449" s="51"/>
      <c r="D449" s="51"/>
      <c r="E449" s="51"/>
      <c r="F449" s="51"/>
      <c r="G449" s="51"/>
      <c r="H449" s="51"/>
      <c r="I449" s="57" t="str">
        <f t="shared" si="6"/>
        <v/>
      </c>
      <c r="L449" s="57" t="str">
        <f ca="1">IFERROR(VLOOKUP(ROWS(L$5:L449),$B$5:$I$5100,8,0),"")</f>
        <v/>
      </c>
    </row>
    <row r="450" spans="2:12" ht="12.75" customHeight="1" x14ac:dyDescent="0.2">
      <c r="B450" s="55">
        <f ca="1">IF(ISNUMBER(SEARCH($L$1,I450)),MAX($B$4:B449)+1,0)</f>
        <v>0</v>
      </c>
      <c r="C450" s="51"/>
      <c r="D450" s="51"/>
      <c r="E450" s="51"/>
      <c r="F450" s="51"/>
      <c r="G450" s="51"/>
      <c r="H450" s="51"/>
      <c r="I450" s="57" t="str">
        <f t="shared" si="6"/>
        <v/>
      </c>
      <c r="L450" s="57" t="str">
        <f ca="1">IFERROR(VLOOKUP(ROWS(L$5:L450),$B$5:$I$5100,8,0),"")</f>
        <v/>
      </c>
    </row>
    <row r="451" spans="2:12" ht="12.75" customHeight="1" x14ac:dyDescent="0.2">
      <c r="B451" s="55">
        <f ca="1">IF(ISNUMBER(SEARCH($L$1,I451)),MAX($B$4:B450)+1,0)</f>
        <v>0</v>
      </c>
      <c r="C451" s="51"/>
      <c r="D451" s="51"/>
      <c r="E451" s="51"/>
      <c r="F451" s="51"/>
      <c r="G451" s="51"/>
      <c r="H451" s="51"/>
      <c r="I451" s="57" t="str">
        <f t="shared" si="6"/>
        <v/>
      </c>
      <c r="L451" s="57" t="str">
        <f ca="1">IFERROR(VLOOKUP(ROWS(L$5:L451),$B$5:$I$5100,8,0),"")</f>
        <v/>
      </c>
    </row>
    <row r="452" spans="2:12" ht="12.75" customHeight="1" x14ac:dyDescent="0.2">
      <c r="B452" s="55">
        <f ca="1">IF(ISNUMBER(SEARCH($L$1,I452)),MAX($B$4:B451)+1,0)</f>
        <v>0</v>
      </c>
      <c r="C452" s="51"/>
      <c r="D452" s="51"/>
      <c r="E452" s="51"/>
      <c r="F452" s="51"/>
      <c r="G452" s="51"/>
      <c r="H452" s="51"/>
      <c r="I452" s="57" t="str">
        <f t="shared" si="6"/>
        <v/>
      </c>
      <c r="L452" s="57" t="str">
        <f ca="1">IFERROR(VLOOKUP(ROWS(L$5:L452),$B$5:$I$5100,8,0),"")</f>
        <v/>
      </c>
    </row>
    <row r="453" spans="2:12" ht="12.75" customHeight="1" x14ac:dyDescent="0.2">
      <c r="B453" s="55">
        <f ca="1">IF(ISNUMBER(SEARCH($L$1,I453)),MAX($B$4:B452)+1,0)</f>
        <v>0</v>
      </c>
      <c r="C453" s="51"/>
      <c r="D453" s="51"/>
      <c r="E453" s="51"/>
      <c r="F453" s="51"/>
      <c r="G453" s="51"/>
      <c r="H453" s="51"/>
      <c r="I453" s="57" t="str">
        <f t="shared" ref="I453:I516" si="7">IF(C453="","",C453&amp;"-"&amp;D453)</f>
        <v/>
      </c>
      <c r="L453" s="57" t="str">
        <f ca="1">IFERROR(VLOOKUP(ROWS(L$5:L453),$B$5:$I$5100,8,0),"")</f>
        <v/>
      </c>
    </row>
    <row r="454" spans="2:12" ht="12.75" customHeight="1" x14ac:dyDescent="0.2">
      <c r="B454" s="55">
        <f ca="1">IF(ISNUMBER(SEARCH($L$1,I454)),MAX($B$4:B453)+1,0)</f>
        <v>0</v>
      </c>
      <c r="C454" s="51"/>
      <c r="D454" s="51"/>
      <c r="E454" s="51"/>
      <c r="F454" s="51"/>
      <c r="G454" s="51"/>
      <c r="H454" s="51"/>
      <c r="I454" s="57" t="str">
        <f t="shared" si="7"/>
        <v/>
      </c>
      <c r="L454" s="57" t="str">
        <f ca="1">IFERROR(VLOOKUP(ROWS(L$5:L454),$B$5:$I$5100,8,0),"")</f>
        <v/>
      </c>
    </row>
    <row r="455" spans="2:12" ht="12.75" customHeight="1" x14ac:dyDescent="0.2">
      <c r="B455" s="55">
        <f ca="1">IF(ISNUMBER(SEARCH($L$1,I455)),MAX($B$4:B454)+1,0)</f>
        <v>0</v>
      </c>
      <c r="C455" s="51"/>
      <c r="D455" s="51"/>
      <c r="E455" s="51"/>
      <c r="F455" s="51"/>
      <c r="G455" s="51"/>
      <c r="H455" s="51"/>
      <c r="I455" s="57" t="str">
        <f t="shared" si="7"/>
        <v/>
      </c>
      <c r="L455" s="57" t="str">
        <f ca="1">IFERROR(VLOOKUP(ROWS(L$5:L455),$B$5:$I$5100,8,0),"")</f>
        <v/>
      </c>
    </row>
    <row r="456" spans="2:12" ht="12.75" customHeight="1" x14ac:dyDescent="0.2">
      <c r="B456" s="55">
        <f ca="1">IF(ISNUMBER(SEARCH($L$1,I456)),MAX($B$4:B455)+1,0)</f>
        <v>0</v>
      </c>
      <c r="C456" s="51"/>
      <c r="D456" s="51"/>
      <c r="E456" s="51"/>
      <c r="F456" s="51"/>
      <c r="G456" s="51"/>
      <c r="H456" s="51"/>
      <c r="I456" s="57" t="str">
        <f t="shared" si="7"/>
        <v/>
      </c>
      <c r="L456" s="57" t="str">
        <f ca="1">IFERROR(VLOOKUP(ROWS(L$5:L456),$B$5:$I$5100,8,0),"")</f>
        <v/>
      </c>
    </row>
    <row r="457" spans="2:12" ht="12.75" customHeight="1" x14ac:dyDescent="0.2">
      <c r="B457" s="55">
        <f ca="1">IF(ISNUMBER(SEARCH($L$1,I457)),MAX($B$4:B456)+1,0)</f>
        <v>0</v>
      </c>
      <c r="C457" s="51"/>
      <c r="D457" s="51"/>
      <c r="E457" s="51"/>
      <c r="F457" s="51"/>
      <c r="G457" s="51"/>
      <c r="H457" s="51"/>
      <c r="I457" s="57" t="str">
        <f t="shared" si="7"/>
        <v/>
      </c>
      <c r="L457" s="57" t="str">
        <f ca="1">IFERROR(VLOOKUP(ROWS(L$5:L457),$B$5:$I$5100,8,0),"")</f>
        <v/>
      </c>
    </row>
    <row r="458" spans="2:12" ht="12.75" customHeight="1" x14ac:dyDescent="0.2">
      <c r="B458" s="55">
        <f ca="1">IF(ISNUMBER(SEARCH($L$1,I458)),MAX($B$4:B457)+1,0)</f>
        <v>0</v>
      </c>
      <c r="C458" s="51"/>
      <c r="D458" s="51"/>
      <c r="E458" s="51"/>
      <c r="F458" s="51"/>
      <c r="G458" s="51"/>
      <c r="H458" s="51"/>
      <c r="I458" s="57" t="str">
        <f t="shared" si="7"/>
        <v/>
      </c>
      <c r="L458" s="57" t="str">
        <f ca="1">IFERROR(VLOOKUP(ROWS(L$5:L458),$B$5:$I$5100,8,0),"")</f>
        <v/>
      </c>
    </row>
    <row r="459" spans="2:12" ht="12.75" customHeight="1" x14ac:dyDescent="0.2">
      <c r="B459" s="55">
        <f ca="1">IF(ISNUMBER(SEARCH($L$1,I459)),MAX($B$4:B458)+1,0)</f>
        <v>0</v>
      </c>
      <c r="C459" s="51"/>
      <c r="D459" s="51"/>
      <c r="E459" s="51"/>
      <c r="F459" s="51"/>
      <c r="G459" s="51"/>
      <c r="H459" s="51"/>
      <c r="I459" s="57" t="str">
        <f t="shared" si="7"/>
        <v/>
      </c>
      <c r="L459" s="57" t="str">
        <f ca="1">IFERROR(VLOOKUP(ROWS(L$5:L459),$B$5:$I$5100,8,0),"")</f>
        <v/>
      </c>
    </row>
    <row r="460" spans="2:12" ht="12.75" customHeight="1" x14ac:dyDescent="0.2">
      <c r="B460" s="55">
        <f ca="1">IF(ISNUMBER(SEARCH($L$1,I460)),MAX($B$4:B459)+1,0)</f>
        <v>0</v>
      </c>
      <c r="C460" s="51"/>
      <c r="D460" s="51"/>
      <c r="E460" s="51"/>
      <c r="F460" s="51"/>
      <c r="G460" s="51"/>
      <c r="H460" s="51"/>
      <c r="I460" s="57" t="str">
        <f t="shared" si="7"/>
        <v/>
      </c>
      <c r="L460" s="57" t="str">
        <f ca="1">IFERROR(VLOOKUP(ROWS(L$5:L460),$B$5:$I$5100,8,0),"")</f>
        <v/>
      </c>
    </row>
    <row r="461" spans="2:12" ht="12.75" customHeight="1" x14ac:dyDescent="0.2">
      <c r="B461" s="55">
        <f ca="1">IF(ISNUMBER(SEARCH($L$1,I461)),MAX($B$4:B460)+1,0)</f>
        <v>0</v>
      </c>
      <c r="C461" s="51"/>
      <c r="D461" s="51"/>
      <c r="E461" s="51"/>
      <c r="F461" s="51"/>
      <c r="G461" s="51"/>
      <c r="H461" s="51"/>
      <c r="I461" s="57" t="str">
        <f t="shared" si="7"/>
        <v/>
      </c>
      <c r="L461" s="57" t="str">
        <f ca="1">IFERROR(VLOOKUP(ROWS(L$5:L461),$B$5:$I$5100,8,0),"")</f>
        <v/>
      </c>
    </row>
    <row r="462" spans="2:12" ht="12.75" customHeight="1" x14ac:dyDescent="0.2">
      <c r="B462" s="55">
        <f ca="1">IF(ISNUMBER(SEARCH($L$1,I462)),MAX($B$4:B461)+1,0)</f>
        <v>0</v>
      </c>
      <c r="C462" s="51"/>
      <c r="D462" s="51"/>
      <c r="E462" s="51"/>
      <c r="F462" s="51"/>
      <c r="G462" s="51"/>
      <c r="H462" s="51"/>
      <c r="I462" s="57" t="str">
        <f t="shared" si="7"/>
        <v/>
      </c>
      <c r="L462" s="57" t="str">
        <f ca="1">IFERROR(VLOOKUP(ROWS(L$5:L462),$B$5:$I$5100,8,0),"")</f>
        <v/>
      </c>
    </row>
    <row r="463" spans="2:12" ht="12.75" customHeight="1" x14ac:dyDescent="0.2">
      <c r="B463" s="55">
        <f ca="1">IF(ISNUMBER(SEARCH($L$1,I463)),MAX($B$4:B462)+1,0)</f>
        <v>0</v>
      </c>
      <c r="C463" s="51"/>
      <c r="D463" s="51"/>
      <c r="E463" s="51"/>
      <c r="F463" s="51"/>
      <c r="G463" s="51"/>
      <c r="H463" s="51"/>
      <c r="I463" s="57" t="str">
        <f t="shared" si="7"/>
        <v/>
      </c>
      <c r="L463" s="57" t="str">
        <f ca="1">IFERROR(VLOOKUP(ROWS(L$5:L463),$B$5:$I$5100,8,0),"")</f>
        <v/>
      </c>
    </row>
    <row r="464" spans="2:12" ht="12.75" customHeight="1" x14ac:dyDescent="0.2">
      <c r="B464" s="55">
        <f ca="1">IF(ISNUMBER(SEARCH($L$1,I464)),MAX($B$4:B463)+1,0)</f>
        <v>0</v>
      </c>
      <c r="C464" s="51"/>
      <c r="D464" s="51"/>
      <c r="E464" s="51"/>
      <c r="F464" s="51"/>
      <c r="G464" s="51"/>
      <c r="H464" s="51"/>
      <c r="I464" s="57" t="str">
        <f t="shared" si="7"/>
        <v/>
      </c>
      <c r="L464" s="57" t="str">
        <f ca="1">IFERROR(VLOOKUP(ROWS(L$5:L464),$B$5:$I$5100,8,0),"")</f>
        <v/>
      </c>
    </row>
    <row r="465" spans="2:12" ht="12.75" customHeight="1" x14ac:dyDescent="0.2">
      <c r="B465" s="55">
        <f ca="1">IF(ISNUMBER(SEARCH($L$1,I465)),MAX($B$4:B464)+1,0)</f>
        <v>0</v>
      </c>
      <c r="C465" s="51"/>
      <c r="D465" s="51"/>
      <c r="E465" s="51"/>
      <c r="F465" s="51"/>
      <c r="G465" s="51"/>
      <c r="H465" s="51"/>
      <c r="I465" s="57" t="str">
        <f t="shared" si="7"/>
        <v/>
      </c>
      <c r="L465" s="57" t="str">
        <f ca="1">IFERROR(VLOOKUP(ROWS(L$5:L465),$B$5:$I$5100,8,0),"")</f>
        <v/>
      </c>
    </row>
    <row r="466" spans="2:12" ht="12.75" customHeight="1" x14ac:dyDescent="0.2">
      <c r="B466" s="55">
        <f ca="1">IF(ISNUMBER(SEARCH($L$1,I466)),MAX($B$4:B465)+1,0)</f>
        <v>0</v>
      </c>
      <c r="C466" s="51"/>
      <c r="D466" s="51"/>
      <c r="E466" s="51"/>
      <c r="F466" s="51"/>
      <c r="G466" s="51"/>
      <c r="H466" s="51"/>
      <c r="I466" s="57" t="str">
        <f t="shared" si="7"/>
        <v/>
      </c>
      <c r="L466" s="57" t="str">
        <f ca="1">IFERROR(VLOOKUP(ROWS(L$5:L466),$B$5:$I$5100,8,0),"")</f>
        <v/>
      </c>
    </row>
    <row r="467" spans="2:12" ht="12.75" customHeight="1" x14ac:dyDescent="0.2">
      <c r="B467" s="55">
        <f ca="1">IF(ISNUMBER(SEARCH($L$1,I467)),MAX($B$4:B466)+1,0)</f>
        <v>0</v>
      </c>
      <c r="C467" s="51"/>
      <c r="D467" s="51"/>
      <c r="E467" s="51"/>
      <c r="F467" s="51"/>
      <c r="G467" s="51"/>
      <c r="H467" s="51"/>
      <c r="I467" s="57" t="str">
        <f t="shared" si="7"/>
        <v/>
      </c>
      <c r="L467" s="57" t="str">
        <f ca="1">IFERROR(VLOOKUP(ROWS(L$5:L467),$B$5:$I$5100,8,0),"")</f>
        <v/>
      </c>
    </row>
    <row r="468" spans="2:12" ht="12.75" customHeight="1" x14ac:dyDescent="0.2">
      <c r="B468" s="55">
        <f ca="1">IF(ISNUMBER(SEARCH($L$1,I468)),MAX($B$4:B467)+1,0)</f>
        <v>0</v>
      </c>
      <c r="C468" s="51"/>
      <c r="D468" s="51"/>
      <c r="E468" s="51"/>
      <c r="F468" s="51"/>
      <c r="G468" s="51"/>
      <c r="H468" s="51"/>
      <c r="I468" s="57" t="str">
        <f t="shared" si="7"/>
        <v/>
      </c>
      <c r="L468" s="57" t="str">
        <f ca="1">IFERROR(VLOOKUP(ROWS(L$5:L468),$B$5:$I$5100,8,0),"")</f>
        <v/>
      </c>
    </row>
    <row r="469" spans="2:12" ht="12.75" customHeight="1" x14ac:dyDescent="0.2">
      <c r="B469" s="55">
        <f ca="1">IF(ISNUMBER(SEARCH($L$1,I469)),MAX($B$4:B468)+1,0)</f>
        <v>0</v>
      </c>
      <c r="C469" s="51"/>
      <c r="D469" s="51"/>
      <c r="E469" s="51"/>
      <c r="F469" s="51"/>
      <c r="G469" s="51"/>
      <c r="H469" s="51"/>
      <c r="I469" s="57" t="str">
        <f t="shared" si="7"/>
        <v/>
      </c>
      <c r="L469" s="57" t="str">
        <f ca="1">IFERROR(VLOOKUP(ROWS(L$5:L469),$B$5:$I$5100,8,0),"")</f>
        <v/>
      </c>
    </row>
    <row r="470" spans="2:12" ht="12.75" customHeight="1" x14ac:dyDescent="0.2">
      <c r="B470" s="55">
        <f ca="1">IF(ISNUMBER(SEARCH($L$1,I470)),MAX($B$4:B469)+1,0)</f>
        <v>0</v>
      </c>
      <c r="C470" s="51"/>
      <c r="D470" s="51"/>
      <c r="E470" s="51"/>
      <c r="F470" s="51"/>
      <c r="G470" s="51"/>
      <c r="H470" s="51"/>
      <c r="I470" s="57" t="str">
        <f t="shared" si="7"/>
        <v/>
      </c>
      <c r="L470" s="57" t="str">
        <f ca="1">IFERROR(VLOOKUP(ROWS(L$5:L470),$B$5:$I$5100,8,0),"")</f>
        <v/>
      </c>
    </row>
    <row r="471" spans="2:12" ht="12.75" customHeight="1" x14ac:dyDescent="0.2">
      <c r="B471" s="55">
        <f ca="1">IF(ISNUMBER(SEARCH($L$1,I471)),MAX($B$4:B470)+1,0)</f>
        <v>0</v>
      </c>
      <c r="C471" s="51"/>
      <c r="D471" s="51"/>
      <c r="E471" s="51"/>
      <c r="F471" s="51"/>
      <c r="G471" s="51"/>
      <c r="H471" s="51"/>
      <c r="I471" s="57" t="str">
        <f t="shared" si="7"/>
        <v/>
      </c>
      <c r="L471" s="57" t="str">
        <f ca="1">IFERROR(VLOOKUP(ROWS(L$5:L471),$B$5:$I$5100,8,0),"")</f>
        <v/>
      </c>
    </row>
    <row r="472" spans="2:12" ht="12.75" customHeight="1" x14ac:dyDescent="0.2">
      <c r="B472" s="55">
        <f ca="1">IF(ISNUMBER(SEARCH($L$1,I472)),MAX($B$4:B471)+1,0)</f>
        <v>0</v>
      </c>
      <c r="C472" s="51"/>
      <c r="D472" s="51"/>
      <c r="E472" s="51"/>
      <c r="F472" s="51"/>
      <c r="G472" s="51"/>
      <c r="H472" s="51"/>
      <c r="I472" s="57" t="str">
        <f t="shared" si="7"/>
        <v/>
      </c>
      <c r="L472" s="57" t="str">
        <f ca="1">IFERROR(VLOOKUP(ROWS(L$5:L472),$B$5:$I$5100,8,0),"")</f>
        <v/>
      </c>
    </row>
    <row r="473" spans="2:12" ht="12.75" customHeight="1" x14ac:dyDescent="0.2">
      <c r="B473" s="55">
        <f ca="1">IF(ISNUMBER(SEARCH($L$1,I473)),MAX($B$4:B472)+1,0)</f>
        <v>0</v>
      </c>
      <c r="C473" s="51"/>
      <c r="D473" s="51"/>
      <c r="E473" s="51"/>
      <c r="F473" s="51"/>
      <c r="G473" s="51"/>
      <c r="H473" s="51"/>
      <c r="I473" s="57" t="str">
        <f t="shared" si="7"/>
        <v/>
      </c>
      <c r="L473" s="57" t="str">
        <f ca="1">IFERROR(VLOOKUP(ROWS(L$5:L473),$B$5:$I$5100,8,0),"")</f>
        <v/>
      </c>
    </row>
    <row r="474" spans="2:12" ht="12.75" customHeight="1" x14ac:dyDescent="0.2">
      <c r="B474" s="55">
        <f ca="1">IF(ISNUMBER(SEARCH($L$1,I474)),MAX($B$4:B473)+1,0)</f>
        <v>0</v>
      </c>
      <c r="C474" s="51"/>
      <c r="D474" s="51"/>
      <c r="E474" s="51"/>
      <c r="F474" s="51"/>
      <c r="G474" s="51"/>
      <c r="H474" s="51"/>
      <c r="I474" s="57" t="str">
        <f t="shared" si="7"/>
        <v/>
      </c>
      <c r="L474" s="57" t="str">
        <f ca="1">IFERROR(VLOOKUP(ROWS(L$5:L474),$B$5:$I$5100,8,0),"")</f>
        <v/>
      </c>
    </row>
    <row r="475" spans="2:12" ht="12.75" customHeight="1" x14ac:dyDescent="0.2">
      <c r="B475" s="55">
        <f ca="1">IF(ISNUMBER(SEARCH($L$1,I475)),MAX($B$4:B474)+1,0)</f>
        <v>0</v>
      </c>
      <c r="C475" s="51"/>
      <c r="D475" s="51"/>
      <c r="E475" s="51"/>
      <c r="F475" s="51"/>
      <c r="G475" s="51"/>
      <c r="H475" s="51"/>
      <c r="I475" s="57" t="str">
        <f t="shared" si="7"/>
        <v/>
      </c>
      <c r="L475" s="57" t="str">
        <f ca="1">IFERROR(VLOOKUP(ROWS(L$5:L475),$B$5:$I$5100,8,0),"")</f>
        <v/>
      </c>
    </row>
    <row r="476" spans="2:12" ht="12.75" customHeight="1" x14ac:dyDescent="0.2">
      <c r="B476" s="55">
        <f ca="1">IF(ISNUMBER(SEARCH($L$1,I476)),MAX($B$4:B475)+1,0)</f>
        <v>0</v>
      </c>
      <c r="C476" s="51"/>
      <c r="D476" s="51"/>
      <c r="E476" s="51"/>
      <c r="F476" s="51"/>
      <c r="G476" s="51"/>
      <c r="H476" s="51"/>
      <c r="I476" s="57" t="str">
        <f t="shared" si="7"/>
        <v/>
      </c>
      <c r="L476" s="57" t="str">
        <f ca="1">IFERROR(VLOOKUP(ROWS(L$5:L476),$B$5:$I$5100,8,0),"")</f>
        <v/>
      </c>
    </row>
    <row r="477" spans="2:12" ht="12.75" customHeight="1" x14ac:dyDescent="0.2">
      <c r="B477" s="55">
        <f ca="1">IF(ISNUMBER(SEARCH($L$1,I477)),MAX($B$4:B476)+1,0)</f>
        <v>0</v>
      </c>
      <c r="C477" s="51"/>
      <c r="D477" s="51"/>
      <c r="E477" s="51"/>
      <c r="F477" s="51"/>
      <c r="G477" s="51"/>
      <c r="H477" s="51"/>
      <c r="I477" s="57" t="str">
        <f t="shared" si="7"/>
        <v/>
      </c>
      <c r="L477" s="57" t="str">
        <f ca="1">IFERROR(VLOOKUP(ROWS(L$5:L477),$B$5:$I$5100,8,0),"")</f>
        <v/>
      </c>
    </row>
    <row r="478" spans="2:12" ht="12.75" customHeight="1" x14ac:dyDescent="0.2">
      <c r="B478" s="55">
        <f ca="1">IF(ISNUMBER(SEARCH($L$1,I478)),MAX($B$4:B477)+1,0)</f>
        <v>0</v>
      </c>
      <c r="C478" s="51"/>
      <c r="D478" s="51"/>
      <c r="E478" s="51"/>
      <c r="F478" s="51"/>
      <c r="G478" s="51"/>
      <c r="H478" s="51"/>
      <c r="I478" s="57" t="str">
        <f t="shared" si="7"/>
        <v/>
      </c>
      <c r="L478" s="57" t="str">
        <f ca="1">IFERROR(VLOOKUP(ROWS(L$5:L478),$B$5:$I$5100,8,0),"")</f>
        <v/>
      </c>
    </row>
    <row r="479" spans="2:12" ht="12.75" customHeight="1" x14ac:dyDescent="0.2">
      <c r="B479" s="55">
        <f ca="1">IF(ISNUMBER(SEARCH($L$1,I479)),MAX($B$4:B478)+1,0)</f>
        <v>0</v>
      </c>
      <c r="C479" s="51"/>
      <c r="D479" s="51"/>
      <c r="E479" s="51"/>
      <c r="F479" s="51"/>
      <c r="G479" s="51"/>
      <c r="H479" s="51"/>
      <c r="I479" s="57" t="str">
        <f t="shared" si="7"/>
        <v/>
      </c>
      <c r="L479" s="57" t="str">
        <f ca="1">IFERROR(VLOOKUP(ROWS(L$5:L479),$B$5:$I$5100,8,0),"")</f>
        <v/>
      </c>
    </row>
    <row r="480" spans="2:12" ht="12.75" customHeight="1" x14ac:dyDescent="0.2">
      <c r="B480" s="55">
        <f ca="1">IF(ISNUMBER(SEARCH($L$1,I480)),MAX($B$4:B479)+1,0)</f>
        <v>0</v>
      </c>
      <c r="C480" s="51"/>
      <c r="D480" s="51"/>
      <c r="E480" s="51"/>
      <c r="F480" s="51"/>
      <c r="G480" s="51"/>
      <c r="H480" s="51"/>
      <c r="I480" s="57" t="str">
        <f t="shared" si="7"/>
        <v/>
      </c>
      <c r="L480" s="57" t="str">
        <f ca="1">IFERROR(VLOOKUP(ROWS(L$5:L480),$B$5:$I$5100,8,0),"")</f>
        <v/>
      </c>
    </row>
    <row r="481" spans="2:12" ht="12.75" customHeight="1" x14ac:dyDescent="0.2">
      <c r="B481" s="55">
        <f ca="1">IF(ISNUMBER(SEARCH($L$1,I481)),MAX($B$4:B480)+1,0)</f>
        <v>0</v>
      </c>
      <c r="C481" s="51"/>
      <c r="D481" s="51"/>
      <c r="E481" s="51"/>
      <c r="F481" s="51"/>
      <c r="G481" s="51"/>
      <c r="H481" s="51"/>
      <c r="I481" s="57" t="str">
        <f t="shared" si="7"/>
        <v/>
      </c>
      <c r="L481" s="57" t="str">
        <f ca="1">IFERROR(VLOOKUP(ROWS(L$5:L481),$B$5:$I$5100,8,0),"")</f>
        <v/>
      </c>
    </row>
    <row r="482" spans="2:12" ht="12.75" customHeight="1" x14ac:dyDescent="0.2">
      <c r="B482" s="55">
        <f ca="1">IF(ISNUMBER(SEARCH($L$1,I482)),MAX($B$4:B481)+1,0)</f>
        <v>0</v>
      </c>
      <c r="C482" s="51"/>
      <c r="D482" s="51"/>
      <c r="E482" s="51"/>
      <c r="F482" s="51"/>
      <c r="G482" s="51"/>
      <c r="H482" s="51"/>
      <c r="I482" s="57" t="str">
        <f t="shared" si="7"/>
        <v/>
      </c>
      <c r="L482" s="57" t="str">
        <f ca="1">IFERROR(VLOOKUP(ROWS(L$5:L482),$B$5:$I$5100,8,0),"")</f>
        <v/>
      </c>
    </row>
    <row r="483" spans="2:12" ht="12.75" customHeight="1" x14ac:dyDescent="0.2">
      <c r="B483" s="55">
        <f ca="1">IF(ISNUMBER(SEARCH($L$1,I483)),MAX($B$4:B482)+1,0)</f>
        <v>0</v>
      </c>
      <c r="C483" s="51"/>
      <c r="D483" s="51"/>
      <c r="E483" s="51"/>
      <c r="F483" s="51"/>
      <c r="G483" s="51"/>
      <c r="H483" s="51"/>
      <c r="I483" s="57" t="str">
        <f t="shared" si="7"/>
        <v/>
      </c>
      <c r="L483" s="57" t="str">
        <f ca="1">IFERROR(VLOOKUP(ROWS(L$5:L483),$B$5:$I$5100,8,0),"")</f>
        <v/>
      </c>
    </row>
    <row r="484" spans="2:12" ht="12.75" customHeight="1" x14ac:dyDescent="0.2">
      <c r="B484" s="55">
        <f ca="1">IF(ISNUMBER(SEARCH($L$1,I484)),MAX($B$4:B483)+1,0)</f>
        <v>0</v>
      </c>
      <c r="C484" s="51"/>
      <c r="D484" s="51"/>
      <c r="E484" s="51"/>
      <c r="F484" s="51"/>
      <c r="G484" s="51"/>
      <c r="H484" s="51"/>
      <c r="I484" s="57" t="str">
        <f t="shared" si="7"/>
        <v/>
      </c>
      <c r="L484" s="57" t="str">
        <f ca="1">IFERROR(VLOOKUP(ROWS(L$5:L484),$B$5:$I$5100,8,0),"")</f>
        <v/>
      </c>
    </row>
    <row r="485" spans="2:12" ht="12.75" customHeight="1" x14ac:dyDescent="0.2">
      <c r="B485" s="55">
        <f ca="1">IF(ISNUMBER(SEARCH($L$1,I485)),MAX($B$4:B484)+1,0)</f>
        <v>0</v>
      </c>
      <c r="C485" s="51"/>
      <c r="D485" s="51"/>
      <c r="E485" s="51"/>
      <c r="F485" s="51"/>
      <c r="G485" s="51"/>
      <c r="H485" s="51"/>
      <c r="I485" s="57" t="str">
        <f t="shared" si="7"/>
        <v/>
      </c>
      <c r="L485" s="57" t="str">
        <f ca="1">IFERROR(VLOOKUP(ROWS(L$5:L485),$B$5:$I$5100,8,0),"")</f>
        <v/>
      </c>
    </row>
    <row r="486" spans="2:12" ht="12.75" customHeight="1" x14ac:dyDescent="0.2">
      <c r="B486" s="55">
        <f ca="1">IF(ISNUMBER(SEARCH($L$1,I486)),MAX($B$4:B485)+1,0)</f>
        <v>0</v>
      </c>
      <c r="C486" s="51"/>
      <c r="D486" s="51"/>
      <c r="E486" s="51"/>
      <c r="F486" s="51"/>
      <c r="G486" s="51"/>
      <c r="H486" s="51"/>
      <c r="I486" s="57" t="str">
        <f t="shared" si="7"/>
        <v/>
      </c>
      <c r="L486" s="57" t="str">
        <f ca="1">IFERROR(VLOOKUP(ROWS(L$5:L486),$B$5:$I$5100,8,0),"")</f>
        <v/>
      </c>
    </row>
    <row r="487" spans="2:12" ht="12.75" customHeight="1" x14ac:dyDescent="0.2">
      <c r="B487" s="55">
        <f ca="1">IF(ISNUMBER(SEARCH($L$1,I487)),MAX($B$4:B486)+1,0)</f>
        <v>0</v>
      </c>
      <c r="C487" s="51"/>
      <c r="D487" s="51"/>
      <c r="E487" s="51"/>
      <c r="F487" s="51"/>
      <c r="G487" s="51"/>
      <c r="H487" s="51"/>
      <c r="I487" s="57" t="str">
        <f t="shared" si="7"/>
        <v/>
      </c>
      <c r="L487" s="57" t="str">
        <f ca="1">IFERROR(VLOOKUP(ROWS(L$5:L487),$B$5:$I$5100,8,0),"")</f>
        <v/>
      </c>
    </row>
    <row r="488" spans="2:12" ht="12.75" customHeight="1" x14ac:dyDescent="0.2">
      <c r="B488" s="55">
        <f ca="1">IF(ISNUMBER(SEARCH($L$1,I488)),MAX($B$4:B487)+1,0)</f>
        <v>0</v>
      </c>
      <c r="C488" s="51"/>
      <c r="D488" s="51"/>
      <c r="E488" s="51"/>
      <c r="F488" s="51"/>
      <c r="G488" s="51"/>
      <c r="H488" s="51"/>
      <c r="I488" s="57" t="str">
        <f t="shared" si="7"/>
        <v/>
      </c>
      <c r="L488" s="57" t="str">
        <f ca="1">IFERROR(VLOOKUP(ROWS(L$5:L488),$B$5:$I$5100,8,0),"")</f>
        <v/>
      </c>
    </row>
    <row r="489" spans="2:12" ht="12.75" customHeight="1" x14ac:dyDescent="0.2">
      <c r="B489" s="55">
        <f ca="1">IF(ISNUMBER(SEARCH($L$1,I489)),MAX($B$4:B488)+1,0)</f>
        <v>0</v>
      </c>
      <c r="C489" s="51"/>
      <c r="D489" s="51"/>
      <c r="E489" s="51"/>
      <c r="F489" s="51"/>
      <c r="G489" s="51"/>
      <c r="H489" s="51"/>
      <c r="I489" s="57" t="str">
        <f t="shared" si="7"/>
        <v/>
      </c>
      <c r="L489" s="57" t="str">
        <f ca="1">IFERROR(VLOOKUP(ROWS(L$5:L489),$B$5:$I$5100,8,0),"")</f>
        <v/>
      </c>
    </row>
    <row r="490" spans="2:12" ht="12.75" customHeight="1" x14ac:dyDescent="0.2">
      <c r="B490" s="55">
        <f ca="1">IF(ISNUMBER(SEARCH($L$1,I490)),MAX($B$4:B489)+1,0)</f>
        <v>0</v>
      </c>
      <c r="C490" s="51"/>
      <c r="D490" s="51"/>
      <c r="E490" s="51"/>
      <c r="F490" s="51"/>
      <c r="G490" s="51"/>
      <c r="H490" s="51"/>
      <c r="I490" s="57" t="str">
        <f t="shared" si="7"/>
        <v/>
      </c>
      <c r="L490" s="57" t="str">
        <f ca="1">IFERROR(VLOOKUP(ROWS(L$5:L490),$B$5:$I$5100,8,0),"")</f>
        <v/>
      </c>
    </row>
    <row r="491" spans="2:12" ht="12.75" customHeight="1" x14ac:dyDescent="0.2">
      <c r="B491" s="55">
        <f ca="1">IF(ISNUMBER(SEARCH($L$1,I491)),MAX($B$4:B490)+1,0)</f>
        <v>0</v>
      </c>
      <c r="C491" s="51"/>
      <c r="D491" s="51"/>
      <c r="E491" s="51"/>
      <c r="F491" s="51"/>
      <c r="G491" s="51"/>
      <c r="H491" s="51"/>
      <c r="I491" s="57" t="str">
        <f t="shared" si="7"/>
        <v/>
      </c>
      <c r="L491" s="57" t="str">
        <f ca="1">IFERROR(VLOOKUP(ROWS(L$5:L491),$B$5:$I$5100,8,0),"")</f>
        <v/>
      </c>
    </row>
    <row r="492" spans="2:12" ht="12.75" customHeight="1" x14ac:dyDescent="0.2">
      <c r="B492" s="55">
        <f ca="1">IF(ISNUMBER(SEARCH($L$1,I492)),MAX($B$4:B491)+1,0)</f>
        <v>0</v>
      </c>
      <c r="C492" s="51"/>
      <c r="D492" s="51"/>
      <c r="E492" s="51"/>
      <c r="F492" s="51"/>
      <c r="G492" s="51"/>
      <c r="H492" s="51"/>
      <c r="I492" s="57" t="str">
        <f t="shared" si="7"/>
        <v/>
      </c>
      <c r="L492" s="57" t="str">
        <f ca="1">IFERROR(VLOOKUP(ROWS(L$5:L492),$B$5:$I$5100,8,0),"")</f>
        <v/>
      </c>
    </row>
    <row r="493" spans="2:12" ht="12.75" customHeight="1" x14ac:dyDescent="0.2">
      <c r="B493" s="55">
        <f ca="1">IF(ISNUMBER(SEARCH($L$1,I493)),MAX($B$4:B492)+1,0)</f>
        <v>0</v>
      </c>
      <c r="C493" s="51"/>
      <c r="D493" s="51"/>
      <c r="E493" s="51"/>
      <c r="F493" s="51"/>
      <c r="G493" s="51"/>
      <c r="H493" s="51"/>
      <c r="I493" s="57" t="str">
        <f t="shared" si="7"/>
        <v/>
      </c>
      <c r="L493" s="57" t="str">
        <f ca="1">IFERROR(VLOOKUP(ROWS(L$5:L493),$B$5:$I$5100,8,0),"")</f>
        <v/>
      </c>
    </row>
    <row r="494" spans="2:12" ht="12.75" customHeight="1" x14ac:dyDescent="0.2">
      <c r="B494" s="55">
        <f ca="1">IF(ISNUMBER(SEARCH($L$1,I494)),MAX($B$4:B493)+1,0)</f>
        <v>0</v>
      </c>
      <c r="C494" s="51"/>
      <c r="D494" s="51"/>
      <c r="E494" s="51"/>
      <c r="F494" s="51"/>
      <c r="G494" s="51"/>
      <c r="H494" s="51"/>
      <c r="I494" s="57" t="str">
        <f t="shared" si="7"/>
        <v/>
      </c>
      <c r="L494" s="57" t="str">
        <f ca="1">IFERROR(VLOOKUP(ROWS(L$5:L494),$B$5:$I$5100,8,0),"")</f>
        <v/>
      </c>
    </row>
    <row r="495" spans="2:12" ht="12.75" customHeight="1" x14ac:dyDescent="0.2">
      <c r="B495" s="55">
        <f ca="1">IF(ISNUMBER(SEARCH($L$1,I495)),MAX($B$4:B494)+1,0)</f>
        <v>0</v>
      </c>
      <c r="C495" s="51"/>
      <c r="D495" s="51"/>
      <c r="E495" s="51"/>
      <c r="F495" s="51"/>
      <c r="G495" s="51"/>
      <c r="H495" s="51"/>
      <c r="I495" s="57" t="str">
        <f t="shared" si="7"/>
        <v/>
      </c>
      <c r="L495" s="57" t="str">
        <f ca="1">IFERROR(VLOOKUP(ROWS(L$5:L495),$B$5:$I$5100,8,0),"")</f>
        <v/>
      </c>
    </row>
    <row r="496" spans="2:12" ht="12.75" customHeight="1" x14ac:dyDescent="0.2">
      <c r="B496" s="55">
        <f ca="1">IF(ISNUMBER(SEARCH($L$1,I496)),MAX($B$4:B495)+1,0)</f>
        <v>0</v>
      </c>
      <c r="C496" s="51"/>
      <c r="D496" s="51"/>
      <c r="E496" s="51"/>
      <c r="F496" s="51"/>
      <c r="G496" s="51"/>
      <c r="H496" s="51"/>
      <c r="I496" s="57" t="str">
        <f t="shared" si="7"/>
        <v/>
      </c>
      <c r="L496" s="57" t="str">
        <f ca="1">IFERROR(VLOOKUP(ROWS(L$5:L496),$B$5:$I$5100,8,0),"")</f>
        <v/>
      </c>
    </row>
    <row r="497" spans="2:12" ht="12.75" customHeight="1" x14ac:dyDescent="0.2">
      <c r="B497" s="55">
        <f ca="1">IF(ISNUMBER(SEARCH($L$1,I497)),MAX($B$4:B496)+1,0)</f>
        <v>0</v>
      </c>
      <c r="C497" s="51"/>
      <c r="D497" s="51"/>
      <c r="E497" s="51"/>
      <c r="F497" s="51"/>
      <c r="G497" s="51"/>
      <c r="H497" s="51"/>
      <c r="I497" s="57" t="str">
        <f t="shared" si="7"/>
        <v/>
      </c>
      <c r="L497" s="57" t="str">
        <f ca="1">IFERROR(VLOOKUP(ROWS(L$5:L497),$B$5:$I$5100,8,0),"")</f>
        <v/>
      </c>
    </row>
    <row r="498" spans="2:12" ht="12.75" customHeight="1" x14ac:dyDescent="0.2">
      <c r="B498" s="55">
        <f ca="1">IF(ISNUMBER(SEARCH($L$1,I498)),MAX($B$4:B497)+1,0)</f>
        <v>0</v>
      </c>
      <c r="C498" s="51"/>
      <c r="D498" s="51"/>
      <c r="E498" s="51"/>
      <c r="F498" s="51"/>
      <c r="G498" s="51"/>
      <c r="H498" s="51"/>
      <c r="I498" s="57" t="str">
        <f t="shared" si="7"/>
        <v/>
      </c>
      <c r="L498" s="57" t="str">
        <f ca="1">IFERROR(VLOOKUP(ROWS(L$5:L498),$B$5:$I$5100,8,0),"")</f>
        <v/>
      </c>
    </row>
    <row r="499" spans="2:12" ht="12.75" customHeight="1" x14ac:dyDescent="0.2">
      <c r="B499" s="55">
        <f ca="1">IF(ISNUMBER(SEARCH($L$1,I499)),MAX($B$4:B498)+1,0)</f>
        <v>0</v>
      </c>
      <c r="C499" s="51"/>
      <c r="D499" s="51"/>
      <c r="E499" s="51"/>
      <c r="F499" s="51"/>
      <c r="G499" s="51"/>
      <c r="H499" s="51"/>
      <c r="I499" s="57" t="str">
        <f t="shared" si="7"/>
        <v/>
      </c>
      <c r="L499" s="57" t="str">
        <f ca="1">IFERROR(VLOOKUP(ROWS(L$5:L499),$B$5:$I$5100,8,0),"")</f>
        <v/>
      </c>
    </row>
    <row r="500" spans="2:12" ht="12.75" customHeight="1" x14ac:dyDescent="0.2">
      <c r="B500" s="55">
        <f ca="1">IF(ISNUMBER(SEARCH($L$1,I500)),MAX($B$4:B499)+1,0)</f>
        <v>0</v>
      </c>
      <c r="C500" s="51"/>
      <c r="D500" s="51"/>
      <c r="E500" s="51"/>
      <c r="F500" s="51"/>
      <c r="G500" s="51"/>
      <c r="H500" s="51"/>
      <c r="I500" s="57" t="str">
        <f t="shared" si="7"/>
        <v/>
      </c>
      <c r="L500" s="57" t="str">
        <f ca="1">IFERROR(VLOOKUP(ROWS(L$5:L500),$B$5:$I$5100,8,0),"")</f>
        <v/>
      </c>
    </row>
    <row r="501" spans="2:12" ht="12.75" customHeight="1" x14ac:dyDescent="0.2">
      <c r="B501" s="55">
        <f ca="1">IF(ISNUMBER(SEARCH($L$1,I501)),MAX($B$4:B500)+1,0)</f>
        <v>0</v>
      </c>
      <c r="C501" s="51"/>
      <c r="D501" s="51"/>
      <c r="E501" s="51"/>
      <c r="F501" s="51"/>
      <c r="G501" s="51"/>
      <c r="H501" s="51"/>
      <c r="I501" s="57" t="str">
        <f t="shared" si="7"/>
        <v/>
      </c>
      <c r="L501" s="57" t="str">
        <f ca="1">IFERROR(VLOOKUP(ROWS(L$5:L501),$B$5:$I$5100,8,0),"")</f>
        <v/>
      </c>
    </row>
    <row r="502" spans="2:12" ht="12.75" customHeight="1" x14ac:dyDescent="0.2">
      <c r="B502" s="55">
        <f ca="1">IF(ISNUMBER(SEARCH($L$1,I502)),MAX($B$4:B501)+1,0)</f>
        <v>0</v>
      </c>
      <c r="C502" s="51"/>
      <c r="D502" s="51"/>
      <c r="E502" s="51"/>
      <c r="F502" s="51"/>
      <c r="G502" s="51"/>
      <c r="H502" s="51"/>
      <c r="I502" s="57" t="str">
        <f t="shared" si="7"/>
        <v/>
      </c>
      <c r="L502" s="57" t="str">
        <f ca="1">IFERROR(VLOOKUP(ROWS(L$5:L502),$B$5:$I$5100,8,0),"")</f>
        <v/>
      </c>
    </row>
    <row r="503" spans="2:12" ht="12.75" customHeight="1" x14ac:dyDescent="0.2">
      <c r="B503" s="55">
        <f ca="1">IF(ISNUMBER(SEARCH($L$1,I503)),MAX($B$4:B502)+1,0)</f>
        <v>0</v>
      </c>
      <c r="C503" s="51"/>
      <c r="D503" s="51"/>
      <c r="E503" s="51"/>
      <c r="F503" s="51"/>
      <c r="G503" s="51"/>
      <c r="H503" s="51"/>
      <c r="I503" s="57" t="str">
        <f t="shared" si="7"/>
        <v/>
      </c>
      <c r="L503" s="57" t="str">
        <f ca="1">IFERROR(VLOOKUP(ROWS(L$5:L503),$B$5:$I$5100,8,0),"")</f>
        <v/>
      </c>
    </row>
    <row r="504" spans="2:12" ht="12.75" customHeight="1" x14ac:dyDescent="0.2">
      <c r="B504" s="55">
        <f ca="1">IF(ISNUMBER(SEARCH($L$1,I504)),MAX($B$4:B503)+1,0)</f>
        <v>0</v>
      </c>
      <c r="C504" s="51"/>
      <c r="D504" s="51"/>
      <c r="E504" s="51"/>
      <c r="F504" s="51"/>
      <c r="G504" s="51"/>
      <c r="H504" s="51"/>
      <c r="I504" s="57" t="str">
        <f t="shared" si="7"/>
        <v/>
      </c>
      <c r="L504" s="57" t="str">
        <f ca="1">IFERROR(VLOOKUP(ROWS(L$5:L504),$B$5:$I$5100,8,0),"")</f>
        <v/>
      </c>
    </row>
    <row r="505" spans="2:12" ht="12.75" customHeight="1" x14ac:dyDescent="0.2">
      <c r="B505" s="55">
        <f ca="1">IF(ISNUMBER(SEARCH($L$1,I505)),MAX($B$4:B504)+1,0)</f>
        <v>0</v>
      </c>
      <c r="C505" s="51"/>
      <c r="D505" s="51"/>
      <c r="E505" s="51"/>
      <c r="F505" s="51"/>
      <c r="G505" s="51"/>
      <c r="H505" s="51"/>
      <c r="I505" s="57" t="str">
        <f t="shared" si="7"/>
        <v/>
      </c>
      <c r="L505" s="57" t="str">
        <f ca="1">IFERROR(VLOOKUP(ROWS(L$5:L505),$B$5:$I$5100,8,0),"")</f>
        <v/>
      </c>
    </row>
    <row r="506" spans="2:12" ht="12.75" customHeight="1" x14ac:dyDescent="0.2">
      <c r="B506" s="55">
        <f ca="1">IF(ISNUMBER(SEARCH($L$1,I506)),MAX($B$4:B505)+1,0)</f>
        <v>0</v>
      </c>
      <c r="C506" s="51"/>
      <c r="D506" s="51"/>
      <c r="E506" s="51"/>
      <c r="F506" s="51"/>
      <c r="G506" s="51"/>
      <c r="H506" s="51"/>
      <c r="I506" s="57" t="str">
        <f t="shared" si="7"/>
        <v/>
      </c>
      <c r="L506" s="57" t="str">
        <f ca="1">IFERROR(VLOOKUP(ROWS(L$5:L506),$B$5:$I$5100,8,0),"")</f>
        <v/>
      </c>
    </row>
    <row r="507" spans="2:12" ht="12.75" customHeight="1" x14ac:dyDescent="0.2">
      <c r="B507" s="55">
        <f ca="1">IF(ISNUMBER(SEARCH($L$1,I507)),MAX($B$4:B506)+1,0)</f>
        <v>0</v>
      </c>
      <c r="C507" s="51"/>
      <c r="D507" s="51"/>
      <c r="E507" s="51"/>
      <c r="F507" s="51"/>
      <c r="G507" s="51"/>
      <c r="H507" s="51"/>
      <c r="I507" s="57" t="str">
        <f t="shared" si="7"/>
        <v/>
      </c>
      <c r="L507" s="57" t="str">
        <f ca="1">IFERROR(VLOOKUP(ROWS(L$5:L507),$B$5:$I$5100,8,0),"")</f>
        <v/>
      </c>
    </row>
    <row r="508" spans="2:12" ht="12.75" customHeight="1" x14ac:dyDescent="0.2">
      <c r="B508" s="55">
        <f ca="1">IF(ISNUMBER(SEARCH($L$1,I508)),MAX($B$4:B507)+1,0)</f>
        <v>0</v>
      </c>
      <c r="C508" s="51"/>
      <c r="D508" s="51"/>
      <c r="E508" s="51"/>
      <c r="F508" s="51"/>
      <c r="G508" s="51"/>
      <c r="H508" s="51"/>
      <c r="I508" s="57" t="str">
        <f t="shared" si="7"/>
        <v/>
      </c>
      <c r="L508" s="57" t="str">
        <f ca="1">IFERROR(VLOOKUP(ROWS(L$5:L508),$B$5:$I$5100,8,0),"")</f>
        <v/>
      </c>
    </row>
    <row r="509" spans="2:12" ht="12.75" customHeight="1" x14ac:dyDescent="0.2">
      <c r="B509" s="55">
        <f ca="1">IF(ISNUMBER(SEARCH($L$1,I509)),MAX($B$4:B508)+1,0)</f>
        <v>0</v>
      </c>
      <c r="C509" s="51"/>
      <c r="D509" s="51"/>
      <c r="E509" s="51"/>
      <c r="F509" s="51"/>
      <c r="G509" s="51"/>
      <c r="H509" s="51"/>
      <c r="I509" s="57" t="str">
        <f t="shared" si="7"/>
        <v/>
      </c>
      <c r="L509" s="57" t="str">
        <f ca="1">IFERROR(VLOOKUP(ROWS(L$5:L509),$B$5:$I$5100,8,0),"")</f>
        <v/>
      </c>
    </row>
    <row r="510" spans="2:12" ht="12.75" customHeight="1" x14ac:dyDescent="0.2">
      <c r="B510" s="55">
        <f ca="1">IF(ISNUMBER(SEARCH($L$1,I510)),MAX($B$4:B509)+1,0)</f>
        <v>0</v>
      </c>
      <c r="C510" s="51"/>
      <c r="D510" s="51"/>
      <c r="E510" s="51"/>
      <c r="F510" s="51"/>
      <c r="G510" s="51"/>
      <c r="H510" s="51"/>
      <c r="I510" s="57" t="str">
        <f t="shared" si="7"/>
        <v/>
      </c>
      <c r="L510" s="57" t="str">
        <f ca="1">IFERROR(VLOOKUP(ROWS(L$5:L510),$B$5:$I$5100,8,0),"")</f>
        <v/>
      </c>
    </row>
    <row r="511" spans="2:12" ht="12.75" customHeight="1" x14ac:dyDescent="0.2">
      <c r="B511" s="55">
        <f ca="1">IF(ISNUMBER(SEARCH($L$1,I511)),MAX($B$4:B510)+1,0)</f>
        <v>0</v>
      </c>
      <c r="C511" s="51"/>
      <c r="D511" s="51"/>
      <c r="E511" s="51"/>
      <c r="F511" s="51"/>
      <c r="G511" s="51"/>
      <c r="H511" s="51"/>
      <c r="I511" s="57" t="str">
        <f t="shared" si="7"/>
        <v/>
      </c>
      <c r="L511" s="57" t="str">
        <f ca="1">IFERROR(VLOOKUP(ROWS(L$5:L511),$B$5:$I$5100,8,0),"")</f>
        <v/>
      </c>
    </row>
    <row r="512" spans="2:12" ht="12.75" customHeight="1" x14ac:dyDescent="0.2">
      <c r="B512" s="55">
        <f ca="1">IF(ISNUMBER(SEARCH($L$1,I512)),MAX($B$4:B511)+1,0)</f>
        <v>0</v>
      </c>
      <c r="C512" s="51"/>
      <c r="D512" s="51"/>
      <c r="E512" s="51"/>
      <c r="F512" s="51"/>
      <c r="G512" s="51"/>
      <c r="H512" s="51"/>
      <c r="I512" s="57" t="str">
        <f t="shared" si="7"/>
        <v/>
      </c>
      <c r="L512" s="57" t="str">
        <f ca="1">IFERROR(VLOOKUP(ROWS(L$5:L512),$B$5:$I$5100,8,0),"")</f>
        <v/>
      </c>
    </row>
    <row r="513" spans="2:12" ht="12.75" customHeight="1" x14ac:dyDescent="0.2">
      <c r="B513" s="55">
        <f ca="1">IF(ISNUMBER(SEARCH($L$1,I513)),MAX($B$4:B512)+1,0)</f>
        <v>0</v>
      </c>
      <c r="C513" s="51"/>
      <c r="D513" s="51"/>
      <c r="E513" s="51"/>
      <c r="F513" s="51"/>
      <c r="G513" s="51"/>
      <c r="H513" s="51"/>
      <c r="I513" s="57" t="str">
        <f t="shared" si="7"/>
        <v/>
      </c>
      <c r="L513" s="57" t="str">
        <f ca="1">IFERROR(VLOOKUP(ROWS(L$5:L513),$B$5:$I$5100,8,0),"")</f>
        <v/>
      </c>
    </row>
    <row r="514" spans="2:12" ht="12.75" customHeight="1" x14ac:dyDescent="0.2">
      <c r="B514" s="55">
        <f ca="1">IF(ISNUMBER(SEARCH($L$1,I514)),MAX($B$4:B513)+1,0)</f>
        <v>0</v>
      </c>
      <c r="C514" s="51"/>
      <c r="D514" s="51"/>
      <c r="E514" s="51"/>
      <c r="F514" s="51"/>
      <c r="G514" s="51"/>
      <c r="H514" s="51"/>
      <c r="I514" s="57" t="str">
        <f t="shared" si="7"/>
        <v/>
      </c>
      <c r="L514" s="57" t="str">
        <f ca="1">IFERROR(VLOOKUP(ROWS(L$5:L514),$B$5:$I$5100,8,0),"")</f>
        <v/>
      </c>
    </row>
    <row r="515" spans="2:12" ht="12.75" customHeight="1" x14ac:dyDescent="0.2">
      <c r="B515" s="55">
        <f ca="1">IF(ISNUMBER(SEARCH($L$1,I515)),MAX($B$4:B514)+1,0)</f>
        <v>0</v>
      </c>
      <c r="C515" s="51"/>
      <c r="D515" s="51"/>
      <c r="E515" s="51"/>
      <c r="F515" s="51"/>
      <c r="G515" s="51"/>
      <c r="H515" s="51"/>
      <c r="I515" s="57" t="str">
        <f t="shared" si="7"/>
        <v/>
      </c>
      <c r="L515" s="57" t="str">
        <f ca="1">IFERROR(VLOOKUP(ROWS(L$5:L515),$B$5:$I$5100,8,0),"")</f>
        <v/>
      </c>
    </row>
    <row r="516" spans="2:12" ht="12.75" customHeight="1" x14ac:dyDescent="0.2">
      <c r="B516" s="55">
        <f ca="1">IF(ISNUMBER(SEARCH($L$1,I516)),MAX($B$4:B515)+1,0)</f>
        <v>0</v>
      </c>
      <c r="C516" s="51"/>
      <c r="D516" s="51"/>
      <c r="E516" s="51"/>
      <c r="F516" s="51"/>
      <c r="G516" s="51"/>
      <c r="H516" s="51"/>
      <c r="I516" s="57" t="str">
        <f t="shared" si="7"/>
        <v/>
      </c>
      <c r="L516" s="57" t="str">
        <f ca="1">IFERROR(VLOOKUP(ROWS(L$5:L516),$B$5:$I$5100,8,0),"")</f>
        <v/>
      </c>
    </row>
    <row r="517" spans="2:12" ht="12.75" customHeight="1" x14ac:dyDescent="0.2">
      <c r="B517" s="55">
        <f ca="1">IF(ISNUMBER(SEARCH($L$1,I517)),MAX($B$4:B516)+1,0)</f>
        <v>0</v>
      </c>
      <c r="C517" s="51"/>
      <c r="D517" s="51"/>
      <c r="E517" s="51"/>
      <c r="F517" s="51"/>
      <c r="G517" s="51"/>
      <c r="H517" s="51"/>
      <c r="I517" s="57" t="str">
        <f t="shared" ref="I517:I580" si="8">IF(C517="","",C517&amp;"-"&amp;D517)</f>
        <v/>
      </c>
      <c r="L517" s="57" t="str">
        <f ca="1">IFERROR(VLOOKUP(ROWS(L$5:L517),$B$5:$I$5100,8,0),"")</f>
        <v/>
      </c>
    </row>
    <row r="518" spans="2:12" ht="12.75" customHeight="1" x14ac:dyDescent="0.2">
      <c r="B518" s="55">
        <f ca="1">IF(ISNUMBER(SEARCH($L$1,I518)),MAX($B$4:B517)+1,0)</f>
        <v>0</v>
      </c>
      <c r="C518" s="51"/>
      <c r="D518" s="51"/>
      <c r="E518" s="51"/>
      <c r="F518" s="51"/>
      <c r="G518" s="51"/>
      <c r="H518" s="51"/>
      <c r="I518" s="57" t="str">
        <f t="shared" si="8"/>
        <v/>
      </c>
      <c r="L518" s="57" t="str">
        <f ca="1">IFERROR(VLOOKUP(ROWS(L$5:L518),$B$5:$I$5100,8,0),"")</f>
        <v/>
      </c>
    </row>
    <row r="519" spans="2:12" ht="12.75" customHeight="1" x14ac:dyDescent="0.2">
      <c r="B519" s="55">
        <f ca="1">IF(ISNUMBER(SEARCH($L$1,I519)),MAX($B$4:B518)+1,0)</f>
        <v>0</v>
      </c>
      <c r="C519" s="51"/>
      <c r="D519" s="51"/>
      <c r="E519" s="51"/>
      <c r="F519" s="51"/>
      <c r="G519" s="51"/>
      <c r="H519" s="51"/>
      <c r="I519" s="57" t="str">
        <f t="shared" si="8"/>
        <v/>
      </c>
      <c r="L519" s="57" t="str">
        <f ca="1">IFERROR(VLOOKUP(ROWS(L$5:L519),$B$5:$I$5100,8,0),"")</f>
        <v/>
      </c>
    </row>
    <row r="520" spans="2:12" ht="12.75" customHeight="1" x14ac:dyDescent="0.2">
      <c r="B520" s="55">
        <f ca="1">IF(ISNUMBER(SEARCH($L$1,I520)),MAX($B$4:B519)+1,0)</f>
        <v>0</v>
      </c>
      <c r="C520" s="51"/>
      <c r="D520" s="51"/>
      <c r="E520" s="51"/>
      <c r="F520" s="51"/>
      <c r="G520" s="51"/>
      <c r="H520" s="51"/>
      <c r="I520" s="57" t="str">
        <f t="shared" si="8"/>
        <v/>
      </c>
      <c r="L520" s="57" t="str">
        <f ca="1">IFERROR(VLOOKUP(ROWS(L$5:L520),$B$5:$I$5100,8,0),"")</f>
        <v/>
      </c>
    </row>
    <row r="521" spans="2:12" ht="12.75" customHeight="1" x14ac:dyDescent="0.2">
      <c r="B521" s="55">
        <f ca="1">IF(ISNUMBER(SEARCH($L$1,I521)),MAX($B$4:B520)+1,0)</f>
        <v>0</v>
      </c>
      <c r="C521" s="51"/>
      <c r="D521" s="51"/>
      <c r="E521" s="51"/>
      <c r="F521" s="51"/>
      <c r="G521" s="51"/>
      <c r="H521" s="51"/>
      <c r="I521" s="57" t="str">
        <f t="shared" si="8"/>
        <v/>
      </c>
      <c r="L521" s="57" t="str">
        <f ca="1">IFERROR(VLOOKUP(ROWS(L$5:L521),$B$5:$I$5100,8,0),"")</f>
        <v/>
      </c>
    </row>
    <row r="522" spans="2:12" ht="12.75" customHeight="1" x14ac:dyDescent="0.2">
      <c r="B522" s="55">
        <f ca="1">IF(ISNUMBER(SEARCH($L$1,I522)),MAX($B$4:B521)+1,0)</f>
        <v>0</v>
      </c>
      <c r="C522" s="51"/>
      <c r="D522" s="51"/>
      <c r="E522" s="51"/>
      <c r="F522" s="51"/>
      <c r="G522" s="51"/>
      <c r="H522" s="51"/>
      <c r="I522" s="57" t="str">
        <f t="shared" si="8"/>
        <v/>
      </c>
      <c r="L522" s="57" t="str">
        <f ca="1">IFERROR(VLOOKUP(ROWS(L$5:L522),$B$5:$I$5100,8,0),"")</f>
        <v/>
      </c>
    </row>
    <row r="523" spans="2:12" ht="12.75" customHeight="1" x14ac:dyDescent="0.2">
      <c r="B523" s="55">
        <f ca="1">IF(ISNUMBER(SEARCH($L$1,I523)),MAX($B$4:B522)+1,0)</f>
        <v>0</v>
      </c>
      <c r="C523" s="51"/>
      <c r="D523" s="51"/>
      <c r="E523" s="51"/>
      <c r="F523" s="51"/>
      <c r="G523" s="51"/>
      <c r="H523" s="51"/>
      <c r="I523" s="57" t="str">
        <f t="shared" si="8"/>
        <v/>
      </c>
      <c r="L523" s="57" t="str">
        <f ca="1">IFERROR(VLOOKUP(ROWS(L$5:L523),$B$5:$I$5100,8,0),"")</f>
        <v/>
      </c>
    </row>
    <row r="524" spans="2:12" ht="12.75" customHeight="1" x14ac:dyDescent="0.2">
      <c r="B524" s="55">
        <f ca="1">IF(ISNUMBER(SEARCH($L$1,I524)),MAX($B$4:B523)+1,0)</f>
        <v>0</v>
      </c>
      <c r="C524" s="51"/>
      <c r="D524" s="51"/>
      <c r="E524" s="51"/>
      <c r="F524" s="51"/>
      <c r="G524" s="51"/>
      <c r="H524" s="51"/>
      <c r="I524" s="57" t="str">
        <f t="shared" si="8"/>
        <v/>
      </c>
      <c r="L524" s="57" t="str">
        <f ca="1">IFERROR(VLOOKUP(ROWS(L$5:L524),$B$5:$I$5100,8,0),"")</f>
        <v/>
      </c>
    </row>
    <row r="525" spans="2:12" ht="12.75" customHeight="1" x14ac:dyDescent="0.2">
      <c r="B525" s="55">
        <f ca="1">IF(ISNUMBER(SEARCH($L$1,I525)),MAX($B$4:B524)+1,0)</f>
        <v>0</v>
      </c>
      <c r="C525" s="51"/>
      <c r="D525" s="51"/>
      <c r="E525" s="51"/>
      <c r="F525" s="51"/>
      <c r="G525" s="51"/>
      <c r="H525" s="51"/>
      <c r="I525" s="57" t="str">
        <f t="shared" si="8"/>
        <v/>
      </c>
      <c r="L525" s="57" t="str">
        <f ca="1">IFERROR(VLOOKUP(ROWS(L$5:L525),$B$5:$I$5100,8,0),"")</f>
        <v/>
      </c>
    </row>
    <row r="526" spans="2:12" ht="12.75" customHeight="1" x14ac:dyDescent="0.2">
      <c r="B526" s="55">
        <f ca="1">IF(ISNUMBER(SEARCH($L$1,I526)),MAX($B$4:B525)+1,0)</f>
        <v>0</v>
      </c>
      <c r="C526" s="51"/>
      <c r="D526" s="51"/>
      <c r="E526" s="51"/>
      <c r="F526" s="51"/>
      <c r="G526" s="51"/>
      <c r="H526" s="51"/>
      <c r="I526" s="57" t="str">
        <f t="shared" si="8"/>
        <v/>
      </c>
      <c r="L526" s="57" t="str">
        <f ca="1">IFERROR(VLOOKUP(ROWS(L$5:L526),$B$5:$I$5100,8,0),"")</f>
        <v/>
      </c>
    </row>
    <row r="527" spans="2:12" ht="12.75" customHeight="1" x14ac:dyDescent="0.2">
      <c r="B527" s="55">
        <f ca="1">IF(ISNUMBER(SEARCH($L$1,I527)),MAX($B$4:B526)+1,0)</f>
        <v>0</v>
      </c>
      <c r="C527" s="51"/>
      <c r="D527" s="51"/>
      <c r="E527" s="51"/>
      <c r="F527" s="51"/>
      <c r="G527" s="51"/>
      <c r="H527" s="51"/>
      <c r="I527" s="57" t="str">
        <f t="shared" si="8"/>
        <v/>
      </c>
      <c r="L527" s="57" t="str">
        <f ca="1">IFERROR(VLOOKUP(ROWS(L$5:L527),$B$5:$I$5100,8,0),"")</f>
        <v/>
      </c>
    </row>
    <row r="528" spans="2:12" ht="12.75" customHeight="1" x14ac:dyDescent="0.2">
      <c r="B528" s="55">
        <f ca="1">IF(ISNUMBER(SEARCH($L$1,I528)),MAX($B$4:B527)+1,0)</f>
        <v>0</v>
      </c>
      <c r="C528" s="51"/>
      <c r="D528" s="51"/>
      <c r="E528" s="51"/>
      <c r="F528" s="51"/>
      <c r="G528" s="51"/>
      <c r="H528" s="51"/>
      <c r="I528" s="57" t="str">
        <f t="shared" si="8"/>
        <v/>
      </c>
      <c r="L528" s="57" t="str">
        <f ca="1">IFERROR(VLOOKUP(ROWS(L$5:L528),$B$5:$I$5100,8,0),"")</f>
        <v/>
      </c>
    </row>
    <row r="529" spans="2:12" ht="12.75" customHeight="1" x14ac:dyDescent="0.2">
      <c r="B529" s="55">
        <f ca="1">IF(ISNUMBER(SEARCH($L$1,I529)),MAX($B$4:B528)+1,0)</f>
        <v>0</v>
      </c>
      <c r="C529" s="51"/>
      <c r="D529" s="51"/>
      <c r="E529" s="51"/>
      <c r="F529" s="51"/>
      <c r="G529" s="51"/>
      <c r="H529" s="51"/>
      <c r="I529" s="57" t="str">
        <f t="shared" si="8"/>
        <v/>
      </c>
      <c r="L529" s="57" t="str">
        <f ca="1">IFERROR(VLOOKUP(ROWS(L$5:L529),$B$5:$I$5100,8,0),"")</f>
        <v/>
      </c>
    </row>
    <row r="530" spans="2:12" ht="12.75" customHeight="1" x14ac:dyDescent="0.2">
      <c r="B530" s="55">
        <f ca="1">IF(ISNUMBER(SEARCH($L$1,I530)),MAX($B$4:B529)+1,0)</f>
        <v>0</v>
      </c>
      <c r="C530" s="51"/>
      <c r="D530" s="51"/>
      <c r="E530" s="51"/>
      <c r="F530" s="51"/>
      <c r="G530" s="51"/>
      <c r="H530" s="51"/>
      <c r="I530" s="57" t="str">
        <f t="shared" si="8"/>
        <v/>
      </c>
      <c r="L530" s="57" t="str">
        <f ca="1">IFERROR(VLOOKUP(ROWS(L$5:L530),$B$5:$I$5100,8,0),"")</f>
        <v/>
      </c>
    </row>
    <row r="531" spans="2:12" ht="12.75" customHeight="1" x14ac:dyDescent="0.2">
      <c r="B531" s="55">
        <f ca="1">IF(ISNUMBER(SEARCH($L$1,I531)),MAX($B$4:B530)+1,0)</f>
        <v>0</v>
      </c>
      <c r="C531" s="51"/>
      <c r="D531" s="51"/>
      <c r="E531" s="51"/>
      <c r="F531" s="51"/>
      <c r="G531" s="51"/>
      <c r="H531" s="51"/>
      <c r="I531" s="57" t="str">
        <f t="shared" si="8"/>
        <v/>
      </c>
      <c r="L531" s="57" t="str">
        <f ca="1">IFERROR(VLOOKUP(ROWS(L$5:L531),$B$5:$I$5100,8,0),"")</f>
        <v/>
      </c>
    </row>
    <row r="532" spans="2:12" ht="12.75" customHeight="1" x14ac:dyDescent="0.2">
      <c r="B532" s="55">
        <f ca="1">IF(ISNUMBER(SEARCH($L$1,I532)),MAX($B$4:B531)+1,0)</f>
        <v>0</v>
      </c>
      <c r="C532" s="51"/>
      <c r="D532" s="51"/>
      <c r="E532" s="51"/>
      <c r="F532" s="51"/>
      <c r="G532" s="51"/>
      <c r="H532" s="51"/>
      <c r="I532" s="57" t="str">
        <f t="shared" si="8"/>
        <v/>
      </c>
      <c r="L532" s="57" t="str">
        <f ca="1">IFERROR(VLOOKUP(ROWS(L$5:L532),$B$5:$I$5100,8,0),"")</f>
        <v/>
      </c>
    </row>
    <row r="533" spans="2:12" ht="12.75" customHeight="1" x14ac:dyDescent="0.2">
      <c r="B533" s="55">
        <f ca="1">IF(ISNUMBER(SEARCH($L$1,I533)),MAX($B$4:B532)+1,0)</f>
        <v>0</v>
      </c>
      <c r="C533" s="51"/>
      <c r="D533" s="51"/>
      <c r="E533" s="51"/>
      <c r="F533" s="51"/>
      <c r="G533" s="51"/>
      <c r="H533" s="51"/>
      <c r="I533" s="57" t="str">
        <f t="shared" si="8"/>
        <v/>
      </c>
      <c r="L533" s="57" t="str">
        <f ca="1">IFERROR(VLOOKUP(ROWS(L$5:L533),$B$5:$I$5100,8,0),"")</f>
        <v/>
      </c>
    </row>
    <row r="534" spans="2:12" ht="12.75" customHeight="1" x14ac:dyDescent="0.2">
      <c r="B534" s="55">
        <f ca="1">IF(ISNUMBER(SEARCH($L$1,I534)),MAX($B$4:B533)+1,0)</f>
        <v>0</v>
      </c>
      <c r="C534" s="51"/>
      <c r="D534" s="51"/>
      <c r="E534" s="51"/>
      <c r="F534" s="51"/>
      <c r="G534" s="51"/>
      <c r="H534" s="51"/>
      <c r="I534" s="57" t="str">
        <f t="shared" si="8"/>
        <v/>
      </c>
      <c r="L534" s="57" t="str">
        <f ca="1">IFERROR(VLOOKUP(ROWS(L$5:L534),$B$5:$I$5100,8,0),"")</f>
        <v/>
      </c>
    </row>
    <row r="535" spans="2:12" ht="12.75" customHeight="1" x14ac:dyDescent="0.2">
      <c r="B535" s="55">
        <f ca="1">IF(ISNUMBER(SEARCH($L$1,I535)),MAX($B$4:B534)+1,0)</f>
        <v>0</v>
      </c>
      <c r="C535" s="51"/>
      <c r="D535" s="51"/>
      <c r="E535" s="51"/>
      <c r="F535" s="51"/>
      <c r="G535" s="51"/>
      <c r="H535" s="51"/>
      <c r="I535" s="57" t="str">
        <f t="shared" si="8"/>
        <v/>
      </c>
      <c r="L535" s="57" t="str">
        <f ca="1">IFERROR(VLOOKUP(ROWS(L$5:L535),$B$5:$I$5100,8,0),"")</f>
        <v/>
      </c>
    </row>
    <row r="536" spans="2:12" ht="12.75" customHeight="1" x14ac:dyDescent="0.2">
      <c r="B536" s="55">
        <f ca="1">IF(ISNUMBER(SEARCH($L$1,I536)),MAX($B$4:B535)+1,0)</f>
        <v>0</v>
      </c>
      <c r="C536" s="51"/>
      <c r="D536" s="51"/>
      <c r="E536" s="51"/>
      <c r="F536" s="51"/>
      <c r="G536" s="51"/>
      <c r="H536" s="51"/>
      <c r="I536" s="57" t="str">
        <f t="shared" si="8"/>
        <v/>
      </c>
      <c r="L536" s="57" t="str">
        <f ca="1">IFERROR(VLOOKUP(ROWS(L$5:L536),$B$5:$I$5100,8,0),"")</f>
        <v/>
      </c>
    </row>
    <row r="537" spans="2:12" ht="12.75" customHeight="1" x14ac:dyDescent="0.2">
      <c r="B537" s="55">
        <f ca="1">IF(ISNUMBER(SEARCH($L$1,I537)),MAX($B$4:B536)+1,0)</f>
        <v>0</v>
      </c>
      <c r="C537" s="51"/>
      <c r="D537" s="51"/>
      <c r="E537" s="51"/>
      <c r="F537" s="51"/>
      <c r="G537" s="51"/>
      <c r="H537" s="51"/>
      <c r="I537" s="57" t="str">
        <f t="shared" si="8"/>
        <v/>
      </c>
      <c r="L537" s="57" t="str">
        <f ca="1">IFERROR(VLOOKUP(ROWS(L$5:L537),$B$5:$I$5100,8,0),"")</f>
        <v/>
      </c>
    </row>
    <row r="538" spans="2:12" ht="12.75" customHeight="1" x14ac:dyDescent="0.2">
      <c r="B538" s="55">
        <f ca="1">IF(ISNUMBER(SEARCH($L$1,I538)),MAX($B$4:B537)+1,0)</f>
        <v>0</v>
      </c>
      <c r="C538" s="51"/>
      <c r="D538" s="51"/>
      <c r="E538" s="51"/>
      <c r="F538" s="51"/>
      <c r="G538" s="51"/>
      <c r="H538" s="51"/>
      <c r="I538" s="57" t="str">
        <f t="shared" si="8"/>
        <v/>
      </c>
      <c r="L538" s="57" t="str">
        <f ca="1">IFERROR(VLOOKUP(ROWS(L$5:L538),$B$5:$I$5100,8,0),"")</f>
        <v/>
      </c>
    </row>
    <row r="539" spans="2:12" ht="12.75" customHeight="1" x14ac:dyDescent="0.2">
      <c r="B539" s="55">
        <f ca="1">IF(ISNUMBER(SEARCH($L$1,I539)),MAX($B$4:B538)+1,0)</f>
        <v>0</v>
      </c>
      <c r="C539" s="51"/>
      <c r="D539" s="51"/>
      <c r="E539" s="51"/>
      <c r="F539" s="51"/>
      <c r="G539" s="51"/>
      <c r="H539" s="51"/>
      <c r="I539" s="57" t="str">
        <f t="shared" si="8"/>
        <v/>
      </c>
      <c r="L539" s="57" t="str">
        <f ca="1">IFERROR(VLOOKUP(ROWS(L$5:L539),$B$5:$I$5100,8,0),"")</f>
        <v/>
      </c>
    </row>
    <row r="540" spans="2:12" ht="12.75" customHeight="1" x14ac:dyDescent="0.2">
      <c r="B540" s="55">
        <f ca="1">IF(ISNUMBER(SEARCH($L$1,I540)),MAX($B$4:B539)+1,0)</f>
        <v>0</v>
      </c>
      <c r="C540" s="51"/>
      <c r="D540" s="51"/>
      <c r="E540" s="51"/>
      <c r="F540" s="51"/>
      <c r="G540" s="51"/>
      <c r="H540" s="51"/>
      <c r="I540" s="57" t="str">
        <f t="shared" si="8"/>
        <v/>
      </c>
      <c r="L540" s="57" t="str">
        <f ca="1">IFERROR(VLOOKUP(ROWS(L$5:L540),$B$5:$I$5100,8,0),"")</f>
        <v/>
      </c>
    </row>
    <row r="541" spans="2:12" ht="12.75" customHeight="1" x14ac:dyDescent="0.2">
      <c r="B541" s="55">
        <f ca="1">IF(ISNUMBER(SEARCH($L$1,I541)),MAX($B$4:B540)+1,0)</f>
        <v>0</v>
      </c>
      <c r="C541" s="51"/>
      <c r="D541" s="51"/>
      <c r="E541" s="51"/>
      <c r="F541" s="51"/>
      <c r="G541" s="51"/>
      <c r="H541" s="51"/>
      <c r="I541" s="57" t="str">
        <f t="shared" si="8"/>
        <v/>
      </c>
      <c r="L541" s="57" t="str">
        <f ca="1">IFERROR(VLOOKUP(ROWS(L$5:L541),$B$5:$I$5100,8,0),"")</f>
        <v/>
      </c>
    </row>
    <row r="542" spans="2:12" ht="12.75" customHeight="1" x14ac:dyDescent="0.2">
      <c r="B542" s="55">
        <f ca="1">IF(ISNUMBER(SEARCH($L$1,I542)),MAX($B$4:B541)+1,0)</f>
        <v>0</v>
      </c>
      <c r="C542" s="51"/>
      <c r="D542" s="51"/>
      <c r="E542" s="51"/>
      <c r="F542" s="51"/>
      <c r="G542" s="51"/>
      <c r="H542" s="51"/>
      <c r="I542" s="57" t="str">
        <f t="shared" si="8"/>
        <v/>
      </c>
      <c r="L542" s="57" t="str">
        <f ca="1">IFERROR(VLOOKUP(ROWS(L$5:L542),$B$5:$I$5100,8,0),"")</f>
        <v/>
      </c>
    </row>
    <row r="543" spans="2:12" ht="12.75" customHeight="1" x14ac:dyDescent="0.2">
      <c r="B543" s="55">
        <f ca="1">IF(ISNUMBER(SEARCH($L$1,I543)),MAX($B$4:B542)+1,0)</f>
        <v>0</v>
      </c>
      <c r="C543" s="51"/>
      <c r="D543" s="51"/>
      <c r="E543" s="51"/>
      <c r="F543" s="51"/>
      <c r="G543" s="51"/>
      <c r="H543" s="51"/>
      <c r="I543" s="57" t="str">
        <f t="shared" si="8"/>
        <v/>
      </c>
      <c r="L543" s="57" t="str">
        <f ca="1">IFERROR(VLOOKUP(ROWS(L$5:L543),$B$5:$I$5100,8,0),"")</f>
        <v/>
      </c>
    </row>
    <row r="544" spans="2:12" ht="12.75" customHeight="1" x14ac:dyDescent="0.2">
      <c r="B544" s="55">
        <f ca="1">IF(ISNUMBER(SEARCH($L$1,I544)),MAX($B$4:B543)+1,0)</f>
        <v>0</v>
      </c>
      <c r="C544" s="51"/>
      <c r="D544" s="51"/>
      <c r="E544" s="51"/>
      <c r="F544" s="51"/>
      <c r="G544" s="51"/>
      <c r="H544" s="51"/>
      <c r="I544" s="57" t="str">
        <f t="shared" si="8"/>
        <v/>
      </c>
      <c r="L544" s="57" t="str">
        <f ca="1">IFERROR(VLOOKUP(ROWS(L$5:L544),$B$5:$I$5100,8,0),"")</f>
        <v/>
      </c>
    </row>
    <row r="545" spans="2:12" ht="12.75" customHeight="1" x14ac:dyDescent="0.2">
      <c r="B545" s="55">
        <f ca="1">IF(ISNUMBER(SEARCH($L$1,I545)),MAX($B$4:B544)+1,0)</f>
        <v>0</v>
      </c>
      <c r="C545" s="51"/>
      <c r="D545" s="51"/>
      <c r="E545" s="51"/>
      <c r="F545" s="51"/>
      <c r="G545" s="51"/>
      <c r="H545" s="51"/>
      <c r="I545" s="57" t="str">
        <f t="shared" si="8"/>
        <v/>
      </c>
      <c r="L545" s="57" t="str">
        <f ca="1">IFERROR(VLOOKUP(ROWS(L$5:L545),$B$5:$I$5100,8,0),"")</f>
        <v/>
      </c>
    </row>
    <row r="546" spans="2:12" ht="12.75" customHeight="1" x14ac:dyDescent="0.2">
      <c r="B546" s="55">
        <f ca="1">IF(ISNUMBER(SEARCH($L$1,I546)),MAX($B$4:B545)+1,0)</f>
        <v>0</v>
      </c>
      <c r="C546" s="51"/>
      <c r="D546" s="51"/>
      <c r="E546" s="51"/>
      <c r="F546" s="51"/>
      <c r="G546" s="51"/>
      <c r="H546" s="51"/>
      <c r="I546" s="57" t="str">
        <f t="shared" si="8"/>
        <v/>
      </c>
      <c r="L546" s="57" t="str">
        <f ca="1">IFERROR(VLOOKUP(ROWS(L$5:L546),$B$5:$I$5100,8,0),"")</f>
        <v/>
      </c>
    </row>
    <row r="547" spans="2:12" ht="12.75" customHeight="1" x14ac:dyDescent="0.2">
      <c r="B547" s="55">
        <f ca="1">IF(ISNUMBER(SEARCH($L$1,I547)),MAX($B$4:B546)+1,0)</f>
        <v>0</v>
      </c>
      <c r="C547" s="51"/>
      <c r="D547" s="51"/>
      <c r="E547" s="51"/>
      <c r="F547" s="51"/>
      <c r="G547" s="51"/>
      <c r="H547" s="51"/>
      <c r="I547" s="57" t="str">
        <f t="shared" si="8"/>
        <v/>
      </c>
      <c r="L547" s="57" t="str">
        <f ca="1">IFERROR(VLOOKUP(ROWS(L$5:L547),$B$5:$I$5100,8,0),"")</f>
        <v/>
      </c>
    </row>
    <row r="548" spans="2:12" ht="12.75" customHeight="1" x14ac:dyDescent="0.2">
      <c r="B548" s="55">
        <f ca="1">IF(ISNUMBER(SEARCH($L$1,I548)),MAX($B$4:B547)+1,0)</f>
        <v>0</v>
      </c>
      <c r="C548" s="51"/>
      <c r="D548" s="51"/>
      <c r="E548" s="51"/>
      <c r="F548" s="51"/>
      <c r="G548" s="51"/>
      <c r="H548" s="51"/>
      <c r="I548" s="57" t="str">
        <f t="shared" si="8"/>
        <v/>
      </c>
      <c r="L548" s="57" t="str">
        <f ca="1">IFERROR(VLOOKUP(ROWS(L$5:L548),$B$5:$I$5100,8,0),"")</f>
        <v/>
      </c>
    </row>
    <row r="549" spans="2:12" ht="12.75" customHeight="1" x14ac:dyDescent="0.2">
      <c r="B549" s="55">
        <f ca="1">IF(ISNUMBER(SEARCH($L$1,I549)),MAX($B$4:B548)+1,0)</f>
        <v>0</v>
      </c>
      <c r="C549" s="51"/>
      <c r="D549" s="51"/>
      <c r="E549" s="51"/>
      <c r="F549" s="51"/>
      <c r="G549" s="51"/>
      <c r="H549" s="51"/>
      <c r="I549" s="57" t="str">
        <f t="shared" si="8"/>
        <v/>
      </c>
      <c r="L549" s="57" t="str">
        <f ca="1">IFERROR(VLOOKUP(ROWS(L$5:L549),$B$5:$I$5100,8,0),"")</f>
        <v/>
      </c>
    </row>
    <row r="550" spans="2:12" ht="12.75" customHeight="1" x14ac:dyDescent="0.2">
      <c r="B550" s="55">
        <f ca="1">IF(ISNUMBER(SEARCH($L$1,I550)),MAX($B$4:B549)+1,0)</f>
        <v>0</v>
      </c>
      <c r="C550" s="51"/>
      <c r="D550" s="51"/>
      <c r="E550" s="51"/>
      <c r="F550" s="51"/>
      <c r="G550" s="51"/>
      <c r="H550" s="51"/>
      <c r="I550" s="57" t="str">
        <f t="shared" si="8"/>
        <v/>
      </c>
      <c r="L550" s="57" t="str">
        <f ca="1">IFERROR(VLOOKUP(ROWS(L$5:L550),$B$5:$I$5100,8,0),"")</f>
        <v/>
      </c>
    </row>
    <row r="551" spans="2:12" ht="12.75" customHeight="1" x14ac:dyDescent="0.2">
      <c r="B551" s="55">
        <f ca="1">IF(ISNUMBER(SEARCH($L$1,I551)),MAX($B$4:B550)+1,0)</f>
        <v>0</v>
      </c>
      <c r="C551" s="51"/>
      <c r="D551" s="51"/>
      <c r="E551" s="51"/>
      <c r="F551" s="51"/>
      <c r="G551" s="51"/>
      <c r="H551" s="51"/>
      <c r="I551" s="57" t="str">
        <f t="shared" si="8"/>
        <v/>
      </c>
      <c r="L551" s="57" t="str">
        <f ca="1">IFERROR(VLOOKUP(ROWS(L$5:L551),$B$5:$I$5100,8,0),"")</f>
        <v/>
      </c>
    </row>
    <row r="552" spans="2:12" ht="12.75" customHeight="1" x14ac:dyDescent="0.2">
      <c r="B552" s="55">
        <f ca="1">IF(ISNUMBER(SEARCH($L$1,I552)),MAX($B$4:B551)+1,0)</f>
        <v>0</v>
      </c>
      <c r="C552" s="51"/>
      <c r="D552" s="51"/>
      <c r="E552" s="51"/>
      <c r="F552" s="51"/>
      <c r="G552" s="51"/>
      <c r="H552" s="51"/>
      <c r="I552" s="57" t="str">
        <f t="shared" si="8"/>
        <v/>
      </c>
      <c r="L552" s="57" t="str">
        <f ca="1">IFERROR(VLOOKUP(ROWS(L$5:L552),$B$5:$I$5100,8,0),"")</f>
        <v/>
      </c>
    </row>
    <row r="553" spans="2:12" ht="12.75" customHeight="1" x14ac:dyDescent="0.2">
      <c r="B553" s="55">
        <f ca="1">IF(ISNUMBER(SEARCH($L$1,I553)),MAX($B$4:B552)+1,0)</f>
        <v>0</v>
      </c>
      <c r="C553" s="51"/>
      <c r="D553" s="51"/>
      <c r="E553" s="51"/>
      <c r="F553" s="51"/>
      <c r="G553" s="51"/>
      <c r="H553" s="51"/>
      <c r="I553" s="57" t="str">
        <f t="shared" si="8"/>
        <v/>
      </c>
      <c r="L553" s="57" t="str">
        <f ca="1">IFERROR(VLOOKUP(ROWS(L$5:L553),$B$5:$I$5100,8,0),"")</f>
        <v/>
      </c>
    </row>
    <row r="554" spans="2:12" ht="12.75" customHeight="1" x14ac:dyDescent="0.2">
      <c r="B554" s="55">
        <f ca="1">IF(ISNUMBER(SEARCH($L$1,I554)),MAX($B$4:B553)+1,0)</f>
        <v>0</v>
      </c>
      <c r="C554" s="51"/>
      <c r="D554" s="51"/>
      <c r="E554" s="51"/>
      <c r="F554" s="51"/>
      <c r="G554" s="51"/>
      <c r="H554" s="51"/>
      <c r="I554" s="57" t="str">
        <f t="shared" si="8"/>
        <v/>
      </c>
      <c r="L554" s="57" t="str">
        <f ca="1">IFERROR(VLOOKUP(ROWS(L$5:L554),$B$5:$I$5100,8,0),"")</f>
        <v/>
      </c>
    </row>
    <row r="555" spans="2:12" ht="12.75" customHeight="1" x14ac:dyDescent="0.2">
      <c r="B555" s="55">
        <f ca="1">IF(ISNUMBER(SEARCH($L$1,I555)),MAX($B$4:B554)+1,0)</f>
        <v>0</v>
      </c>
      <c r="C555" s="51"/>
      <c r="D555" s="51"/>
      <c r="E555" s="51"/>
      <c r="F555" s="51"/>
      <c r="G555" s="51"/>
      <c r="H555" s="51"/>
      <c r="I555" s="57" t="str">
        <f t="shared" si="8"/>
        <v/>
      </c>
      <c r="L555" s="57" t="str">
        <f ca="1">IFERROR(VLOOKUP(ROWS(L$5:L555),$B$5:$I$5100,8,0),"")</f>
        <v/>
      </c>
    </row>
    <row r="556" spans="2:12" ht="12.75" customHeight="1" x14ac:dyDescent="0.2">
      <c r="B556" s="55">
        <f ca="1">IF(ISNUMBER(SEARCH($L$1,I556)),MAX($B$4:B555)+1,0)</f>
        <v>0</v>
      </c>
      <c r="C556" s="51"/>
      <c r="D556" s="51"/>
      <c r="E556" s="51"/>
      <c r="F556" s="51"/>
      <c r="G556" s="51"/>
      <c r="H556" s="51"/>
      <c r="I556" s="57" t="str">
        <f t="shared" si="8"/>
        <v/>
      </c>
      <c r="L556" s="57" t="str">
        <f ca="1">IFERROR(VLOOKUP(ROWS(L$5:L556),$B$5:$I$5100,8,0),"")</f>
        <v/>
      </c>
    </row>
    <row r="557" spans="2:12" ht="12.75" customHeight="1" x14ac:dyDescent="0.2">
      <c r="B557" s="55">
        <f ca="1">IF(ISNUMBER(SEARCH($L$1,I557)),MAX($B$4:B556)+1,0)</f>
        <v>0</v>
      </c>
      <c r="C557" s="51"/>
      <c r="D557" s="51"/>
      <c r="E557" s="51"/>
      <c r="F557" s="51"/>
      <c r="G557" s="51"/>
      <c r="H557" s="51"/>
      <c r="I557" s="57" t="str">
        <f t="shared" si="8"/>
        <v/>
      </c>
      <c r="L557" s="57" t="str">
        <f ca="1">IFERROR(VLOOKUP(ROWS(L$5:L557),$B$5:$I$5100,8,0),"")</f>
        <v/>
      </c>
    </row>
    <row r="558" spans="2:12" ht="12.75" customHeight="1" x14ac:dyDescent="0.2">
      <c r="B558" s="55">
        <f ca="1">IF(ISNUMBER(SEARCH($L$1,I558)),MAX($B$4:B557)+1,0)</f>
        <v>0</v>
      </c>
      <c r="C558" s="51"/>
      <c r="D558" s="51"/>
      <c r="E558" s="51"/>
      <c r="F558" s="51"/>
      <c r="G558" s="51"/>
      <c r="H558" s="51"/>
      <c r="I558" s="57" t="str">
        <f t="shared" si="8"/>
        <v/>
      </c>
      <c r="L558" s="57" t="str">
        <f ca="1">IFERROR(VLOOKUP(ROWS(L$5:L558),$B$5:$I$5100,8,0),"")</f>
        <v/>
      </c>
    </row>
    <row r="559" spans="2:12" ht="12.75" customHeight="1" x14ac:dyDescent="0.2">
      <c r="B559" s="55">
        <f ca="1">IF(ISNUMBER(SEARCH($L$1,I559)),MAX($B$4:B558)+1,0)</f>
        <v>0</v>
      </c>
      <c r="C559" s="51"/>
      <c r="D559" s="51"/>
      <c r="E559" s="51"/>
      <c r="F559" s="51"/>
      <c r="G559" s="51"/>
      <c r="H559" s="51"/>
      <c r="I559" s="57" t="str">
        <f t="shared" si="8"/>
        <v/>
      </c>
      <c r="L559" s="57" t="str">
        <f ca="1">IFERROR(VLOOKUP(ROWS(L$5:L559),$B$5:$I$5100,8,0),"")</f>
        <v/>
      </c>
    </row>
    <row r="560" spans="2:12" ht="12.75" customHeight="1" x14ac:dyDescent="0.2">
      <c r="B560" s="55">
        <f ca="1">IF(ISNUMBER(SEARCH($L$1,I560)),MAX($B$4:B559)+1,0)</f>
        <v>0</v>
      </c>
      <c r="C560" s="51"/>
      <c r="D560" s="51"/>
      <c r="E560" s="51"/>
      <c r="F560" s="51"/>
      <c r="G560" s="51"/>
      <c r="H560" s="51"/>
      <c r="I560" s="57" t="str">
        <f t="shared" si="8"/>
        <v/>
      </c>
      <c r="L560" s="57" t="str">
        <f ca="1">IFERROR(VLOOKUP(ROWS(L$5:L560),$B$5:$I$5100,8,0),"")</f>
        <v/>
      </c>
    </row>
    <row r="561" spans="2:12" ht="12.75" customHeight="1" x14ac:dyDescent="0.2">
      <c r="B561" s="55">
        <f ca="1">IF(ISNUMBER(SEARCH($L$1,I561)),MAX($B$4:B560)+1,0)</f>
        <v>0</v>
      </c>
      <c r="C561" s="51"/>
      <c r="D561" s="51"/>
      <c r="E561" s="51"/>
      <c r="F561" s="51"/>
      <c r="G561" s="51"/>
      <c r="H561" s="51"/>
      <c r="I561" s="57" t="str">
        <f t="shared" si="8"/>
        <v/>
      </c>
      <c r="L561" s="57" t="str">
        <f ca="1">IFERROR(VLOOKUP(ROWS(L$5:L561),$B$5:$I$5100,8,0),"")</f>
        <v/>
      </c>
    </row>
    <row r="562" spans="2:12" ht="12.75" customHeight="1" x14ac:dyDescent="0.2">
      <c r="B562" s="55">
        <f ca="1">IF(ISNUMBER(SEARCH($L$1,I562)),MAX($B$4:B561)+1,0)</f>
        <v>0</v>
      </c>
      <c r="C562" s="51"/>
      <c r="D562" s="51"/>
      <c r="E562" s="51"/>
      <c r="F562" s="51"/>
      <c r="G562" s="51"/>
      <c r="H562" s="51"/>
      <c r="I562" s="57" t="str">
        <f t="shared" si="8"/>
        <v/>
      </c>
      <c r="L562" s="57" t="str">
        <f ca="1">IFERROR(VLOOKUP(ROWS(L$5:L562),$B$5:$I$5100,8,0),"")</f>
        <v/>
      </c>
    </row>
    <row r="563" spans="2:12" ht="12.75" customHeight="1" x14ac:dyDescent="0.2">
      <c r="B563" s="55">
        <f ca="1">IF(ISNUMBER(SEARCH($L$1,I563)),MAX($B$4:B562)+1,0)</f>
        <v>0</v>
      </c>
      <c r="C563" s="51"/>
      <c r="D563" s="51"/>
      <c r="E563" s="51"/>
      <c r="F563" s="51"/>
      <c r="G563" s="51"/>
      <c r="H563" s="51"/>
      <c r="I563" s="57" t="str">
        <f t="shared" si="8"/>
        <v/>
      </c>
      <c r="L563" s="57" t="str">
        <f ca="1">IFERROR(VLOOKUP(ROWS(L$5:L563),$B$5:$I$5100,8,0),"")</f>
        <v/>
      </c>
    </row>
    <row r="564" spans="2:12" ht="12.75" customHeight="1" x14ac:dyDescent="0.2">
      <c r="B564" s="55">
        <f ca="1">IF(ISNUMBER(SEARCH($L$1,I564)),MAX($B$4:B563)+1,0)</f>
        <v>0</v>
      </c>
      <c r="C564" s="51"/>
      <c r="D564" s="51"/>
      <c r="E564" s="51"/>
      <c r="F564" s="51"/>
      <c r="G564" s="51"/>
      <c r="H564" s="51"/>
      <c r="I564" s="57" t="str">
        <f t="shared" si="8"/>
        <v/>
      </c>
      <c r="L564" s="57" t="str">
        <f ca="1">IFERROR(VLOOKUP(ROWS(L$5:L564),$B$5:$I$5100,8,0),"")</f>
        <v/>
      </c>
    </row>
    <row r="565" spans="2:12" ht="12.75" customHeight="1" x14ac:dyDescent="0.2">
      <c r="B565" s="55">
        <f ca="1">IF(ISNUMBER(SEARCH($L$1,I565)),MAX($B$4:B564)+1,0)</f>
        <v>0</v>
      </c>
      <c r="C565" s="51"/>
      <c r="D565" s="51"/>
      <c r="E565" s="51"/>
      <c r="F565" s="51"/>
      <c r="G565" s="51"/>
      <c r="H565" s="51"/>
      <c r="I565" s="57" t="str">
        <f t="shared" si="8"/>
        <v/>
      </c>
      <c r="L565" s="57" t="str">
        <f ca="1">IFERROR(VLOOKUP(ROWS(L$5:L565),$B$5:$I$5100,8,0),"")</f>
        <v/>
      </c>
    </row>
    <row r="566" spans="2:12" ht="12.75" customHeight="1" x14ac:dyDescent="0.2">
      <c r="B566" s="55">
        <f ca="1">IF(ISNUMBER(SEARCH($L$1,I566)),MAX($B$4:B565)+1,0)</f>
        <v>0</v>
      </c>
      <c r="C566" s="51"/>
      <c r="D566" s="51"/>
      <c r="E566" s="51"/>
      <c r="F566" s="51"/>
      <c r="G566" s="51"/>
      <c r="H566" s="51"/>
      <c r="I566" s="57" t="str">
        <f t="shared" si="8"/>
        <v/>
      </c>
      <c r="L566" s="57" t="str">
        <f ca="1">IFERROR(VLOOKUP(ROWS(L$5:L566),$B$5:$I$5100,8,0),"")</f>
        <v/>
      </c>
    </row>
    <row r="567" spans="2:12" ht="12.75" customHeight="1" x14ac:dyDescent="0.2">
      <c r="B567" s="55">
        <f ca="1">IF(ISNUMBER(SEARCH($L$1,I567)),MAX($B$4:B566)+1,0)</f>
        <v>0</v>
      </c>
      <c r="C567" s="51"/>
      <c r="D567" s="51"/>
      <c r="E567" s="51"/>
      <c r="F567" s="51"/>
      <c r="G567" s="51"/>
      <c r="H567" s="51"/>
      <c r="I567" s="57" t="str">
        <f t="shared" si="8"/>
        <v/>
      </c>
      <c r="L567" s="57" t="str">
        <f ca="1">IFERROR(VLOOKUP(ROWS(L$5:L567),$B$5:$I$5100,8,0),"")</f>
        <v/>
      </c>
    </row>
    <row r="568" spans="2:12" ht="12.75" customHeight="1" x14ac:dyDescent="0.2">
      <c r="B568" s="55">
        <f ca="1">IF(ISNUMBER(SEARCH($L$1,I568)),MAX($B$4:B567)+1,0)</f>
        <v>0</v>
      </c>
      <c r="C568" s="51"/>
      <c r="D568" s="51"/>
      <c r="E568" s="51"/>
      <c r="F568" s="51"/>
      <c r="G568" s="51"/>
      <c r="H568" s="51"/>
      <c r="I568" s="57" t="str">
        <f t="shared" si="8"/>
        <v/>
      </c>
      <c r="L568" s="57" t="str">
        <f ca="1">IFERROR(VLOOKUP(ROWS(L$5:L568),$B$5:$I$5100,8,0),"")</f>
        <v/>
      </c>
    </row>
    <row r="569" spans="2:12" ht="12.75" customHeight="1" x14ac:dyDescent="0.2">
      <c r="B569" s="55">
        <f ca="1">IF(ISNUMBER(SEARCH($L$1,I569)),MAX($B$4:B568)+1,0)</f>
        <v>0</v>
      </c>
      <c r="C569" s="51"/>
      <c r="D569" s="51"/>
      <c r="E569" s="51"/>
      <c r="F569" s="51"/>
      <c r="G569" s="51"/>
      <c r="H569" s="51"/>
      <c r="I569" s="57" t="str">
        <f t="shared" si="8"/>
        <v/>
      </c>
      <c r="L569" s="57" t="str">
        <f ca="1">IFERROR(VLOOKUP(ROWS(L$5:L569),$B$5:$I$5100,8,0),"")</f>
        <v/>
      </c>
    </row>
    <row r="570" spans="2:12" ht="12.75" customHeight="1" x14ac:dyDescent="0.2">
      <c r="B570" s="55">
        <f ca="1">IF(ISNUMBER(SEARCH($L$1,I570)),MAX($B$4:B569)+1,0)</f>
        <v>0</v>
      </c>
      <c r="C570" s="51"/>
      <c r="D570" s="51"/>
      <c r="E570" s="51"/>
      <c r="F570" s="51"/>
      <c r="G570" s="51"/>
      <c r="H570" s="51"/>
      <c r="I570" s="57" t="str">
        <f t="shared" si="8"/>
        <v/>
      </c>
      <c r="L570" s="57" t="str">
        <f ca="1">IFERROR(VLOOKUP(ROWS(L$5:L570),$B$5:$I$5100,8,0),"")</f>
        <v/>
      </c>
    </row>
    <row r="571" spans="2:12" ht="12.75" customHeight="1" x14ac:dyDescent="0.2">
      <c r="B571" s="55">
        <f ca="1">IF(ISNUMBER(SEARCH($L$1,I571)),MAX($B$4:B570)+1,0)</f>
        <v>0</v>
      </c>
      <c r="C571" s="51"/>
      <c r="D571" s="51"/>
      <c r="E571" s="51"/>
      <c r="F571" s="51"/>
      <c r="G571" s="51"/>
      <c r="H571" s="51"/>
      <c r="I571" s="57" t="str">
        <f t="shared" si="8"/>
        <v/>
      </c>
      <c r="L571" s="57" t="str">
        <f ca="1">IFERROR(VLOOKUP(ROWS(L$5:L571),$B$5:$I$5100,8,0),"")</f>
        <v/>
      </c>
    </row>
    <row r="572" spans="2:12" ht="12.75" customHeight="1" x14ac:dyDescent="0.2">
      <c r="B572" s="55">
        <f ca="1">IF(ISNUMBER(SEARCH($L$1,I572)),MAX($B$4:B571)+1,0)</f>
        <v>0</v>
      </c>
      <c r="C572" s="51"/>
      <c r="D572" s="51"/>
      <c r="E572" s="51"/>
      <c r="F572" s="51"/>
      <c r="G572" s="51"/>
      <c r="H572" s="51"/>
      <c r="I572" s="57" t="str">
        <f t="shared" si="8"/>
        <v/>
      </c>
      <c r="L572" s="57" t="str">
        <f ca="1">IFERROR(VLOOKUP(ROWS(L$5:L572),$B$5:$I$5100,8,0),"")</f>
        <v/>
      </c>
    </row>
    <row r="573" spans="2:12" ht="12.75" customHeight="1" x14ac:dyDescent="0.2">
      <c r="B573" s="55">
        <f ca="1">IF(ISNUMBER(SEARCH($L$1,I573)),MAX($B$4:B572)+1,0)</f>
        <v>0</v>
      </c>
      <c r="C573" s="51"/>
      <c r="D573" s="51"/>
      <c r="E573" s="51"/>
      <c r="F573" s="51"/>
      <c r="G573" s="51"/>
      <c r="H573" s="51"/>
      <c r="I573" s="57" t="str">
        <f t="shared" si="8"/>
        <v/>
      </c>
      <c r="L573" s="57" t="str">
        <f ca="1">IFERROR(VLOOKUP(ROWS(L$5:L573),$B$5:$I$5100,8,0),"")</f>
        <v/>
      </c>
    </row>
    <row r="574" spans="2:12" ht="12.75" customHeight="1" x14ac:dyDescent="0.2">
      <c r="B574" s="55">
        <f ca="1">IF(ISNUMBER(SEARCH($L$1,I574)),MAX($B$4:B573)+1,0)</f>
        <v>0</v>
      </c>
      <c r="C574" s="51"/>
      <c r="D574" s="51"/>
      <c r="E574" s="51"/>
      <c r="F574" s="51"/>
      <c r="G574" s="51"/>
      <c r="H574" s="51"/>
      <c r="I574" s="57" t="str">
        <f t="shared" si="8"/>
        <v/>
      </c>
      <c r="L574" s="57" t="str">
        <f ca="1">IFERROR(VLOOKUP(ROWS(L$5:L574),$B$5:$I$5100,8,0),"")</f>
        <v/>
      </c>
    </row>
    <row r="575" spans="2:12" ht="12.75" customHeight="1" x14ac:dyDescent="0.2">
      <c r="B575" s="55">
        <f ca="1">IF(ISNUMBER(SEARCH($L$1,I575)),MAX($B$4:B574)+1,0)</f>
        <v>0</v>
      </c>
      <c r="C575" s="51"/>
      <c r="D575" s="51"/>
      <c r="E575" s="51"/>
      <c r="F575" s="51"/>
      <c r="G575" s="51"/>
      <c r="H575" s="51"/>
      <c r="I575" s="57" t="str">
        <f t="shared" si="8"/>
        <v/>
      </c>
      <c r="L575" s="57" t="str">
        <f ca="1">IFERROR(VLOOKUP(ROWS(L$5:L575),$B$5:$I$5100,8,0),"")</f>
        <v/>
      </c>
    </row>
    <row r="576" spans="2:12" ht="12.75" customHeight="1" x14ac:dyDescent="0.2">
      <c r="B576" s="55">
        <f ca="1">IF(ISNUMBER(SEARCH($L$1,I576)),MAX($B$4:B575)+1,0)</f>
        <v>0</v>
      </c>
      <c r="C576" s="51"/>
      <c r="D576" s="51"/>
      <c r="E576" s="51"/>
      <c r="F576" s="51"/>
      <c r="G576" s="51"/>
      <c r="H576" s="51"/>
      <c r="I576" s="57" t="str">
        <f t="shared" si="8"/>
        <v/>
      </c>
      <c r="L576" s="57" t="str">
        <f ca="1">IFERROR(VLOOKUP(ROWS(L$5:L576),$B$5:$I$5100,8,0),"")</f>
        <v/>
      </c>
    </row>
    <row r="577" spans="2:12" ht="12.75" customHeight="1" x14ac:dyDescent="0.2">
      <c r="B577" s="55">
        <f ca="1">IF(ISNUMBER(SEARCH($L$1,I577)),MAX($B$4:B576)+1,0)</f>
        <v>0</v>
      </c>
      <c r="C577" s="51"/>
      <c r="D577" s="51"/>
      <c r="E577" s="51"/>
      <c r="F577" s="51"/>
      <c r="G577" s="51"/>
      <c r="H577" s="51"/>
      <c r="I577" s="57" t="str">
        <f t="shared" si="8"/>
        <v/>
      </c>
      <c r="L577" s="57" t="str">
        <f ca="1">IFERROR(VLOOKUP(ROWS(L$5:L577),$B$5:$I$5100,8,0),"")</f>
        <v/>
      </c>
    </row>
    <row r="578" spans="2:12" ht="12.75" customHeight="1" x14ac:dyDescent="0.2">
      <c r="B578" s="55">
        <f ca="1">IF(ISNUMBER(SEARCH($L$1,I578)),MAX($B$4:B577)+1,0)</f>
        <v>0</v>
      </c>
      <c r="C578" s="51"/>
      <c r="D578" s="51"/>
      <c r="E578" s="51"/>
      <c r="F578" s="51"/>
      <c r="G578" s="51"/>
      <c r="H578" s="51"/>
      <c r="I578" s="57" t="str">
        <f t="shared" si="8"/>
        <v/>
      </c>
      <c r="L578" s="57" t="str">
        <f ca="1">IFERROR(VLOOKUP(ROWS(L$5:L578),$B$5:$I$5100,8,0),"")</f>
        <v/>
      </c>
    </row>
    <row r="579" spans="2:12" ht="12.75" customHeight="1" x14ac:dyDescent="0.2">
      <c r="B579" s="55">
        <f ca="1">IF(ISNUMBER(SEARCH($L$1,I579)),MAX($B$4:B578)+1,0)</f>
        <v>0</v>
      </c>
      <c r="C579" s="51"/>
      <c r="D579" s="51"/>
      <c r="E579" s="51"/>
      <c r="F579" s="51"/>
      <c r="G579" s="51"/>
      <c r="H579" s="51"/>
      <c r="I579" s="57" t="str">
        <f t="shared" si="8"/>
        <v/>
      </c>
      <c r="L579" s="57" t="str">
        <f ca="1">IFERROR(VLOOKUP(ROWS(L$5:L579),$B$5:$I$5100,8,0),"")</f>
        <v/>
      </c>
    </row>
    <row r="580" spans="2:12" ht="12.75" customHeight="1" x14ac:dyDescent="0.2">
      <c r="B580" s="55">
        <f ca="1">IF(ISNUMBER(SEARCH($L$1,I580)),MAX($B$4:B579)+1,0)</f>
        <v>0</v>
      </c>
      <c r="C580" s="51"/>
      <c r="D580" s="51"/>
      <c r="E580" s="51"/>
      <c r="F580" s="51"/>
      <c r="G580" s="51"/>
      <c r="H580" s="51"/>
      <c r="I580" s="57" t="str">
        <f t="shared" si="8"/>
        <v/>
      </c>
      <c r="L580" s="57" t="str">
        <f ca="1">IFERROR(VLOOKUP(ROWS(L$5:L580),$B$5:$I$5100,8,0),"")</f>
        <v/>
      </c>
    </row>
    <row r="581" spans="2:12" ht="12.75" customHeight="1" x14ac:dyDescent="0.2">
      <c r="B581" s="55">
        <f ca="1">IF(ISNUMBER(SEARCH($L$1,I581)),MAX($B$4:B580)+1,0)</f>
        <v>0</v>
      </c>
      <c r="C581" s="51"/>
      <c r="D581" s="51"/>
      <c r="E581" s="51"/>
      <c r="F581" s="51"/>
      <c r="G581" s="51"/>
      <c r="H581" s="51"/>
      <c r="I581" s="57" t="str">
        <f t="shared" ref="I581:I644" si="9">IF(C581="","",C581&amp;"-"&amp;D581)</f>
        <v/>
      </c>
      <c r="L581" s="57" t="str">
        <f ca="1">IFERROR(VLOOKUP(ROWS(L$5:L581),$B$5:$I$5100,8,0),"")</f>
        <v/>
      </c>
    </row>
    <row r="582" spans="2:12" ht="12.75" customHeight="1" x14ac:dyDescent="0.2">
      <c r="B582" s="55">
        <f ca="1">IF(ISNUMBER(SEARCH($L$1,I582)),MAX($B$4:B581)+1,0)</f>
        <v>0</v>
      </c>
      <c r="C582" s="51"/>
      <c r="D582" s="51"/>
      <c r="E582" s="51"/>
      <c r="F582" s="51"/>
      <c r="G582" s="51"/>
      <c r="H582" s="51"/>
      <c r="I582" s="57" t="str">
        <f t="shared" si="9"/>
        <v/>
      </c>
      <c r="L582" s="57" t="str">
        <f ca="1">IFERROR(VLOOKUP(ROWS(L$5:L582),$B$5:$I$5100,8,0),"")</f>
        <v/>
      </c>
    </row>
    <row r="583" spans="2:12" ht="12.75" customHeight="1" x14ac:dyDescent="0.2">
      <c r="B583" s="55">
        <f ca="1">IF(ISNUMBER(SEARCH($L$1,I583)),MAX($B$4:B582)+1,0)</f>
        <v>0</v>
      </c>
      <c r="C583" s="51"/>
      <c r="D583" s="51"/>
      <c r="E583" s="51"/>
      <c r="F583" s="51"/>
      <c r="G583" s="51"/>
      <c r="H583" s="51"/>
      <c r="I583" s="57" t="str">
        <f t="shared" si="9"/>
        <v/>
      </c>
      <c r="L583" s="57" t="str">
        <f ca="1">IFERROR(VLOOKUP(ROWS(L$5:L583),$B$5:$I$5100,8,0),"")</f>
        <v/>
      </c>
    </row>
    <row r="584" spans="2:12" ht="12.75" customHeight="1" x14ac:dyDescent="0.2">
      <c r="B584" s="55">
        <f ca="1">IF(ISNUMBER(SEARCH($L$1,I584)),MAX($B$4:B583)+1,0)</f>
        <v>0</v>
      </c>
      <c r="C584" s="51"/>
      <c r="D584" s="51"/>
      <c r="E584" s="51"/>
      <c r="F584" s="51"/>
      <c r="G584" s="51"/>
      <c r="H584" s="51"/>
      <c r="I584" s="57" t="str">
        <f t="shared" si="9"/>
        <v/>
      </c>
      <c r="L584" s="57" t="str">
        <f ca="1">IFERROR(VLOOKUP(ROWS(L$5:L584),$B$5:$I$5100,8,0),"")</f>
        <v/>
      </c>
    </row>
    <row r="585" spans="2:12" ht="12.75" customHeight="1" x14ac:dyDescent="0.2">
      <c r="B585" s="55">
        <f ca="1">IF(ISNUMBER(SEARCH($L$1,I585)),MAX($B$4:B584)+1,0)</f>
        <v>0</v>
      </c>
      <c r="C585" s="51"/>
      <c r="D585" s="51"/>
      <c r="E585" s="51"/>
      <c r="F585" s="51"/>
      <c r="G585" s="51"/>
      <c r="H585" s="51"/>
      <c r="I585" s="57" t="str">
        <f t="shared" si="9"/>
        <v/>
      </c>
      <c r="L585" s="57" t="str">
        <f ca="1">IFERROR(VLOOKUP(ROWS(L$5:L585),$B$5:$I$5100,8,0),"")</f>
        <v/>
      </c>
    </row>
    <row r="586" spans="2:12" ht="12.75" customHeight="1" x14ac:dyDescent="0.2">
      <c r="B586" s="55">
        <f ca="1">IF(ISNUMBER(SEARCH($L$1,I586)),MAX($B$4:B585)+1,0)</f>
        <v>0</v>
      </c>
      <c r="C586" s="51"/>
      <c r="D586" s="51"/>
      <c r="E586" s="51"/>
      <c r="F586" s="51"/>
      <c r="G586" s="51"/>
      <c r="H586" s="51"/>
      <c r="I586" s="57" t="str">
        <f t="shared" si="9"/>
        <v/>
      </c>
      <c r="L586" s="57" t="str">
        <f ca="1">IFERROR(VLOOKUP(ROWS(L$5:L586),$B$5:$I$5100,8,0),"")</f>
        <v/>
      </c>
    </row>
    <row r="587" spans="2:12" ht="12.75" customHeight="1" x14ac:dyDescent="0.2">
      <c r="B587" s="55">
        <f ca="1">IF(ISNUMBER(SEARCH($L$1,I587)),MAX($B$4:B586)+1,0)</f>
        <v>0</v>
      </c>
      <c r="C587" s="51"/>
      <c r="D587" s="51"/>
      <c r="E587" s="51"/>
      <c r="F587" s="51"/>
      <c r="G587" s="51"/>
      <c r="H587" s="51"/>
      <c r="I587" s="57" t="str">
        <f t="shared" si="9"/>
        <v/>
      </c>
      <c r="L587" s="57" t="str">
        <f ca="1">IFERROR(VLOOKUP(ROWS(L$5:L587),$B$5:$I$5100,8,0),"")</f>
        <v/>
      </c>
    </row>
    <row r="588" spans="2:12" ht="12.75" customHeight="1" x14ac:dyDescent="0.2">
      <c r="B588" s="55">
        <f ca="1">IF(ISNUMBER(SEARCH($L$1,I588)),MAX($B$4:B587)+1,0)</f>
        <v>0</v>
      </c>
      <c r="C588" s="51"/>
      <c r="D588" s="51"/>
      <c r="E588" s="51"/>
      <c r="F588" s="51"/>
      <c r="G588" s="51"/>
      <c r="H588" s="51"/>
      <c r="I588" s="57" t="str">
        <f t="shared" si="9"/>
        <v/>
      </c>
      <c r="L588" s="57" t="str">
        <f ca="1">IFERROR(VLOOKUP(ROWS(L$5:L588),$B$5:$I$5100,8,0),"")</f>
        <v/>
      </c>
    </row>
    <row r="589" spans="2:12" ht="12.75" customHeight="1" x14ac:dyDescent="0.2">
      <c r="B589" s="55">
        <f ca="1">IF(ISNUMBER(SEARCH($L$1,I589)),MAX($B$4:B588)+1,0)</f>
        <v>0</v>
      </c>
      <c r="C589" s="51"/>
      <c r="D589" s="51"/>
      <c r="E589" s="51"/>
      <c r="F589" s="51"/>
      <c r="G589" s="51"/>
      <c r="H589" s="51"/>
      <c r="I589" s="57" t="str">
        <f t="shared" si="9"/>
        <v/>
      </c>
      <c r="L589" s="57" t="str">
        <f ca="1">IFERROR(VLOOKUP(ROWS(L$5:L589),$B$5:$I$5100,8,0),"")</f>
        <v/>
      </c>
    </row>
    <row r="590" spans="2:12" ht="12.75" customHeight="1" x14ac:dyDescent="0.2">
      <c r="B590" s="55">
        <f ca="1">IF(ISNUMBER(SEARCH($L$1,I590)),MAX($B$4:B589)+1,0)</f>
        <v>0</v>
      </c>
      <c r="C590" s="51"/>
      <c r="D590" s="51"/>
      <c r="E590" s="51"/>
      <c r="F590" s="51"/>
      <c r="G590" s="51"/>
      <c r="H590" s="51"/>
      <c r="I590" s="57" t="str">
        <f t="shared" si="9"/>
        <v/>
      </c>
      <c r="L590" s="57" t="str">
        <f ca="1">IFERROR(VLOOKUP(ROWS(L$5:L590),$B$5:$I$5100,8,0),"")</f>
        <v/>
      </c>
    </row>
    <row r="591" spans="2:12" ht="12.75" customHeight="1" x14ac:dyDescent="0.2">
      <c r="B591" s="55">
        <f ca="1">IF(ISNUMBER(SEARCH($L$1,I591)),MAX($B$4:B590)+1,0)</f>
        <v>0</v>
      </c>
      <c r="C591" s="51"/>
      <c r="D591" s="51"/>
      <c r="E591" s="51"/>
      <c r="F591" s="51"/>
      <c r="G591" s="51"/>
      <c r="H591" s="51"/>
      <c r="I591" s="57" t="str">
        <f t="shared" si="9"/>
        <v/>
      </c>
      <c r="L591" s="57" t="str">
        <f ca="1">IFERROR(VLOOKUP(ROWS(L$5:L591),$B$5:$I$5100,8,0),"")</f>
        <v/>
      </c>
    </row>
    <row r="592" spans="2:12" ht="12.75" customHeight="1" x14ac:dyDescent="0.2">
      <c r="B592" s="55">
        <f ca="1">IF(ISNUMBER(SEARCH($L$1,I592)),MAX($B$4:B591)+1,0)</f>
        <v>0</v>
      </c>
      <c r="C592" s="51"/>
      <c r="D592" s="51"/>
      <c r="E592" s="51"/>
      <c r="F592" s="51"/>
      <c r="G592" s="51"/>
      <c r="H592" s="51"/>
      <c r="I592" s="57" t="str">
        <f t="shared" si="9"/>
        <v/>
      </c>
      <c r="L592" s="57" t="str">
        <f ca="1">IFERROR(VLOOKUP(ROWS(L$5:L592),$B$5:$I$5100,8,0),"")</f>
        <v/>
      </c>
    </row>
    <row r="593" spans="2:12" ht="12.75" customHeight="1" x14ac:dyDescent="0.2">
      <c r="B593" s="55">
        <f ca="1">IF(ISNUMBER(SEARCH($L$1,I593)),MAX($B$4:B592)+1,0)</f>
        <v>0</v>
      </c>
      <c r="C593" s="51"/>
      <c r="D593" s="51"/>
      <c r="E593" s="51"/>
      <c r="F593" s="51"/>
      <c r="G593" s="51"/>
      <c r="H593" s="51"/>
      <c r="I593" s="57" t="str">
        <f t="shared" si="9"/>
        <v/>
      </c>
      <c r="L593" s="57" t="str">
        <f ca="1">IFERROR(VLOOKUP(ROWS(L$5:L593),$B$5:$I$5100,8,0),"")</f>
        <v/>
      </c>
    </row>
    <row r="594" spans="2:12" ht="12.75" customHeight="1" x14ac:dyDescent="0.2">
      <c r="B594" s="55">
        <f ca="1">IF(ISNUMBER(SEARCH($L$1,I594)),MAX($B$4:B593)+1,0)</f>
        <v>0</v>
      </c>
      <c r="C594" s="51"/>
      <c r="D594" s="51"/>
      <c r="E594" s="51"/>
      <c r="F594" s="51"/>
      <c r="G594" s="51"/>
      <c r="H594" s="51"/>
      <c r="I594" s="57" t="str">
        <f t="shared" si="9"/>
        <v/>
      </c>
      <c r="L594" s="57" t="str">
        <f ca="1">IFERROR(VLOOKUP(ROWS(L$5:L594),$B$5:$I$5100,8,0),"")</f>
        <v/>
      </c>
    </row>
    <row r="595" spans="2:12" ht="12.75" customHeight="1" x14ac:dyDescent="0.2">
      <c r="B595" s="55">
        <f ca="1">IF(ISNUMBER(SEARCH($L$1,I595)),MAX($B$4:B594)+1,0)</f>
        <v>0</v>
      </c>
      <c r="C595" s="51"/>
      <c r="D595" s="51"/>
      <c r="E595" s="51"/>
      <c r="F595" s="51"/>
      <c r="G595" s="51"/>
      <c r="H595" s="51"/>
      <c r="I595" s="57" t="str">
        <f t="shared" si="9"/>
        <v/>
      </c>
      <c r="L595" s="57" t="str">
        <f ca="1">IFERROR(VLOOKUP(ROWS(L$5:L595),$B$5:$I$5100,8,0),"")</f>
        <v/>
      </c>
    </row>
    <row r="596" spans="2:12" ht="12.75" customHeight="1" x14ac:dyDescent="0.2">
      <c r="B596" s="55">
        <f ca="1">IF(ISNUMBER(SEARCH($L$1,I596)),MAX($B$4:B595)+1,0)</f>
        <v>0</v>
      </c>
      <c r="C596" s="51"/>
      <c r="D596" s="51"/>
      <c r="E596" s="51"/>
      <c r="F596" s="51"/>
      <c r="G596" s="51"/>
      <c r="H596" s="51"/>
      <c r="I596" s="57" t="str">
        <f t="shared" si="9"/>
        <v/>
      </c>
      <c r="L596" s="57" t="str">
        <f ca="1">IFERROR(VLOOKUP(ROWS(L$5:L596),$B$5:$I$5100,8,0),"")</f>
        <v/>
      </c>
    </row>
    <row r="597" spans="2:12" ht="12.75" customHeight="1" x14ac:dyDescent="0.2">
      <c r="B597" s="55">
        <f ca="1">IF(ISNUMBER(SEARCH($L$1,I597)),MAX($B$4:B596)+1,0)</f>
        <v>0</v>
      </c>
      <c r="C597" s="51"/>
      <c r="D597" s="51"/>
      <c r="E597" s="51"/>
      <c r="F597" s="51"/>
      <c r="G597" s="51"/>
      <c r="H597" s="51"/>
      <c r="I597" s="57" t="str">
        <f t="shared" si="9"/>
        <v/>
      </c>
      <c r="L597" s="57" t="str">
        <f ca="1">IFERROR(VLOOKUP(ROWS(L$5:L597),$B$5:$I$5100,8,0),"")</f>
        <v/>
      </c>
    </row>
    <row r="598" spans="2:12" ht="12.75" customHeight="1" x14ac:dyDescent="0.2">
      <c r="B598" s="55">
        <f ca="1">IF(ISNUMBER(SEARCH($L$1,I598)),MAX($B$4:B597)+1,0)</f>
        <v>0</v>
      </c>
      <c r="C598" s="51"/>
      <c r="D598" s="51"/>
      <c r="E598" s="51"/>
      <c r="F598" s="51"/>
      <c r="G598" s="51"/>
      <c r="H598" s="51"/>
      <c r="I598" s="57" t="str">
        <f t="shared" si="9"/>
        <v/>
      </c>
      <c r="L598" s="57" t="str">
        <f ca="1">IFERROR(VLOOKUP(ROWS(L$5:L598),$B$5:$I$5100,8,0),"")</f>
        <v/>
      </c>
    </row>
    <row r="599" spans="2:12" ht="12.75" customHeight="1" x14ac:dyDescent="0.2">
      <c r="B599" s="55">
        <f ca="1">IF(ISNUMBER(SEARCH($L$1,I599)),MAX($B$4:B598)+1,0)</f>
        <v>0</v>
      </c>
      <c r="C599" s="51"/>
      <c r="D599" s="51"/>
      <c r="E599" s="51"/>
      <c r="F599" s="51"/>
      <c r="G599" s="51"/>
      <c r="H599" s="51"/>
      <c r="I599" s="57" t="str">
        <f t="shared" si="9"/>
        <v/>
      </c>
      <c r="L599" s="57" t="str">
        <f ca="1">IFERROR(VLOOKUP(ROWS(L$5:L599),$B$5:$I$5100,8,0),"")</f>
        <v/>
      </c>
    </row>
    <row r="600" spans="2:12" ht="12.75" customHeight="1" x14ac:dyDescent="0.2">
      <c r="B600" s="55">
        <f ca="1">IF(ISNUMBER(SEARCH($L$1,I600)),MAX($B$4:B599)+1,0)</f>
        <v>0</v>
      </c>
      <c r="C600" s="51"/>
      <c r="D600" s="51"/>
      <c r="E600" s="51"/>
      <c r="F600" s="51"/>
      <c r="G600" s="51"/>
      <c r="H600" s="51"/>
      <c r="I600" s="57" t="str">
        <f t="shared" si="9"/>
        <v/>
      </c>
      <c r="L600" s="57" t="str">
        <f ca="1">IFERROR(VLOOKUP(ROWS(L$5:L600),$B$5:$I$5100,8,0),"")</f>
        <v/>
      </c>
    </row>
    <row r="601" spans="2:12" ht="12.75" customHeight="1" x14ac:dyDescent="0.2">
      <c r="B601" s="55">
        <f ca="1">IF(ISNUMBER(SEARCH($L$1,I601)),MAX($B$4:B600)+1,0)</f>
        <v>0</v>
      </c>
      <c r="C601" s="51"/>
      <c r="D601" s="51"/>
      <c r="E601" s="51"/>
      <c r="F601" s="51"/>
      <c r="G601" s="51"/>
      <c r="H601" s="51"/>
      <c r="I601" s="57" t="str">
        <f t="shared" si="9"/>
        <v/>
      </c>
      <c r="L601" s="57" t="str">
        <f ca="1">IFERROR(VLOOKUP(ROWS(L$5:L601),$B$5:$I$5100,8,0),"")</f>
        <v/>
      </c>
    </row>
    <row r="602" spans="2:12" ht="12.75" customHeight="1" x14ac:dyDescent="0.2">
      <c r="B602" s="55">
        <f ca="1">IF(ISNUMBER(SEARCH($L$1,I602)),MAX($B$4:B601)+1,0)</f>
        <v>0</v>
      </c>
      <c r="C602" s="51"/>
      <c r="D602" s="51"/>
      <c r="E602" s="51"/>
      <c r="F602" s="51"/>
      <c r="G602" s="51"/>
      <c r="H602" s="51"/>
      <c r="I602" s="57" t="str">
        <f t="shared" si="9"/>
        <v/>
      </c>
      <c r="L602" s="57" t="str">
        <f ca="1">IFERROR(VLOOKUP(ROWS(L$5:L602),$B$5:$I$5100,8,0),"")</f>
        <v/>
      </c>
    </row>
    <row r="603" spans="2:12" ht="12.75" customHeight="1" x14ac:dyDescent="0.2">
      <c r="B603" s="55">
        <f ca="1">IF(ISNUMBER(SEARCH($L$1,I603)),MAX($B$4:B602)+1,0)</f>
        <v>0</v>
      </c>
      <c r="C603" s="51"/>
      <c r="D603" s="51"/>
      <c r="E603" s="51"/>
      <c r="F603" s="51"/>
      <c r="G603" s="51"/>
      <c r="H603" s="51"/>
      <c r="I603" s="57" t="str">
        <f t="shared" si="9"/>
        <v/>
      </c>
      <c r="L603" s="57" t="str">
        <f ca="1">IFERROR(VLOOKUP(ROWS(L$5:L603),$B$5:$I$5100,8,0),"")</f>
        <v/>
      </c>
    </row>
    <row r="604" spans="2:12" ht="12.75" customHeight="1" x14ac:dyDescent="0.2">
      <c r="B604" s="55">
        <f ca="1">IF(ISNUMBER(SEARCH($L$1,I604)),MAX($B$4:B603)+1,0)</f>
        <v>0</v>
      </c>
      <c r="C604" s="51"/>
      <c r="D604" s="51"/>
      <c r="E604" s="51"/>
      <c r="F604" s="51"/>
      <c r="G604" s="51"/>
      <c r="H604" s="51"/>
      <c r="I604" s="57" t="str">
        <f t="shared" si="9"/>
        <v/>
      </c>
      <c r="L604" s="57" t="str">
        <f ca="1">IFERROR(VLOOKUP(ROWS(L$5:L604),$B$5:$I$5100,8,0),"")</f>
        <v/>
      </c>
    </row>
    <row r="605" spans="2:12" ht="12.75" customHeight="1" x14ac:dyDescent="0.2">
      <c r="B605" s="55">
        <f ca="1">IF(ISNUMBER(SEARCH($L$1,I605)),MAX($B$4:B604)+1,0)</f>
        <v>0</v>
      </c>
      <c r="C605" s="51"/>
      <c r="D605" s="51"/>
      <c r="E605" s="51"/>
      <c r="F605" s="51"/>
      <c r="G605" s="51"/>
      <c r="H605" s="51"/>
      <c r="I605" s="57" t="str">
        <f t="shared" si="9"/>
        <v/>
      </c>
      <c r="L605" s="57" t="str">
        <f ca="1">IFERROR(VLOOKUP(ROWS(L$5:L605),$B$5:$I$5100,8,0),"")</f>
        <v/>
      </c>
    </row>
    <row r="606" spans="2:12" ht="12.75" customHeight="1" x14ac:dyDescent="0.2">
      <c r="B606" s="55">
        <f ca="1">IF(ISNUMBER(SEARCH($L$1,I606)),MAX($B$4:B605)+1,0)</f>
        <v>0</v>
      </c>
      <c r="C606" s="51"/>
      <c r="D606" s="51"/>
      <c r="E606" s="51"/>
      <c r="F606" s="51"/>
      <c r="G606" s="51"/>
      <c r="H606" s="51"/>
      <c r="I606" s="57" t="str">
        <f t="shared" si="9"/>
        <v/>
      </c>
      <c r="L606" s="57" t="str">
        <f ca="1">IFERROR(VLOOKUP(ROWS(L$5:L606),$B$5:$I$5100,8,0),"")</f>
        <v/>
      </c>
    </row>
    <row r="607" spans="2:12" ht="12.75" customHeight="1" x14ac:dyDescent="0.2">
      <c r="B607" s="55">
        <f ca="1">IF(ISNUMBER(SEARCH($L$1,I607)),MAX($B$4:B606)+1,0)</f>
        <v>0</v>
      </c>
      <c r="C607" s="51"/>
      <c r="D607" s="51"/>
      <c r="E607" s="51"/>
      <c r="F607" s="51"/>
      <c r="G607" s="51"/>
      <c r="H607" s="51"/>
      <c r="I607" s="57" t="str">
        <f t="shared" si="9"/>
        <v/>
      </c>
      <c r="L607" s="57" t="str">
        <f ca="1">IFERROR(VLOOKUP(ROWS(L$5:L607),$B$5:$I$5100,8,0),"")</f>
        <v/>
      </c>
    </row>
    <row r="608" spans="2:12" ht="12.75" customHeight="1" x14ac:dyDescent="0.2">
      <c r="B608" s="55">
        <f ca="1">IF(ISNUMBER(SEARCH($L$1,I608)),MAX($B$4:B607)+1,0)</f>
        <v>0</v>
      </c>
      <c r="C608" s="51"/>
      <c r="D608" s="51"/>
      <c r="E608" s="51"/>
      <c r="F608" s="51"/>
      <c r="G608" s="51"/>
      <c r="H608" s="51"/>
      <c r="I608" s="57" t="str">
        <f t="shared" si="9"/>
        <v/>
      </c>
      <c r="L608" s="57" t="str">
        <f ca="1">IFERROR(VLOOKUP(ROWS(L$5:L608),$B$5:$I$5100,8,0),"")</f>
        <v/>
      </c>
    </row>
    <row r="609" spans="2:12" ht="12.75" customHeight="1" x14ac:dyDescent="0.2">
      <c r="B609" s="55">
        <f ca="1">IF(ISNUMBER(SEARCH($L$1,I609)),MAX($B$4:B608)+1,0)</f>
        <v>0</v>
      </c>
      <c r="C609" s="51"/>
      <c r="D609" s="51"/>
      <c r="E609" s="51"/>
      <c r="F609" s="51"/>
      <c r="G609" s="51"/>
      <c r="H609" s="51"/>
      <c r="I609" s="57" t="str">
        <f t="shared" si="9"/>
        <v/>
      </c>
      <c r="L609" s="57" t="str">
        <f ca="1">IFERROR(VLOOKUP(ROWS(L$5:L609),$B$5:$I$5100,8,0),"")</f>
        <v/>
      </c>
    </row>
    <row r="610" spans="2:12" ht="12.75" customHeight="1" x14ac:dyDescent="0.2">
      <c r="B610" s="55">
        <f ca="1">IF(ISNUMBER(SEARCH($L$1,I610)),MAX($B$4:B609)+1,0)</f>
        <v>0</v>
      </c>
      <c r="C610" s="51"/>
      <c r="D610" s="51"/>
      <c r="E610" s="51"/>
      <c r="F610" s="51"/>
      <c r="G610" s="51"/>
      <c r="H610" s="51"/>
      <c r="I610" s="57" t="str">
        <f t="shared" si="9"/>
        <v/>
      </c>
      <c r="L610" s="57" t="str">
        <f ca="1">IFERROR(VLOOKUP(ROWS(L$5:L610),$B$5:$I$5100,8,0),"")</f>
        <v/>
      </c>
    </row>
    <row r="611" spans="2:12" ht="12.75" customHeight="1" x14ac:dyDescent="0.2">
      <c r="B611" s="55">
        <f ca="1">IF(ISNUMBER(SEARCH($L$1,I611)),MAX($B$4:B610)+1,0)</f>
        <v>0</v>
      </c>
      <c r="C611" s="51"/>
      <c r="D611" s="51"/>
      <c r="E611" s="51"/>
      <c r="F611" s="51"/>
      <c r="G611" s="51"/>
      <c r="H611" s="51"/>
      <c r="I611" s="57" t="str">
        <f t="shared" si="9"/>
        <v/>
      </c>
      <c r="L611" s="57" t="str">
        <f ca="1">IFERROR(VLOOKUP(ROWS(L$5:L611),$B$5:$I$5100,8,0),"")</f>
        <v/>
      </c>
    </row>
    <row r="612" spans="2:12" ht="12.75" customHeight="1" x14ac:dyDescent="0.2">
      <c r="B612" s="55">
        <f ca="1">IF(ISNUMBER(SEARCH($L$1,I612)),MAX($B$4:B611)+1,0)</f>
        <v>0</v>
      </c>
      <c r="C612" s="51"/>
      <c r="D612" s="51"/>
      <c r="E612" s="51"/>
      <c r="F612" s="51"/>
      <c r="G612" s="51"/>
      <c r="H612" s="51"/>
      <c r="I612" s="57" t="str">
        <f t="shared" si="9"/>
        <v/>
      </c>
      <c r="L612" s="57" t="str">
        <f ca="1">IFERROR(VLOOKUP(ROWS(L$5:L612),$B$5:$I$5100,8,0),"")</f>
        <v/>
      </c>
    </row>
    <row r="613" spans="2:12" ht="12.75" customHeight="1" x14ac:dyDescent="0.2">
      <c r="B613" s="55">
        <f ca="1">IF(ISNUMBER(SEARCH($L$1,I613)),MAX($B$4:B612)+1,0)</f>
        <v>0</v>
      </c>
      <c r="C613" s="51"/>
      <c r="D613" s="51"/>
      <c r="E613" s="51"/>
      <c r="F613" s="51"/>
      <c r="G613" s="51"/>
      <c r="H613" s="51"/>
      <c r="I613" s="57" t="str">
        <f t="shared" si="9"/>
        <v/>
      </c>
      <c r="L613" s="57" t="str">
        <f ca="1">IFERROR(VLOOKUP(ROWS(L$5:L613),$B$5:$I$5100,8,0),"")</f>
        <v/>
      </c>
    </row>
    <row r="614" spans="2:12" ht="12.75" customHeight="1" x14ac:dyDescent="0.2">
      <c r="B614" s="55">
        <f ca="1">IF(ISNUMBER(SEARCH($L$1,I614)),MAX($B$4:B613)+1,0)</f>
        <v>0</v>
      </c>
      <c r="C614" s="51"/>
      <c r="D614" s="51"/>
      <c r="E614" s="51"/>
      <c r="F614" s="51"/>
      <c r="G614" s="51"/>
      <c r="H614" s="51"/>
      <c r="I614" s="57" t="str">
        <f t="shared" si="9"/>
        <v/>
      </c>
      <c r="L614" s="57" t="str">
        <f ca="1">IFERROR(VLOOKUP(ROWS(L$5:L614),$B$5:$I$5100,8,0),"")</f>
        <v/>
      </c>
    </row>
    <row r="615" spans="2:12" ht="12.75" customHeight="1" x14ac:dyDescent="0.2">
      <c r="B615" s="55">
        <f ca="1">IF(ISNUMBER(SEARCH($L$1,I615)),MAX($B$4:B614)+1,0)</f>
        <v>0</v>
      </c>
      <c r="C615" s="51"/>
      <c r="D615" s="51"/>
      <c r="E615" s="51"/>
      <c r="F615" s="51"/>
      <c r="G615" s="51"/>
      <c r="H615" s="51"/>
      <c r="I615" s="57" t="str">
        <f t="shared" si="9"/>
        <v/>
      </c>
      <c r="L615" s="57" t="str">
        <f ca="1">IFERROR(VLOOKUP(ROWS(L$5:L615),$B$5:$I$5100,8,0),"")</f>
        <v/>
      </c>
    </row>
    <row r="616" spans="2:12" ht="12.75" customHeight="1" x14ac:dyDescent="0.2">
      <c r="B616" s="55">
        <f ca="1">IF(ISNUMBER(SEARCH($L$1,I616)),MAX($B$4:B615)+1,0)</f>
        <v>0</v>
      </c>
      <c r="C616" s="51"/>
      <c r="D616" s="51"/>
      <c r="E616" s="51"/>
      <c r="F616" s="51"/>
      <c r="G616" s="51"/>
      <c r="H616" s="51"/>
      <c r="I616" s="57" t="str">
        <f t="shared" si="9"/>
        <v/>
      </c>
      <c r="L616" s="57" t="str">
        <f ca="1">IFERROR(VLOOKUP(ROWS(L$5:L616),$B$5:$I$5100,8,0),"")</f>
        <v/>
      </c>
    </row>
    <row r="617" spans="2:12" ht="12.75" customHeight="1" x14ac:dyDescent="0.2">
      <c r="B617" s="55">
        <f ca="1">IF(ISNUMBER(SEARCH($L$1,I617)),MAX($B$4:B616)+1,0)</f>
        <v>0</v>
      </c>
      <c r="C617" s="51"/>
      <c r="D617" s="51"/>
      <c r="E617" s="51"/>
      <c r="F617" s="51"/>
      <c r="G617" s="51"/>
      <c r="H617" s="51"/>
      <c r="I617" s="57" t="str">
        <f t="shared" si="9"/>
        <v/>
      </c>
      <c r="L617" s="57" t="str">
        <f ca="1">IFERROR(VLOOKUP(ROWS(L$5:L617),$B$5:$I$5100,8,0),"")</f>
        <v/>
      </c>
    </row>
    <row r="618" spans="2:12" ht="12.75" customHeight="1" x14ac:dyDescent="0.2">
      <c r="B618" s="55">
        <f ca="1">IF(ISNUMBER(SEARCH($L$1,I618)),MAX($B$4:B617)+1,0)</f>
        <v>0</v>
      </c>
      <c r="C618" s="51"/>
      <c r="D618" s="51"/>
      <c r="E618" s="51"/>
      <c r="F618" s="51"/>
      <c r="G618" s="51"/>
      <c r="H618" s="51"/>
      <c r="I618" s="57" t="str">
        <f t="shared" si="9"/>
        <v/>
      </c>
      <c r="L618" s="57" t="str">
        <f ca="1">IFERROR(VLOOKUP(ROWS(L$5:L618),$B$5:$I$5100,8,0),"")</f>
        <v/>
      </c>
    </row>
    <row r="619" spans="2:12" ht="12.75" customHeight="1" x14ac:dyDescent="0.2">
      <c r="B619" s="55">
        <f ca="1">IF(ISNUMBER(SEARCH($L$1,I619)),MAX($B$4:B618)+1,0)</f>
        <v>0</v>
      </c>
      <c r="C619" s="51"/>
      <c r="D619" s="51"/>
      <c r="E619" s="51"/>
      <c r="F619" s="51"/>
      <c r="G619" s="51"/>
      <c r="H619" s="51"/>
      <c r="I619" s="57" t="str">
        <f t="shared" si="9"/>
        <v/>
      </c>
      <c r="L619" s="57" t="str">
        <f ca="1">IFERROR(VLOOKUP(ROWS(L$5:L619),$B$5:$I$5100,8,0),"")</f>
        <v/>
      </c>
    </row>
    <row r="620" spans="2:12" ht="12.75" customHeight="1" x14ac:dyDescent="0.2">
      <c r="B620" s="55">
        <f ca="1">IF(ISNUMBER(SEARCH($L$1,I620)),MAX($B$4:B619)+1,0)</f>
        <v>0</v>
      </c>
      <c r="C620" s="51"/>
      <c r="D620" s="51"/>
      <c r="E620" s="51"/>
      <c r="F620" s="51"/>
      <c r="G620" s="51"/>
      <c r="H620" s="51"/>
      <c r="I620" s="57" t="str">
        <f t="shared" si="9"/>
        <v/>
      </c>
      <c r="L620" s="57" t="str">
        <f ca="1">IFERROR(VLOOKUP(ROWS(L$5:L620),$B$5:$I$5100,8,0),"")</f>
        <v/>
      </c>
    </row>
    <row r="621" spans="2:12" ht="12.75" customHeight="1" x14ac:dyDescent="0.2">
      <c r="B621" s="55">
        <f ca="1">IF(ISNUMBER(SEARCH($L$1,I621)),MAX($B$4:B620)+1,0)</f>
        <v>0</v>
      </c>
      <c r="C621" s="51"/>
      <c r="D621" s="51"/>
      <c r="E621" s="51"/>
      <c r="F621" s="51"/>
      <c r="G621" s="51"/>
      <c r="H621" s="51"/>
      <c r="I621" s="57" t="str">
        <f t="shared" si="9"/>
        <v/>
      </c>
      <c r="L621" s="57" t="str">
        <f ca="1">IFERROR(VLOOKUP(ROWS(L$5:L621),$B$5:$I$5100,8,0),"")</f>
        <v/>
      </c>
    </row>
    <row r="622" spans="2:12" ht="12.75" customHeight="1" x14ac:dyDescent="0.2">
      <c r="B622" s="55">
        <f ca="1">IF(ISNUMBER(SEARCH($L$1,I622)),MAX($B$4:B621)+1,0)</f>
        <v>0</v>
      </c>
      <c r="C622" s="51"/>
      <c r="D622" s="51"/>
      <c r="E622" s="51"/>
      <c r="F622" s="51"/>
      <c r="G622" s="51"/>
      <c r="H622" s="51"/>
      <c r="I622" s="57" t="str">
        <f t="shared" si="9"/>
        <v/>
      </c>
      <c r="L622" s="57" t="str">
        <f ca="1">IFERROR(VLOOKUP(ROWS(L$5:L622),$B$5:$I$5100,8,0),"")</f>
        <v/>
      </c>
    </row>
    <row r="623" spans="2:12" ht="12.75" customHeight="1" x14ac:dyDescent="0.2">
      <c r="B623" s="55">
        <f ca="1">IF(ISNUMBER(SEARCH($L$1,I623)),MAX($B$4:B622)+1,0)</f>
        <v>0</v>
      </c>
      <c r="C623" s="51"/>
      <c r="D623" s="51"/>
      <c r="E623" s="51"/>
      <c r="F623" s="51"/>
      <c r="G623" s="51"/>
      <c r="H623" s="51"/>
      <c r="I623" s="57" t="str">
        <f t="shared" si="9"/>
        <v/>
      </c>
      <c r="L623" s="57" t="str">
        <f ca="1">IFERROR(VLOOKUP(ROWS(L$5:L623),$B$5:$I$5100,8,0),"")</f>
        <v/>
      </c>
    </row>
    <row r="624" spans="2:12" ht="12.75" customHeight="1" x14ac:dyDescent="0.2">
      <c r="B624" s="55">
        <f ca="1">IF(ISNUMBER(SEARCH($L$1,I624)),MAX($B$4:B623)+1,0)</f>
        <v>0</v>
      </c>
      <c r="C624" s="51"/>
      <c r="D624" s="51"/>
      <c r="E624" s="51"/>
      <c r="F624" s="51"/>
      <c r="G624" s="51"/>
      <c r="H624" s="51"/>
      <c r="I624" s="57" t="str">
        <f t="shared" si="9"/>
        <v/>
      </c>
      <c r="L624" s="57" t="str">
        <f ca="1">IFERROR(VLOOKUP(ROWS(L$5:L624),$B$5:$I$5100,8,0),"")</f>
        <v/>
      </c>
    </row>
    <row r="625" spans="2:12" ht="12.75" customHeight="1" x14ac:dyDescent="0.2">
      <c r="B625" s="55">
        <f ca="1">IF(ISNUMBER(SEARCH($L$1,I625)),MAX($B$4:B624)+1,0)</f>
        <v>0</v>
      </c>
      <c r="C625" s="51"/>
      <c r="D625" s="51"/>
      <c r="E625" s="51"/>
      <c r="F625" s="51"/>
      <c r="G625" s="51"/>
      <c r="H625" s="51"/>
      <c r="I625" s="57" t="str">
        <f t="shared" si="9"/>
        <v/>
      </c>
      <c r="L625" s="57" t="str">
        <f ca="1">IFERROR(VLOOKUP(ROWS(L$5:L625),$B$5:$I$5100,8,0),"")</f>
        <v/>
      </c>
    </row>
    <row r="626" spans="2:12" ht="12.75" customHeight="1" x14ac:dyDescent="0.2">
      <c r="B626" s="55">
        <f ca="1">IF(ISNUMBER(SEARCH($L$1,I626)),MAX($B$4:B625)+1,0)</f>
        <v>0</v>
      </c>
      <c r="C626" s="51"/>
      <c r="D626" s="51"/>
      <c r="E626" s="51"/>
      <c r="F626" s="51"/>
      <c r="G626" s="51"/>
      <c r="H626" s="51"/>
      <c r="I626" s="57" t="str">
        <f t="shared" si="9"/>
        <v/>
      </c>
      <c r="L626" s="57" t="str">
        <f ca="1">IFERROR(VLOOKUP(ROWS(L$5:L626),$B$5:$I$5100,8,0),"")</f>
        <v/>
      </c>
    </row>
    <row r="627" spans="2:12" ht="12.75" customHeight="1" x14ac:dyDescent="0.2">
      <c r="B627" s="55">
        <f ca="1">IF(ISNUMBER(SEARCH($L$1,I627)),MAX($B$4:B626)+1,0)</f>
        <v>0</v>
      </c>
      <c r="C627" s="51"/>
      <c r="D627" s="51"/>
      <c r="E627" s="51"/>
      <c r="F627" s="51"/>
      <c r="G627" s="51"/>
      <c r="H627" s="51"/>
      <c r="I627" s="57" t="str">
        <f t="shared" si="9"/>
        <v/>
      </c>
      <c r="L627" s="57" t="str">
        <f ca="1">IFERROR(VLOOKUP(ROWS(L$5:L627),$B$5:$I$5100,8,0),"")</f>
        <v/>
      </c>
    </row>
    <row r="628" spans="2:12" ht="12.75" customHeight="1" x14ac:dyDescent="0.2">
      <c r="B628" s="55">
        <f ca="1">IF(ISNUMBER(SEARCH($L$1,I628)),MAX($B$4:B627)+1,0)</f>
        <v>0</v>
      </c>
      <c r="C628" s="51"/>
      <c r="D628" s="51"/>
      <c r="E628" s="51"/>
      <c r="F628" s="51"/>
      <c r="G628" s="51"/>
      <c r="H628" s="51"/>
      <c r="I628" s="57" t="str">
        <f t="shared" si="9"/>
        <v/>
      </c>
      <c r="L628" s="57" t="str">
        <f ca="1">IFERROR(VLOOKUP(ROWS(L$5:L628),$B$5:$I$5100,8,0),"")</f>
        <v/>
      </c>
    </row>
    <row r="629" spans="2:12" ht="12.75" customHeight="1" x14ac:dyDescent="0.2">
      <c r="B629" s="55">
        <f ca="1">IF(ISNUMBER(SEARCH($L$1,I629)),MAX($B$4:B628)+1,0)</f>
        <v>0</v>
      </c>
      <c r="C629" s="51"/>
      <c r="D629" s="51"/>
      <c r="E629" s="51"/>
      <c r="F629" s="51"/>
      <c r="G629" s="51"/>
      <c r="H629" s="51"/>
      <c r="I629" s="57" t="str">
        <f t="shared" si="9"/>
        <v/>
      </c>
      <c r="L629" s="57" t="str">
        <f ca="1">IFERROR(VLOOKUP(ROWS(L$5:L629),$B$5:$I$5100,8,0),"")</f>
        <v/>
      </c>
    </row>
    <row r="630" spans="2:12" ht="12.75" customHeight="1" x14ac:dyDescent="0.2">
      <c r="B630" s="55">
        <f ca="1">IF(ISNUMBER(SEARCH($L$1,I630)),MAX($B$4:B629)+1,0)</f>
        <v>0</v>
      </c>
      <c r="C630" s="51"/>
      <c r="D630" s="51"/>
      <c r="E630" s="51"/>
      <c r="F630" s="51"/>
      <c r="G630" s="51"/>
      <c r="H630" s="51"/>
      <c r="I630" s="57" t="str">
        <f t="shared" si="9"/>
        <v/>
      </c>
      <c r="L630" s="57" t="str">
        <f ca="1">IFERROR(VLOOKUP(ROWS(L$5:L630),$B$5:$I$5100,8,0),"")</f>
        <v/>
      </c>
    </row>
    <row r="631" spans="2:12" ht="12.75" customHeight="1" x14ac:dyDescent="0.2">
      <c r="B631" s="55">
        <f ca="1">IF(ISNUMBER(SEARCH($L$1,I631)),MAX($B$4:B630)+1,0)</f>
        <v>0</v>
      </c>
      <c r="C631" s="51"/>
      <c r="D631" s="51"/>
      <c r="E631" s="51"/>
      <c r="F631" s="51"/>
      <c r="G631" s="51"/>
      <c r="H631" s="51"/>
      <c r="I631" s="57" t="str">
        <f t="shared" si="9"/>
        <v/>
      </c>
      <c r="L631" s="57" t="str">
        <f ca="1">IFERROR(VLOOKUP(ROWS(L$5:L631),$B$5:$I$5100,8,0),"")</f>
        <v/>
      </c>
    </row>
    <row r="632" spans="2:12" ht="12.75" customHeight="1" x14ac:dyDescent="0.2">
      <c r="B632" s="55">
        <f ca="1">IF(ISNUMBER(SEARCH($L$1,I632)),MAX($B$4:B631)+1,0)</f>
        <v>0</v>
      </c>
      <c r="C632" s="51"/>
      <c r="D632" s="51"/>
      <c r="E632" s="51"/>
      <c r="F632" s="51"/>
      <c r="G632" s="51"/>
      <c r="H632" s="51"/>
      <c r="I632" s="57" t="str">
        <f t="shared" si="9"/>
        <v/>
      </c>
      <c r="L632" s="57" t="str">
        <f ca="1">IFERROR(VLOOKUP(ROWS(L$5:L632),$B$5:$I$5100,8,0),"")</f>
        <v/>
      </c>
    </row>
    <row r="633" spans="2:12" ht="12.75" customHeight="1" x14ac:dyDescent="0.2">
      <c r="B633" s="55">
        <f ca="1">IF(ISNUMBER(SEARCH($L$1,I633)),MAX($B$4:B632)+1,0)</f>
        <v>0</v>
      </c>
      <c r="C633" s="51"/>
      <c r="D633" s="51"/>
      <c r="E633" s="51"/>
      <c r="F633" s="51"/>
      <c r="G633" s="51"/>
      <c r="H633" s="51"/>
      <c r="I633" s="57" t="str">
        <f t="shared" si="9"/>
        <v/>
      </c>
      <c r="L633" s="57" t="str">
        <f ca="1">IFERROR(VLOOKUP(ROWS(L$5:L633),$B$5:$I$5100,8,0),"")</f>
        <v/>
      </c>
    </row>
    <row r="634" spans="2:12" ht="12.75" customHeight="1" x14ac:dyDescent="0.2">
      <c r="B634" s="55">
        <f ca="1">IF(ISNUMBER(SEARCH($L$1,I634)),MAX($B$4:B633)+1,0)</f>
        <v>0</v>
      </c>
      <c r="C634" s="51"/>
      <c r="D634" s="51"/>
      <c r="E634" s="51"/>
      <c r="F634" s="51"/>
      <c r="G634" s="51"/>
      <c r="H634" s="51"/>
      <c r="I634" s="57" t="str">
        <f t="shared" si="9"/>
        <v/>
      </c>
      <c r="L634" s="57" t="str">
        <f ca="1">IFERROR(VLOOKUP(ROWS(L$5:L634),$B$5:$I$5100,8,0),"")</f>
        <v/>
      </c>
    </row>
    <row r="635" spans="2:12" ht="12.75" customHeight="1" x14ac:dyDescent="0.2">
      <c r="B635" s="55">
        <f ca="1">IF(ISNUMBER(SEARCH($L$1,I635)),MAX($B$4:B634)+1,0)</f>
        <v>0</v>
      </c>
      <c r="C635" s="51"/>
      <c r="D635" s="51"/>
      <c r="E635" s="51"/>
      <c r="F635" s="51"/>
      <c r="G635" s="51"/>
      <c r="H635" s="51"/>
      <c r="I635" s="57" t="str">
        <f t="shared" si="9"/>
        <v/>
      </c>
      <c r="L635" s="57" t="str">
        <f ca="1">IFERROR(VLOOKUP(ROWS(L$5:L635),$B$5:$I$5100,8,0),"")</f>
        <v/>
      </c>
    </row>
    <row r="636" spans="2:12" ht="12.75" customHeight="1" x14ac:dyDescent="0.2">
      <c r="B636" s="55">
        <f ca="1">IF(ISNUMBER(SEARCH($L$1,I636)),MAX($B$4:B635)+1,0)</f>
        <v>0</v>
      </c>
      <c r="C636" s="51"/>
      <c r="D636" s="51"/>
      <c r="E636" s="51"/>
      <c r="F636" s="51"/>
      <c r="G636" s="51"/>
      <c r="H636" s="51"/>
      <c r="I636" s="57" t="str">
        <f t="shared" si="9"/>
        <v/>
      </c>
      <c r="L636" s="57" t="str">
        <f ca="1">IFERROR(VLOOKUP(ROWS(L$5:L636),$B$5:$I$5100,8,0),"")</f>
        <v/>
      </c>
    </row>
    <row r="637" spans="2:12" ht="12.75" customHeight="1" x14ac:dyDescent="0.2">
      <c r="B637" s="55">
        <f ca="1">IF(ISNUMBER(SEARCH($L$1,I637)),MAX($B$4:B636)+1,0)</f>
        <v>0</v>
      </c>
      <c r="C637" s="51"/>
      <c r="D637" s="51"/>
      <c r="E637" s="51"/>
      <c r="F637" s="51"/>
      <c r="G637" s="51"/>
      <c r="H637" s="51"/>
      <c r="I637" s="57" t="str">
        <f t="shared" si="9"/>
        <v/>
      </c>
      <c r="L637" s="57" t="str">
        <f ca="1">IFERROR(VLOOKUP(ROWS(L$5:L637),$B$5:$I$5100,8,0),"")</f>
        <v/>
      </c>
    </row>
    <row r="638" spans="2:12" ht="12.75" customHeight="1" x14ac:dyDescent="0.2">
      <c r="B638" s="55">
        <f ca="1">IF(ISNUMBER(SEARCH($L$1,I638)),MAX($B$4:B637)+1,0)</f>
        <v>0</v>
      </c>
      <c r="C638" s="51"/>
      <c r="D638" s="51"/>
      <c r="E638" s="51"/>
      <c r="F638" s="51"/>
      <c r="G638" s="51"/>
      <c r="H638" s="51"/>
      <c r="I638" s="57" t="str">
        <f t="shared" si="9"/>
        <v/>
      </c>
      <c r="L638" s="57" t="str">
        <f ca="1">IFERROR(VLOOKUP(ROWS(L$5:L638),$B$5:$I$5100,8,0),"")</f>
        <v/>
      </c>
    </row>
    <row r="639" spans="2:12" ht="12.75" customHeight="1" x14ac:dyDescent="0.2">
      <c r="B639" s="55">
        <f ca="1">IF(ISNUMBER(SEARCH($L$1,I639)),MAX($B$4:B638)+1,0)</f>
        <v>0</v>
      </c>
      <c r="C639" s="51"/>
      <c r="D639" s="51"/>
      <c r="E639" s="51"/>
      <c r="F639" s="51"/>
      <c r="G639" s="51"/>
      <c r="H639" s="51"/>
      <c r="I639" s="57" t="str">
        <f t="shared" si="9"/>
        <v/>
      </c>
      <c r="L639" s="57" t="str">
        <f ca="1">IFERROR(VLOOKUP(ROWS(L$5:L639),$B$5:$I$5100,8,0),"")</f>
        <v/>
      </c>
    </row>
    <row r="640" spans="2:12" ht="12.75" customHeight="1" x14ac:dyDescent="0.2">
      <c r="B640" s="55">
        <f ca="1">IF(ISNUMBER(SEARCH($L$1,I640)),MAX($B$4:B639)+1,0)</f>
        <v>0</v>
      </c>
      <c r="C640" s="51"/>
      <c r="D640" s="51"/>
      <c r="E640" s="51"/>
      <c r="F640" s="51"/>
      <c r="G640" s="51"/>
      <c r="H640" s="51"/>
      <c r="I640" s="57" t="str">
        <f t="shared" si="9"/>
        <v/>
      </c>
      <c r="L640" s="57" t="str">
        <f ca="1">IFERROR(VLOOKUP(ROWS(L$5:L640),$B$5:$I$5100,8,0),"")</f>
        <v/>
      </c>
    </row>
    <row r="641" spans="2:12" ht="12.75" customHeight="1" x14ac:dyDescent="0.2">
      <c r="B641" s="55">
        <f ca="1">IF(ISNUMBER(SEARCH($L$1,I641)),MAX($B$4:B640)+1,0)</f>
        <v>0</v>
      </c>
      <c r="C641" s="51"/>
      <c r="D641" s="51"/>
      <c r="E641" s="51"/>
      <c r="F641" s="51"/>
      <c r="G641" s="51"/>
      <c r="H641" s="51"/>
      <c r="I641" s="57" t="str">
        <f t="shared" si="9"/>
        <v/>
      </c>
      <c r="L641" s="57" t="str">
        <f ca="1">IFERROR(VLOOKUP(ROWS(L$5:L641),$B$5:$I$5100,8,0),"")</f>
        <v/>
      </c>
    </row>
    <row r="642" spans="2:12" ht="12.75" customHeight="1" x14ac:dyDescent="0.2">
      <c r="B642" s="55">
        <f ca="1">IF(ISNUMBER(SEARCH($L$1,I642)),MAX($B$4:B641)+1,0)</f>
        <v>0</v>
      </c>
      <c r="C642" s="51"/>
      <c r="D642" s="51"/>
      <c r="E642" s="51"/>
      <c r="F642" s="51"/>
      <c r="G642" s="51"/>
      <c r="H642" s="51"/>
      <c r="I642" s="57" t="str">
        <f t="shared" si="9"/>
        <v/>
      </c>
      <c r="L642" s="57" t="str">
        <f ca="1">IFERROR(VLOOKUP(ROWS(L$5:L642),$B$5:$I$5100,8,0),"")</f>
        <v/>
      </c>
    </row>
    <row r="643" spans="2:12" ht="12.75" customHeight="1" x14ac:dyDescent="0.2">
      <c r="B643" s="55">
        <f ca="1">IF(ISNUMBER(SEARCH($L$1,I643)),MAX($B$4:B642)+1,0)</f>
        <v>0</v>
      </c>
      <c r="C643" s="51"/>
      <c r="D643" s="51"/>
      <c r="E643" s="51"/>
      <c r="F643" s="51"/>
      <c r="G643" s="51"/>
      <c r="H643" s="51"/>
      <c r="I643" s="57" t="str">
        <f t="shared" si="9"/>
        <v/>
      </c>
      <c r="L643" s="57" t="str">
        <f ca="1">IFERROR(VLOOKUP(ROWS(L$5:L643),$B$5:$I$5100,8,0),"")</f>
        <v/>
      </c>
    </row>
    <row r="644" spans="2:12" ht="12.75" customHeight="1" x14ac:dyDescent="0.2">
      <c r="B644" s="55">
        <f ca="1">IF(ISNUMBER(SEARCH($L$1,I644)),MAX($B$4:B643)+1,0)</f>
        <v>0</v>
      </c>
      <c r="C644" s="51"/>
      <c r="D644" s="51"/>
      <c r="E644" s="51"/>
      <c r="F644" s="51"/>
      <c r="G644" s="51"/>
      <c r="H644" s="51"/>
      <c r="I644" s="57" t="str">
        <f t="shared" si="9"/>
        <v/>
      </c>
      <c r="L644" s="57" t="str">
        <f ca="1">IFERROR(VLOOKUP(ROWS(L$5:L644),$B$5:$I$5100,8,0),"")</f>
        <v/>
      </c>
    </row>
    <row r="645" spans="2:12" ht="12.75" customHeight="1" x14ac:dyDescent="0.2">
      <c r="B645" s="55">
        <f ca="1">IF(ISNUMBER(SEARCH($L$1,I645)),MAX($B$4:B644)+1,0)</f>
        <v>0</v>
      </c>
      <c r="C645" s="51"/>
      <c r="D645" s="51"/>
      <c r="E645" s="51"/>
      <c r="F645" s="51"/>
      <c r="G645" s="51"/>
      <c r="H645" s="51"/>
      <c r="I645" s="57" t="str">
        <f t="shared" ref="I645:I708" si="10">IF(C645="","",C645&amp;"-"&amp;D645)</f>
        <v/>
      </c>
      <c r="L645" s="57" t="str">
        <f ca="1">IFERROR(VLOOKUP(ROWS(L$5:L645),$B$5:$I$5100,8,0),"")</f>
        <v/>
      </c>
    </row>
    <row r="646" spans="2:12" ht="12.75" customHeight="1" x14ac:dyDescent="0.2">
      <c r="B646" s="55">
        <f ca="1">IF(ISNUMBER(SEARCH($L$1,I646)),MAX($B$4:B645)+1,0)</f>
        <v>0</v>
      </c>
      <c r="C646" s="51"/>
      <c r="D646" s="51"/>
      <c r="E646" s="51"/>
      <c r="F646" s="51"/>
      <c r="G646" s="51"/>
      <c r="H646" s="51"/>
      <c r="I646" s="57" t="str">
        <f t="shared" si="10"/>
        <v/>
      </c>
      <c r="L646" s="57" t="str">
        <f ca="1">IFERROR(VLOOKUP(ROWS(L$5:L646),$B$5:$I$5100,8,0),"")</f>
        <v/>
      </c>
    </row>
    <row r="647" spans="2:12" ht="12.75" customHeight="1" x14ac:dyDescent="0.2">
      <c r="B647" s="55">
        <f ca="1">IF(ISNUMBER(SEARCH($L$1,I647)),MAX($B$4:B646)+1,0)</f>
        <v>0</v>
      </c>
      <c r="C647" s="51"/>
      <c r="D647" s="51"/>
      <c r="E647" s="51"/>
      <c r="F647" s="51"/>
      <c r="G647" s="51"/>
      <c r="H647" s="51"/>
      <c r="I647" s="57" t="str">
        <f t="shared" si="10"/>
        <v/>
      </c>
      <c r="L647" s="57" t="str">
        <f ca="1">IFERROR(VLOOKUP(ROWS(L$5:L647),$B$5:$I$5100,8,0),"")</f>
        <v/>
      </c>
    </row>
    <row r="648" spans="2:12" ht="12.75" customHeight="1" x14ac:dyDescent="0.2">
      <c r="B648" s="55">
        <f ca="1">IF(ISNUMBER(SEARCH($L$1,I648)),MAX($B$4:B647)+1,0)</f>
        <v>0</v>
      </c>
      <c r="C648" s="51"/>
      <c r="D648" s="51"/>
      <c r="E648" s="51"/>
      <c r="F648" s="51"/>
      <c r="G648" s="51"/>
      <c r="H648" s="51"/>
      <c r="I648" s="57" t="str">
        <f t="shared" si="10"/>
        <v/>
      </c>
      <c r="L648" s="57" t="str">
        <f ca="1">IFERROR(VLOOKUP(ROWS(L$5:L648),$B$5:$I$5100,8,0),"")</f>
        <v/>
      </c>
    </row>
    <row r="649" spans="2:12" ht="12.75" customHeight="1" x14ac:dyDescent="0.2">
      <c r="B649" s="55">
        <f ca="1">IF(ISNUMBER(SEARCH($L$1,I649)),MAX($B$4:B648)+1,0)</f>
        <v>0</v>
      </c>
      <c r="C649" s="51"/>
      <c r="D649" s="51"/>
      <c r="E649" s="51"/>
      <c r="F649" s="51"/>
      <c r="G649" s="51"/>
      <c r="H649" s="51"/>
      <c r="I649" s="57" t="str">
        <f t="shared" si="10"/>
        <v/>
      </c>
      <c r="L649" s="57" t="str">
        <f ca="1">IFERROR(VLOOKUP(ROWS(L$5:L649),$B$5:$I$5100,8,0),"")</f>
        <v/>
      </c>
    </row>
    <row r="650" spans="2:12" ht="12.75" customHeight="1" x14ac:dyDescent="0.2">
      <c r="B650" s="55">
        <f ca="1">IF(ISNUMBER(SEARCH($L$1,I650)),MAX($B$4:B649)+1,0)</f>
        <v>0</v>
      </c>
      <c r="C650" s="51"/>
      <c r="D650" s="51"/>
      <c r="E650" s="51"/>
      <c r="F650" s="51"/>
      <c r="G650" s="51"/>
      <c r="H650" s="51"/>
      <c r="I650" s="57" t="str">
        <f t="shared" si="10"/>
        <v/>
      </c>
      <c r="L650" s="57" t="str">
        <f ca="1">IFERROR(VLOOKUP(ROWS(L$5:L650),$B$5:$I$5100,8,0),"")</f>
        <v/>
      </c>
    </row>
    <row r="651" spans="2:12" ht="12.75" customHeight="1" x14ac:dyDescent="0.2">
      <c r="B651" s="55">
        <f ca="1">IF(ISNUMBER(SEARCH($L$1,I651)),MAX($B$4:B650)+1,0)</f>
        <v>0</v>
      </c>
      <c r="C651" s="51"/>
      <c r="D651" s="51"/>
      <c r="E651" s="51"/>
      <c r="F651" s="51"/>
      <c r="G651" s="51"/>
      <c r="H651" s="51"/>
      <c r="I651" s="57" t="str">
        <f t="shared" si="10"/>
        <v/>
      </c>
      <c r="L651" s="57" t="str">
        <f ca="1">IFERROR(VLOOKUP(ROWS(L$5:L651),$B$5:$I$5100,8,0),"")</f>
        <v/>
      </c>
    </row>
    <row r="652" spans="2:12" ht="12.75" customHeight="1" x14ac:dyDescent="0.2">
      <c r="B652" s="55">
        <f ca="1">IF(ISNUMBER(SEARCH($L$1,I652)),MAX($B$4:B651)+1,0)</f>
        <v>0</v>
      </c>
      <c r="C652" s="51"/>
      <c r="D652" s="51"/>
      <c r="E652" s="51"/>
      <c r="F652" s="51"/>
      <c r="G652" s="51"/>
      <c r="H652" s="51"/>
      <c r="I652" s="57" t="str">
        <f t="shared" si="10"/>
        <v/>
      </c>
      <c r="L652" s="57" t="str">
        <f ca="1">IFERROR(VLOOKUP(ROWS(L$5:L652),$B$5:$I$5100,8,0),"")</f>
        <v/>
      </c>
    </row>
    <row r="653" spans="2:12" ht="12.75" customHeight="1" x14ac:dyDescent="0.2">
      <c r="B653" s="55">
        <f ca="1">IF(ISNUMBER(SEARCH($L$1,I653)),MAX($B$4:B652)+1,0)</f>
        <v>0</v>
      </c>
      <c r="C653" s="51"/>
      <c r="D653" s="51"/>
      <c r="E653" s="51"/>
      <c r="F653" s="51"/>
      <c r="G653" s="51"/>
      <c r="H653" s="51"/>
      <c r="I653" s="57" t="str">
        <f t="shared" si="10"/>
        <v/>
      </c>
      <c r="L653" s="57" t="str">
        <f ca="1">IFERROR(VLOOKUP(ROWS(L$5:L653),$B$5:$I$5100,8,0),"")</f>
        <v/>
      </c>
    </row>
    <row r="654" spans="2:12" ht="12.75" customHeight="1" x14ac:dyDescent="0.2">
      <c r="B654" s="55">
        <f ca="1">IF(ISNUMBER(SEARCH($L$1,I654)),MAX($B$4:B653)+1,0)</f>
        <v>0</v>
      </c>
      <c r="C654" s="51"/>
      <c r="D654" s="51"/>
      <c r="E654" s="51"/>
      <c r="F654" s="51"/>
      <c r="G654" s="51"/>
      <c r="H654" s="51"/>
      <c r="I654" s="57" t="str">
        <f t="shared" si="10"/>
        <v/>
      </c>
      <c r="L654" s="57" t="str">
        <f ca="1">IFERROR(VLOOKUP(ROWS(L$5:L654),$B$5:$I$5100,8,0),"")</f>
        <v/>
      </c>
    </row>
    <row r="655" spans="2:12" ht="12.75" customHeight="1" x14ac:dyDescent="0.2">
      <c r="B655" s="55">
        <f ca="1">IF(ISNUMBER(SEARCH($L$1,I655)),MAX($B$4:B654)+1,0)</f>
        <v>0</v>
      </c>
      <c r="C655" s="51"/>
      <c r="D655" s="51"/>
      <c r="E655" s="51"/>
      <c r="F655" s="51"/>
      <c r="G655" s="51"/>
      <c r="H655" s="51"/>
      <c r="I655" s="57" t="str">
        <f t="shared" si="10"/>
        <v/>
      </c>
      <c r="L655" s="57" t="str">
        <f ca="1">IFERROR(VLOOKUP(ROWS(L$5:L655),$B$5:$I$5100,8,0),"")</f>
        <v/>
      </c>
    </row>
    <row r="656" spans="2:12" ht="12.75" customHeight="1" x14ac:dyDescent="0.2">
      <c r="B656" s="55">
        <f ca="1">IF(ISNUMBER(SEARCH($L$1,I656)),MAX($B$4:B655)+1,0)</f>
        <v>0</v>
      </c>
      <c r="C656" s="51"/>
      <c r="D656" s="51"/>
      <c r="E656" s="51"/>
      <c r="F656" s="51"/>
      <c r="G656" s="51"/>
      <c r="H656" s="51"/>
      <c r="I656" s="57" t="str">
        <f t="shared" si="10"/>
        <v/>
      </c>
      <c r="L656" s="57" t="str">
        <f ca="1">IFERROR(VLOOKUP(ROWS(L$5:L656),$B$5:$I$5100,8,0),"")</f>
        <v/>
      </c>
    </row>
    <row r="657" spans="2:12" ht="12.75" customHeight="1" x14ac:dyDescent="0.2">
      <c r="B657" s="55">
        <f ca="1">IF(ISNUMBER(SEARCH($L$1,I657)),MAX($B$4:B656)+1,0)</f>
        <v>0</v>
      </c>
      <c r="C657" s="51"/>
      <c r="D657" s="51"/>
      <c r="E657" s="51"/>
      <c r="F657" s="51"/>
      <c r="G657" s="51"/>
      <c r="H657" s="51"/>
      <c r="I657" s="57" t="str">
        <f t="shared" si="10"/>
        <v/>
      </c>
      <c r="L657" s="57" t="str">
        <f ca="1">IFERROR(VLOOKUP(ROWS(L$5:L657),$B$5:$I$5100,8,0),"")</f>
        <v/>
      </c>
    </row>
    <row r="658" spans="2:12" ht="12.75" customHeight="1" x14ac:dyDescent="0.2">
      <c r="B658" s="55">
        <f ca="1">IF(ISNUMBER(SEARCH($L$1,I658)),MAX($B$4:B657)+1,0)</f>
        <v>0</v>
      </c>
      <c r="C658" s="51"/>
      <c r="D658" s="51"/>
      <c r="E658" s="51"/>
      <c r="F658" s="51"/>
      <c r="G658" s="51"/>
      <c r="H658" s="51"/>
      <c r="I658" s="57" t="str">
        <f t="shared" si="10"/>
        <v/>
      </c>
      <c r="L658" s="57" t="str">
        <f ca="1">IFERROR(VLOOKUP(ROWS(L$5:L658),$B$5:$I$5100,8,0),"")</f>
        <v/>
      </c>
    </row>
    <row r="659" spans="2:12" ht="12.75" customHeight="1" x14ac:dyDescent="0.2">
      <c r="B659" s="55">
        <f ca="1">IF(ISNUMBER(SEARCH($L$1,I659)),MAX($B$4:B658)+1,0)</f>
        <v>0</v>
      </c>
      <c r="C659" s="51"/>
      <c r="D659" s="51"/>
      <c r="E659" s="51"/>
      <c r="F659" s="51"/>
      <c r="G659" s="51"/>
      <c r="H659" s="51"/>
      <c r="I659" s="57" t="str">
        <f t="shared" si="10"/>
        <v/>
      </c>
      <c r="L659" s="57" t="str">
        <f ca="1">IFERROR(VLOOKUP(ROWS(L$5:L659),$B$5:$I$5100,8,0),"")</f>
        <v/>
      </c>
    </row>
    <row r="660" spans="2:12" ht="12.75" customHeight="1" x14ac:dyDescent="0.2">
      <c r="B660" s="55">
        <f ca="1">IF(ISNUMBER(SEARCH($L$1,I660)),MAX($B$4:B659)+1,0)</f>
        <v>0</v>
      </c>
      <c r="C660" s="51"/>
      <c r="D660" s="51"/>
      <c r="E660" s="51"/>
      <c r="F660" s="51"/>
      <c r="G660" s="51"/>
      <c r="H660" s="51"/>
      <c r="I660" s="57" t="str">
        <f t="shared" si="10"/>
        <v/>
      </c>
      <c r="L660" s="57" t="str">
        <f ca="1">IFERROR(VLOOKUP(ROWS(L$5:L660),$B$5:$I$5100,8,0),"")</f>
        <v/>
      </c>
    </row>
    <row r="661" spans="2:12" ht="12.75" customHeight="1" x14ac:dyDescent="0.2">
      <c r="B661" s="55">
        <f ca="1">IF(ISNUMBER(SEARCH($L$1,I661)),MAX($B$4:B660)+1,0)</f>
        <v>0</v>
      </c>
      <c r="C661" s="51"/>
      <c r="D661" s="51"/>
      <c r="E661" s="51"/>
      <c r="F661" s="51"/>
      <c r="G661" s="51"/>
      <c r="H661" s="51"/>
      <c r="I661" s="57" t="str">
        <f t="shared" si="10"/>
        <v/>
      </c>
      <c r="L661" s="57" t="str">
        <f ca="1">IFERROR(VLOOKUP(ROWS(L$5:L661),$B$5:$I$5100,8,0),"")</f>
        <v/>
      </c>
    </row>
    <row r="662" spans="2:12" ht="12.75" customHeight="1" x14ac:dyDescent="0.2">
      <c r="B662" s="55">
        <f ca="1">IF(ISNUMBER(SEARCH($L$1,I662)),MAX($B$4:B661)+1,0)</f>
        <v>0</v>
      </c>
      <c r="C662" s="51"/>
      <c r="D662" s="51"/>
      <c r="E662" s="51"/>
      <c r="F662" s="51"/>
      <c r="G662" s="51"/>
      <c r="H662" s="51"/>
      <c r="I662" s="57" t="str">
        <f t="shared" si="10"/>
        <v/>
      </c>
      <c r="L662" s="57" t="str">
        <f ca="1">IFERROR(VLOOKUP(ROWS(L$5:L662),$B$5:$I$5100,8,0),"")</f>
        <v/>
      </c>
    </row>
    <row r="663" spans="2:12" ht="12.75" customHeight="1" x14ac:dyDescent="0.2">
      <c r="B663" s="55">
        <f ca="1">IF(ISNUMBER(SEARCH($L$1,I663)),MAX($B$4:B662)+1,0)</f>
        <v>0</v>
      </c>
      <c r="C663" s="51"/>
      <c r="D663" s="51"/>
      <c r="E663" s="51"/>
      <c r="F663" s="51"/>
      <c r="G663" s="51"/>
      <c r="H663" s="51"/>
      <c r="I663" s="57" t="str">
        <f t="shared" si="10"/>
        <v/>
      </c>
      <c r="L663" s="57" t="str">
        <f ca="1">IFERROR(VLOOKUP(ROWS(L$5:L663),$B$5:$I$5100,8,0),"")</f>
        <v/>
      </c>
    </row>
    <row r="664" spans="2:12" ht="12.75" customHeight="1" x14ac:dyDescent="0.2">
      <c r="B664" s="55">
        <f ca="1">IF(ISNUMBER(SEARCH($L$1,I664)),MAX($B$4:B663)+1,0)</f>
        <v>0</v>
      </c>
      <c r="C664" s="51"/>
      <c r="D664" s="51"/>
      <c r="E664" s="51"/>
      <c r="F664" s="51"/>
      <c r="G664" s="51"/>
      <c r="H664" s="51"/>
      <c r="I664" s="57" t="str">
        <f t="shared" si="10"/>
        <v/>
      </c>
      <c r="L664" s="57" t="str">
        <f ca="1">IFERROR(VLOOKUP(ROWS(L$5:L664),$B$5:$I$5100,8,0),"")</f>
        <v/>
      </c>
    </row>
    <row r="665" spans="2:12" ht="12.75" customHeight="1" x14ac:dyDescent="0.2">
      <c r="B665" s="55">
        <f ca="1">IF(ISNUMBER(SEARCH($L$1,I665)),MAX($B$4:B664)+1,0)</f>
        <v>0</v>
      </c>
      <c r="C665" s="51"/>
      <c r="D665" s="51"/>
      <c r="E665" s="51"/>
      <c r="F665" s="51"/>
      <c r="G665" s="51"/>
      <c r="H665" s="51"/>
      <c r="I665" s="57" t="str">
        <f t="shared" si="10"/>
        <v/>
      </c>
      <c r="L665" s="57" t="str">
        <f ca="1">IFERROR(VLOOKUP(ROWS(L$5:L665),$B$5:$I$5100,8,0),"")</f>
        <v/>
      </c>
    </row>
    <row r="666" spans="2:12" ht="12.75" customHeight="1" x14ac:dyDescent="0.2">
      <c r="B666" s="55">
        <f ca="1">IF(ISNUMBER(SEARCH($L$1,I666)),MAX($B$4:B665)+1,0)</f>
        <v>0</v>
      </c>
      <c r="C666" s="51"/>
      <c r="D666" s="51"/>
      <c r="E666" s="51"/>
      <c r="F666" s="51"/>
      <c r="G666" s="51"/>
      <c r="H666" s="51"/>
      <c r="I666" s="57" t="str">
        <f t="shared" si="10"/>
        <v/>
      </c>
      <c r="L666" s="57" t="str">
        <f ca="1">IFERROR(VLOOKUP(ROWS(L$5:L666),$B$5:$I$5100,8,0),"")</f>
        <v/>
      </c>
    </row>
    <row r="667" spans="2:12" ht="12.75" customHeight="1" x14ac:dyDescent="0.2">
      <c r="B667" s="55">
        <f ca="1">IF(ISNUMBER(SEARCH($L$1,I667)),MAX($B$4:B666)+1,0)</f>
        <v>0</v>
      </c>
      <c r="C667" s="51"/>
      <c r="D667" s="51"/>
      <c r="E667" s="51"/>
      <c r="F667" s="51"/>
      <c r="G667" s="51"/>
      <c r="H667" s="51"/>
      <c r="I667" s="57" t="str">
        <f t="shared" si="10"/>
        <v/>
      </c>
      <c r="L667" s="57" t="str">
        <f ca="1">IFERROR(VLOOKUP(ROWS(L$5:L667),$B$5:$I$5100,8,0),"")</f>
        <v/>
      </c>
    </row>
    <row r="668" spans="2:12" ht="12.75" customHeight="1" x14ac:dyDescent="0.2">
      <c r="B668" s="55">
        <f ca="1">IF(ISNUMBER(SEARCH($L$1,I668)),MAX($B$4:B667)+1,0)</f>
        <v>0</v>
      </c>
      <c r="C668" s="51"/>
      <c r="D668" s="51"/>
      <c r="E668" s="51"/>
      <c r="F668" s="51"/>
      <c r="G668" s="51"/>
      <c r="H668" s="51"/>
      <c r="I668" s="57" t="str">
        <f t="shared" si="10"/>
        <v/>
      </c>
      <c r="L668" s="57" t="str">
        <f ca="1">IFERROR(VLOOKUP(ROWS(L$5:L668),$B$5:$I$5100,8,0),"")</f>
        <v/>
      </c>
    </row>
    <row r="669" spans="2:12" ht="12.75" customHeight="1" x14ac:dyDescent="0.2">
      <c r="B669" s="55">
        <f ca="1">IF(ISNUMBER(SEARCH($L$1,I669)),MAX($B$4:B668)+1,0)</f>
        <v>0</v>
      </c>
      <c r="C669" s="51"/>
      <c r="D669" s="51"/>
      <c r="E669" s="51"/>
      <c r="F669" s="51"/>
      <c r="G669" s="51"/>
      <c r="H669" s="51"/>
      <c r="I669" s="57" t="str">
        <f t="shared" si="10"/>
        <v/>
      </c>
      <c r="L669" s="57" t="str">
        <f ca="1">IFERROR(VLOOKUP(ROWS(L$5:L669),$B$5:$I$5100,8,0),"")</f>
        <v/>
      </c>
    </row>
    <row r="670" spans="2:12" ht="12.75" customHeight="1" x14ac:dyDescent="0.2">
      <c r="B670" s="55">
        <f ca="1">IF(ISNUMBER(SEARCH($L$1,I670)),MAX($B$4:B669)+1,0)</f>
        <v>0</v>
      </c>
      <c r="C670" s="51"/>
      <c r="D670" s="51"/>
      <c r="E670" s="51"/>
      <c r="F670" s="51"/>
      <c r="G670" s="51"/>
      <c r="H670" s="51"/>
      <c r="I670" s="57" t="str">
        <f t="shared" si="10"/>
        <v/>
      </c>
      <c r="L670" s="57" t="str">
        <f ca="1">IFERROR(VLOOKUP(ROWS(L$5:L670),$B$5:$I$5100,8,0),"")</f>
        <v/>
      </c>
    </row>
    <row r="671" spans="2:12" ht="12.75" customHeight="1" x14ac:dyDescent="0.2">
      <c r="B671" s="55">
        <f ca="1">IF(ISNUMBER(SEARCH($L$1,I671)),MAX($B$4:B670)+1,0)</f>
        <v>0</v>
      </c>
      <c r="C671" s="51"/>
      <c r="D671" s="51"/>
      <c r="E671" s="51"/>
      <c r="F671" s="51"/>
      <c r="G671" s="51"/>
      <c r="H671" s="51"/>
      <c r="I671" s="57" t="str">
        <f t="shared" si="10"/>
        <v/>
      </c>
      <c r="L671" s="57" t="str">
        <f ca="1">IFERROR(VLOOKUP(ROWS(L$5:L671),$B$5:$I$5100,8,0),"")</f>
        <v/>
      </c>
    </row>
    <row r="672" spans="2:12" ht="12.75" customHeight="1" x14ac:dyDescent="0.2">
      <c r="B672" s="55">
        <f ca="1">IF(ISNUMBER(SEARCH($L$1,I672)),MAX($B$4:B671)+1,0)</f>
        <v>0</v>
      </c>
      <c r="C672" s="51"/>
      <c r="D672" s="51"/>
      <c r="E672" s="51"/>
      <c r="F672" s="51"/>
      <c r="G672" s="51"/>
      <c r="H672" s="51"/>
      <c r="I672" s="57" t="str">
        <f t="shared" si="10"/>
        <v/>
      </c>
      <c r="L672" s="57" t="str">
        <f ca="1">IFERROR(VLOOKUP(ROWS(L$5:L672),$B$5:$I$5100,8,0),"")</f>
        <v/>
      </c>
    </row>
    <row r="673" spans="2:12" ht="12.75" customHeight="1" x14ac:dyDescent="0.2">
      <c r="B673" s="55">
        <f ca="1">IF(ISNUMBER(SEARCH($L$1,I673)),MAX($B$4:B672)+1,0)</f>
        <v>0</v>
      </c>
      <c r="C673" s="51"/>
      <c r="D673" s="51"/>
      <c r="E673" s="51"/>
      <c r="F673" s="51"/>
      <c r="G673" s="51"/>
      <c r="H673" s="51"/>
      <c r="I673" s="57" t="str">
        <f t="shared" si="10"/>
        <v/>
      </c>
      <c r="L673" s="57" t="str">
        <f ca="1">IFERROR(VLOOKUP(ROWS(L$5:L673),$B$5:$I$5100,8,0),"")</f>
        <v/>
      </c>
    </row>
    <row r="674" spans="2:12" ht="12.75" customHeight="1" x14ac:dyDescent="0.2">
      <c r="B674" s="55">
        <f ca="1">IF(ISNUMBER(SEARCH($L$1,I674)),MAX($B$4:B673)+1,0)</f>
        <v>0</v>
      </c>
      <c r="C674" s="51"/>
      <c r="D674" s="51"/>
      <c r="E674" s="51"/>
      <c r="F674" s="51"/>
      <c r="G674" s="51"/>
      <c r="H674" s="51"/>
      <c r="I674" s="57" t="str">
        <f t="shared" si="10"/>
        <v/>
      </c>
      <c r="L674" s="57" t="str">
        <f ca="1">IFERROR(VLOOKUP(ROWS(L$5:L674),$B$5:$I$5100,8,0),"")</f>
        <v/>
      </c>
    </row>
    <row r="675" spans="2:12" ht="12.75" customHeight="1" x14ac:dyDescent="0.2">
      <c r="B675" s="55">
        <f ca="1">IF(ISNUMBER(SEARCH($L$1,I675)),MAX($B$4:B674)+1,0)</f>
        <v>0</v>
      </c>
      <c r="C675" s="51"/>
      <c r="D675" s="51"/>
      <c r="E675" s="51"/>
      <c r="F675" s="51"/>
      <c r="G675" s="51"/>
      <c r="H675" s="51"/>
      <c r="I675" s="57" t="str">
        <f t="shared" si="10"/>
        <v/>
      </c>
      <c r="L675" s="57" t="str">
        <f ca="1">IFERROR(VLOOKUP(ROWS(L$5:L675),$B$5:$I$5100,8,0),"")</f>
        <v/>
      </c>
    </row>
    <row r="676" spans="2:12" ht="12.75" customHeight="1" x14ac:dyDescent="0.2">
      <c r="B676" s="55">
        <f ca="1">IF(ISNUMBER(SEARCH($L$1,I676)),MAX($B$4:B675)+1,0)</f>
        <v>0</v>
      </c>
      <c r="C676" s="51"/>
      <c r="D676" s="51"/>
      <c r="E676" s="51"/>
      <c r="F676" s="51"/>
      <c r="G676" s="51"/>
      <c r="H676" s="51"/>
      <c r="I676" s="57" t="str">
        <f t="shared" si="10"/>
        <v/>
      </c>
      <c r="L676" s="57" t="str">
        <f ca="1">IFERROR(VLOOKUP(ROWS(L$5:L676),$B$5:$I$5100,8,0),"")</f>
        <v/>
      </c>
    </row>
    <row r="677" spans="2:12" ht="12.75" customHeight="1" x14ac:dyDescent="0.2">
      <c r="B677" s="55">
        <f ca="1">IF(ISNUMBER(SEARCH($L$1,I677)),MAX($B$4:B676)+1,0)</f>
        <v>0</v>
      </c>
      <c r="C677" s="51"/>
      <c r="D677" s="51"/>
      <c r="E677" s="51"/>
      <c r="F677" s="51"/>
      <c r="G677" s="51"/>
      <c r="H677" s="51"/>
      <c r="I677" s="57" t="str">
        <f t="shared" si="10"/>
        <v/>
      </c>
      <c r="L677" s="57" t="str">
        <f ca="1">IFERROR(VLOOKUP(ROWS(L$5:L677),$B$5:$I$5100,8,0),"")</f>
        <v/>
      </c>
    </row>
    <row r="678" spans="2:12" ht="12.75" customHeight="1" x14ac:dyDescent="0.2">
      <c r="B678" s="55">
        <f ca="1">IF(ISNUMBER(SEARCH($L$1,I678)),MAX($B$4:B677)+1,0)</f>
        <v>0</v>
      </c>
      <c r="C678" s="51"/>
      <c r="D678" s="51"/>
      <c r="E678" s="51"/>
      <c r="F678" s="51"/>
      <c r="G678" s="51"/>
      <c r="H678" s="51"/>
      <c r="I678" s="57" t="str">
        <f t="shared" si="10"/>
        <v/>
      </c>
      <c r="L678" s="57" t="str">
        <f ca="1">IFERROR(VLOOKUP(ROWS(L$5:L678),$B$5:$I$5100,8,0),"")</f>
        <v/>
      </c>
    </row>
    <row r="679" spans="2:12" ht="12.75" customHeight="1" x14ac:dyDescent="0.2">
      <c r="B679" s="55">
        <f ca="1">IF(ISNUMBER(SEARCH($L$1,I679)),MAX($B$4:B678)+1,0)</f>
        <v>0</v>
      </c>
      <c r="C679" s="51"/>
      <c r="D679" s="51"/>
      <c r="E679" s="51"/>
      <c r="F679" s="51"/>
      <c r="G679" s="51"/>
      <c r="H679" s="51"/>
      <c r="I679" s="57" t="str">
        <f t="shared" si="10"/>
        <v/>
      </c>
      <c r="L679" s="57" t="str">
        <f ca="1">IFERROR(VLOOKUP(ROWS(L$5:L679),$B$5:$I$5100,8,0),"")</f>
        <v/>
      </c>
    </row>
    <row r="680" spans="2:12" ht="12.75" customHeight="1" x14ac:dyDescent="0.2">
      <c r="B680" s="55">
        <f ca="1">IF(ISNUMBER(SEARCH($L$1,I680)),MAX($B$4:B679)+1,0)</f>
        <v>0</v>
      </c>
      <c r="C680" s="51"/>
      <c r="D680" s="51"/>
      <c r="E680" s="51"/>
      <c r="F680" s="51"/>
      <c r="G680" s="51"/>
      <c r="H680" s="51"/>
      <c r="I680" s="57" t="str">
        <f t="shared" si="10"/>
        <v/>
      </c>
      <c r="L680" s="57" t="str">
        <f ca="1">IFERROR(VLOOKUP(ROWS(L$5:L680),$B$5:$I$5100,8,0),"")</f>
        <v/>
      </c>
    </row>
    <row r="681" spans="2:12" ht="12.75" customHeight="1" x14ac:dyDescent="0.2">
      <c r="B681" s="55">
        <f ca="1">IF(ISNUMBER(SEARCH($L$1,I681)),MAX($B$4:B680)+1,0)</f>
        <v>0</v>
      </c>
      <c r="C681" s="51"/>
      <c r="D681" s="51"/>
      <c r="E681" s="51"/>
      <c r="F681" s="51"/>
      <c r="G681" s="51"/>
      <c r="H681" s="51"/>
      <c r="I681" s="57" t="str">
        <f t="shared" si="10"/>
        <v/>
      </c>
      <c r="L681" s="57" t="str">
        <f ca="1">IFERROR(VLOOKUP(ROWS(L$5:L681),$B$5:$I$5100,8,0),"")</f>
        <v/>
      </c>
    </row>
    <row r="682" spans="2:12" ht="12.75" customHeight="1" x14ac:dyDescent="0.2">
      <c r="B682" s="55">
        <f ca="1">IF(ISNUMBER(SEARCH($L$1,I682)),MAX($B$4:B681)+1,0)</f>
        <v>0</v>
      </c>
      <c r="C682" s="51"/>
      <c r="D682" s="51"/>
      <c r="E682" s="51"/>
      <c r="F682" s="51"/>
      <c r="G682" s="51"/>
      <c r="H682" s="51"/>
      <c r="I682" s="57" t="str">
        <f t="shared" si="10"/>
        <v/>
      </c>
      <c r="L682" s="57" t="str">
        <f ca="1">IFERROR(VLOOKUP(ROWS(L$5:L682),$B$5:$I$5100,8,0),"")</f>
        <v/>
      </c>
    </row>
    <row r="683" spans="2:12" ht="12.75" customHeight="1" x14ac:dyDescent="0.2">
      <c r="B683" s="55">
        <f ca="1">IF(ISNUMBER(SEARCH($L$1,I683)),MAX($B$4:B682)+1,0)</f>
        <v>0</v>
      </c>
      <c r="C683" s="51"/>
      <c r="D683" s="51"/>
      <c r="E683" s="51"/>
      <c r="F683" s="51"/>
      <c r="G683" s="51"/>
      <c r="H683" s="51"/>
      <c r="I683" s="57" t="str">
        <f t="shared" si="10"/>
        <v/>
      </c>
      <c r="L683" s="57" t="str">
        <f ca="1">IFERROR(VLOOKUP(ROWS(L$5:L683),$B$5:$I$5100,8,0),"")</f>
        <v/>
      </c>
    </row>
    <row r="684" spans="2:12" ht="12.75" customHeight="1" x14ac:dyDescent="0.2">
      <c r="B684" s="55">
        <f ca="1">IF(ISNUMBER(SEARCH($L$1,I684)),MAX($B$4:B683)+1,0)</f>
        <v>0</v>
      </c>
      <c r="C684" s="51"/>
      <c r="D684" s="51"/>
      <c r="E684" s="51"/>
      <c r="F684" s="51"/>
      <c r="G684" s="51"/>
      <c r="H684" s="51"/>
      <c r="I684" s="57" t="str">
        <f t="shared" si="10"/>
        <v/>
      </c>
      <c r="L684" s="57" t="str">
        <f ca="1">IFERROR(VLOOKUP(ROWS(L$5:L684),$B$5:$I$5100,8,0),"")</f>
        <v/>
      </c>
    </row>
    <row r="685" spans="2:12" ht="12.75" customHeight="1" x14ac:dyDescent="0.2">
      <c r="B685" s="55">
        <f ca="1">IF(ISNUMBER(SEARCH($L$1,I685)),MAX($B$4:B684)+1,0)</f>
        <v>0</v>
      </c>
      <c r="C685" s="51"/>
      <c r="D685" s="51"/>
      <c r="E685" s="51"/>
      <c r="F685" s="51"/>
      <c r="G685" s="51"/>
      <c r="H685" s="51"/>
      <c r="I685" s="57" t="str">
        <f t="shared" si="10"/>
        <v/>
      </c>
      <c r="L685" s="57" t="str">
        <f ca="1">IFERROR(VLOOKUP(ROWS(L$5:L685),$B$5:$I$5100,8,0),"")</f>
        <v/>
      </c>
    </row>
    <row r="686" spans="2:12" ht="12.75" customHeight="1" x14ac:dyDescent="0.2">
      <c r="B686" s="55">
        <f ca="1">IF(ISNUMBER(SEARCH($L$1,I686)),MAX($B$4:B685)+1,0)</f>
        <v>0</v>
      </c>
      <c r="C686" s="51"/>
      <c r="D686" s="51"/>
      <c r="E686" s="51"/>
      <c r="F686" s="51"/>
      <c r="G686" s="51"/>
      <c r="H686" s="51"/>
      <c r="I686" s="57" t="str">
        <f t="shared" si="10"/>
        <v/>
      </c>
      <c r="L686" s="57" t="str">
        <f ca="1">IFERROR(VLOOKUP(ROWS(L$5:L686),$B$5:$I$5100,8,0),"")</f>
        <v/>
      </c>
    </row>
    <row r="687" spans="2:12" ht="12.75" customHeight="1" x14ac:dyDescent="0.2">
      <c r="B687" s="55">
        <f ca="1">IF(ISNUMBER(SEARCH($L$1,I687)),MAX($B$4:B686)+1,0)</f>
        <v>0</v>
      </c>
      <c r="C687" s="51"/>
      <c r="D687" s="51"/>
      <c r="E687" s="51"/>
      <c r="F687" s="51"/>
      <c r="G687" s="51"/>
      <c r="H687" s="51"/>
      <c r="I687" s="57" t="str">
        <f t="shared" si="10"/>
        <v/>
      </c>
      <c r="L687" s="57" t="str">
        <f ca="1">IFERROR(VLOOKUP(ROWS(L$5:L687),$B$5:$I$5100,8,0),"")</f>
        <v/>
      </c>
    </row>
    <row r="688" spans="2:12" ht="12.75" customHeight="1" x14ac:dyDescent="0.2">
      <c r="B688" s="55">
        <f ca="1">IF(ISNUMBER(SEARCH($L$1,I688)),MAX($B$4:B687)+1,0)</f>
        <v>0</v>
      </c>
      <c r="C688" s="51"/>
      <c r="D688" s="51"/>
      <c r="E688" s="51"/>
      <c r="F688" s="51"/>
      <c r="G688" s="51"/>
      <c r="H688" s="51"/>
      <c r="I688" s="57" t="str">
        <f t="shared" si="10"/>
        <v/>
      </c>
      <c r="L688" s="57" t="str">
        <f ca="1">IFERROR(VLOOKUP(ROWS(L$5:L688),$B$5:$I$5100,8,0),"")</f>
        <v/>
      </c>
    </row>
    <row r="689" spans="2:12" ht="12.75" customHeight="1" x14ac:dyDescent="0.2">
      <c r="B689" s="55">
        <f ca="1">IF(ISNUMBER(SEARCH($L$1,I689)),MAX($B$4:B688)+1,0)</f>
        <v>0</v>
      </c>
      <c r="C689" s="51"/>
      <c r="D689" s="51"/>
      <c r="E689" s="51"/>
      <c r="F689" s="51"/>
      <c r="G689" s="51"/>
      <c r="H689" s="51"/>
      <c r="I689" s="57" t="str">
        <f t="shared" si="10"/>
        <v/>
      </c>
      <c r="L689" s="57" t="str">
        <f ca="1">IFERROR(VLOOKUP(ROWS(L$5:L689),$B$5:$I$5100,8,0),"")</f>
        <v/>
      </c>
    </row>
    <row r="690" spans="2:12" ht="12.75" customHeight="1" x14ac:dyDescent="0.2">
      <c r="B690" s="55">
        <f ca="1">IF(ISNUMBER(SEARCH($L$1,I690)),MAX($B$4:B689)+1,0)</f>
        <v>0</v>
      </c>
      <c r="C690" s="51"/>
      <c r="D690" s="51"/>
      <c r="E690" s="51"/>
      <c r="F690" s="51"/>
      <c r="G690" s="51"/>
      <c r="H690" s="51"/>
      <c r="I690" s="57" t="str">
        <f t="shared" si="10"/>
        <v/>
      </c>
      <c r="L690" s="57" t="str">
        <f ca="1">IFERROR(VLOOKUP(ROWS(L$5:L690),$B$5:$I$5100,8,0),"")</f>
        <v/>
      </c>
    </row>
    <row r="691" spans="2:12" ht="12.75" customHeight="1" x14ac:dyDescent="0.2">
      <c r="B691" s="55">
        <f ca="1">IF(ISNUMBER(SEARCH($L$1,I691)),MAX($B$4:B690)+1,0)</f>
        <v>0</v>
      </c>
      <c r="C691" s="51"/>
      <c r="D691" s="51"/>
      <c r="E691" s="51"/>
      <c r="F691" s="51"/>
      <c r="G691" s="51"/>
      <c r="H691" s="51"/>
      <c r="I691" s="57" t="str">
        <f t="shared" si="10"/>
        <v/>
      </c>
      <c r="L691" s="57" t="str">
        <f ca="1">IFERROR(VLOOKUP(ROWS(L$5:L691),$B$5:$I$5100,8,0),"")</f>
        <v/>
      </c>
    </row>
    <row r="692" spans="2:12" ht="12.75" customHeight="1" x14ac:dyDescent="0.2">
      <c r="B692" s="55">
        <f ca="1">IF(ISNUMBER(SEARCH($L$1,I692)),MAX($B$4:B691)+1,0)</f>
        <v>0</v>
      </c>
      <c r="C692" s="51"/>
      <c r="D692" s="51"/>
      <c r="E692" s="51"/>
      <c r="F692" s="51"/>
      <c r="G692" s="51"/>
      <c r="H692" s="51"/>
      <c r="I692" s="57" t="str">
        <f t="shared" si="10"/>
        <v/>
      </c>
      <c r="L692" s="57" t="str">
        <f ca="1">IFERROR(VLOOKUP(ROWS(L$5:L692),$B$5:$I$5100,8,0),"")</f>
        <v/>
      </c>
    </row>
    <row r="693" spans="2:12" ht="12.75" customHeight="1" x14ac:dyDescent="0.2">
      <c r="B693" s="55">
        <f ca="1">IF(ISNUMBER(SEARCH($L$1,I693)),MAX($B$4:B692)+1,0)</f>
        <v>0</v>
      </c>
      <c r="C693" s="51"/>
      <c r="D693" s="51"/>
      <c r="E693" s="51"/>
      <c r="F693" s="51"/>
      <c r="G693" s="51"/>
      <c r="H693" s="51"/>
      <c r="I693" s="57" t="str">
        <f t="shared" si="10"/>
        <v/>
      </c>
      <c r="L693" s="57" t="str">
        <f ca="1">IFERROR(VLOOKUP(ROWS(L$5:L693),$B$5:$I$5100,8,0),"")</f>
        <v/>
      </c>
    </row>
    <row r="694" spans="2:12" ht="12.75" customHeight="1" x14ac:dyDescent="0.2">
      <c r="B694" s="55">
        <f ca="1">IF(ISNUMBER(SEARCH($L$1,I694)),MAX($B$4:B693)+1,0)</f>
        <v>0</v>
      </c>
      <c r="C694" s="51"/>
      <c r="D694" s="51"/>
      <c r="E694" s="51"/>
      <c r="F694" s="51"/>
      <c r="G694" s="51"/>
      <c r="H694" s="51"/>
      <c r="I694" s="57" t="str">
        <f t="shared" si="10"/>
        <v/>
      </c>
      <c r="L694" s="57" t="str">
        <f ca="1">IFERROR(VLOOKUP(ROWS(L$5:L694),$B$5:$I$5100,8,0),"")</f>
        <v/>
      </c>
    </row>
    <row r="695" spans="2:12" ht="12.75" customHeight="1" x14ac:dyDescent="0.2">
      <c r="B695" s="55">
        <f ca="1">IF(ISNUMBER(SEARCH($L$1,I695)),MAX($B$4:B694)+1,0)</f>
        <v>0</v>
      </c>
      <c r="C695" s="51"/>
      <c r="D695" s="51"/>
      <c r="E695" s="51"/>
      <c r="F695" s="51"/>
      <c r="G695" s="51"/>
      <c r="H695" s="51"/>
      <c r="I695" s="57" t="str">
        <f t="shared" si="10"/>
        <v/>
      </c>
      <c r="L695" s="57" t="str">
        <f ca="1">IFERROR(VLOOKUP(ROWS(L$5:L695),$B$5:$I$5100,8,0),"")</f>
        <v/>
      </c>
    </row>
    <row r="696" spans="2:12" ht="12.75" customHeight="1" x14ac:dyDescent="0.2">
      <c r="B696" s="55">
        <f ca="1">IF(ISNUMBER(SEARCH($L$1,I696)),MAX($B$4:B695)+1,0)</f>
        <v>0</v>
      </c>
      <c r="C696" s="51"/>
      <c r="D696" s="51"/>
      <c r="E696" s="51"/>
      <c r="F696" s="51"/>
      <c r="G696" s="51"/>
      <c r="H696" s="51"/>
      <c r="I696" s="57" t="str">
        <f t="shared" si="10"/>
        <v/>
      </c>
      <c r="L696" s="57" t="str">
        <f ca="1">IFERROR(VLOOKUP(ROWS(L$5:L696),$B$5:$I$5100,8,0),"")</f>
        <v/>
      </c>
    </row>
    <row r="697" spans="2:12" ht="12.75" customHeight="1" x14ac:dyDescent="0.2">
      <c r="B697" s="55">
        <f ca="1">IF(ISNUMBER(SEARCH($L$1,I697)),MAX($B$4:B696)+1,0)</f>
        <v>0</v>
      </c>
      <c r="C697" s="51"/>
      <c r="D697" s="51"/>
      <c r="E697" s="51"/>
      <c r="F697" s="51"/>
      <c r="G697" s="51"/>
      <c r="H697" s="51"/>
      <c r="I697" s="57" t="str">
        <f t="shared" si="10"/>
        <v/>
      </c>
      <c r="L697" s="57" t="str">
        <f ca="1">IFERROR(VLOOKUP(ROWS(L$5:L697),$B$5:$I$5100,8,0),"")</f>
        <v/>
      </c>
    </row>
    <row r="698" spans="2:12" ht="12.75" customHeight="1" x14ac:dyDescent="0.2">
      <c r="B698" s="55">
        <f ca="1">IF(ISNUMBER(SEARCH($L$1,I698)),MAX($B$4:B697)+1,0)</f>
        <v>0</v>
      </c>
      <c r="C698" s="51"/>
      <c r="D698" s="51"/>
      <c r="E698" s="51"/>
      <c r="F698" s="51"/>
      <c r="G698" s="51"/>
      <c r="H698" s="51"/>
      <c r="I698" s="57" t="str">
        <f t="shared" si="10"/>
        <v/>
      </c>
      <c r="L698" s="57" t="str">
        <f ca="1">IFERROR(VLOOKUP(ROWS(L$5:L698),$B$5:$I$5100,8,0),"")</f>
        <v/>
      </c>
    </row>
    <row r="699" spans="2:12" ht="12.75" customHeight="1" x14ac:dyDescent="0.2">
      <c r="B699" s="55">
        <f ca="1">IF(ISNUMBER(SEARCH($L$1,I699)),MAX($B$4:B698)+1,0)</f>
        <v>0</v>
      </c>
      <c r="C699" s="51"/>
      <c r="D699" s="51"/>
      <c r="E699" s="51"/>
      <c r="F699" s="51"/>
      <c r="G699" s="51"/>
      <c r="H699" s="51"/>
      <c r="I699" s="57" t="str">
        <f t="shared" si="10"/>
        <v/>
      </c>
      <c r="L699" s="57" t="str">
        <f ca="1">IFERROR(VLOOKUP(ROWS(L$5:L699),$B$5:$I$5100,8,0),"")</f>
        <v/>
      </c>
    </row>
    <row r="700" spans="2:12" ht="12.75" customHeight="1" x14ac:dyDescent="0.2">
      <c r="B700" s="55">
        <f ca="1">IF(ISNUMBER(SEARCH($L$1,I700)),MAX($B$4:B699)+1,0)</f>
        <v>0</v>
      </c>
      <c r="C700" s="51"/>
      <c r="D700" s="51"/>
      <c r="E700" s="51"/>
      <c r="F700" s="51"/>
      <c r="G700" s="51"/>
      <c r="H700" s="51"/>
      <c r="I700" s="57" t="str">
        <f t="shared" si="10"/>
        <v/>
      </c>
      <c r="L700" s="57" t="str">
        <f ca="1">IFERROR(VLOOKUP(ROWS(L$5:L700),$B$5:$I$5100,8,0),"")</f>
        <v/>
      </c>
    </row>
    <row r="701" spans="2:12" ht="12.75" customHeight="1" x14ac:dyDescent="0.2">
      <c r="B701" s="55">
        <f ca="1">IF(ISNUMBER(SEARCH($L$1,I701)),MAX($B$4:B700)+1,0)</f>
        <v>0</v>
      </c>
      <c r="C701" s="51"/>
      <c r="D701" s="51"/>
      <c r="E701" s="51"/>
      <c r="F701" s="51"/>
      <c r="G701" s="51"/>
      <c r="H701" s="51"/>
      <c r="I701" s="57" t="str">
        <f t="shared" si="10"/>
        <v/>
      </c>
      <c r="L701" s="57" t="str">
        <f ca="1">IFERROR(VLOOKUP(ROWS(L$5:L701),$B$5:$I$5100,8,0),"")</f>
        <v/>
      </c>
    </row>
    <row r="702" spans="2:12" ht="12.75" customHeight="1" x14ac:dyDescent="0.2">
      <c r="B702" s="55">
        <f ca="1">IF(ISNUMBER(SEARCH($L$1,I702)),MAX($B$4:B701)+1,0)</f>
        <v>0</v>
      </c>
      <c r="C702" s="51"/>
      <c r="D702" s="51"/>
      <c r="E702" s="51"/>
      <c r="F702" s="51"/>
      <c r="G702" s="51"/>
      <c r="H702" s="51"/>
      <c r="I702" s="57" t="str">
        <f t="shared" si="10"/>
        <v/>
      </c>
      <c r="L702" s="57" t="str">
        <f ca="1">IFERROR(VLOOKUP(ROWS(L$5:L702),$B$5:$I$5100,8,0),"")</f>
        <v/>
      </c>
    </row>
    <row r="703" spans="2:12" ht="12.75" customHeight="1" x14ac:dyDescent="0.2">
      <c r="B703" s="55">
        <f ca="1">IF(ISNUMBER(SEARCH($L$1,I703)),MAX($B$4:B702)+1,0)</f>
        <v>0</v>
      </c>
      <c r="C703" s="51"/>
      <c r="D703" s="51"/>
      <c r="E703" s="51"/>
      <c r="F703" s="51"/>
      <c r="G703" s="51"/>
      <c r="H703" s="51"/>
      <c r="I703" s="57" t="str">
        <f t="shared" si="10"/>
        <v/>
      </c>
      <c r="L703" s="57" t="str">
        <f ca="1">IFERROR(VLOOKUP(ROWS(L$5:L703),$B$5:$I$5100,8,0),"")</f>
        <v/>
      </c>
    </row>
    <row r="704" spans="2:12" ht="12.75" customHeight="1" x14ac:dyDescent="0.2">
      <c r="B704" s="55">
        <f ca="1">IF(ISNUMBER(SEARCH($L$1,I704)),MAX($B$4:B703)+1,0)</f>
        <v>0</v>
      </c>
      <c r="C704" s="51"/>
      <c r="D704" s="51"/>
      <c r="E704" s="51"/>
      <c r="F704" s="51"/>
      <c r="G704" s="51"/>
      <c r="H704" s="51"/>
      <c r="I704" s="57" t="str">
        <f t="shared" si="10"/>
        <v/>
      </c>
      <c r="L704" s="57" t="str">
        <f ca="1">IFERROR(VLOOKUP(ROWS(L$5:L704),$B$5:$I$5100,8,0),"")</f>
        <v/>
      </c>
    </row>
    <row r="705" spans="2:12" ht="12.75" customHeight="1" x14ac:dyDescent="0.2">
      <c r="B705" s="55">
        <f ca="1">IF(ISNUMBER(SEARCH($L$1,I705)),MAX($B$4:B704)+1,0)</f>
        <v>0</v>
      </c>
      <c r="C705" s="51"/>
      <c r="D705" s="51"/>
      <c r="E705" s="51"/>
      <c r="F705" s="51"/>
      <c r="G705" s="51"/>
      <c r="H705" s="51"/>
      <c r="I705" s="57" t="str">
        <f t="shared" si="10"/>
        <v/>
      </c>
      <c r="L705" s="57" t="str">
        <f ca="1">IFERROR(VLOOKUP(ROWS(L$5:L705),$B$5:$I$5100,8,0),"")</f>
        <v/>
      </c>
    </row>
    <row r="706" spans="2:12" ht="12.75" customHeight="1" x14ac:dyDescent="0.2">
      <c r="B706" s="55">
        <f ca="1">IF(ISNUMBER(SEARCH($L$1,I706)),MAX($B$4:B705)+1,0)</f>
        <v>0</v>
      </c>
      <c r="C706" s="51"/>
      <c r="D706" s="51"/>
      <c r="E706" s="51"/>
      <c r="F706" s="51"/>
      <c r="G706" s="51"/>
      <c r="H706" s="51"/>
      <c r="I706" s="57" t="str">
        <f t="shared" si="10"/>
        <v/>
      </c>
      <c r="L706" s="57" t="str">
        <f ca="1">IFERROR(VLOOKUP(ROWS(L$5:L706),$B$5:$I$5100,8,0),"")</f>
        <v/>
      </c>
    </row>
    <row r="707" spans="2:12" ht="12.75" customHeight="1" x14ac:dyDescent="0.2">
      <c r="B707" s="55">
        <f ca="1">IF(ISNUMBER(SEARCH($L$1,I707)),MAX($B$4:B706)+1,0)</f>
        <v>0</v>
      </c>
      <c r="C707" s="51"/>
      <c r="D707" s="51"/>
      <c r="E707" s="51"/>
      <c r="F707" s="51"/>
      <c r="G707" s="51"/>
      <c r="H707" s="51"/>
      <c r="I707" s="57" t="str">
        <f t="shared" si="10"/>
        <v/>
      </c>
      <c r="L707" s="57" t="str">
        <f ca="1">IFERROR(VLOOKUP(ROWS(L$5:L707),$B$5:$I$5100,8,0),"")</f>
        <v/>
      </c>
    </row>
    <row r="708" spans="2:12" ht="12.75" customHeight="1" x14ac:dyDescent="0.2">
      <c r="B708" s="55">
        <f ca="1">IF(ISNUMBER(SEARCH($L$1,I708)),MAX($B$4:B707)+1,0)</f>
        <v>0</v>
      </c>
      <c r="C708" s="51"/>
      <c r="D708" s="51"/>
      <c r="E708" s="51"/>
      <c r="F708" s="51"/>
      <c r="G708" s="51"/>
      <c r="H708" s="51"/>
      <c r="I708" s="57" t="str">
        <f t="shared" si="10"/>
        <v/>
      </c>
      <c r="L708" s="57" t="str">
        <f ca="1">IFERROR(VLOOKUP(ROWS(L$5:L708),$B$5:$I$5100,8,0),"")</f>
        <v/>
      </c>
    </row>
    <row r="709" spans="2:12" ht="12.75" customHeight="1" x14ac:dyDescent="0.2">
      <c r="B709" s="55">
        <f ca="1">IF(ISNUMBER(SEARCH($L$1,I709)),MAX($B$4:B708)+1,0)</f>
        <v>0</v>
      </c>
      <c r="C709" s="51"/>
      <c r="D709" s="51"/>
      <c r="E709" s="51"/>
      <c r="F709" s="51"/>
      <c r="G709" s="51"/>
      <c r="H709" s="51"/>
      <c r="I709" s="57" t="str">
        <f t="shared" ref="I709:I772" si="11">IF(C709="","",C709&amp;"-"&amp;D709)</f>
        <v/>
      </c>
      <c r="L709" s="57" t="str">
        <f ca="1">IFERROR(VLOOKUP(ROWS(L$5:L709),$B$5:$I$5100,8,0),"")</f>
        <v/>
      </c>
    </row>
    <row r="710" spans="2:12" ht="12.75" customHeight="1" x14ac:dyDescent="0.2">
      <c r="B710" s="55">
        <f ca="1">IF(ISNUMBER(SEARCH($L$1,I710)),MAX($B$4:B709)+1,0)</f>
        <v>0</v>
      </c>
      <c r="C710" s="51"/>
      <c r="D710" s="51"/>
      <c r="E710" s="51"/>
      <c r="F710" s="51"/>
      <c r="G710" s="51"/>
      <c r="H710" s="51"/>
      <c r="I710" s="57" t="str">
        <f t="shared" si="11"/>
        <v/>
      </c>
      <c r="L710" s="57" t="str">
        <f ca="1">IFERROR(VLOOKUP(ROWS(L$5:L710),$B$5:$I$5100,8,0),"")</f>
        <v/>
      </c>
    </row>
    <row r="711" spans="2:12" ht="12.75" customHeight="1" x14ac:dyDescent="0.2">
      <c r="B711" s="55">
        <f ca="1">IF(ISNUMBER(SEARCH($L$1,I711)),MAX($B$4:B710)+1,0)</f>
        <v>0</v>
      </c>
      <c r="C711" s="51"/>
      <c r="D711" s="51"/>
      <c r="E711" s="51"/>
      <c r="F711" s="51"/>
      <c r="G711" s="51"/>
      <c r="H711" s="51"/>
      <c r="I711" s="57" t="str">
        <f t="shared" si="11"/>
        <v/>
      </c>
      <c r="L711" s="57" t="str">
        <f ca="1">IFERROR(VLOOKUP(ROWS(L$5:L711),$B$5:$I$5100,8,0),"")</f>
        <v/>
      </c>
    </row>
    <row r="712" spans="2:12" ht="12.75" customHeight="1" x14ac:dyDescent="0.2">
      <c r="B712" s="55">
        <f ca="1">IF(ISNUMBER(SEARCH($L$1,I712)),MAX($B$4:B711)+1,0)</f>
        <v>0</v>
      </c>
      <c r="C712" s="51"/>
      <c r="D712" s="51"/>
      <c r="E712" s="51"/>
      <c r="F712" s="51"/>
      <c r="G712" s="51"/>
      <c r="H712" s="51"/>
      <c r="I712" s="57" t="str">
        <f t="shared" si="11"/>
        <v/>
      </c>
      <c r="L712" s="57" t="str">
        <f ca="1">IFERROR(VLOOKUP(ROWS(L$5:L712),$B$5:$I$5100,8,0),"")</f>
        <v/>
      </c>
    </row>
    <row r="713" spans="2:12" ht="12.75" customHeight="1" x14ac:dyDescent="0.2">
      <c r="B713" s="55">
        <f ca="1">IF(ISNUMBER(SEARCH($L$1,I713)),MAX($B$4:B712)+1,0)</f>
        <v>0</v>
      </c>
      <c r="C713" s="51"/>
      <c r="D713" s="51"/>
      <c r="E713" s="51"/>
      <c r="F713" s="51"/>
      <c r="G713" s="51"/>
      <c r="H713" s="51"/>
      <c r="I713" s="57" t="str">
        <f t="shared" si="11"/>
        <v/>
      </c>
      <c r="L713" s="57" t="str">
        <f ca="1">IFERROR(VLOOKUP(ROWS(L$5:L713),$B$5:$I$5100,8,0),"")</f>
        <v/>
      </c>
    </row>
    <row r="714" spans="2:12" ht="12.75" customHeight="1" x14ac:dyDescent="0.2">
      <c r="B714" s="55">
        <f ca="1">IF(ISNUMBER(SEARCH($L$1,I714)),MAX($B$4:B713)+1,0)</f>
        <v>0</v>
      </c>
      <c r="C714" s="51"/>
      <c r="D714" s="51"/>
      <c r="E714" s="51"/>
      <c r="F714" s="51"/>
      <c r="G714" s="51"/>
      <c r="H714" s="51"/>
      <c r="I714" s="57" t="str">
        <f t="shared" si="11"/>
        <v/>
      </c>
      <c r="L714" s="57" t="str">
        <f ca="1">IFERROR(VLOOKUP(ROWS(L$5:L714),$B$5:$I$5100,8,0),"")</f>
        <v/>
      </c>
    </row>
    <row r="715" spans="2:12" ht="12.75" customHeight="1" x14ac:dyDescent="0.2">
      <c r="B715" s="55">
        <f ca="1">IF(ISNUMBER(SEARCH($L$1,I715)),MAX($B$4:B714)+1,0)</f>
        <v>0</v>
      </c>
      <c r="C715" s="51"/>
      <c r="D715" s="51"/>
      <c r="E715" s="51"/>
      <c r="F715" s="51"/>
      <c r="G715" s="51"/>
      <c r="H715" s="51"/>
      <c r="I715" s="57" t="str">
        <f t="shared" si="11"/>
        <v/>
      </c>
      <c r="L715" s="57" t="str">
        <f ca="1">IFERROR(VLOOKUP(ROWS(L$5:L715),$B$5:$I$5100,8,0),"")</f>
        <v/>
      </c>
    </row>
    <row r="716" spans="2:12" ht="12.75" customHeight="1" x14ac:dyDescent="0.2">
      <c r="B716" s="55">
        <f ca="1">IF(ISNUMBER(SEARCH($L$1,I716)),MAX($B$4:B715)+1,0)</f>
        <v>0</v>
      </c>
      <c r="C716" s="51"/>
      <c r="D716" s="51"/>
      <c r="E716" s="51"/>
      <c r="F716" s="51"/>
      <c r="G716" s="51"/>
      <c r="H716" s="51"/>
      <c r="I716" s="57" t="str">
        <f t="shared" si="11"/>
        <v/>
      </c>
      <c r="L716" s="57" t="str">
        <f ca="1">IFERROR(VLOOKUP(ROWS(L$5:L716),$B$5:$I$5100,8,0),"")</f>
        <v/>
      </c>
    </row>
    <row r="717" spans="2:12" ht="12.75" customHeight="1" x14ac:dyDescent="0.2">
      <c r="B717" s="55">
        <f ca="1">IF(ISNUMBER(SEARCH($L$1,I717)),MAX($B$4:B716)+1,0)</f>
        <v>0</v>
      </c>
      <c r="C717" s="51"/>
      <c r="D717" s="51"/>
      <c r="E717" s="51"/>
      <c r="F717" s="51"/>
      <c r="G717" s="51"/>
      <c r="H717" s="51"/>
      <c r="I717" s="57" t="str">
        <f t="shared" si="11"/>
        <v/>
      </c>
      <c r="L717" s="57" t="str">
        <f ca="1">IFERROR(VLOOKUP(ROWS(L$5:L717),$B$5:$I$5100,8,0),"")</f>
        <v/>
      </c>
    </row>
    <row r="718" spans="2:12" ht="12.75" customHeight="1" x14ac:dyDescent="0.2">
      <c r="B718" s="55">
        <f ca="1">IF(ISNUMBER(SEARCH($L$1,I718)),MAX($B$4:B717)+1,0)</f>
        <v>0</v>
      </c>
      <c r="C718" s="51"/>
      <c r="D718" s="51"/>
      <c r="E718" s="51"/>
      <c r="F718" s="51"/>
      <c r="G718" s="51"/>
      <c r="H718" s="51"/>
      <c r="I718" s="57" t="str">
        <f t="shared" si="11"/>
        <v/>
      </c>
      <c r="L718" s="57" t="str">
        <f ca="1">IFERROR(VLOOKUP(ROWS(L$5:L718),$B$5:$I$5100,8,0),"")</f>
        <v/>
      </c>
    </row>
    <row r="719" spans="2:12" ht="12.75" customHeight="1" x14ac:dyDescent="0.2">
      <c r="B719" s="55">
        <f ca="1">IF(ISNUMBER(SEARCH($L$1,I719)),MAX($B$4:B718)+1,0)</f>
        <v>0</v>
      </c>
      <c r="C719" s="51"/>
      <c r="D719" s="51"/>
      <c r="E719" s="51"/>
      <c r="F719" s="51"/>
      <c r="G719" s="51"/>
      <c r="H719" s="51"/>
      <c r="I719" s="57" t="str">
        <f t="shared" si="11"/>
        <v/>
      </c>
      <c r="L719" s="57" t="str">
        <f ca="1">IFERROR(VLOOKUP(ROWS(L$5:L719),$B$5:$I$5100,8,0),"")</f>
        <v/>
      </c>
    </row>
    <row r="720" spans="2:12" ht="12.75" customHeight="1" x14ac:dyDescent="0.2">
      <c r="B720" s="55">
        <f ca="1">IF(ISNUMBER(SEARCH($L$1,I720)),MAX($B$4:B719)+1,0)</f>
        <v>0</v>
      </c>
      <c r="C720" s="51"/>
      <c r="D720" s="51"/>
      <c r="E720" s="51"/>
      <c r="F720" s="51"/>
      <c r="G720" s="51"/>
      <c r="H720" s="51"/>
      <c r="I720" s="57" t="str">
        <f t="shared" si="11"/>
        <v/>
      </c>
      <c r="L720" s="57" t="str">
        <f ca="1">IFERROR(VLOOKUP(ROWS(L$5:L720),$B$5:$I$5100,8,0),"")</f>
        <v/>
      </c>
    </row>
    <row r="721" spans="2:12" ht="12.75" customHeight="1" x14ac:dyDescent="0.2">
      <c r="B721" s="55">
        <f ca="1">IF(ISNUMBER(SEARCH($L$1,I721)),MAX($B$4:B720)+1,0)</f>
        <v>0</v>
      </c>
      <c r="C721" s="51"/>
      <c r="D721" s="51"/>
      <c r="E721" s="51"/>
      <c r="F721" s="51"/>
      <c r="G721" s="51"/>
      <c r="H721" s="51"/>
      <c r="I721" s="57" t="str">
        <f t="shared" si="11"/>
        <v/>
      </c>
      <c r="L721" s="57" t="str">
        <f ca="1">IFERROR(VLOOKUP(ROWS(L$5:L721),$B$5:$I$5100,8,0),"")</f>
        <v/>
      </c>
    </row>
    <row r="722" spans="2:12" ht="12.75" customHeight="1" x14ac:dyDescent="0.2">
      <c r="B722" s="55">
        <f ca="1">IF(ISNUMBER(SEARCH($L$1,I722)),MAX($B$4:B721)+1,0)</f>
        <v>0</v>
      </c>
      <c r="C722" s="51"/>
      <c r="D722" s="51"/>
      <c r="E722" s="51"/>
      <c r="F722" s="51"/>
      <c r="G722" s="51"/>
      <c r="H722" s="51"/>
      <c r="I722" s="57" t="str">
        <f t="shared" si="11"/>
        <v/>
      </c>
      <c r="L722" s="57" t="str">
        <f ca="1">IFERROR(VLOOKUP(ROWS(L$5:L722),$B$5:$I$5100,8,0),"")</f>
        <v/>
      </c>
    </row>
    <row r="723" spans="2:12" ht="12.75" customHeight="1" x14ac:dyDescent="0.2">
      <c r="B723" s="55">
        <f ca="1">IF(ISNUMBER(SEARCH($L$1,I723)),MAX($B$4:B722)+1,0)</f>
        <v>0</v>
      </c>
      <c r="C723" s="51"/>
      <c r="D723" s="51"/>
      <c r="E723" s="51"/>
      <c r="F723" s="51"/>
      <c r="G723" s="51"/>
      <c r="H723" s="51"/>
      <c r="I723" s="57" t="str">
        <f t="shared" si="11"/>
        <v/>
      </c>
      <c r="L723" s="57" t="str">
        <f ca="1">IFERROR(VLOOKUP(ROWS(L$5:L723),$B$5:$I$5100,8,0),"")</f>
        <v/>
      </c>
    </row>
    <row r="724" spans="2:12" ht="12.75" customHeight="1" x14ac:dyDescent="0.2">
      <c r="B724" s="55">
        <f ca="1">IF(ISNUMBER(SEARCH($L$1,I724)),MAX($B$4:B723)+1,0)</f>
        <v>0</v>
      </c>
      <c r="C724" s="51"/>
      <c r="D724" s="51"/>
      <c r="E724" s="51"/>
      <c r="F724" s="51"/>
      <c r="G724" s="51"/>
      <c r="H724" s="51"/>
      <c r="I724" s="57" t="str">
        <f t="shared" si="11"/>
        <v/>
      </c>
      <c r="L724" s="57" t="str">
        <f ca="1">IFERROR(VLOOKUP(ROWS(L$5:L724),$B$5:$I$5100,8,0),"")</f>
        <v/>
      </c>
    </row>
    <row r="725" spans="2:12" ht="12.75" customHeight="1" x14ac:dyDescent="0.2">
      <c r="B725" s="55">
        <f ca="1">IF(ISNUMBER(SEARCH($L$1,I725)),MAX($B$4:B724)+1,0)</f>
        <v>0</v>
      </c>
      <c r="C725" s="51"/>
      <c r="D725" s="51"/>
      <c r="E725" s="51"/>
      <c r="F725" s="51"/>
      <c r="G725" s="51"/>
      <c r="H725" s="51"/>
      <c r="I725" s="57" t="str">
        <f t="shared" si="11"/>
        <v/>
      </c>
      <c r="L725" s="57" t="str">
        <f ca="1">IFERROR(VLOOKUP(ROWS(L$5:L725),$B$5:$I$5100,8,0),"")</f>
        <v/>
      </c>
    </row>
    <row r="726" spans="2:12" ht="12.75" customHeight="1" x14ac:dyDescent="0.2">
      <c r="B726" s="55">
        <f ca="1">IF(ISNUMBER(SEARCH($L$1,I726)),MAX($B$4:B725)+1,0)</f>
        <v>0</v>
      </c>
      <c r="C726" s="51"/>
      <c r="D726" s="51"/>
      <c r="E726" s="51"/>
      <c r="F726" s="51"/>
      <c r="G726" s="51"/>
      <c r="H726" s="51"/>
      <c r="I726" s="57" t="str">
        <f t="shared" si="11"/>
        <v/>
      </c>
      <c r="L726" s="57" t="str">
        <f ca="1">IFERROR(VLOOKUP(ROWS(L$5:L726),$B$5:$I$5100,8,0),"")</f>
        <v/>
      </c>
    </row>
    <row r="727" spans="2:12" ht="12.75" customHeight="1" x14ac:dyDescent="0.2">
      <c r="B727" s="55">
        <f ca="1">IF(ISNUMBER(SEARCH($L$1,I727)),MAX($B$4:B726)+1,0)</f>
        <v>0</v>
      </c>
      <c r="C727" s="51"/>
      <c r="D727" s="51"/>
      <c r="E727" s="51"/>
      <c r="F727" s="51"/>
      <c r="G727" s="51"/>
      <c r="H727" s="51"/>
      <c r="I727" s="57" t="str">
        <f t="shared" si="11"/>
        <v/>
      </c>
      <c r="L727" s="57" t="str">
        <f ca="1">IFERROR(VLOOKUP(ROWS(L$5:L727),$B$5:$I$5100,8,0),"")</f>
        <v/>
      </c>
    </row>
    <row r="728" spans="2:12" ht="12.75" customHeight="1" x14ac:dyDescent="0.2">
      <c r="B728" s="55">
        <f ca="1">IF(ISNUMBER(SEARCH($L$1,I728)),MAX($B$4:B727)+1,0)</f>
        <v>0</v>
      </c>
      <c r="C728" s="51"/>
      <c r="D728" s="51"/>
      <c r="E728" s="51"/>
      <c r="F728" s="51"/>
      <c r="G728" s="51"/>
      <c r="H728" s="51"/>
      <c r="I728" s="57" t="str">
        <f t="shared" si="11"/>
        <v/>
      </c>
      <c r="L728" s="57" t="str">
        <f ca="1">IFERROR(VLOOKUP(ROWS(L$5:L728),$B$5:$I$5100,8,0),"")</f>
        <v/>
      </c>
    </row>
    <row r="729" spans="2:12" ht="12.75" customHeight="1" x14ac:dyDescent="0.2">
      <c r="B729" s="55">
        <f ca="1">IF(ISNUMBER(SEARCH($L$1,I729)),MAX($B$4:B728)+1,0)</f>
        <v>0</v>
      </c>
      <c r="C729" s="51"/>
      <c r="D729" s="51"/>
      <c r="E729" s="51"/>
      <c r="F729" s="51"/>
      <c r="G729" s="51"/>
      <c r="H729" s="51"/>
      <c r="I729" s="57" t="str">
        <f t="shared" si="11"/>
        <v/>
      </c>
      <c r="L729" s="57" t="str">
        <f ca="1">IFERROR(VLOOKUP(ROWS(L$5:L729),$B$5:$I$5100,8,0),"")</f>
        <v/>
      </c>
    </row>
    <row r="730" spans="2:12" ht="12.75" customHeight="1" x14ac:dyDescent="0.2">
      <c r="B730" s="55">
        <f ca="1">IF(ISNUMBER(SEARCH($L$1,I730)),MAX($B$4:B729)+1,0)</f>
        <v>0</v>
      </c>
      <c r="C730" s="51"/>
      <c r="D730" s="51"/>
      <c r="E730" s="51"/>
      <c r="F730" s="51"/>
      <c r="G730" s="51"/>
      <c r="H730" s="51"/>
      <c r="I730" s="57" t="str">
        <f t="shared" si="11"/>
        <v/>
      </c>
      <c r="L730" s="57" t="str">
        <f ca="1">IFERROR(VLOOKUP(ROWS(L$5:L730),$B$5:$I$5100,8,0),"")</f>
        <v/>
      </c>
    </row>
    <row r="731" spans="2:12" ht="12.75" customHeight="1" x14ac:dyDescent="0.2">
      <c r="B731" s="55">
        <f ca="1">IF(ISNUMBER(SEARCH($L$1,I731)),MAX($B$4:B730)+1,0)</f>
        <v>0</v>
      </c>
      <c r="C731" s="51"/>
      <c r="D731" s="51"/>
      <c r="E731" s="51"/>
      <c r="F731" s="51"/>
      <c r="G731" s="51"/>
      <c r="H731" s="51"/>
      <c r="I731" s="57" t="str">
        <f t="shared" si="11"/>
        <v/>
      </c>
      <c r="L731" s="57" t="str">
        <f ca="1">IFERROR(VLOOKUP(ROWS(L$5:L731),$B$5:$I$5100,8,0),"")</f>
        <v/>
      </c>
    </row>
    <row r="732" spans="2:12" ht="12.75" customHeight="1" x14ac:dyDescent="0.2">
      <c r="B732" s="55">
        <f ca="1">IF(ISNUMBER(SEARCH($L$1,I732)),MAX($B$4:B731)+1,0)</f>
        <v>0</v>
      </c>
      <c r="C732" s="51"/>
      <c r="D732" s="51"/>
      <c r="E732" s="51"/>
      <c r="F732" s="51"/>
      <c r="G732" s="51"/>
      <c r="H732" s="51"/>
      <c r="I732" s="57" t="str">
        <f t="shared" si="11"/>
        <v/>
      </c>
      <c r="L732" s="57" t="str">
        <f ca="1">IFERROR(VLOOKUP(ROWS(L$5:L732),$B$5:$I$5100,8,0),"")</f>
        <v/>
      </c>
    </row>
    <row r="733" spans="2:12" ht="12.75" customHeight="1" x14ac:dyDescent="0.2">
      <c r="B733" s="55">
        <f ca="1">IF(ISNUMBER(SEARCH($L$1,I733)),MAX($B$4:B732)+1,0)</f>
        <v>0</v>
      </c>
      <c r="C733" s="51"/>
      <c r="D733" s="51"/>
      <c r="E733" s="51"/>
      <c r="F733" s="51"/>
      <c r="G733" s="51"/>
      <c r="H733" s="51"/>
      <c r="I733" s="57" t="str">
        <f t="shared" si="11"/>
        <v/>
      </c>
      <c r="L733" s="57" t="str">
        <f ca="1">IFERROR(VLOOKUP(ROWS(L$5:L733),$B$5:$I$5100,8,0),"")</f>
        <v/>
      </c>
    </row>
    <row r="734" spans="2:12" ht="12.75" customHeight="1" x14ac:dyDescent="0.2">
      <c r="B734" s="55">
        <f ca="1">IF(ISNUMBER(SEARCH($L$1,I734)),MAX($B$4:B733)+1,0)</f>
        <v>0</v>
      </c>
      <c r="C734" s="51"/>
      <c r="D734" s="51"/>
      <c r="E734" s="51"/>
      <c r="F734" s="51"/>
      <c r="G734" s="51"/>
      <c r="H734" s="51"/>
      <c r="I734" s="57" t="str">
        <f t="shared" si="11"/>
        <v/>
      </c>
      <c r="L734" s="57" t="str">
        <f ca="1">IFERROR(VLOOKUP(ROWS(L$5:L734),$B$5:$I$5100,8,0),"")</f>
        <v/>
      </c>
    </row>
    <row r="735" spans="2:12" ht="12.75" customHeight="1" x14ac:dyDescent="0.2">
      <c r="B735" s="55">
        <f ca="1">IF(ISNUMBER(SEARCH($L$1,I735)),MAX($B$4:B734)+1,0)</f>
        <v>0</v>
      </c>
      <c r="C735" s="51"/>
      <c r="D735" s="51"/>
      <c r="E735" s="51"/>
      <c r="F735" s="51"/>
      <c r="G735" s="51"/>
      <c r="H735" s="51"/>
      <c r="I735" s="57" t="str">
        <f t="shared" si="11"/>
        <v/>
      </c>
      <c r="L735" s="57" t="str">
        <f ca="1">IFERROR(VLOOKUP(ROWS(L$5:L735),$B$5:$I$5100,8,0),"")</f>
        <v/>
      </c>
    </row>
    <row r="736" spans="2:12" ht="12.75" customHeight="1" x14ac:dyDescent="0.2">
      <c r="B736" s="55">
        <f ca="1">IF(ISNUMBER(SEARCH($L$1,I736)),MAX($B$4:B735)+1,0)</f>
        <v>0</v>
      </c>
      <c r="C736" s="51"/>
      <c r="D736" s="51"/>
      <c r="E736" s="51"/>
      <c r="F736" s="51"/>
      <c r="G736" s="51"/>
      <c r="H736" s="51"/>
      <c r="I736" s="57" t="str">
        <f t="shared" si="11"/>
        <v/>
      </c>
      <c r="L736" s="57" t="str">
        <f ca="1">IFERROR(VLOOKUP(ROWS(L$5:L736),$B$5:$I$5100,8,0),"")</f>
        <v/>
      </c>
    </row>
    <row r="737" spans="2:12" ht="12.75" customHeight="1" x14ac:dyDescent="0.2">
      <c r="B737" s="55">
        <f ca="1">IF(ISNUMBER(SEARCH($L$1,I737)),MAX($B$4:B736)+1,0)</f>
        <v>0</v>
      </c>
      <c r="C737" s="51"/>
      <c r="D737" s="51"/>
      <c r="E737" s="51"/>
      <c r="F737" s="51"/>
      <c r="G737" s="51"/>
      <c r="H737" s="51"/>
      <c r="I737" s="57" t="str">
        <f t="shared" si="11"/>
        <v/>
      </c>
      <c r="L737" s="57" t="str">
        <f ca="1">IFERROR(VLOOKUP(ROWS(L$5:L737),$B$5:$I$5100,8,0),"")</f>
        <v/>
      </c>
    </row>
    <row r="738" spans="2:12" ht="12.75" customHeight="1" x14ac:dyDescent="0.2">
      <c r="B738" s="55">
        <f ca="1">IF(ISNUMBER(SEARCH($L$1,I738)),MAX($B$4:B737)+1,0)</f>
        <v>0</v>
      </c>
      <c r="C738" s="51"/>
      <c r="D738" s="51"/>
      <c r="E738" s="51"/>
      <c r="F738" s="51"/>
      <c r="G738" s="51"/>
      <c r="H738" s="51"/>
      <c r="I738" s="57" t="str">
        <f t="shared" si="11"/>
        <v/>
      </c>
      <c r="L738" s="57" t="str">
        <f ca="1">IFERROR(VLOOKUP(ROWS(L$5:L738),$B$5:$I$5100,8,0),"")</f>
        <v/>
      </c>
    </row>
    <row r="739" spans="2:12" ht="12.75" customHeight="1" x14ac:dyDescent="0.2">
      <c r="B739" s="55">
        <f ca="1">IF(ISNUMBER(SEARCH($L$1,I739)),MAX($B$4:B738)+1,0)</f>
        <v>0</v>
      </c>
      <c r="C739" s="51"/>
      <c r="D739" s="51"/>
      <c r="E739" s="51"/>
      <c r="F739" s="51"/>
      <c r="G739" s="51"/>
      <c r="H739" s="51"/>
      <c r="I739" s="57" t="str">
        <f t="shared" si="11"/>
        <v/>
      </c>
      <c r="L739" s="57" t="str">
        <f ca="1">IFERROR(VLOOKUP(ROWS(L$5:L739),$B$5:$I$5100,8,0),"")</f>
        <v/>
      </c>
    </row>
    <row r="740" spans="2:12" ht="12.75" customHeight="1" x14ac:dyDescent="0.2">
      <c r="B740" s="55">
        <f ca="1">IF(ISNUMBER(SEARCH($L$1,I740)),MAX($B$4:B739)+1,0)</f>
        <v>0</v>
      </c>
      <c r="C740" s="51"/>
      <c r="D740" s="51"/>
      <c r="E740" s="51"/>
      <c r="F740" s="51"/>
      <c r="G740" s="51"/>
      <c r="H740" s="51"/>
      <c r="I740" s="57" t="str">
        <f t="shared" si="11"/>
        <v/>
      </c>
      <c r="L740" s="57" t="str">
        <f ca="1">IFERROR(VLOOKUP(ROWS(L$5:L740),$B$5:$I$5100,8,0),"")</f>
        <v/>
      </c>
    </row>
    <row r="741" spans="2:12" ht="12.75" customHeight="1" x14ac:dyDescent="0.2">
      <c r="B741" s="55">
        <f ca="1">IF(ISNUMBER(SEARCH($L$1,I741)),MAX($B$4:B740)+1,0)</f>
        <v>0</v>
      </c>
      <c r="C741" s="51"/>
      <c r="D741" s="51"/>
      <c r="E741" s="51"/>
      <c r="F741" s="51"/>
      <c r="G741" s="51"/>
      <c r="H741" s="51"/>
      <c r="I741" s="57" t="str">
        <f t="shared" si="11"/>
        <v/>
      </c>
      <c r="L741" s="57" t="str">
        <f ca="1">IFERROR(VLOOKUP(ROWS(L$5:L741),$B$5:$I$5100,8,0),"")</f>
        <v/>
      </c>
    </row>
    <row r="742" spans="2:12" ht="12.75" customHeight="1" x14ac:dyDescent="0.2">
      <c r="B742" s="55">
        <f ca="1">IF(ISNUMBER(SEARCH($L$1,I742)),MAX($B$4:B741)+1,0)</f>
        <v>0</v>
      </c>
      <c r="C742" s="51"/>
      <c r="D742" s="51"/>
      <c r="E742" s="51"/>
      <c r="F742" s="51"/>
      <c r="G742" s="51"/>
      <c r="H742" s="51"/>
      <c r="I742" s="57" t="str">
        <f t="shared" si="11"/>
        <v/>
      </c>
      <c r="L742" s="57" t="str">
        <f ca="1">IFERROR(VLOOKUP(ROWS(L$5:L742),$B$5:$I$5100,8,0),"")</f>
        <v/>
      </c>
    </row>
    <row r="743" spans="2:12" ht="12.75" customHeight="1" x14ac:dyDescent="0.2">
      <c r="B743" s="55">
        <f ca="1">IF(ISNUMBER(SEARCH($L$1,I743)),MAX($B$4:B742)+1,0)</f>
        <v>0</v>
      </c>
      <c r="C743" s="51"/>
      <c r="D743" s="51"/>
      <c r="E743" s="51"/>
      <c r="F743" s="51"/>
      <c r="G743" s="51"/>
      <c r="H743" s="51"/>
      <c r="I743" s="57" t="str">
        <f t="shared" si="11"/>
        <v/>
      </c>
      <c r="L743" s="57" t="str">
        <f ca="1">IFERROR(VLOOKUP(ROWS(L$5:L743),$B$5:$I$5100,8,0),"")</f>
        <v/>
      </c>
    </row>
    <row r="744" spans="2:12" ht="12.75" customHeight="1" x14ac:dyDescent="0.2">
      <c r="B744" s="55">
        <f ca="1">IF(ISNUMBER(SEARCH($L$1,I744)),MAX($B$4:B743)+1,0)</f>
        <v>0</v>
      </c>
      <c r="C744" s="51"/>
      <c r="D744" s="51"/>
      <c r="E744" s="51"/>
      <c r="F744" s="51"/>
      <c r="G744" s="51"/>
      <c r="H744" s="51"/>
      <c r="I744" s="57" t="str">
        <f t="shared" si="11"/>
        <v/>
      </c>
      <c r="L744" s="57" t="str">
        <f ca="1">IFERROR(VLOOKUP(ROWS(L$5:L744),$B$5:$I$5100,8,0),"")</f>
        <v/>
      </c>
    </row>
    <row r="745" spans="2:12" ht="12.75" customHeight="1" x14ac:dyDescent="0.2">
      <c r="B745" s="55">
        <f ca="1">IF(ISNUMBER(SEARCH($L$1,I745)),MAX($B$4:B744)+1,0)</f>
        <v>0</v>
      </c>
      <c r="C745" s="51"/>
      <c r="D745" s="51"/>
      <c r="E745" s="51"/>
      <c r="F745" s="51"/>
      <c r="G745" s="51"/>
      <c r="H745" s="51"/>
      <c r="I745" s="57" t="str">
        <f t="shared" si="11"/>
        <v/>
      </c>
      <c r="L745" s="57" t="str">
        <f ca="1">IFERROR(VLOOKUP(ROWS(L$5:L745),$B$5:$I$5100,8,0),"")</f>
        <v/>
      </c>
    </row>
    <row r="746" spans="2:12" ht="12.75" customHeight="1" x14ac:dyDescent="0.2">
      <c r="B746" s="55">
        <f ca="1">IF(ISNUMBER(SEARCH($L$1,I746)),MAX($B$4:B745)+1,0)</f>
        <v>0</v>
      </c>
      <c r="C746" s="51"/>
      <c r="D746" s="51"/>
      <c r="E746" s="51"/>
      <c r="F746" s="51"/>
      <c r="G746" s="51"/>
      <c r="H746" s="51"/>
      <c r="I746" s="57" t="str">
        <f t="shared" si="11"/>
        <v/>
      </c>
      <c r="L746" s="57" t="str">
        <f ca="1">IFERROR(VLOOKUP(ROWS(L$5:L746),$B$5:$I$5100,8,0),"")</f>
        <v/>
      </c>
    </row>
    <row r="747" spans="2:12" ht="12.75" customHeight="1" x14ac:dyDescent="0.2">
      <c r="B747" s="55">
        <f ca="1">IF(ISNUMBER(SEARCH($L$1,I747)),MAX($B$4:B746)+1,0)</f>
        <v>0</v>
      </c>
      <c r="C747" s="51"/>
      <c r="D747" s="51"/>
      <c r="E747" s="51"/>
      <c r="F747" s="51"/>
      <c r="G747" s="51"/>
      <c r="H747" s="51"/>
      <c r="I747" s="57" t="str">
        <f t="shared" si="11"/>
        <v/>
      </c>
      <c r="L747" s="57" t="str">
        <f ca="1">IFERROR(VLOOKUP(ROWS(L$5:L747),$B$5:$I$5100,8,0),"")</f>
        <v/>
      </c>
    </row>
    <row r="748" spans="2:12" ht="12.75" customHeight="1" x14ac:dyDescent="0.2">
      <c r="B748" s="55">
        <f ca="1">IF(ISNUMBER(SEARCH($L$1,I748)),MAX($B$4:B747)+1,0)</f>
        <v>0</v>
      </c>
      <c r="C748" s="51"/>
      <c r="D748" s="51"/>
      <c r="E748" s="51"/>
      <c r="F748" s="51"/>
      <c r="G748" s="51"/>
      <c r="H748" s="51"/>
      <c r="I748" s="57" t="str">
        <f t="shared" si="11"/>
        <v/>
      </c>
      <c r="L748" s="57" t="str">
        <f ca="1">IFERROR(VLOOKUP(ROWS(L$5:L748),$B$5:$I$5100,8,0),"")</f>
        <v/>
      </c>
    </row>
    <row r="749" spans="2:12" ht="12.75" customHeight="1" x14ac:dyDescent="0.2">
      <c r="B749" s="55">
        <f ca="1">IF(ISNUMBER(SEARCH($L$1,I749)),MAX($B$4:B748)+1,0)</f>
        <v>0</v>
      </c>
      <c r="C749" s="51"/>
      <c r="D749" s="51"/>
      <c r="E749" s="51"/>
      <c r="F749" s="51"/>
      <c r="G749" s="51"/>
      <c r="H749" s="51"/>
      <c r="I749" s="57" t="str">
        <f t="shared" si="11"/>
        <v/>
      </c>
      <c r="L749" s="57" t="str">
        <f ca="1">IFERROR(VLOOKUP(ROWS(L$5:L749),$B$5:$I$5100,8,0),"")</f>
        <v/>
      </c>
    </row>
    <row r="750" spans="2:12" ht="12.75" customHeight="1" x14ac:dyDescent="0.2">
      <c r="B750" s="55">
        <f ca="1">IF(ISNUMBER(SEARCH($L$1,I750)),MAX($B$4:B749)+1,0)</f>
        <v>0</v>
      </c>
      <c r="C750" s="51"/>
      <c r="D750" s="51"/>
      <c r="E750" s="51"/>
      <c r="F750" s="51"/>
      <c r="G750" s="51"/>
      <c r="H750" s="51"/>
      <c r="I750" s="57" t="str">
        <f t="shared" si="11"/>
        <v/>
      </c>
      <c r="L750" s="57" t="str">
        <f ca="1">IFERROR(VLOOKUP(ROWS(L$5:L750),$B$5:$I$5100,8,0),"")</f>
        <v/>
      </c>
    </row>
    <row r="751" spans="2:12" ht="12.75" customHeight="1" x14ac:dyDescent="0.2">
      <c r="B751" s="55">
        <f ca="1">IF(ISNUMBER(SEARCH($L$1,I751)),MAX($B$4:B750)+1,0)</f>
        <v>0</v>
      </c>
      <c r="C751" s="51"/>
      <c r="D751" s="51"/>
      <c r="E751" s="51"/>
      <c r="F751" s="51"/>
      <c r="G751" s="51"/>
      <c r="H751" s="51"/>
      <c r="I751" s="57" t="str">
        <f t="shared" si="11"/>
        <v/>
      </c>
      <c r="L751" s="57" t="str">
        <f ca="1">IFERROR(VLOOKUP(ROWS(L$5:L751),$B$5:$I$5100,8,0),"")</f>
        <v/>
      </c>
    </row>
    <row r="752" spans="2:12" ht="12.75" customHeight="1" x14ac:dyDescent="0.2">
      <c r="B752" s="55">
        <f ca="1">IF(ISNUMBER(SEARCH($L$1,I752)),MAX($B$4:B751)+1,0)</f>
        <v>0</v>
      </c>
      <c r="C752" s="51"/>
      <c r="D752" s="51"/>
      <c r="E752" s="51"/>
      <c r="F752" s="51"/>
      <c r="G752" s="51"/>
      <c r="H752" s="51"/>
      <c r="I752" s="57" t="str">
        <f t="shared" si="11"/>
        <v/>
      </c>
      <c r="L752" s="57" t="str">
        <f ca="1">IFERROR(VLOOKUP(ROWS(L$5:L752),$B$5:$I$5100,8,0),"")</f>
        <v/>
      </c>
    </row>
    <row r="753" spans="2:12" ht="12.75" customHeight="1" x14ac:dyDescent="0.2">
      <c r="B753" s="55">
        <f ca="1">IF(ISNUMBER(SEARCH($L$1,I753)),MAX($B$4:B752)+1,0)</f>
        <v>0</v>
      </c>
      <c r="C753" s="51"/>
      <c r="D753" s="51"/>
      <c r="E753" s="51"/>
      <c r="F753" s="51"/>
      <c r="G753" s="51"/>
      <c r="H753" s="51"/>
      <c r="I753" s="57" t="str">
        <f t="shared" si="11"/>
        <v/>
      </c>
      <c r="L753" s="57" t="str">
        <f ca="1">IFERROR(VLOOKUP(ROWS(L$5:L753),$B$5:$I$5100,8,0),"")</f>
        <v/>
      </c>
    </row>
    <row r="754" spans="2:12" ht="12.75" customHeight="1" x14ac:dyDescent="0.2">
      <c r="B754" s="55">
        <f ca="1">IF(ISNUMBER(SEARCH($L$1,I754)),MAX($B$4:B753)+1,0)</f>
        <v>0</v>
      </c>
      <c r="C754" s="51"/>
      <c r="D754" s="51"/>
      <c r="E754" s="51"/>
      <c r="F754" s="51"/>
      <c r="G754" s="51"/>
      <c r="H754" s="51"/>
      <c r="I754" s="57" t="str">
        <f t="shared" si="11"/>
        <v/>
      </c>
      <c r="L754" s="57" t="str">
        <f ca="1">IFERROR(VLOOKUP(ROWS(L$5:L754),$B$5:$I$5100,8,0),"")</f>
        <v/>
      </c>
    </row>
    <row r="755" spans="2:12" ht="12.75" customHeight="1" x14ac:dyDescent="0.2">
      <c r="B755" s="55">
        <f ca="1">IF(ISNUMBER(SEARCH($L$1,I755)),MAX($B$4:B754)+1,0)</f>
        <v>0</v>
      </c>
      <c r="C755" s="51"/>
      <c r="D755" s="51"/>
      <c r="E755" s="51"/>
      <c r="F755" s="51"/>
      <c r="G755" s="51"/>
      <c r="H755" s="51"/>
      <c r="I755" s="57" t="str">
        <f t="shared" si="11"/>
        <v/>
      </c>
      <c r="L755" s="57" t="str">
        <f ca="1">IFERROR(VLOOKUP(ROWS(L$5:L755),$B$5:$I$5100,8,0),"")</f>
        <v/>
      </c>
    </row>
    <row r="756" spans="2:12" ht="12.75" customHeight="1" x14ac:dyDescent="0.2">
      <c r="B756" s="55">
        <f ca="1">IF(ISNUMBER(SEARCH($L$1,I756)),MAX($B$4:B755)+1,0)</f>
        <v>0</v>
      </c>
      <c r="C756" s="51"/>
      <c r="D756" s="51"/>
      <c r="E756" s="51"/>
      <c r="F756" s="51"/>
      <c r="G756" s="51"/>
      <c r="H756" s="51"/>
      <c r="I756" s="57" t="str">
        <f t="shared" si="11"/>
        <v/>
      </c>
      <c r="L756" s="57" t="str">
        <f ca="1">IFERROR(VLOOKUP(ROWS(L$5:L756),$B$5:$I$5100,8,0),"")</f>
        <v/>
      </c>
    </row>
    <row r="757" spans="2:12" ht="12.75" customHeight="1" x14ac:dyDescent="0.2">
      <c r="B757" s="55">
        <f ca="1">IF(ISNUMBER(SEARCH($L$1,I757)),MAX($B$4:B756)+1,0)</f>
        <v>0</v>
      </c>
      <c r="C757" s="51"/>
      <c r="D757" s="51"/>
      <c r="E757" s="51"/>
      <c r="F757" s="51"/>
      <c r="G757" s="51"/>
      <c r="H757" s="51"/>
      <c r="I757" s="57" t="str">
        <f t="shared" si="11"/>
        <v/>
      </c>
      <c r="L757" s="57" t="str">
        <f ca="1">IFERROR(VLOOKUP(ROWS(L$5:L757),$B$5:$I$5100,8,0),"")</f>
        <v/>
      </c>
    </row>
    <row r="758" spans="2:12" ht="12.75" customHeight="1" x14ac:dyDescent="0.2">
      <c r="B758" s="55">
        <f ca="1">IF(ISNUMBER(SEARCH($L$1,I758)),MAX($B$4:B757)+1,0)</f>
        <v>0</v>
      </c>
      <c r="C758" s="51"/>
      <c r="D758" s="51"/>
      <c r="E758" s="51"/>
      <c r="F758" s="51"/>
      <c r="G758" s="51"/>
      <c r="H758" s="51"/>
      <c r="I758" s="57" t="str">
        <f t="shared" si="11"/>
        <v/>
      </c>
      <c r="L758" s="57" t="str">
        <f ca="1">IFERROR(VLOOKUP(ROWS(L$5:L758),$B$5:$I$5100,8,0),"")</f>
        <v/>
      </c>
    </row>
    <row r="759" spans="2:12" ht="12.75" customHeight="1" x14ac:dyDescent="0.2">
      <c r="B759" s="55">
        <f ca="1">IF(ISNUMBER(SEARCH($L$1,I759)),MAX($B$4:B758)+1,0)</f>
        <v>0</v>
      </c>
      <c r="C759" s="51"/>
      <c r="D759" s="51"/>
      <c r="E759" s="51"/>
      <c r="F759" s="51"/>
      <c r="G759" s="51"/>
      <c r="H759" s="51"/>
      <c r="I759" s="57" t="str">
        <f t="shared" si="11"/>
        <v/>
      </c>
      <c r="L759" s="57" t="str">
        <f ca="1">IFERROR(VLOOKUP(ROWS(L$5:L759),$B$5:$I$5100,8,0),"")</f>
        <v/>
      </c>
    </row>
    <row r="760" spans="2:12" ht="12.75" customHeight="1" x14ac:dyDescent="0.2">
      <c r="B760" s="55">
        <f ca="1">IF(ISNUMBER(SEARCH($L$1,I760)),MAX($B$4:B759)+1,0)</f>
        <v>0</v>
      </c>
      <c r="C760" s="51"/>
      <c r="D760" s="51"/>
      <c r="E760" s="51"/>
      <c r="F760" s="51"/>
      <c r="G760" s="51"/>
      <c r="H760" s="51"/>
      <c r="I760" s="57" t="str">
        <f t="shared" si="11"/>
        <v/>
      </c>
      <c r="L760" s="57" t="str">
        <f ca="1">IFERROR(VLOOKUP(ROWS(L$5:L760),$B$5:$I$5100,8,0),"")</f>
        <v/>
      </c>
    </row>
    <row r="761" spans="2:12" ht="12.75" customHeight="1" x14ac:dyDescent="0.2">
      <c r="B761" s="55">
        <f ca="1">IF(ISNUMBER(SEARCH($L$1,I761)),MAX($B$4:B760)+1,0)</f>
        <v>0</v>
      </c>
      <c r="C761" s="51"/>
      <c r="D761" s="51"/>
      <c r="E761" s="51"/>
      <c r="F761" s="51"/>
      <c r="G761" s="51"/>
      <c r="H761" s="51"/>
      <c r="I761" s="57" t="str">
        <f t="shared" si="11"/>
        <v/>
      </c>
      <c r="L761" s="57" t="str">
        <f ca="1">IFERROR(VLOOKUP(ROWS(L$5:L761),$B$5:$I$5100,8,0),"")</f>
        <v/>
      </c>
    </row>
    <row r="762" spans="2:12" ht="12.75" customHeight="1" x14ac:dyDescent="0.2">
      <c r="B762" s="55">
        <f ca="1">IF(ISNUMBER(SEARCH($L$1,I762)),MAX($B$4:B761)+1,0)</f>
        <v>0</v>
      </c>
      <c r="C762" s="51"/>
      <c r="D762" s="51"/>
      <c r="E762" s="51"/>
      <c r="F762" s="51"/>
      <c r="G762" s="51"/>
      <c r="H762" s="51"/>
      <c r="I762" s="57" t="str">
        <f t="shared" si="11"/>
        <v/>
      </c>
      <c r="L762" s="57" t="str">
        <f ca="1">IFERROR(VLOOKUP(ROWS(L$5:L762),$B$5:$I$5100,8,0),"")</f>
        <v/>
      </c>
    </row>
    <row r="763" spans="2:12" ht="12.75" customHeight="1" x14ac:dyDescent="0.2">
      <c r="B763" s="55">
        <f ca="1">IF(ISNUMBER(SEARCH($L$1,I763)),MAX($B$4:B762)+1,0)</f>
        <v>0</v>
      </c>
      <c r="C763" s="51"/>
      <c r="D763" s="51"/>
      <c r="E763" s="51"/>
      <c r="F763" s="51"/>
      <c r="G763" s="51"/>
      <c r="H763" s="51"/>
      <c r="I763" s="57" t="str">
        <f t="shared" si="11"/>
        <v/>
      </c>
      <c r="L763" s="57" t="str">
        <f ca="1">IFERROR(VLOOKUP(ROWS(L$5:L763),$B$5:$I$5100,8,0),"")</f>
        <v/>
      </c>
    </row>
    <row r="764" spans="2:12" ht="12.75" customHeight="1" x14ac:dyDescent="0.2">
      <c r="B764" s="55">
        <f ca="1">IF(ISNUMBER(SEARCH($L$1,I764)),MAX($B$4:B763)+1,0)</f>
        <v>0</v>
      </c>
      <c r="C764" s="51"/>
      <c r="D764" s="51"/>
      <c r="E764" s="51"/>
      <c r="F764" s="51"/>
      <c r="G764" s="51"/>
      <c r="H764" s="51"/>
      <c r="I764" s="57" t="str">
        <f t="shared" si="11"/>
        <v/>
      </c>
      <c r="L764" s="57" t="str">
        <f ca="1">IFERROR(VLOOKUP(ROWS(L$5:L764),$B$5:$I$5100,8,0),"")</f>
        <v/>
      </c>
    </row>
    <row r="765" spans="2:12" ht="12.75" customHeight="1" x14ac:dyDescent="0.2">
      <c r="B765" s="55">
        <f ca="1">IF(ISNUMBER(SEARCH($L$1,I765)),MAX($B$4:B764)+1,0)</f>
        <v>0</v>
      </c>
      <c r="C765" s="51"/>
      <c r="D765" s="51"/>
      <c r="E765" s="51"/>
      <c r="F765" s="51"/>
      <c r="G765" s="51"/>
      <c r="H765" s="51"/>
      <c r="I765" s="57" t="str">
        <f t="shared" si="11"/>
        <v/>
      </c>
      <c r="L765" s="57" t="str">
        <f ca="1">IFERROR(VLOOKUP(ROWS(L$5:L765),$B$5:$I$5100,8,0),"")</f>
        <v/>
      </c>
    </row>
    <row r="766" spans="2:12" ht="12.75" customHeight="1" x14ac:dyDescent="0.2">
      <c r="B766" s="55">
        <f ca="1">IF(ISNUMBER(SEARCH($L$1,I766)),MAX($B$4:B765)+1,0)</f>
        <v>0</v>
      </c>
      <c r="C766" s="51"/>
      <c r="D766" s="51"/>
      <c r="E766" s="51"/>
      <c r="F766" s="51"/>
      <c r="G766" s="51"/>
      <c r="H766" s="51"/>
      <c r="I766" s="57" t="str">
        <f t="shared" si="11"/>
        <v/>
      </c>
      <c r="L766" s="57" t="str">
        <f ca="1">IFERROR(VLOOKUP(ROWS(L$5:L766),$B$5:$I$5100,8,0),"")</f>
        <v/>
      </c>
    </row>
    <row r="767" spans="2:12" ht="12.75" customHeight="1" x14ac:dyDescent="0.2">
      <c r="B767" s="55">
        <f ca="1">IF(ISNUMBER(SEARCH($L$1,I767)),MAX($B$4:B766)+1,0)</f>
        <v>0</v>
      </c>
      <c r="C767" s="51"/>
      <c r="D767" s="51"/>
      <c r="E767" s="51"/>
      <c r="F767" s="51"/>
      <c r="G767" s="51"/>
      <c r="H767" s="51"/>
      <c r="I767" s="57" t="str">
        <f t="shared" si="11"/>
        <v/>
      </c>
      <c r="L767" s="57" t="str">
        <f ca="1">IFERROR(VLOOKUP(ROWS(L$5:L767),$B$5:$I$5100,8,0),"")</f>
        <v/>
      </c>
    </row>
    <row r="768" spans="2:12" ht="12.75" customHeight="1" x14ac:dyDescent="0.2">
      <c r="B768" s="55">
        <f ca="1">IF(ISNUMBER(SEARCH($L$1,I768)),MAX($B$4:B767)+1,0)</f>
        <v>0</v>
      </c>
      <c r="C768" s="51"/>
      <c r="D768" s="51"/>
      <c r="E768" s="51"/>
      <c r="F768" s="51"/>
      <c r="G768" s="51"/>
      <c r="H768" s="51"/>
      <c r="I768" s="57" t="str">
        <f t="shared" si="11"/>
        <v/>
      </c>
      <c r="L768" s="57" t="str">
        <f ca="1">IFERROR(VLOOKUP(ROWS(L$5:L768),$B$5:$I$5100,8,0),"")</f>
        <v/>
      </c>
    </row>
    <row r="769" spans="2:12" ht="12.75" customHeight="1" x14ac:dyDescent="0.2">
      <c r="B769" s="55">
        <f ca="1">IF(ISNUMBER(SEARCH($L$1,I769)),MAX($B$4:B768)+1,0)</f>
        <v>0</v>
      </c>
      <c r="C769" s="51"/>
      <c r="D769" s="51"/>
      <c r="E769" s="51"/>
      <c r="F769" s="51"/>
      <c r="G769" s="51"/>
      <c r="H769" s="51"/>
      <c r="I769" s="57" t="str">
        <f t="shared" si="11"/>
        <v/>
      </c>
      <c r="L769" s="57" t="str">
        <f ca="1">IFERROR(VLOOKUP(ROWS(L$5:L769),$B$5:$I$5100,8,0),"")</f>
        <v/>
      </c>
    </row>
    <row r="770" spans="2:12" ht="12.75" customHeight="1" x14ac:dyDescent="0.2">
      <c r="B770" s="55">
        <f ca="1">IF(ISNUMBER(SEARCH($L$1,I770)),MAX($B$4:B769)+1,0)</f>
        <v>0</v>
      </c>
      <c r="C770" s="51"/>
      <c r="D770" s="51"/>
      <c r="E770" s="51"/>
      <c r="F770" s="51"/>
      <c r="G770" s="51"/>
      <c r="H770" s="51"/>
      <c r="I770" s="57" t="str">
        <f t="shared" si="11"/>
        <v/>
      </c>
      <c r="L770" s="57" t="str">
        <f ca="1">IFERROR(VLOOKUP(ROWS(L$5:L770),$B$5:$I$5100,8,0),"")</f>
        <v/>
      </c>
    </row>
    <row r="771" spans="2:12" ht="12.75" customHeight="1" x14ac:dyDescent="0.2">
      <c r="B771" s="55">
        <f ca="1">IF(ISNUMBER(SEARCH($L$1,I771)),MAX($B$4:B770)+1,0)</f>
        <v>0</v>
      </c>
      <c r="C771" s="51"/>
      <c r="D771" s="51"/>
      <c r="E771" s="51"/>
      <c r="F771" s="51"/>
      <c r="G771" s="51"/>
      <c r="H771" s="51"/>
      <c r="I771" s="57" t="str">
        <f t="shared" si="11"/>
        <v/>
      </c>
      <c r="L771" s="57" t="str">
        <f ca="1">IFERROR(VLOOKUP(ROWS(L$5:L771),$B$5:$I$5100,8,0),"")</f>
        <v/>
      </c>
    </row>
    <row r="772" spans="2:12" ht="12.75" customHeight="1" x14ac:dyDescent="0.2">
      <c r="B772" s="55">
        <f ca="1">IF(ISNUMBER(SEARCH($L$1,I772)),MAX($B$4:B771)+1,0)</f>
        <v>0</v>
      </c>
      <c r="C772" s="51"/>
      <c r="D772" s="51"/>
      <c r="E772" s="51"/>
      <c r="F772" s="51"/>
      <c r="G772" s="51"/>
      <c r="H772" s="51"/>
      <c r="I772" s="57" t="str">
        <f t="shared" si="11"/>
        <v/>
      </c>
      <c r="L772" s="57" t="str">
        <f ca="1">IFERROR(VLOOKUP(ROWS(L$5:L772),$B$5:$I$5100,8,0),"")</f>
        <v/>
      </c>
    </row>
    <row r="773" spans="2:12" ht="12.75" customHeight="1" x14ac:dyDescent="0.2">
      <c r="B773" s="55">
        <f ca="1">IF(ISNUMBER(SEARCH($L$1,I773)),MAX($B$4:B772)+1,0)</f>
        <v>0</v>
      </c>
      <c r="C773" s="51"/>
      <c r="D773" s="51"/>
      <c r="E773" s="51"/>
      <c r="F773" s="51"/>
      <c r="G773" s="51"/>
      <c r="H773" s="51"/>
      <c r="I773" s="57" t="str">
        <f t="shared" ref="I773:I836" si="12">IF(C773="","",C773&amp;"-"&amp;D773)</f>
        <v/>
      </c>
      <c r="L773" s="57" t="str">
        <f ca="1">IFERROR(VLOOKUP(ROWS(L$5:L773),$B$5:$I$5100,8,0),"")</f>
        <v/>
      </c>
    </row>
    <row r="774" spans="2:12" ht="12.75" customHeight="1" x14ac:dyDescent="0.2">
      <c r="B774" s="55">
        <f ca="1">IF(ISNUMBER(SEARCH($L$1,I774)),MAX($B$4:B773)+1,0)</f>
        <v>0</v>
      </c>
      <c r="C774" s="51"/>
      <c r="D774" s="51"/>
      <c r="E774" s="51"/>
      <c r="F774" s="51"/>
      <c r="G774" s="51"/>
      <c r="H774" s="51"/>
      <c r="I774" s="57" t="str">
        <f t="shared" si="12"/>
        <v/>
      </c>
      <c r="L774" s="57" t="str">
        <f ca="1">IFERROR(VLOOKUP(ROWS(L$5:L774),$B$5:$I$5100,8,0),"")</f>
        <v/>
      </c>
    </row>
    <row r="775" spans="2:12" ht="12.75" customHeight="1" x14ac:dyDescent="0.2">
      <c r="B775" s="55">
        <f ca="1">IF(ISNUMBER(SEARCH($L$1,I775)),MAX($B$4:B774)+1,0)</f>
        <v>0</v>
      </c>
      <c r="C775" s="51"/>
      <c r="D775" s="51"/>
      <c r="E775" s="51"/>
      <c r="F775" s="51"/>
      <c r="G775" s="51"/>
      <c r="H775" s="51"/>
      <c r="I775" s="57" t="str">
        <f t="shared" si="12"/>
        <v/>
      </c>
      <c r="L775" s="57" t="str">
        <f ca="1">IFERROR(VLOOKUP(ROWS(L$5:L775),$B$5:$I$5100,8,0),"")</f>
        <v/>
      </c>
    </row>
    <row r="776" spans="2:12" ht="12.75" customHeight="1" x14ac:dyDescent="0.2">
      <c r="B776" s="55">
        <f ca="1">IF(ISNUMBER(SEARCH($L$1,I776)),MAX($B$4:B775)+1,0)</f>
        <v>0</v>
      </c>
      <c r="C776" s="51"/>
      <c r="D776" s="51"/>
      <c r="E776" s="51"/>
      <c r="F776" s="51"/>
      <c r="G776" s="51"/>
      <c r="H776" s="51"/>
      <c r="I776" s="57" t="str">
        <f t="shared" si="12"/>
        <v/>
      </c>
      <c r="L776" s="57" t="str">
        <f ca="1">IFERROR(VLOOKUP(ROWS(L$5:L776),$B$5:$I$5100,8,0),"")</f>
        <v/>
      </c>
    </row>
    <row r="777" spans="2:12" ht="12.75" customHeight="1" x14ac:dyDescent="0.2">
      <c r="B777" s="55">
        <f ca="1">IF(ISNUMBER(SEARCH($L$1,I777)),MAX($B$4:B776)+1,0)</f>
        <v>0</v>
      </c>
      <c r="C777" s="51"/>
      <c r="D777" s="51"/>
      <c r="E777" s="51"/>
      <c r="F777" s="51"/>
      <c r="G777" s="51"/>
      <c r="H777" s="51"/>
      <c r="I777" s="57" t="str">
        <f t="shared" si="12"/>
        <v/>
      </c>
      <c r="L777" s="57" t="str">
        <f ca="1">IFERROR(VLOOKUP(ROWS(L$5:L777),$B$5:$I$5100,8,0),"")</f>
        <v/>
      </c>
    </row>
    <row r="778" spans="2:12" ht="12.75" customHeight="1" x14ac:dyDescent="0.2">
      <c r="B778" s="55">
        <f ca="1">IF(ISNUMBER(SEARCH($L$1,I778)),MAX($B$4:B777)+1,0)</f>
        <v>0</v>
      </c>
      <c r="C778" s="51"/>
      <c r="D778" s="51"/>
      <c r="E778" s="51"/>
      <c r="F778" s="51"/>
      <c r="G778" s="51"/>
      <c r="H778" s="51"/>
      <c r="I778" s="57" t="str">
        <f t="shared" si="12"/>
        <v/>
      </c>
      <c r="L778" s="57" t="str">
        <f ca="1">IFERROR(VLOOKUP(ROWS(L$5:L778),$B$5:$I$5100,8,0),"")</f>
        <v/>
      </c>
    </row>
    <row r="779" spans="2:12" ht="12.75" customHeight="1" x14ac:dyDescent="0.2">
      <c r="B779" s="55">
        <f ca="1">IF(ISNUMBER(SEARCH($L$1,I779)),MAX($B$4:B778)+1,0)</f>
        <v>0</v>
      </c>
      <c r="C779" s="51"/>
      <c r="D779" s="51"/>
      <c r="E779" s="51"/>
      <c r="F779" s="51"/>
      <c r="G779" s="51"/>
      <c r="H779" s="51"/>
      <c r="I779" s="57" t="str">
        <f t="shared" si="12"/>
        <v/>
      </c>
      <c r="L779" s="57" t="str">
        <f ca="1">IFERROR(VLOOKUP(ROWS(L$5:L779),$B$5:$I$5100,8,0),"")</f>
        <v/>
      </c>
    </row>
    <row r="780" spans="2:12" ht="12.75" customHeight="1" x14ac:dyDescent="0.2">
      <c r="B780" s="55">
        <f ca="1">IF(ISNUMBER(SEARCH($L$1,I780)),MAX($B$4:B779)+1,0)</f>
        <v>0</v>
      </c>
      <c r="C780" s="51"/>
      <c r="D780" s="51"/>
      <c r="E780" s="51"/>
      <c r="F780" s="51"/>
      <c r="G780" s="51"/>
      <c r="H780" s="51"/>
      <c r="I780" s="57" t="str">
        <f t="shared" si="12"/>
        <v/>
      </c>
      <c r="L780" s="57" t="str">
        <f ca="1">IFERROR(VLOOKUP(ROWS(L$5:L780),$B$5:$I$5100,8,0),"")</f>
        <v/>
      </c>
    </row>
    <row r="781" spans="2:12" ht="12.75" customHeight="1" x14ac:dyDescent="0.2">
      <c r="B781" s="55">
        <f ca="1">IF(ISNUMBER(SEARCH($L$1,I781)),MAX($B$4:B780)+1,0)</f>
        <v>0</v>
      </c>
      <c r="C781" s="51"/>
      <c r="D781" s="51"/>
      <c r="E781" s="51"/>
      <c r="F781" s="51"/>
      <c r="G781" s="51"/>
      <c r="H781" s="51"/>
      <c r="I781" s="57" t="str">
        <f t="shared" si="12"/>
        <v/>
      </c>
      <c r="L781" s="57" t="str">
        <f ca="1">IFERROR(VLOOKUP(ROWS(L$5:L781),$B$5:$I$5100,8,0),"")</f>
        <v/>
      </c>
    </row>
    <row r="782" spans="2:12" ht="12.75" customHeight="1" x14ac:dyDescent="0.2">
      <c r="B782" s="55">
        <f ca="1">IF(ISNUMBER(SEARCH($L$1,I782)),MAX($B$4:B781)+1,0)</f>
        <v>0</v>
      </c>
      <c r="C782" s="51"/>
      <c r="D782" s="51"/>
      <c r="E782" s="51"/>
      <c r="F782" s="51"/>
      <c r="G782" s="51"/>
      <c r="H782" s="51"/>
      <c r="I782" s="57" t="str">
        <f t="shared" si="12"/>
        <v/>
      </c>
      <c r="L782" s="57" t="str">
        <f ca="1">IFERROR(VLOOKUP(ROWS(L$5:L782),$B$5:$I$5100,8,0),"")</f>
        <v/>
      </c>
    </row>
    <row r="783" spans="2:12" ht="12.75" customHeight="1" x14ac:dyDescent="0.2">
      <c r="B783" s="55">
        <f ca="1">IF(ISNUMBER(SEARCH($L$1,I783)),MAX($B$4:B782)+1,0)</f>
        <v>0</v>
      </c>
      <c r="C783" s="51"/>
      <c r="D783" s="51"/>
      <c r="E783" s="51"/>
      <c r="F783" s="51"/>
      <c r="G783" s="51"/>
      <c r="H783" s="51"/>
      <c r="I783" s="57" t="str">
        <f t="shared" si="12"/>
        <v/>
      </c>
      <c r="L783" s="57" t="str">
        <f ca="1">IFERROR(VLOOKUP(ROWS(L$5:L783),$B$5:$I$5100,8,0),"")</f>
        <v/>
      </c>
    </row>
    <row r="784" spans="2:12" ht="12.75" customHeight="1" x14ac:dyDescent="0.2">
      <c r="B784" s="55">
        <f ca="1">IF(ISNUMBER(SEARCH($L$1,I784)),MAX($B$4:B783)+1,0)</f>
        <v>0</v>
      </c>
      <c r="C784" s="51"/>
      <c r="D784" s="51"/>
      <c r="E784" s="51"/>
      <c r="F784" s="51"/>
      <c r="G784" s="51"/>
      <c r="H784" s="51"/>
      <c r="I784" s="57" t="str">
        <f t="shared" si="12"/>
        <v/>
      </c>
      <c r="L784" s="57" t="str">
        <f ca="1">IFERROR(VLOOKUP(ROWS(L$5:L784),$B$5:$I$5100,8,0),"")</f>
        <v/>
      </c>
    </row>
    <row r="785" spans="2:12" ht="12.75" customHeight="1" x14ac:dyDescent="0.2">
      <c r="B785" s="55">
        <f ca="1">IF(ISNUMBER(SEARCH($L$1,I785)),MAX($B$4:B784)+1,0)</f>
        <v>0</v>
      </c>
      <c r="C785" s="51"/>
      <c r="D785" s="51"/>
      <c r="E785" s="51"/>
      <c r="F785" s="51"/>
      <c r="G785" s="51"/>
      <c r="H785" s="51"/>
      <c r="I785" s="57" t="str">
        <f t="shared" si="12"/>
        <v/>
      </c>
      <c r="L785" s="57" t="str">
        <f ca="1">IFERROR(VLOOKUP(ROWS(L$5:L785),$B$5:$I$5100,8,0),"")</f>
        <v/>
      </c>
    </row>
    <row r="786" spans="2:12" ht="12.75" customHeight="1" x14ac:dyDescent="0.2">
      <c r="B786" s="55">
        <f ca="1">IF(ISNUMBER(SEARCH($L$1,I786)),MAX($B$4:B785)+1,0)</f>
        <v>0</v>
      </c>
      <c r="C786" s="51"/>
      <c r="D786" s="51"/>
      <c r="E786" s="51"/>
      <c r="F786" s="51"/>
      <c r="G786" s="51"/>
      <c r="H786" s="51"/>
      <c r="I786" s="57" t="str">
        <f t="shared" si="12"/>
        <v/>
      </c>
      <c r="L786" s="57" t="str">
        <f ca="1">IFERROR(VLOOKUP(ROWS(L$5:L786),$B$5:$I$5100,8,0),"")</f>
        <v/>
      </c>
    </row>
    <row r="787" spans="2:12" ht="12.75" customHeight="1" x14ac:dyDescent="0.2">
      <c r="B787" s="55">
        <f ca="1">IF(ISNUMBER(SEARCH($L$1,I787)),MAX($B$4:B786)+1,0)</f>
        <v>0</v>
      </c>
      <c r="C787" s="51"/>
      <c r="D787" s="51"/>
      <c r="E787" s="51"/>
      <c r="F787" s="51"/>
      <c r="G787" s="51"/>
      <c r="H787" s="51"/>
      <c r="I787" s="57" t="str">
        <f t="shared" si="12"/>
        <v/>
      </c>
      <c r="L787" s="57" t="str">
        <f ca="1">IFERROR(VLOOKUP(ROWS(L$5:L787),$B$5:$I$5100,8,0),"")</f>
        <v/>
      </c>
    </row>
    <row r="788" spans="2:12" ht="12.75" customHeight="1" x14ac:dyDescent="0.2">
      <c r="B788" s="55">
        <f ca="1">IF(ISNUMBER(SEARCH($L$1,I788)),MAX($B$4:B787)+1,0)</f>
        <v>0</v>
      </c>
      <c r="C788" s="51"/>
      <c r="D788" s="51"/>
      <c r="E788" s="51"/>
      <c r="F788" s="51"/>
      <c r="G788" s="51"/>
      <c r="H788" s="51"/>
      <c r="I788" s="57" t="str">
        <f t="shared" si="12"/>
        <v/>
      </c>
      <c r="L788" s="57" t="str">
        <f ca="1">IFERROR(VLOOKUP(ROWS(L$5:L788),$B$5:$I$5100,8,0),"")</f>
        <v/>
      </c>
    </row>
    <row r="789" spans="2:12" ht="12.75" customHeight="1" x14ac:dyDescent="0.2">
      <c r="B789" s="55">
        <f ca="1">IF(ISNUMBER(SEARCH($L$1,I789)),MAX($B$4:B788)+1,0)</f>
        <v>0</v>
      </c>
      <c r="C789" s="51"/>
      <c r="D789" s="51"/>
      <c r="E789" s="51"/>
      <c r="F789" s="51"/>
      <c r="G789" s="51"/>
      <c r="H789" s="51"/>
      <c r="I789" s="57" t="str">
        <f t="shared" si="12"/>
        <v/>
      </c>
      <c r="L789" s="57" t="str">
        <f ca="1">IFERROR(VLOOKUP(ROWS(L$5:L789),$B$5:$I$5100,8,0),"")</f>
        <v/>
      </c>
    </row>
    <row r="790" spans="2:12" ht="12.75" customHeight="1" x14ac:dyDescent="0.2">
      <c r="B790" s="55">
        <f ca="1">IF(ISNUMBER(SEARCH($L$1,I790)),MAX($B$4:B789)+1,0)</f>
        <v>0</v>
      </c>
      <c r="C790" s="51"/>
      <c r="D790" s="51"/>
      <c r="E790" s="51"/>
      <c r="F790" s="51"/>
      <c r="G790" s="51"/>
      <c r="H790" s="51"/>
      <c r="I790" s="57" t="str">
        <f t="shared" si="12"/>
        <v/>
      </c>
      <c r="L790" s="57" t="str">
        <f ca="1">IFERROR(VLOOKUP(ROWS(L$5:L790),$B$5:$I$5100,8,0),"")</f>
        <v/>
      </c>
    </row>
    <row r="791" spans="2:12" ht="12.75" customHeight="1" x14ac:dyDescent="0.2">
      <c r="B791" s="55">
        <f ca="1">IF(ISNUMBER(SEARCH($L$1,I791)),MAX($B$4:B790)+1,0)</f>
        <v>0</v>
      </c>
      <c r="C791" s="51"/>
      <c r="D791" s="51"/>
      <c r="E791" s="51"/>
      <c r="F791" s="51"/>
      <c r="G791" s="51"/>
      <c r="H791" s="51"/>
      <c r="I791" s="57" t="str">
        <f t="shared" si="12"/>
        <v/>
      </c>
      <c r="L791" s="57" t="str">
        <f ca="1">IFERROR(VLOOKUP(ROWS(L$5:L791),$B$5:$I$5100,8,0),"")</f>
        <v/>
      </c>
    </row>
    <row r="792" spans="2:12" ht="12.75" customHeight="1" x14ac:dyDescent="0.2">
      <c r="B792" s="55">
        <f ca="1">IF(ISNUMBER(SEARCH($L$1,I792)),MAX($B$4:B791)+1,0)</f>
        <v>0</v>
      </c>
      <c r="C792" s="51"/>
      <c r="D792" s="51"/>
      <c r="E792" s="51"/>
      <c r="F792" s="51"/>
      <c r="G792" s="51"/>
      <c r="H792" s="51"/>
      <c r="I792" s="57" t="str">
        <f t="shared" si="12"/>
        <v/>
      </c>
      <c r="L792" s="57" t="str">
        <f ca="1">IFERROR(VLOOKUP(ROWS(L$5:L792),$B$5:$I$5100,8,0),"")</f>
        <v/>
      </c>
    </row>
    <row r="793" spans="2:12" ht="12.75" customHeight="1" x14ac:dyDescent="0.2">
      <c r="B793" s="55">
        <f ca="1">IF(ISNUMBER(SEARCH($L$1,I793)),MAX($B$4:B792)+1,0)</f>
        <v>0</v>
      </c>
      <c r="C793" s="51"/>
      <c r="D793" s="51"/>
      <c r="E793" s="51"/>
      <c r="F793" s="51"/>
      <c r="G793" s="51"/>
      <c r="H793" s="51"/>
      <c r="I793" s="57" t="str">
        <f t="shared" si="12"/>
        <v/>
      </c>
      <c r="L793" s="57" t="str">
        <f ca="1">IFERROR(VLOOKUP(ROWS(L$5:L793),$B$5:$I$5100,8,0),"")</f>
        <v/>
      </c>
    </row>
    <row r="794" spans="2:12" ht="12.75" customHeight="1" x14ac:dyDescent="0.2">
      <c r="B794" s="55">
        <f ca="1">IF(ISNUMBER(SEARCH($L$1,I794)),MAX($B$4:B793)+1,0)</f>
        <v>0</v>
      </c>
      <c r="C794" s="51"/>
      <c r="D794" s="51"/>
      <c r="E794" s="51"/>
      <c r="F794" s="51"/>
      <c r="G794" s="51"/>
      <c r="H794" s="51"/>
      <c r="I794" s="57" t="str">
        <f t="shared" si="12"/>
        <v/>
      </c>
      <c r="L794" s="57" t="str">
        <f ca="1">IFERROR(VLOOKUP(ROWS(L$5:L794),$B$5:$I$5100,8,0),"")</f>
        <v/>
      </c>
    </row>
    <row r="795" spans="2:12" ht="12.75" customHeight="1" x14ac:dyDescent="0.2">
      <c r="B795" s="55">
        <f ca="1">IF(ISNUMBER(SEARCH($L$1,I795)),MAX($B$4:B794)+1,0)</f>
        <v>0</v>
      </c>
      <c r="C795" s="51"/>
      <c r="D795" s="51"/>
      <c r="E795" s="51"/>
      <c r="F795" s="51"/>
      <c r="G795" s="51"/>
      <c r="H795" s="51"/>
      <c r="I795" s="57" t="str">
        <f t="shared" si="12"/>
        <v/>
      </c>
      <c r="L795" s="57" t="str">
        <f ca="1">IFERROR(VLOOKUP(ROWS(L$5:L795),$B$5:$I$5100,8,0),"")</f>
        <v/>
      </c>
    </row>
    <row r="796" spans="2:12" ht="12.75" customHeight="1" x14ac:dyDescent="0.2">
      <c r="B796" s="55">
        <f ca="1">IF(ISNUMBER(SEARCH($L$1,I796)),MAX($B$4:B795)+1,0)</f>
        <v>0</v>
      </c>
      <c r="C796" s="51"/>
      <c r="D796" s="51"/>
      <c r="E796" s="51"/>
      <c r="F796" s="51"/>
      <c r="G796" s="51"/>
      <c r="H796" s="51"/>
      <c r="I796" s="57" t="str">
        <f t="shared" si="12"/>
        <v/>
      </c>
      <c r="L796" s="57" t="str">
        <f ca="1">IFERROR(VLOOKUP(ROWS(L$5:L796),$B$5:$I$5100,8,0),"")</f>
        <v/>
      </c>
    </row>
    <row r="797" spans="2:12" ht="12.75" customHeight="1" x14ac:dyDescent="0.2">
      <c r="B797" s="55">
        <f ca="1">IF(ISNUMBER(SEARCH($L$1,I797)),MAX($B$4:B796)+1,0)</f>
        <v>0</v>
      </c>
      <c r="C797" s="51"/>
      <c r="D797" s="51"/>
      <c r="E797" s="51"/>
      <c r="F797" s="51"/>
      <c r="G797" s="51"/>
      <c r="H797" s="51"/>
      <c r="I797" s="57" t="str">
        <f t="shared" si="12"/>
        <v/>
      </c>
      <c r="L797" s="57" t="str">
        <f ca="1">IFERROR(VLOOKUP(ROWS(L$5:L797),$B$5:$I$5100,8,0),"")</f>
        <v/>
      </c>
    </row>
    <row r="798" spans="2:12" ht="12.75" customHeight="1" x14ac:dyDescent="0.2">
      <c r="B798" s="55">
        <f ca="1">IF(ISNUMBER(SEARCH($L$1,I798)),MAX($B$4:B797)+1,0)</f>
        <v>0</v>
      </c>
      <c r="C798" s="51"/>
      <c r="D798" s="51"/>
      <c r="E798" s="51"/>
      <c r="F798" s="51"/>
      <c r="G798" s="51"/>
      <c r="H798" s="51"/>
      <c r="I798" s="57" t="str">
        <f t="shared" si="12"/>
        <v/>
      </c>
      <c r="L798" s="57" t="str">
        <f ca="1">IFERROR(VLOOKUP(ROWS(L$5:L798),$B$5:$I$5100,8,0),"")</f>
        <v/>
      </c>
    </row>
    <row r="799" spans="2:12" ht="12.75" customHeight="1" x14ac:dyDescent="0.2">
      <c r="B799" s="55">
        <f ca="1">IF(ISNUMBER(SEARCH($L$1,I799)),MAX($B$4:B798)+1,0)</f>
        <v>0</v>
      </c>
      <c r="C799" s="51"/>
      <c r="D799" s="51"/>
      <c r="E799" s="51"/>
      <c r="F799" s="51"/>
      <c r="G799" s="51"/>
      <c r="H799" s="51"/>
      <c r="I799" s="57" t="str">
        <f t="shared" si="12"/>
        <v/>
      </c>
      <c r="L799" s="57" t="str">
        <f ca="1">IFERROR(VLOOKUP(ROWS(L$5:L799),$B$5:$I$5100,8,0),"")</f>
        <v/>
      </c>
    </row>
    <row r="800" spans="2:12" ht="12.75" customHeight="1" x14ac:dyDescent="0.2">
      <c r="B800" s="55">
        <f ca="1">IF(ISNUMBER(SEARCH($L$1,I800)),MAX($B$4:B799)+1,0)</f>
        <v>0</v>
      </c>
      <c r="C800" s="51"/>
      <c r="D800" s="51"/>
      <c r="E800" s="51"/>
      <c r="F800" s="51"/>
      <c r="G800" s="51"/>
      <c r="H800" s="51"/>
      <c r="I800" s="57" t="str">
        <f t="shared" si="12"/>
        <v/>
      </c>
      <c r="L800" s="57" t="str">
        <f ca="1">IFERROR(VLOOKUP(ROWS(L$5:L800),$B$5:$I$5100,8,0),"")</f>
        <v/>
      </c>
    </row>
    <row r="801" spans="2:12" ht="12.75" customHeight="1" x14ac:dyDescent="0.2">
      <c r="B801" s="55">
        <f ca="1">IF(ISNUMBER(SEARCH($L$1,I801)),MAX($B$4:B800)+1,0)</f>
        <v>0</v>
      </c>
      <c r="C801" s="51"/>
      <c r="D801" s="51"/>
      <c r="E801" s="51"/>
      <c r="F801" s="51"/>
      <c r="G801" s="51"/>
      <c r="H801" s="51"/>
      <c r="I801" s="57" t="str">
        <f t="shared" si="12"/>
        <v/>
      </c>
      <c r="L801" s="57" t="str">
        <f ca="1">IFERROR(VLOOKUP(ROWS(L$5:L801),$B$5:$I$5100,8,0),"")</f>
        <v/>
      </c>
    </row>
    <row r="802" spans="2:12" ht="12.75" customHeight="1" x14ac:dyDescent="0.2">
      <c r="B802" s="55">
        <f ca="1">IF(ISNUMBER(SEARCH($L$1,I802)),MAX($B$4:B801)+1,0)</f>
        <v>0</v>
      </c>
      <c r="C802" s="51"/>
      <c r="D802" s="51"/>
      <c r="E802" s="51"/>
      <c r="F802" s="51"/>
      <c r="G802" s="51"/>
      <c r="H802" s="51"/>
      <c r="I802" s="57" t="str">
        <f t="shared" si="12"/>
        <v/>
      </c>
      <c r="L802" s="57" t="str">
        <f ca="1">IFERROR(VLOOKUP(ROWS(L$5:L802),$B$5:$I$5100,8,0),"")</f>
        <v/>
      </c>
    </row>
    <row r="803" spans="2:12" ht="12.75" customHeight="1" x14ac:dyDescent="0.2">
      <c r="B803" s="55">
        <f ca="1">IF(ISNUMBER(SEARCH($L$1,I803)),MAX($B$4:B802)+1,0)</f>
        <v>0</v>
      </c>
      <c r="C803" s="51"/>
      <c r="D803" s="51"/>
      <c r="E803" s="51"/>
      <c r="F803" s="51"/>
      <c r="G803" s="51"/>
      <c r="H803" s="51"/>
      <c r="I803" s="57" t="str">
        <f t="shared" si="12"/>
        <v/>
      </c>
      <c r="L803" s="57" t="str">
        <f ca="1">IFERROR(VLOOKUP(ROWS(L$5:L803),$B$5:$I$5100,8,0),"")</f>
        <v/>
      </c>
    </row>
    <row r="804" spans="2:12" ht="12.75" customHeight="1" x14ac:dyDescent="0.2">
      <c r="B804" s="55">
        <f ca="1">IF(ISNUMBER(SEARCH($L$1,I804)),MAX($B$4:B803)+1,0)</f>
        <v>0</v>
      </c>
      <c r="C804" s="51"/>
      <c r="D804" s="51"/>
      <c r="E804" s="51"/>
      <c r="F804" s="51"/>
      <c r="G804" s="51"/>
      <c r="H804" s="51"/>
      <c r="I804" s="57" t="str">
        <f t="shared" si="12"/>
        <v/>
      </c>
      <c r="L804" s="57" t="str">
        <f ca="1">IFERROR(VLOOKUP(ROWS(L$5:L804),$B$5:$I$5100,8,0),"")</f>
        <v/>
      </c>
    </row>
    <row r="805" spans="2:12" ht="12.75" customHeight="1" x14ac:dyDescent="0.2">
      <c r="B805" s="55">
        <f ca="1">IF(ISNUMBER(SEARCH($L$1,I805)),MAX($B$4:B804)+1,0)</f>
        <v>0</v>
      </c>
      <c r="C805" s="51"/>
      <c r="D805" s="51"/>
      <c r="E805" s="51"/>
      <c r="F805" s="51"/>
      <c r="G805" s="51"/>
      <c r="H805" s="51"/>
      <c r="I805" s="57" t="str">
        <f t="shared" si="12"/>
        <v/>
      </c>
      <c r="L805" s="57" t="str">
        <f ca="1">IFERROR(VLOOKUP(ROWS(L$5:L805),$B$5:$I$5100,8,0),"")</f>
        <v/>
      </c>
    </row>
    <row r="806" spans="2:12" ht="12.75" customHeight="1" x14ac:dyDescent="0.2">
      <c r="B806" s="55">
        <f ca="1">IF(ISNUMBER(SEARCH($L$1,I806)),MAX($B$4:B805)+1,0)</f>
        <v>0</v>
      </c>
      <c r="C806" s="51"/>
      <c r="D806" s="51"/>
      <c r="E806" s="51"/>
      <c r="F806" s="51"/>
      <c r="G806" s="51"/>
      <c r="H806" s="51"/>
      <c r="I806" s="57" t="str">
        <f t="shared" si="12"/>
        <v/>
      </c>
      <c r="L806" s="57" t="str">
        <f ca="1">IFERROR(VLOOKUP(ROWS(L$5:L806),$B$5:$I$5100,8,0),"")</f>
        <v/>
      </c>
    </row>
    <row r="807" spans="2:12" ht="12.75" customHeight="1" x14ac:dyDescent="0.2">
      <c r="B807" s="55">
        <f ca="1">IF(ISNUMBER(SEARCH($L$1,I807)),MAX($B$4:B806)+1,0)</f>
        <v>0</v>
      </c>
      <c r="C807" s="51"/>
      <c r="D807" s="51"/>
      <c r="E807" s="51"/>
      <c r="F807" s="51"/>
      <c r="G807" s="51"/>
      <c r="H807" s="51"/>
      <c r="I807" s="57" t="str">
        <f t="shared" si="12"/>
        <v/>
      </c>
      <c r="L807" s="57" t="str">
        <f ca="1">IFERROR(VLOOKUP(ROWS(L$5:L807),$B$5:$I$5100,8,0),"")</f>
        <v/>
      </c>
    </row>
    <row r="808" spans="2:12" ht="12.75" customHeight="1" x14ac:dyDescent="0.2">
      <c r="B808" s="55">
        <f ca="1">IF(ISNUMBER(SEARCH($L$1,I808)),MAX($B$4:B807)+1,0)</f>
        <v>0</v>
      </c>
      <c r="C808" s="51"/>
      <c r="D808" s="51"/>
      <c r="E808" s="51"/>
      <c r="F808" s="51"/>
      <c r="G808" s="51"/>
      <c r="H808" s="51"/>
      <c r="I808" s="57" t="str">
        <f t="shared" si="12"/>
        <v/>
      </c>
      <c r="L808" s="57" t="str">
        <f ca="1">IFERROR(VLOOKUP(ROWS(L$5:L808),$B$5:$I$5100,8,0),"")</f>
        <v/>
      </c>
    </row>
    <row r="809" spans="2:12" ht="12.75" customHeight="1" x14ac:dyDescent="0.2">
      <c r="B809" s="55">
        <f ca="1">IF(ISNUMBER(SEARCH($L$1,I809)),MAX($B$4:B808)+1,0)</f>
        <v>0</v>
      </c>
      <c r="C809" s="51"/>
      <c r="D809" s="51"/>
      <c r="E809" s="51"/>
      <c r="F809" s="51"/>
      <c r="G809" s="51"/>
      <c r="H809" s="51"/>
      <c r="I809" s="57" t="str">
        <f t="shared" si="12"/>
        <v/>
      </c>
      <c r="L809" s="57" t="str">
        <f ca="1">IFERROR(VLOOKUP(ROWS(L$5:L809),$B$5:$I$5100,8,0),"")</f>
        <v/>
      </c>
    </row>
    <row r="810" spans="2:12" ht="12.75" customHeight="1" x14ac:dyDescent="0.2">
      <c r="B810" s="55">
        <f ca="1">IF(ISNUMBER(SEARCH($L$1,I810)),MAX($B$4:B809)+1,0)</f>
        <v>0</v>
      </c>
      <c r="C810" s="51"/>
      <c r="D810" s="51"/>
      <c r="E810" s="51"/>
      <c r="F810" s="51"/>
      <c r="G810" s="51"/>
      <c r="H810" s="51"/>
      <c r="I810" s="57" t="str">
        <f t="shared" si="12"/>
        <v/>
      </c>
      <c r="L810" s="57" t="str">
        <f ca="1">IFERROR(VLOOKUP(ROWS(L$5:L810),$B$5:$I$5100,8,0),"")</f>
        <v/>
      </c>
    </row>
    <row r="811" spans="2:12" ht="12.75" customHeight="1" x14ac:dyDescent="0.2">
      <c r="B811" s="55">
        <f ca="1">IF(ISNUMBER(SEARCH($L$1,I811)),MAX($B$4:B810)+1,0)</f>
        <v>0</v>
      </c>
      <c r="C811" s="51"/>
      <c r="D811" s="51"/>
      <c r="E811" s="51"/>
      <c r="F811" s="51"/>
      <c r="G811" s="51"/>
      <c r="H811" s="51"/>
      <c r="I811" s="57" t="str">
        <f t="shared" si="12"/>
        <v/>
      </c>
      <c r="L811" s="57" t="str">
        <f ca="1">IFERROR(VLOOKUP(ROWS(L$5:L811),$B$5:$I$5100,8,0),"")</f>
        <v/>
      </c>
    </row>
    <row r="812" spans="2:12" ht="12.75" customHeight="1" x14ac:dyDescent="0.2">
      <c r="B812" s="55">
        <f ca="1">IF(ISNUMBER(SEARCH($L$1,I812)),MAX($B$4:B811)+1,0)</f>
        <v>0</v>
      </c>
      <c r="C812" s="51"/>
      <c r="D812" s="51"/>
      <c r="E812" s="51"/>
      <c r="F812" s="51"/>
      <c r="G812" s="51"/>
      <c r="H812" s="51"/>
      <c r="I812" s="57" t="str">
        <f t="shared" si="12"/>
        <v/>
      </c>
      <c r="L812" s="57" t="str">
        <f ca="1">IFERROR(VLOOKUP(ROWS(L$5:L812),$B$5:$I$5100,8,0),"")</f>
        <v/>
      </c>
    </row>
    <row r="813" spans="2:12" ht="12.75" customHeight="1" x14ac:dyDescent="0.2">
      <c r="B813" s="55">
        <f ca="1">IF(ISNUMBER(SEARCH($L$1,I813)),MAX($B$4:B812)+1,0)</f>
        <v>0</v>
      </c>
      <c r="C813" s="51"/>
      <c r="D813" s="51"/>
      <c r="E813" s="51"/>
      <c r="F813" s="51"/>
      <c r="G813" s="51"/>
      <c r="H813" s="51"/>
      <c r="I813" s="57" t="str">
        <f t="shared" si="12"/>
        <v/>
      </c>
      <c r="L813" s="57" t="str">
        <f ca="1">IFERROR(VLOOKUP(ROWS(L$5:L813),$B$5:$I$5100,8,0),"")</f>
        <v/>
      </c>
    </row>
    <row r="814" spans="2:12" ht="12.75" customHeight="1" x14ac:dyDescent="0.2">
      <c r="B814" s="55">
        <f ca="1">IF(ISNUMBER(SEARCH($L$1,I814)),MAX($B$4:B813)+1,0)</f>
        <v>0</v>
      </c>
      <c r="C814" s="51"/>
      <c r="D814" s="51"/>
      <c r="E814" s="51"/>
      <c r="F814" s="51"/>
      <c r="G814" s="51"/>
      <c r="H814" s="51"/>
      <c r="I814" s="57" t="str">
        <f t="shared" si="12"/>
        <v/>
      </c>
      <c r="L814" s="57" t="str">
        <f ca="1">IFERROR(VLOOKUP(ROWS(L$5:L814),$B$5:$I$5100,8,0),"")</f>
        <v/>
      </c>
    </row>
    <row r="815" spans="2:12" ht="12.75" customHeight="1" x14ac:dyDescent="0.2">
      <c r="B815" s="55">
        <f ca="1">IF(ISNUMBER(SEARCH($L$1,I815)),MAX($B$4:B814)+1,0)</f>
        <v>0</v>
      </c>
      <c r="C815" s="51"/>
      <c r="D815" s="51"/>
      <c r="E815" s="51"/>
      <c r="F815" s="51"/>
      <c r="G815" s="51"/>
      <c r="H815" s="51"/>
      <c r="I815" s="57" t="str">
        <f t="shared" si="12"/>
        <v/>
      </c>
      <c r="L815" s="57" t="str">
        <f ca="1">IFERROR(VLOOKUP(ROWS(L$5:L815),$B$5:$I$5100,8,0),"")</f>
        <v/>
      </c>
    </row>
    <row r="816" spans="2:12" ht="12.75" customHeight="1" x14ac:dyDescent="0.2">
      <c r="B816" s="55">
        <f ca="1">IF(ISNUMBER(SEARCH($L$1,I816)),MAX($B$4:B815)+1,0)</f>
        <v>0</v>
      </c>
      <c r="C816" s="51"/>
      <c r="D816" s="51"/>
      <c r="E816" s="51"/>
      <c r="F816" s="51"/>
      <c r="G816" s="51"/>
      <c r="H816" s="51"/>
      <c r="I816" s="57" t="str">
        <f t="shared" si="12"/>
        <v/>
      </c>
      <c r="L816" s="57" t="str">
        <f ca="1">IFERROR(VLOOKUP(ROWS(L$5:L816),$B$5:$I$5100,8,0),"")</f>
        <v/>
      </c>
    </row>
    <row r="817" spans="2:12" ht="12.75" customHeight="1" x14ac:dyDescent="0.2">
      <c r="B817" s="55">
        <f ca="1">IF(ISNUMBER(SEARCH($L$1,I817)),MAX($B$4:B816)+1,0)</f>
        <v>0</v>
      </c>
      <c r="C817" s="51"/>
      <c r="D817" s="51"/>
      <c r="E817" s="51"/>
      <c r="F817" s="51"/>
      <c r="G817" s="51"/>
      <c r="H817" s="51"/>
      <c r="I817" s="57" t="str">
        <f t="shared" si="12"/>
        <v/>
      </c>
      <c r="L817" s="57" t="str">
        <f ca="1">IFERROR(VLOOKUP(ROWS(L$5:L817),$B$5:$I$5100,8,0),"")</f>
        <v/>
      </c>
    </row>
    <row r="818" spans="2:12" ht="12.75" customHeight="1" x14ac:dyDescent="0.2">
      <c r="B818" s="55">
        <f ca="1">IF(ISNUMBER(SEARCH($L$1,I818)),MAX($B$4:B817)+1,0)</f>
        <v>0</v>
      </c>
      <c r="C818" s="51"/>
      <c r="D818" s="51"/>
      <c r="E818" s="51"/>
      <c r="F818" s="51"/>
      <c r="G818" s="51"/>
      <c r="H818" s="51"/>
      <c r="I818" s="57" t="str">
        <f t="shared" si="12"/>
        <v/>
      </c>
      <c r="L818" s="57" t="str">
        <f ca="1">IFERROR(VLOOKUP(ROWS(L$5:L818),$B$5:$I$5100,8,0),"")</f>
        <v/>
      </c>
    </row>
    <row r="819" spans="2:12" ht="12.75" customHeight="1" x14ac:dyDescent="0.2">
      <c r="B819" s="55">
        <f ca="1">IF(ISNUMBER(SEARCH($L$1,I819)),MAX($B$4:B818)+1,0)</f>
        <v>0</v>
      </c>
      <c r="C819" s="51"/>
      <c r="D819" s="51"/>
      <c r="E819" s="51"/>
      <c r="F819" s="51"/>
      <c r="G819" s="51"/>
      <c r="H819" s="51"/>
      <c r="I819" s="57" t="str">
        <f t="shared" si="12"/>
        <v/>
      </c>
      <c r="L819" s="57" t="str">
        <f ca="1">IFERROR(VLOOKUP(ROWS(L$5:L819),$B$5:$I$5100,8,0),"")</f>
        <v/>
      </c>
    </row>
    <row r="820" spans="2:12" ht="12.75" customHeight="1" x14ac:dyDescent="0.2">
      <c r="B820" s="55">
        <f ca="1">IF(ISNUMBER(SEARCH($L$1,I820)),MAX($B$4:B819)+1,0)</f>
        <v>0</v>
      </c>
      <c r="C820" s="51"/>
      <c r="D820" s="51"/>
      <c r="E820" s="51"/>
      <c r="F820" s="51"/>
      <c r="G820" s="51"/>
      <c r="H820" s="51"/>
      <c r="I820" s="57" t="str">
        <f t="shared" si="12"/>
        <v/>
      </c>
      <c r="L820" s="57" t="str">
        <f ca="1">IFERROR(VLOOKUP(ROWS(L$5:L820),$B$5:$I$5100,8,0),"")</f>
        <v/>
      </c>
    </row>
    <row r="821" spans="2:12" ht="12.75" customHeight="1" x14ac:dyDescent="0.2">
      <c r="B821" s="55">
        <f ca="1">IF(ISNUMBER(SEARCH($L$1,I821)),MAX($B$4:B820)+1,0)</f>
        <v>0</v>
      </c>
      <c r="C821" s="51"/>
      <c r="D821" s="51"/>
      <c r="E821" s="51"/>
      <c r="F821" s="51"/>
      <c r="G821" s="51"/>
      <c r="H821" s="51"/>
      <c r="I821" s="57" t="str">
        <f t="shared" si="12"/>
        <v/>
      </c>
      <c r="L821" s="57" t="str">
        <f ca="1">IFERROR(VLOOKUP(ROWS(L$5:L821),$B$5:$I$5100,8,0),"")</f>
        <v/>
      </c>
    </row>
    <row r="822" spans="2:12" ht="12.75" customHeight="1" x14ac:dyDescent="0.2">
      <c r="B822" s="55">
        <f ca="1">IF(ISNUMBER(SEARCH($L$1,I822)),MAX($B$4:B821)+1,0)</f>
        <v>0</v>
      </c>
      <c r="C822" s="51"/>
      <c r="D822" s="51"/>
      <c r="E822" s="51"/>
      <c r="F822" s="51"/>
      <c r="G822" s="51"/>
      <c r="H822" s="51"/>
      <c r="I822" s="57" t="str">
        <f t="shared" si="12"/>
        <v/>
      </c>
      <c r="L822" s="57" t="str">
        <f ca="1">IFERROR(VLOOKUP(ROWS(L$5:L822),$B$5:$I$5100,8,0),"")</f>
        <v/>
      </c>
    </row>
    <row r="823" spans="2:12" ht="12.75" customHeight="1" x14ac:dyDescent="0.2">
      <c r="B823" s="55">
        <f ca="1">IF(ISNUMBER(SEARCH($L$1,I823)),MAX($B$4:B822)+1,0)</f>
        <v>0</v>
      </c>
      <c r="C823" s="51"/>
      <c r="D823" s="51"/>
      <c r="E823" s="51"/>
      <c r="F823" s="51"/>
      <c r="G823" s="51"/>
      <c r="H823" s="51"/>
      <c r="I823" s="57" t="str">
        <f t="shared" si="12"/>
        <v/>
      </c>
      <c r="L823" s="57" t="str">
        <f ca="1">IFERROR(VLOOKUP(ROWS(L$5:L823),$B$5:$I$5100,8,0),"")</f>
        <v/>
      </c>
    </row>
    <row r="824" spans="2:12" ht="12.75" customHeight="1" x14ac:dyDescent="0.2">
      <c r="B824" s="55">
        <f ca="1">IF(ISNUMBER(SEARCH($L$1,I824)),MAX($B$4:B823)+1,0)</f>
        <v>0</v>
      </c>
      <c r="C824" s="51"/>
      <c r="D824" s="51"/>
      <c r="E824" s="51"/>
      <c r="F824" s="51"/>
      <c r="G824" s="51"/>
      <c r="H824" s="51"/>
      <c r="I824" s="57" t="str">
        <f t="shared" si="12"/>
        <v/>
      </c>
      <c r="L824" s="57" t="str">
        <f ca="1">IFERROR(VLOOKUP(ROWS(L$5:L824),$B$5:$I$5100,8,0),"")</f>
        <v/>
      </c>
    </row>
    <row r="825" spans="2:12" ht="12.75" customHeight="1" x14ac:dyDescent="0.2">
      <c r="B825" s="55">
        <f ca="1">IF(ISNUMBER(SEARCH($L$1,I825)),MAX($B$4:B824)+1,0)</f>
        <v>0</v>
      </c>
      <c r="C825" s="51"/>
      <c r="D825" s="51"/>
      <c r="E825" s="51"/>
      <c r="F825" s="51"/>
      <c r="G825" s="51"/>
      <c r="H825" s="51"/>
      <c r="I825" s="57" t="str">
        <f t="shared" si="12"/>
        <v/>
      </c>
      <c r="L825" s="57" t="str">
        <f ca="1">IFERROR(VLOOKUP(ROWS(L$5:L825),$B$5:$I$5100,8,0),"")</f>
        <v/>
      </c>
    </row>
    <row r="826" spans="2:12" ht="12.75" customHeight="1" x14ac:dyDescent="0.2">
      <c r="B826" s="55">
        <f ca="1">IF(ISNUMBER(SEARCH($L$1,I826)),MAX($B$4:B825)+1,0)</f>
        <v>0</v>
      </c>
      <c r="C826" s="51"/>
      <c r="D826" s="51"/>
      <c r="E826" s="51"/>
      <c r="F826" s="51"/>
      <c r="G826" s="51"/>
      <c r="H826" s="51"/>
      <c r="I826" s="57" t="str">
        <f t="shared" si="12"/>
        <v/>
      </c>
      <c r="L826" s="57" t="str">
        <f ca="1">IFERROR(VLOOKUP(ROWS(L$5:L826),$B$5:$I$5100,8,0),"")</f>
        <v/>
      </c>
    </row>
    <row r="827" spans="2:12" ht="12.75" customHeight="1" x14ac:dyDescent="0.2">
      <c r="B827" s="55">
        <f ca="1">IF(ISNUMBER(SEARCH($L$1,I827)),MAX($B$4:B826)+1,0)</f>
        <v>0</v>
      </c>
      <c r="C827" s="51"/>
      <c r="D827" s="51"/>
      <c r="E827" s="51"/>
      <c r="F827" s="51"/>
      <c r="G827" s="51"/>
      <c r="H827" s="51"/>
      <c r="I827" s="57" t="str">
        <f t="shared" si="12"/>
        <v/>
      </c>
      <c r="L827" s="57" t="str">
        <f ca="1">IFERROR(VLOOKUP(ROWS(L$5:L827),$B$5:$I$5100,8,0),"")</f>
        <v/>
      </c>
    </row>
    <row r="828" spans="2:12" ht="12.75" customHeight="1" x14ac:dyDescent="0.2">
      <c r="B828" s="55">
        <f ca="1">IF(ISNUMBER(SEARCH($L$1,I828)),MAX($B$4:B827)+1,0)</f>
        <v>0</v>
      </c>
      <c r="C828" s="51"/>
      <c r="D828" s="51"/>
      <c r="E828" s="51"/>
      <c r="F828" s="51"/>
      <c r="G828" s="51"/>
      <c r="H828" s="51"/>
      <c r="I828" s="57" t="str">
        <f t="shared" si="12"/>
        <v/>
      </c>
      <c r="L828" s="57" t="str">
        <f ca="1">IFERROR(VLOOKUP(ROWS(L$5:L828),$B$5:$I$5100,8,0),"")</f>
        <v/>
      </c>
    </row>
    <row r="829" spans="2:12" ht="12.75" customHeight="1" x14ac:dyDescent="0.2">
      <c r="B829" s="55">
        <f ca="1">IF(ISNUMBER(SEARCH($L$1,I829)),MAX($B$4:B828)+1,0)</f>
        <v>0</v>
      </c>
      <c r="C829" s="51"/>
      <c r="D829" s="51"/>
      <c r="E829" s="51"/>
      <c r="F829" s="51"/>
      <c r="G829" s="51"/>
      <c r="H829" s="51"/>
      <c r="I829" s="57" t="str">
        <f t="shared" si="12"/>
        <v/>
      </c>
      <c r="L829" s="57" t="str">
        <f ca="1">IFERROR(VLOOKUP(ROWS(L$5:L829),$B$5:$I$5100,8,0),"")</f>
        <v/>
      </c>
    </row>
    <row r="830" spans="2:12" ht="12.75" customHeight="1" x14ac:dyDescent="0.2">
      <c r="B830" s="55">
        <f ca="1">IF(ISNUMBER(SEARCH($L$1,I830)),MAX($B$4:B829)+1,0)</f>
        <v>0</v>
      </c>
      <c r="C830" s="51"/>
      <c r="D830" s="51"/>
      <c r="E830" s="51"/>
      <c r="F830" s="51"/>
      <c r="G830" s="51"/>
      <c r="H830" s="51"/>
      <c r="I830" s="57" t="str">
        <f t="shared" si="12"/>
        <v/>
      </c>
      <c r="L830" s="57" t="str">
        <f ca="1">IFERROR(VLOOKUP(ROWS(L$5:L830),$B$5:$I$5100,8,0),"")</f>
        <v/>
      </c>
    </row>
    <row r="831" spans="2:12" ht="12.75" customHeight="1" x14ac:dyDescent="0.2">
      <c r="B831" s="55">
        <f ca="1">IF(ISNUMBER(SEARCH($L$1,I831)),MAX($B$4:B830)+1,0)</f>
        <v>0</v>
      </c>
      <c r="C831" s="51"/>
      <c r="D831" s="51"/>
      <c r="E831" s="51"/>
      <c r="F831" s="51"/>
      <c r="G831" s="51"/>
      <c r="H831" s="51"/>
      <c r="I831" s="57" t="str">
        <f t="shared" si="12"/>
        <v/>
      </c>
      <c r="L831" s="57" t="str">
        <f ca="1">IFERROR(VLOOKUP(ROWS(L$5:L831),$B$5:$I$5100,8,0),"")</f>
        <v/>
      </c>
    </row>
    <row r="832" spans="2:12" ht="12.75" customHeight="1" x14ac:dyDescent="0.2">
      <c r="B832" s="55">
        <f ca="1">IF(ISNUMBER(SEARCH($L$1,I832)),MAX($B$4:B831)+1,0)</f>
        <v>0</v>
      </c>
      <c r="C832" s="51"/>
      <c r="D832" s="51"/>
      <c r="E832" s="51"/>
      <c r="F832" s="51"/>
      <c r="G832" s="51"/>
      <c r="H832" s="51"/>
      <c r="I832" s="57" t="str">
        <f t="shared" si="12"/>
        <v/>
      </c>
      <c r="L832" s="57" t="str">
        <f ca="1">IFERROR(VLOOKUP(ROWS(L$5:L832),$B$5:$I$5100,8,0),"")</f>
        <v/>
      </c>
    </row>
    <row r="833" spans="2:12" ht="12.75" customHeight="1" x14ac:dyDescent="0.2">
      <c r="B833" s="55">
        <f ca="1">IF(ISNUMBER(SEARCH($L$1,I833)),MAX($B$4:B832)+1,0)</f>
        <v>0</v>
      </c>
      <c r="C833" s="51"/>
      <c r="D833" s="51"/>
      <c r="E833" s="51"/>
      <c r="F833" s="51"/>
      <c r="G833" s="51"/>
      <c r="H833" s="51"/>
      <c r="I833" s="57" t="str">
        <f t="shared" si="12"/>
        <v/>
      </c>
      <c r="L833" s="57" t="str">
        <f ca="1">IFERROR(VLOOKUP(ROWS(L$5:L833),$B$5:$I$5100,8,0),"")</f>
        <v/>
      </c>
    </row>
    <row r="834" spans="2:12" ht="12.75" customHeight="1" x14ac:dyDescent="0.2">
      <c r="B834" s="55">
        <f ca="1">IF(ISNUMBER(SEARCH($L$1,I834)),MAX($B$4:B833)+1,0)</f>
        <v>0</v>
      </c>
      <c r="C834" s="51"/>
      <c r="D834" s="51"/>
      <c r="E834" s="51"/>
      <c r="F834" s="51"/>
      <c r="G834" s="51"/>
      <c r="H834" s="51"/>
      <c r="I834" s="57" t="str">
        <f t="shared" si="12"/>
        <v/>
      </c>
      <c r="L834" s="57" t="str">
        <f ca="1">IFERROR(VLOOKUP(ROWS(L$5:L834),$B$5:$I$5100,8,0),"")</f>
        <v/>
      </c>
    </row>
    <row r="835" spans="2:12" ht="12.75" customHeight="1" x14ac:dyDescent="0.2">
      <c r="B835" s="55">
        <f ca="1">IF(ISNUMBER(SEARCH($L$1,I835)),MAX($B$4:B834)+1,0)</f>
        <v>0</v>
      </c>
      <c r="C835" s="51"/>
      <c r="D835" s="51"/>
      <c r="E835" s="51"/>
      <c r="F835" s="51"/>
      <c r="G835" s="51"/>
      <c r="H835" s="51"/>
      <c r="I835" s="57" t="str">
        <f t="shared" si="12"/>
        <v/>
      </c>
      <c r="L835" s="57" t="str">
        <f ca="1">IFERROR(VLOOKUP(ROWS(L$5:L835),$B$5:$I$5100,8,0),"")</f>
        <v/>
      </c>
    </row>
    <row r="836" spans="2:12" ht="12.75" customHeight="1" x14ac:dyDescent="0.2">
      <c r="B836" s="55">
        <f ca="1">IF(ISNUMBER(SEARCH($L$1,I836)),MAX($B$4:B835)+1,0)</f>
        <v>0</v>
      </c>
      <c r="C836" s="51"/>
      <c r="D836" s="51"/>
      <c r="E836" s="51"/>
      <c r="F836" s="51"/>
      <c r="G836" s="51"/>
      <c r="H836" s="51"/>
      <c r="I836" s="57" t="str">
        <f t="shared" si="12"/>
        <v/>
      </c>
      <c r="L836" s="57" t="str">
        <f ca="1">IFERROR(VLOOKUP(ROWS(L$5:L836),$B$5:$I$5100,8,0),"")</f>
        <v/>
      </c>
    </row>
    <row r="837" spans="2:12" ht="12.75" customHeight="1" x14ac:dyDescent="0.2">
      <c r="B837" s="55">
        <f ca="1">IF(ISNUMBER(SEARCH($L$1,I837)),MAX($B$4:B836)+1,0)</f>
        <v>0</v>
      </c>
      <c r="C837" s="51"/>
      <c r="D837" s="51"/>
      <c r="E837" s="51"/>
      <c r="F837" s="51"/>
      <c r="G837" s="51"/>
      <c r="H837" s="51"/>
      <c r="I837" s="57" t="str">
        <f t="shared" ref="I837:I900" si="13">IF(C837="","",C837&amp;"-"&amp;D837)</f>
        <v/>
      </c>
      <c r="L837" s="57" t="str">
        <f ca="1">IFERROR(VLOOKUP(ROWS(L$5:L837),$B$5:$I$5100,8,0),"")</f>
        <v/>
      </c>
    </row>
    <row r="838" spans="2:12" ht="12.75" customHeight="1" x14ac:dyDescent="0.2">
      <c r="B838" s="55">
        <f ca="1">IF(ISNUMBER(SEARCH($L$1,I838)),MAX($B$4:B837)+1,0)</f>
        <v>0</v>
      </c>
      <c r="C838" s="51"/>
      <c r="D838" s="51"/>
      <c r="E838" s="51"/>
      <c r="F838" s="51"/>
      <c r="G838" s="51"/>
      <c r="H838" s="51"/>
      <c r="I838" s="57" t="str">
        <f t="shared" si="13"/>
        <v/>
      </c>
      <c r="L838" s="57" t="str">
        <f ca="1">IFERROR(VLOOKUP(ROWS(L$5:L838),$B$5:$I$5100,8,0),"")</f>
        <v/>
      </c>
    </row>
    <row r="839" spans="2:12" ht="12.75" customHeight="1" x14ac:dyDescent="0.2">
      <c r="B839" s="55">
        <f ca="1">IF(ISNUMBER(SEARCH($L$1,I839)),MAX($B$4:B838)+1,0)</f>
        <v>0</v>
      </c>
      <c r="C839" s="51"/>
      <c r="D839" s="51"/>
      <c r="E839" s="51"/>
      <c r="F839" s="51"/>
      <c r="G839" s="51"/>
      <c r="H839" s="51"/>
      <c r="I839" s="57" t="str">
        <f t="shared" si="13"/>
        <v/>
      </c>
      <c r="L839" s="57" t="str">
        <f ca="1">IFERROR(VLOOKUP(ROWS(L$5:L839),$B$5:$I$5100,8,0),"")</f>
        <v/>
      </c>
    </row>
    <row r="840" spans="2:12" ht="12.75" customHeight="1" x14ac:dyDescent="0.2">
      <c r="B840" s="55">
        <f ca="1">IF(ISNUMBER(SEARCH($L$1,I840)),MAX($B$4:B839)+1,0)</f>
        <v>0</v>
      </c>
      <c r="C840" s="51"/>
      <c r="D840" s="51"/>
      <c r="E840" s="51"/>
      <c r="F840" s="51"/>
      <c r="G840" s="51"/>
      <c r="H840" s="51"/>
      <c r="I840" s="57" t="str">
        <f t="shared" si="13"/>
        <v/>
      </c>
      <c r="L840" s="57" t="str">
        <f ca="1">IFERROR(VLOOKUP(ROWS(L$5:L840),$B$5:$I$5100,8,0),"")</f>
        <v/>
      </c>
    </row>
    <row r="841" spans="2:12" ht="12.75" customHeight="1" x14ac:dyDescent="0.2">
      <c r="B841" s="55">
        <f ca="1">IF(ISNUMBER(SEARCH($L$1,I841)),MAX($B$4:B840)+1,0)</f>
        <v>0</v>
      </c>
      <c r="C841" s="51"/>
      <c r="D841" s="51"/>
      <c r="E841" s="51"/>
      <c r="F841" s="51"/>
      <c r="G841" s="51"/>
      <c r="H841" s="51"/>
      <c r="I841" s="57" t="str">
        <f t="shared" si="13"/>
        <v/>
      </c>
      <c r="L841" s="57" t="str">
        <f ca="1">IFERROR(VLOOKUP(ROWS(L$5:L841),$B$5:$I$5100,8,0),"")</f>
        <v/>
      </c>
    </row>
    <row r="842" spans="2:12" ht="12.75" customHeight="1" x14ac:dyDescent="0.2">
      <c r="B842" s="55">
        <f ca="1">IF(ISNUMBER(SEARCH($L$1,I842)),MAX($B$4:B841)+1,0)</f>
        <v>0</v>
      </c>
      <c r="C842" s="51"/>
      <c r="D842" s="51"/>
      <c r="E842" s="51"/>
      <c r="F842" s="51"/>
      <c r="G842" s="51"/>
      <c r="H842" s="51"/>
      <c r="I842" s="57" t="str">
        <f t="shared" si="13"/>
        <v/>
      </c>
      <c r="L842" s="57" t="str">
        <f ca="1">IFERROR(VLOOKUP(ROWS(L$5:L842),$B$5:$I$5100,8,0),"")</f>
        <v/>
      </c>
    </row>
    <row r="843" spans="2:12" ht="12.75" customHeight="1" x14ac:dyDescent="0.2">
      <c r="B843" s="55">
        <f ca="1">IF(ISNUMBER(SEARCH($L$1,I843)),MAX($B$4:B842)+1,0)</f>
        <v>0</v>
      </c>
      <c r="C843" s="51"/>
      <c r="D843" s="51"/>
      <c r="E843" s="51"/>
      <c r="F843" s="51"/>
      <c r="G843" s="51"/>
      <c r="H843" s="51"/>
      <c r="I843" s="57" t="str">
        <f t="shared" si="13"/>
        <v/>
      </c>
      <c r="L843" s="57" t="str">
        <f ca="1">IFERROR(VLOOKUP(ROWS(L$5:L843),$B$5:$I$5100,8,0),"")</f>
        <v/>
      </c>
    </row>
    <row r="844" spans="2:12" ht="12.75" customHeight="1" x14ac:dyDescent="0.2">
      <c r="B844" s="55">
        <f ca="1">IF(ISNUMBER(SEARCH($L$1,I844)),MAX($B$4:B843)+1,0)</f>
        <v>0</v>
      </c>
      <c r="C844" s="51"/>
      <c r="D844" s="51"/>
      <c r="E844" s="51"/>
      <c r="F844" s="51"/>
      <c r="G844" s="51"/>
      <c r="H844" s="51"/>
      <c r="I844" s="57" t="str">
        <f t="shared" si="13"/>
        <v/>
      </c>
      <c r="L844" s="57" t="str">
        <f ca="1">IFERROR(VLOOKUP(ROWS(L$5:L844),$B$5:$I$5100,8,0),"")</f>
        <v/>
      </c>
    </row>
    <row r="845" spans="2:12" ht="12.75" customHeight="1" x14ac:dyDescent="0.2">
      <c r="B845" s="55">
        <f ca="1">IF(ISNUMBER(SEARCH($L$1,I845)),MAX($B$4:B844)+1,0)</f>
        <v>0</v>
      </c>
      <c r="C845" s="51"/>
      <c r="D845" s="51"/>
      <c r="E845" s="51"/>
      <c r="F845" s="51"/>
      <c r="G845" s="51"/>
      <c r="H845" s="51"/>
      <c r="I845" s="57" t="str">
        <f t="shared" si="13"/>
        <v/>
      </c>
      <c r="L845" s="57" t="str">
        <f ca="1">IFERROR(VLOOKUP(ROWS(L$5:L845),$B$5:$I$5100,8,0),"")</f>
        <v/>
      </c>
    </row>
    <row r="846" spans="2:12" ht="12.75" customHeight="1" x14ac:dyDescent="0.2">
      <c r="B846" s="55">
        <f ca="1">IF(ISNUMBER(SEARCH($L$1,I846)),MAX($B$4:B845)+1,0)</f>
        <v>0</v>
      </c>
      <c r="C846" s="51"/>
      <c r="D846" s="51"/>
      <c r="E846" s="51"/>
      <c r="F846" s="51"/>
      <c r="G846" s="51"/>
      <c r="H846" s="51"/>
      <c r="I846" s="57" t="str">
        <f t="shared" si="13"/>
        <v/>
      </c>
      <c r="L846" s="57" t="str">
        <f ca="1">IFERROR(VLOOKUP(ROWS(L$5:L846),$B$5:$I$5100,8,0),"")</f>
        <v/>
      </c>
    </row>
    <row r="847" spans="2:12" ht="12.75" customHeight="1" x14ac:dyDescent="0.2">
      <c r="B847" s="55">
        <f ca="1">IF(ISNUMBER(SEARCH($L$1,I847)),MAX($B$4:B846)+1,0)</f>
        <v>0</v>
      </c>
      <c r="C847" s="51"/>
      <c r="D847" s="51"/>
      <c r="E847" s="51"/>
      <c r="F847" s="51"/>
      <c r="G847" s="51"/>
      <c r="H847" s="51"/>
      <c r="I847" s="57" t="str">
        <f t="shared" si="13"/>
        <v/>
      </c>
      <c r="L847" s="57" t="str">
        <f ca="1">IFERROR(VLOOKUP(ROWS(L$5:L847),$B$5:$I$5100,8,0),"")</f>
        <v/>
      </c>
    </row>
    <row r="848" spans="2:12" ht="12.75" customHeight="1" x14ac:dyDescent="0.2">
      <c r="B848" s="55">
        <f ca="1">IF(ISNUMBER(SEARCH($L$1,I848)),MAX($B$4:B847)+1,0)</f>
        <v>0</v>
      </c>
      <c r="C848" s="51"/>
      <c r="D848" s="51"/>
      <c r="E848" s="51"/>
      <c r="F848" s="51"/>
      <c r="G848" s="51"/>
      <c r="H848" s="51"/>
      <c r="I848" s="57" t="str">
        <f t="shared" si="13"/>
        <v/>
      </c>
      <c r="L848" s="57" t="str">
        <f ca="1">IFERROR(VLOOKUP(ROWS(L$5:L848),$B$5:$I$5100,8,0),"")</f>
        <v/>
      </c>
    </row>
    <row r="849" spans="2:12" ht="12.75" customHeight="1" x14ac:dyDescent="0.2">
      <c r="B849" s="55">
        <f ca="1">IF(ISNUMBER(SEARCH($L$1,I849)),MAX($B$4:B848)+1,0)</f>
        <v>0</v>
      </c>
      <c r="C849" s="51"/>
      <c r="D849" s="51"/>
      <c r="E849" s="51"/>
      <c r="F849" s="51"/>
      <c r="G849" s="51"/>
      <c r="H849" s="51"/>
      <c r="I849" s="57" t="str">
        <f t="shared" si="13"/>
        <v/>
      </c>
      <c r="L849" s="57" t="str">
        <f ca="1">IFERROR(VLOOKUP(ROWS(L$5:L849),$B$5:$I$5100,8,0),"")</f>
        <v/>
      </c>
    </row>
    <row r="850" spans="2:12" ht="12.75" customHeight="1" x14ac:dyDescent="0.2">
      <c r="B850" s="55">
        <f ca="1">IF(ISNUMBER(SEARCH($L$1,I850)),MAX($B$4:B849)+1,0)</f>
        <v>0</v>
      </c>
      <c r="C850" s="51"/>
      <c r="D850" s="51"/>
      <c r="E850" s="51"/>
      <c r="F850" s="51"/>
      <c r="G850" s="51"/>
      <c r="H850" s="51"/>
      <c r="I850" s="57" t="str">
        <f t="shared" si="13"/>
        <v/>
      </c>
      <c r="L850" s="57" t="str">
        <f ca="1">IFERROR(VLOOKUP(ROWS(L$5:L850),$B$5:$I$5100,8,0),"")</f>
        <v/>
      </c>
    </row>
    <row r="851" spans="2:12" ht="12.75" customHeight="1" x14ac:dyDescent="0.2">
      <c r="B851" s="55">
        <f ca="1">IF(ISNUMBER(SEARCH($L$1,I851)),MAX($B$4:B850)+1,0)</f>
        <v>0</v>
      </c>
      <c r="C851" s="51"/>
      <c r="D851" s="51"/>
      <c r="E851" s="51"/>
      <c r="F851" s="51"/>
      <c r="G851" s="51"/>
      <c r="H851" s="51"/>
      <c r="I851" s="57" t="str">
        <f t="shared" si="13"/>
        <v/>
      </c>
      <c r="L851" s="57" t="str">
        <f ca="1">IFERROR(VLOOKUP(ROWS(L$5:L851),$B$5:$I$5100,8,0),"")</f>
        <v/>
      </c>
    </row>
    <row r="852" spans="2:12" ht="12.75" customHeight="1" x14ac:dyDescent="0.2">
      <c r="B852" s="55">
        <f ca="1">IF(ISNUMBER(SEARCH($L$1,I852)),MAX($B$4:B851)+1,0)</f>
        <v>0</v>
      </c>
      <c r="C852" s="51"/>
      <c r="D852" s="51"/>
      <c r="E852" s="51"/>
      <c r="F852" s="51"/>
      <c r="G852" s="51"/>
      <c r="H852" s="51"/>
      <c r="I852" s="57" t="str">
        <f t="shared" si="13"/>
        <v/>
      </c>
      <c r="L852" s="57" t="str">
        <f ca="1">IFERROR(VLOOKUP(ROWS(L$5:L852),$B$5:$I$5100,8,0),"")</f>
        <v/>
      </c>
    </row>
    <row r="853" spans="2:12" ht="12.75" customHeight="1" x14ac:dyDescent="0.2">
      <c r="B853" s="55">
        <f ca="1">IF(ISNUMBER(SEARCH($L$1,I853)),MAX($B$4:B852)+1,0)</f>
        <v>0</v>
      </c>
      <c r="C853" s="51"/>
      <c r="D853" s="51"/>
      <c r="E853" s="51"/>
      <c r="F853" s="51"/>
      <c r="G853" s="51"/>
      <c r="H853" s="51"/>
      <c r="I853" s="57" t="str">
        <f t="shared" si="13"/>
        <v/>
      </c>
      <c r="L853" s="57" t="str">
        <f ca="1">IFERROR(VLOOKUP(ROWS(L$5:L853),$B$5:$I$5100,8,0),"")</f>
        <v/>
      </c>
    </row>
    <row r="854" spans="2:12" ht="12.75" customHeight="1" x14ac:dyDescent="0.2">
      <c r="B854" s="55">
        <f ca="1">IF(ISNUMBER(SEARCH($L$1,I854)),MAX($B$4:B853)+1,0)</f>
        <v>0</v>
      </c>
      <c r="C854" s="51"/>
      <c r="D854" s="51"/>
      <c r="E854" s="51"/>
      <c r="F854" s="51"/>
      <c r="G854" s="51"/>
      <c r="H854" s="51"/>
      <c r="I854" s="57" t="str">
        <f t="shared" si="13"/>
        <v/>
      </c>
      <c r="L854" s="57" t="str">
        <f ca="1">IFERROR(VLOOKUP(ROWS(L$5:L854),$B$5:$I$5100,8,0),"")</f>
        <v/>
      </c>
    </row>
    <row r="855" spans="2:12" ht="12.75" customHeight="1" x14ac:dyDescent="0.2">
      <c r="B855" s="55">
        <f ca="1">IF(ISNUMBER(SEARCH($L$1,I855)),MAX($B$4:B854)+1,0)</f>
        <v>0</v>
      </c>
      <c r="C855" s="51"/>
      <c r="D855" s="51"/>
      <c r="E855" s="51"/>
      <c r="F855" s="51"/>
      <c r="G855" s="51"/>
      <c r="H855" s="51"/>
      <c r="I855" s="57" t="str">
        <f t="shared" si="13"/>
        <v/>
      </c>
      <c r="L855" s="57" t="str">
        <f ca="1">IFERROR(VLOOKUP(ROWS(L$5:L855),$B$5:$I$5100,8,0),"")</f>
        <v/>
      </c>
    </row>
    <row r="856" spans="2:12" ht="12.75" customHeight="1" x14ac:dyDescent="0.2">
      <c r="B856" s="55">
        <f ca="1">IF(ISNUMBER(SEARCH($L$1,I856)),MAX($B$4:B855)+1,0)</f>
        <v>0</v>
      </c>
      <c r="C856" s="51"/>
      <c r="D856" s="51"/>
      <c r="E856" s="51"/>
      <c r="F856" s="51"/>
      <c r="G856" s="51"/>
      <c r="H856" s="51"/>
      <c r="I856" s="57" t="str">
        <f t="shared" si="13"/>
        <v/>
      </c>
      <c r="L856" s="57" t="str">
        <f ca="1">IFERROR(VLOOKUP(ROWS(L$5:L856),$B$5:$I$5100,8,0),"")</f>
        <v/>
      </c>
    </row>
    <row r="857" spans="2:12" ht="12.75" customHeight="1" x14ac:dyDescent="0.2">
      <c r="B857" s="55">
        <f ca="1">IF(ISNUMBER(SEARCH($L$1,I857)),MAX($B$4:B856)+1,0)</f>
        <v>0</v>
      </c>
      <c r="C857" s="51"/>
      <c r="D857" s="51"/>
      <c r="E857" s="51"/>
      <c r="F857" s="51"/>
      <c r="G857" s="51"/>
      <c r="H857" s="51"/>
      <c r="I857" s="57" t="str">
        <f t="shared" si="13"/>
        <v/>
      </c>
      <c r="L857" s="57" t="str">
        <f ca="1">IFERROR(VLOOKUP(ROWS(L$5:L857),$B$5:$I$5100,8,0),"")</f>
        <v/>
      </c>
    </row>
    <row r="858" spans="2:12" ht="12.75" customHeight="1" x14ac:dyDescent="0.2">
      <c r="B858" s="55">
        <f ca="1">IF(ISNUMBER(SEARCH($L$1,I858)),MAX($B$4:B857)+1,0)</f>
        <v>0</v>
      </c>
      <c r="C858" s="51"/>
      <c r="D858" s="51"/>
      <c r="E858" s="51"/>
      <c r="F858" s="51"/>
      <c r="G858" s="51"/>
      <c r="H858" s="51"/>
      <c r="I858" s="57" t="str">
        <f t="shared" si="13"/>
        <v/>
      </c>
      <c r="L858" s="57" t="str">
        <f ca="1">IFERROR(VLOOKUP(ROWS(L$5:L858),$B$5:$I$5100,8,0),"")</f>
        <v/>
      </c>
    </row>
    <row r="859" spans="2:12" ht="12.75" customHeight="1" x14ac:dyDescent="0.2">
      <c r="B859" s="55">
        <f ca="1">IF(ISNUMBER(SEARCH($L$1,I859)),MAX($B$4:B858)+1,0)</f>
        <v>0</v>
      </c>
      <c r="C859" s="51"/>
      <c r="D859" s="51"/>
      <c r="E859" s="51"/>
      <c r="F859" s="51"/>
      <c r="G859" s="51"/>
      <c r="H859" s="51"/>
      <c r="I859" s="57" t="str">
        <f t="shared" si="13"/>
        <v/>
      </c>
      <c r="L859" s="57" t="str">
        <f ca="1">IFERROR(VLOOKUP(ROWS(L$5:L859),$B$5:$I$5100,8,0),"")</f>
        <v/>
      </c>
    </row>
    <row r="860" spans="2:12" ht="12.75" customHeight="1" x14ac:dyDescent="0.2">
      <c r="B860" s="55">
        <f ca="1">IF(ISNUMBER(SEARCH($L$1,I860)),MAX($B$4:B859)+1,0)</f>
        <v>0</v>
      </c>
      <c r="C860" s="51"/>
      <c r="D860" s="51"/>
      <c r="E860" s="51"/>
      <c r="F860" s="51"/>
      <c r="G860" s="51"/>
      <c r="H860" s="51"/>
      <c r="I860" s="57" t="str">
        <f t="shared" si="13"/>
        <v/>
      </c>
      <c r="L860" s="57" t="str">
        <f ca="1">IFERROR(VLOOKUP(ROWS(L$5:L860),$B$5:$I$5100,8,0),"")</f>
        <v/>
      </c>
    </row>
    <row r="861" spans="2:12" ht="12.75" customHeight="1" x14ac:dyDescent="0.2">
      <c r="B861" s="55">
        <f ca="1">IF(ISNUMBER(SEARCH($L$1,I861)),MAX($B$4:B860)+1,0)</f>
        <v>0</v>
      </c>
      <c r="C861" s="51"/>
      <c r="D861" s="51"/>
      <c r="E861" s="51"/>
      <c r="F861" s="51"/>
      <c r="G861" s="51"/>
      <c r="H861" s="51"/>
      <c r="I861" s="57" t="str">
        <f t="shared" si="13"/>
        <v/>
      </c>
      <c r="L861" s="57" t="str">
        <f ca="1">IFERROR(VLOOKUP(ROWS(L$5:L861),$B$5:$I$5100,8,0),"")</f>
        <v/>
      </c>
    </row>
    <row r="862" spans="2:12" ht="12.75" customHeight="1" x14ac:dyDescent="0.2">
      <c r="B862" s="55">
        <f ca="1">IF(ISNUMBER(SEARCH($L$1,I862)),MAX($B$4:B861)+1,0)</f>
        <v>0</v>
      </c>
      <c r="C862" s="51"/>
      <c r="D862" s="51"/>
      <c r="E862" s="51"/>
      <c r="F862" s="51"/>
      <c r="G862" s="51"/>
      <c r="H862" s="51"/>
      <c r="I862" s="57" t="str">
        <f t="shared" si="13"/>
        <v/>
      </c>
      <c r="L862" s="57" t="str">
        <f ca="1">IFERROR(VLOOKUP(ROWS(L$5:L862),$B$5:$I$5100,8,0),"")</f>
        <v/>
      </c>
    </row>
    <row r="863" spans="2:12" ht="12.75" customHeight="1" x14ac:dyDescent="0.2">
      <c r="B863" s="55">
        <f ca="1">IF(ISNUMBER(SEARCH($L$1,I863)),MAX($B$4:B862)+1,0)</f>
        <v>0</v>
      </c>
      <c r="C863" s="51"/>
      <c r="D863" s="51"/>
      <c r="E863" s="51"/>
      <c r="F863" s="51"/>
      <c r="G863" s="51"/>
      <c r="H863" s="51"/>
      <c r="I863" s="57" t="str">
        <f t="shared" si="13"/>
        <v/>
      </c>
      <c r="L863" s="57" t="str">
        <f ca="1">IFERROR(VLOOKUP(ROWS(L$5:L863),$B$5:$I$5100,8,0),"")</f>
        <v/>
      </c>
    </row>
    <row r="864" spans="2:12" ht="12.75" customHeight="1" x14ac:dyDescent="0.2">
      <c r="B864" s="55">
        <f ca="1">IF(ISNUMBER(SEARCH($L$1,I864)),MAX($B$4:B863)+1,0)</f>
        <v>0</v>
      </c>
      <c r="C864" s="51"/>
      <c r="D864" s="51"/>
      <c r="E864" s="51"/>
      <c r="F864" s="51"/>
      <c r="G864" s="51"/>
      <c r="H864" s="51"/>
      <c r="I864" s="57" t="str">
        <f t="shared" si="13"/>
        <v/>
      </c>
      <c r="L864" s="57" t="str">
        <f ca="1">IFERROR(VLOOKUP(ROWS(L$5:L864),$B$5:$I$5100,8,0),"")</f>
        <v/>
      </c>
    </row>
    <row r="865" spans="2:12" ht="12.75" customHeight="1" x14ac:dyDescent="0.2">
      <c r="B865" s="55">
        <f ca="1">IF(ISNUMBER(SEARCH($L$1,I865)),MAX($B$4:B864)+1,0)</f>
        <v>0</v>
      </c>
      <c r="C865" s="51"/>
      <c r="D865" s="51"/>
      <c r="E865" s="51"/>
      <c r="F865" s="51"/>
      <c r="G865" s="51"/>
      <c r="H865" s="51"/>
      <c r="I865" s="57" t="str">
        <f t="shared" si="13"/>
        <v/>
      </c>
      <c r="L865" s="57" t="str">
        <f ca="1">IFERROR(VLOOKUP(ROWS(L$5:L865),$B$5:$I$5100,8,0),"")</f>
        <v/>
      </c>
    </row>
    <row r="866" spans="2:12" ht="12.75" customHeight="1" x14ac:dyDescent="0.2">
      <c r="B866" s="55">
        <f ca="1">IF(ISNUMBER(SEARCH($L$1,I866)),MAX($B$4:B865)+1,0)</f>
        <v>0</v>
      </c>
      <c r="C866" s="51"/>
      <c r="D866" s="51"/>
      <c r="E866" s="51"/>
      <c r="F866" s="51"/>
      <c r="G866" s="51"/>
      <c r="H866" s="51"/>
      <c r="I866" s="57" t="str">
        <f t="shared" si="13"/>
        <v/>
      </c>
      <c r="L866" s="57" t="str">
        <f ca="1">IFERROR(VLOOKUP(ROWS(L$5:L866),$B$5:$I$5100,8,0),"")</f>
        <v/>
      </c>
    </row>
    <row r="867" spans="2:12" ht="12.75" customHeight="1" x14ac:dyDescent="0.2">
      <c r="B867" s="55">
        <f ca="1">IF(ISNUMBER(SEARCH($L$1,I867)),MAX($B$4:B866)+1,0)</f>
        <v>0</v>
      </c>
      <c r="C867" s="51"/>
      <c r="D867" s="51"/>
      <c r="E867" s="51"/>
      <c r="F867" s="51"/>
      <c r="G867" s="51"/>
      <c r="H867" s="51"/>
      <c r="I867" s="57" t="str">
        <f t="shared" si="13"/>
        <v/>
      </c>
      <c r="L867" s="57" t="str">
        <f ca="1">IFERROR(VLOOKUP(ROWS(L$5:L867),$B$5:$I$5100,8,0),"")</f>
        <v/>
      </c>
    </row>
    <row r="868" spans="2:12" ht="12.75" customHeight="1" x14ac:dyDescent="0.2">
      <c r="B868" s="55">
        <f ca="1">IF(ISNUMBER(SEARCH($L$1,I868)),MAX($B$4:B867)+1,0)</f>
        <v>0</v>
      </c>
      <c r="C868" s="51"/>
      <c r="D868" s="51"/>
      <c r="E868" s="51"/>
      <c r="F868" s="51"/>
      <c r="G868" s="51"/>
      <c r="H868" s="51"/>
      <c r="I868" s="57" t="str">
        <f t="shared" si="13"/>
        <v/>
      </c>
      <c r="L868" s="57" t="str">
        <f ca="1">IFERROR(VLOOKUP(ROWS(L$5:L868),$B$5:$I$5100,8,0),"")</f>
        <v/>
      </c>
    </row>
    <row r="869" spans="2:12" ht="12.75" customHeight="1" x14ac:dyDescent="0.2">
      <c r="B869" s="55">
        <f ca="1">IF(ISNUMBER(SEARCH($L$1,I869)),MAX($B$4:B868)+1,0)</f>
        <v>0</v>
      </c>
      <c r="C869" s="51"/>
      <c r="D869" s="51"/>
      <c r="E869" s="51"/>
      <c r="F869" s="51"/>
      <c r="G869" s="51"/>
      <c r="H869" s="51"/>
      <c r="I869" s="57" t="str">
        <f t="shared" si="13"/>
        <v/>
      </c>
      <c r="L869" s="57" t="str">
        <f ca="1">IFERROR(VLOOKUP(ROWS(L$5:L869),$B$5:$I$5100,8,0),"")</f>
        <v/>
      </c>
    </row>
    <row r="870" spans="2:12" ht="12.75" customHeight="1" x14ac:dyDescent="0.2">
      <c r="B870" s="55">
        <f ca="1">IF(ISNUMBER(SEARCH($L$1,I870)),MAX($B$4:B869)+1,0)</f>
        <v>0</v>
      </c>
      <c r="C870" s="51"/>
      <c r="D870" s="51"/>
      <c r="E870" s="51"/>
      <c r="F870" s="51"/>
      <c r="G870" s="51"/>
      <c r="H870" s="51"/>
      <c r="I870" s="57" t="str">
        <f t="shared" si="13"/>
        <v/>
      </c>
      <c r="L870" s="57" t="str">
        <f ca="1">IFERROR(VLOOKUP(ROWS(L$5:L870),$B$5:$I$5100,8,0),"")</f>
        <v/>
      </c>
    </row>
    <row r="871" spans="2:12" ht="12.75" customHeight="1" x14ac:dyDescent="0.2">
      <c r="B871" s="55">
        <f ca="1">IF(ISNUMBER(SEARCH($L$1,I871)),MAX($B$4:B870)+1,0)</f>
        <v>0</v>
      </c>
      <c r="C871" s="51"/>
      <c r="D871" s="51"/>
      <c r="E871" s="51"/>
      <c r="F871" s="51"/>
      <c r="G871" s="51"/>
      <c r="H871" s="51"/>
      <c r="I871" s="57" t="str">
        <f t="shared" si="13"/>
        <v/>
      </c>
      <c r="L871" s="57" t="str">
        <f ca="1">IFERROR(VLOOKUP(ROWS(L$5:L871),$B$5:$I$5100,8,0),"")</f>
        <v/>
      </c>
    </row>
    <row r="872" spans="2:12" ht="12.75" customHeight="1" x14ac:dyDescent="0.2">
      <c r="B872" s="55">
        <f ca="1">IF(ISNUMBER(SEARCH($L$1,I872)),MAX($B$4:B871)+1,0)</f>
        <v>0</v>
      </c>
      <c r="C872" s="51"/>
      <c r="D872" s="51"/>
      <c r="E872" s="51"/>
      <c r="F872" s="51"/>
      <c r="G872" s="51"/>
      <c r="H872" s="51"/>
      <c r="I872" s="57" t="str">
        <f t="shared" si="13"/>
        <v/>
      </c>
      <c r="L872" s="57" t="str">
        <f ca="1">IFERROR(VLOOKUP(ROWS(L$5:L872),$B$5:$I$5100,8,0),"")</f>
        <v/>
      </c>
    </row>
    <row r="873" spans="2:12" ht="12.75" customHeight="1" x14ac:dyDescent="0.2">
      <c r="B873" s="55">
        <f ca="1">IF(ISNUMBER(SEARCH($L$1,I873)),MAX($B$4:B872)+1,0)</f>
        <v>0</v>
      </c>
      <c r="C873" s="51"/>
      <c r="D873" s="51"/>
      <c r="E873" s="51"/>
      <c r="F873" s="51"/>
      <c r="G873" s="51"/>
      <c r="H873" s="51"/>
      <c r="I873" s="57" t="str">
        <f t="shared" si="13"/>
        <v/>
      </c>
      <c r="L873" s="57" t="str">
        <f ca="1">IFERROR(VLOOKUP(ROWS(L$5:L873),$B$5:$I$5100,8,0),"")</f>
        <v/>
      </c>
    </row>
    <row r="874" spans="2:12" ht="12.75" customHeight="1" x14ac:dyDescent="0.2">
      <c r="B874" s="55">
        <f ca="1">IF(ISNUMBER(SEARCH($L$1,I874)),MAX($B$4:B873)+1,0)</f>
        <v>0</v>
      </c>
      <c r="C874" s="51"/>
      <c r="D874" s="51"/>
      <c r="E874" s="51"/>
      <c r="F874" s="51"/>
      <c r="G874" s="51"/>
      <c r="H874" s="51"/>
      <c r="I874" s="57" t="str">
        <f t="shared" si="13"/>
        <v/>
      </c>
      <c r="L874" s="57" t="str">
        <f ca="1">IFERROR(VLOOKUP(ROWS(L$5:L874),$B$5:$I$5100,8,0),"")</f>
        <v/>
      </c>
    </row>
    <row r="875" spans="2:12" ht="12.75" customHeight="1" x14ac:dyDescent="0.2">
      <c r="B875" s="55">
        <f ca="1">IF(ISNUMBER(SEARCH($L$1,I875)),MAX($B$4:B874)+1,0)</f>
        <v>0</v>
      </c>
      <c r="C875" s="51"/>
      <c r="D875" s="51"/>
      <c r="E875" s="51"/>
      <c r="F875" s="51"/>
      <c r="G875" s="51"/>
      <c r="H875" s="51"/>
      <c r="I875" s="57" t="str">
        <f t="shared" si="13"/>
        <v/>
      </c>
      <c r="L875" s="57" t="str">
        <f ca="1">IFERROR(VLOOKUP(ROWS(L$5:L875),$B$5:$I$5100,8,0),"")</f>
        <v/>
      </c>
    </row>
    <row r="876" spans="2:12" ht="12.75" customHeight="1" x14ac:dyDescent="0.2">
      <c r="B876" s="55">
        <f ca="1">IF(ISNUMBER(SEARCH($L$1,I876)),MAX($B$4:B875)+1,0)</f>
        <v>0</v>
      </c>
      <c r="C876" s="51"/>
      <c r="D876" s="51"/>
      <c r="E876" s="51"/>
      <c r="F876" s="51"/>
      <c r="G876" s="51"/>
      <c r="H876" s="51"/>
      <c r="I876" s="57" t="str">
        <f t="shared" si="13"/>
        <v/>
      </c>
      <c r="L876" s="57" t="str">
        <f ca="1">IFERROR(VLOOKUP(ROWS(L$5:L876),$B$5:$I$5100,8,0),"")</f>
        <v/>
      </c>
    </row>
    <row r="877" spans="2:12" ht="12.75" customHeight="1" x14ac:dyDescent="0.2">
      <c r="B877" s="55">
        <f ca="1">IF(ISNUMBER(SEARCH($L$1,I877)),MAX($B$4:B876)+1,0)</f>
        <v>0</v>
      </c>
      <c r="C877" s="51"/>
      <c r="D877" s="51"/>
      <c r="E877" s="51"/>
      <c r="F877" s="51"/>
      <c r="G877" s="51"/>
      <c r="H877" s="51"/>
      <c r="I877" s="57" t="str">
        <f t="shared" si="13"/>
        <v/>
      </c>
      <c r="L877" s="57" t="str">
        <f ca="1">IFERROR(VLOOKUP(ROWS(L$5:L877),$B$5:$I$5100,8,0),"")</f>
        <v/>
      </c>
    </row>
    <row r="878" spans="2:12" ht="12.75" customHeight="1" x14ac:dyDescent="0.2">
      <c r="B878" s="55">
        <f ca="1">IF(ISNUMBER(SEARCH($L$1,I878)),MAX($B$4:B877)+1,0)</f>
        <v>0</v>
      </c>
      <c r="C878" s="51"/>
      <c r="D878" s="51"/>
      <c r="E878" s="51"/>
      <c r="F878" s="51"/>
      <c r="G878" s="51"/>
      <c r="H878" s="51"/>
      <c r="I878" s="57" t="str">
        <f t="shared" si="13"/>
        <v/>
      </c>
      <c r="L878" s="57" t="str">
        <f ca="1">IFERROR(VLOOKUP(ROWS(L$5:L878),$B$5:$I$5100,8,0),"")</f>
        <v/>
      </c>
    </row>
    <row r="879" spans="2:12" ht="12.75" customHeight="1" x14ac:dyDescent="0.2">
      <c r="B879" s="55">
        <f ca="1">IF(ISNUMBER(SEARCH($L$1,I879)),MAX($B$4:B878)+1,0)</f>
        <v>0</v>
      </c>
      <c r="C879" s="51"/>
      <c r="D879" s="51"/>
      <c r="E879" s="51"/>
      <c r="F879" s="51"/>
      <c r="G879" s="51"/>
      <c r="H879" s="51"/>
      <c r="I879" s="57" t="str">
        <f t="shared" si="13"/>
        <v/>
      </c>
      <c r="L879" s="57" t="str">
        <f ca="1">IFERROR(VLOOKUP(ROWS(L$5:L879),$B$5:$I$5100,8,0),"")</f>
        <v/>
      </c>
    </row>
    <row r="880" spans="2:12" ht="12.75" customHeight="1" x14ac:dyDescent="0.2">
      <c r="B880" s="55">
        <f ca="1">IF(ISNUMBER(SEARCH($L$1,I880)),MAX($B$4:B879)+1,0)</f>
        <v>0</v>
      </c>
      <c r="C880" s="51"/>
      <c r="D880" s="51"/>
      <c r="E880" s="51"/>
      <c r="F880" s="51"/>
      <c r="G880" s="51"/>
      <c r="H880" s="51"/>
      <c r="I880" s="57" t="str">
        <f t="shared" si="13"/>
        <v/>
      </c>
      <c r="L880" s="57" t="str">
        <f ca="1">IFERROR(VLOOKUP(ROWS(L$5:L880),$B$5:$I$5100,8,0),"")</f>
        <v/>
      </c>
    </row>
    <row r="881" spans="2:12" ht="12.75" customHeight="1" x14ac:dyDescent="0.2">
      <c r="B881" s="55">
        <f ca="1">IF(ISNUMBER(SEARCH($L$1,I881)),MAX($B$4:B880)+1,0)</f>
        <v>0</v>
      </c>
      <c r="C881" s="51"/>
      <c r="D881" s="51"/>
      <c r="E881" s="51"/>
      <c r="F881" s="51"/>
      <c r="G881" s="51"/>
      <c r="H881" s="51"/>
      <c r="I881" s="57" t="str">
        <f t="shared" si="13"/>
        <v/>
      </c>
      <c r="L881" s="57" t="str">
        <f ca="1">IFERROR(VLOOKUP(ROWS(L$5:L881),$B$5:$I$5100,8,0),"")</f>
        <v/>
      </c>
    </row>
    <row r="882" spans="2:12" ht="12.75" customHeight="1" x14ac:dyDescent="0.2">
      <c r="B882" s="55">
        <f ca="1">IF(ISNUMBER(SEARCH($L$1,I882)),MAX($B$4:B881)+1,0)</f>
        <v>0</v>
      </c>
      <c r="C882" s="51"/>
      <c r="D882" s="51"/>
      <c r="E882" s="51"/>
      <c r="F882" s="51"/>
      <c r="G882" s="51"/>
      <c r="H882" s="51"/>
      <c r="I882" s="57" t="str">
        <f t="shared" si="13"/>
        <v/>
      </c>
      <c r="L882" s="57" t="str">
        <f ca="1">IFERROR(VLOOKUP(ROWS(L$5:L882),$B$5:$I$5100,8,0),"")</f>
        <v/>
      </c>
    </row>
    <row r="883" spans="2:12" ht="12.75" customHeight="1" x14ac:dyDescent="0.2">
      <c r="B883" s="55">
        <f ca="1">IF(ISNUMBER(SEARCH($L$1,I883)),MAX($B$4:B882)+1,0)</f>
        <v>0</v>
      </c>
      <c r="C883" s="51"/>
      <c r="D883" s="51"/>
      <c r="E883" s="51"/>
      <c r="F883" s="51"/>
      <c r="G883" s="51"/>
      <c r="H883" s="51"/>
      <c r="I883" s="57" t="str">
        <f t="shared" si="13"/>
        <v/>
      </c>
      <c r="L883" s="57" t="str">
        <f ca="1">IFERROR(VLOOKUP(ROWS(L$5:L883),$B$5:$I$5100,8,0),"")</f>
        <v/>
      </c>
    </row>
    <row r="884" spans="2:12" ht="12.75" customHeight="1" x14ac:dyDescent="0.2">
      <c r="B884" s="55">
        <f ca="1">IF(ISNUMBER(SEARCH($L$1,I884)),MAX($B$4:B883)+1,0)</f>
        <v>0</v>
      </c>
      <c r="C884" s="51"/>
      <c r="D884" s="51"/>
      <c r="E884" s="51"/>
      <c r="F884" s="51"/>
      <c r="G884" s="51"/>
      <c r="H884" s="51"/>
      <c r="I884" s="57" t="str">
        <f t="shared" si="13"/>
        <v/>
      </c>
      <c r="L884" s="57" t="str">
        <f ca="1">IFERROR(VLOOKUP(ROWS(L$5:L884),$B$5:$I$5100,8,0),"")</f>
        <v/>
      </c>
    </row>
    <row r="885" spans="2:12" ht="12.75" customHeight="1" x14ac:dyDescent="0.2">
      <c r="B885" s="55">
        <f ca="1">IF(ISNUMBER(SEARCH($L$1,I885)),MAX($B$4:B884)+1,0)</f>
        <v>0</v>
      </c>
      <c r="C885" s="51"/>
      <c r="D885" s="51"/>
      <c r="E885" s="51"/>
      <c r="F885" s="51"/>
      <c r="G885" s="51"/>
      <c r="H885" s="51"/>
      <c r="I885" s="57" t="str">
        <f t="shared" si="13"/>
        <v/>
      </c>
      <c r="L885" s="57" t="str">
        <f ca="1">IFERROR(VLOOKUP(ROWS(L$5:L885),$B$5:$I$5100,8,0),"")</f>
        <v/>
      </c>
    </row>
    <row r="886" spans="2:12" ht="12.75" customHeight="1" x14ac:dyDescent="0.2">
      <c r="B886" s="55">
        <f ca="1">IF(ISNUMBER(SEARCH($L$1,I886)),MAX($B$4:B885)+1,0)</f>
        <v>0</v>
      </c>
      <c r="C886" s="51"/>
      <c r="D886" s="51"/>
      <c r="E886" s="51"/>
      <c r="F886" s="51"/>
      <c r="G886" s="51"/>
      <c r="H886" s="51"/>
      <c r="I886" s="57" t="str">
        <f t="shared" si="13"/>
        <v/>
      </c>
      <c r="L886" s="57" t="str">
        <f ca="1">IFERROR(VLOOKUP(ROWS(L$5:L886),$B$5:$I$5100,8,0),"")</f>
        <v/>
      </c>
    </row>
    <row r="887" spans="2:12" ht="12.75" customHeight="1" x14ac:dyDescent="0.2">
      <c r="B887" s="55">
        <f ca="1">IF(ISNUMBER(SEARCH($L$1,I887)),MAX($B$4:B886)+1,0)</f>
        <v>0</v>
      </c>
      <c r="C887" s="51"/>
      <c r="D887" s="51"/>
      <c r="E887" s="51"/>
      <c r="F887" s="51"/>
      <c r="G887" s="51"/>
      <c r="H887" s="51"/>
      <c r="I887" s="57" t="str">
        <f t="shared" si="13"/>
        <v/>
      </c>
      <c r="L887" s="57" t="str">
        <f ca="1">IFERROR(VLOOKUP(ROWS(L$5:L887),$B$5:$I$5100,8,0),"")</f>
        <v/>
      </c>
    </row>
    <row r="888" spans="2:12" ht="12.75" customHeight="1" x14ac:dyDescent="0.2">
      <c r="B888" s="55">
        <f ca="1">IF(ISNUMBER(SEARCH($L$1,I888)),MAX($B$4:B887)+1,0)</f>
        <v>0</v>
      </c>
      <c r="C888" s="51"/>
      <c r="D888" s="51"/>
      <c r="E888" s="51"/>
      <c r="F888" s="51"/>
      <c r="G888" s="51"/>
      <c r="H888" s="51"/>
      <c r="I888" s="57" t="str">
        <f t="shared" si="13"/>
        <v/>
      </c>
      <c r="L888" s="57" t="str">
        <f ca="1">IFERROR(VLOOKUP(ROWS(L$5:L888),$B$5:$I$5100,8,0),"")</f>
        <v/>
      </c>
    </row>
    <row r="889" spans="2:12" ht="12.75" customHeight="1" x14ac:dyDescent="0.2">
      <c r="B889" s="55">
        <f ca="1">IF(ISNUMBER(SEARCH($L$1,I889)),MAX($B$4:B888)+1,0)</f>
        <v>0</v>
      </c>
      <c r="C889" s="51"/>
      <c r="D889" s="51"/>
      <c r="E889" s="51"/>
      <c r="F889" s="51"/>
      <c r="G889" s="51"/>
      <c r="H889" s="51"/>
      <c r="I889" s="57" t="str">
        <f t="shared" si="13"/>
        <v/>
      </c>
      <c r="L889" s="57" t="str">
        <f ca="1">IFERROR(VLOOKUP(ROWS(L$5:L889),$B$5:$I$5100,8,0),"")</f>
        <v/>
      </c>
    </row>
    <row r="890" spans="2:12" ht="12.75" customHeight="1" x14ac:dyDescent="0.2">
      <c r="B890" s="55">
        <f ca="1">IF(ISNUMBER(SEARCH($L$1,I890)),MAX($B$4:B889)+1,0)</f>
        <v>0</v>
      </c>
      <c r="C890" s="51"/>
      <c r="D890" s="51"/>
      <c r="E890" s="51"/>
      <c r="F890" s="51"/>
      <c r="G890" s="51"/>
      <c r="H890" s="51"/>
      <c r="I890" s="57" t="str">
        <f t="shared" si="13"/>
        <v/>
      </c>
      <c r="L890" s="57" t="str">
        <f ca="1">IFERROR(VLOOKUP(ROWS(L$5:L890),$B$5:$I$5100,8,0),"")</f>
        <v/>
      </c>
    </row>
    <row r="891" spans="2:12" ht="12.75" customHeight="1" x14ac:dyDescent="0.2">
      <c r="B891" s="55">
        <f ca="1">IF(ISNUMBER(SEARCH($L$1,I891)),MAX($B$4:B890)+1,0)</f>
        <v>0</v>
      </c>
      <c r="C891" s="51"/>
      <c r="D891" s="51"/>
      <c r="E891" s="51"/>
      <c r="F891" s="51"/>
      <c r="G891" s="51"/>
      <c r="H891" s="51"/>
      <c r="I891" s="57" t="str">
        <f t="shared" si="13"/>
        <v/>
      </c>
      <c r="L891" s="57" t="str">
        <f ca="1">IFERROR(VLOOKUP(ROWS(L$5:L891),$B$5:$I$5100,8,0),"")</f>
        <v/>
      </c>
    </row>
    <row r="892" spans="2:12" ht="12.75" customHeight="1" x14ac:dyDescent="0.2">
      <c r="B892" s="55">
        <f ca="1">IF(ISNUMBER(SEARCH($L$1,I892)),MAX($B$4:B891)+1,0)</f>
        <v>0</v>
      </c>
      <c r="C892" s="51"/>
      <c r="D892" s="51"/>
      <c r="E892" s="51"/>
      <c r="F892" s="51"/>
      <c r="G892" s="51"/>
      <c r="H892" s="51"/>
      <c r="I892" s="57" t="str">
        <f t="shared" si="13"/>
        <v/>
      </c>
      <c r="L892" s="57" t="str">
        <f ca="1">IFERROR(VLOOKUP(ROWS(L$5:L892),$B$5:$I$5100,8,0),"")</f>
        <v/>
      </c>
    </row>
    <row r="893" spans="2:12" ht="12.75" customHeight="1" x14ac:dyDescent="0.2">
      <c r="B893" s="55">
        <f ca="1">IF(ISNUMBER(SEARCH($L$1,I893)),MAX($B$4:B892)+1,0)</f>
        <v>0</v>
      </c>
      <c r="C893" s="51"/>
      <c r="D893" s="51"/>
      <c r="E893" s="51"/>
      <c r="F893" s="51"/>
      <c r="G893" s="51"/>
      <c r="H893" s="51"/>
      <c r="I893" s="57" t="str">
        <f t="shared" si="13"/>
        <v/>
      </c>
      <c r="L893" s="57" t="str">
        <f ca="1">IFERROR(VLOOKUP(ROWS(L$5:L893),$B$5:$I$5100,8,0),"")</f>
        <v/>
      </c>
    </row>
    <row r="894" spans="2:12" ht="12.75" customHeight="1" x14ac:dyDescent="0.2">
      <c r="B894" s="55">
        <f ca="1">IF(ISNUMBER(SEARCH($L$1,I894)),MAX($B$4:B893)+1,0)</f>
        <v>0</v>
      </c>
      <c r="C894" s="51"/>
      <c r="D894" s="51"/>
      <c r="E894" s="51"/>
      <c r="F894" s="51"/>
      <c r="G894" s="51"/>
      <c r="H894" s="51"/>
      <c r="I894" s="57" t="str">
        <f t="shared" si="13"/>
        <v/>
      </c>
      <c r="L894" s="57" t="str">
        <f ca="1">IFERROR(VLOOKUP(ROWS(L$5:L894),$B$5:$I$5100,8,0),"")</f>
        <v/>
      </c>
    </row>
    <row r="895" spans="2:12" ht="12.75" customHeight="1" x14ac:dyDescent="0.2">
      <c r="B895" s="55">
        <f ca="1">IF(ISNUMBER(SEARCH($L$1,I895)),MAX($B$4:B894)+1,0)</f>
        <v>0</v>
      </c>
      <c r="C895" s="51"/>
      <c r="D895" s="51"/>
      <c r="E895" s="51"/>
      <c r="F895" s="51"/>
      <c r="G895" s="51"/>
      <c r="H895" s="51"/>
      <c r="I895" s="57" t="str">
        <f t="shared" si="13"/>
        <v/>
      </c>
      <c r="L895" s="57" t="str">
        <f ca="1">IFERROR(VLOOKUP(ROWS(L$5:L895),$B$5:$I$5100,8,0),"")</f>
        <v/>
      </c>
    </row>
    <row r="896" spans="2:12" ht="12.75" customHeight="1" x14ac:dyDescent="0.2">
      <c r="B896" s="55">
        <f ca="1">IF(ISNUMBER(SEARCH($L$1,I896)),MAX($B$4:B895)+1,0)</f>
        <v>0</v>
      </c>
      <c r="C896" s="51"/>
      <c r="D896" s="51"/>
      <c r="E896" s="51"/>
      <c r="F896" s="51"/>
      <c r="G896" s="51"/>
      <c r="H896" s="51"/>
      <c r="I896" s="57" t="str">
        <f t="shared" si="13"/>
        <v/>
      </c>
      <c r="L896" s="57" t="str">
        <f ca="1">IFERROR(VLOOKUP(ROWS(L$5:L896),$B$5:$I$5100,8,0),"")</f>
        <v/>
      </c>
    </row>
    <row r="897" spans="2:12" ht="12.75" customHeight="1" x14ac:dyDescent="0.2">
      <c r="B897" s="55">
        <f ca="1">IF(ISNUMBER(SEARCH($L$1,I897)),MAX($B$4:B896)+1,0)</f>
        <v>0</v>
      </c>
      <c r="C897" s="51"/>
      <c r="D897" s="51"/>
      <c r="E897" s="51"/>
      <c r="F897" s="51"/>
      <c r="G897" s="51"/>
      <c r="H897" s="51"/>
      <c r="I897" s="57" t="str">
        <f t="shared" si="13"/>
        <v/>
      </c>
      <c r="L897" s="57" t="str">
        <f ca="1">IFERROR(VLOOKUP(ROWS(L$5:L897),$B$5:$I$5100,8,0),"")</f>
        <v/>
      </c>
    </row>
    <row r="898" spans="2:12" ht="12.75" customHeight="1" x14ac:dyDescent="0.2">
      <c r="B898" s="55">
        <f ca="1">IF(ISNUMBER(SEARCH($L$1,I898)),MAX($B$4:B897)+1,0)</f>
        <v>0</v>
      </c>
      <c r="C898" s="51"/>
      <c r="D898" s="51"/>
      <c r="E898" s="51"/>
      <c r="F898" s="51"/>
      <c r="G898" s="51"/>
      <c r="H898" s="51"/>
      <c r="I898" s="57" t="str">
        <f t="shared" si="13"/>
        <v/>
      </c>
      <c r="L898" s="57" t="str">
        <f ca="1">IFERROR(VLOOKUP(ROWS(L$5:L898),$B$5:$I$5100,8,0),"")</f>
        <v/>
      </c>
    </row>
    <row r="899" spans="2:12" ht="12.75" customHeight="1" x14ac:dyDescent="0.2">
      <c r="B899" s="55">
        <f ca="1">IF(ISNUMBER(SEARCH($L$1,I899)),MAX($B$4:B898)+1,0)</f>
        <v>0</v>
      </c>
      <c r="C899" s="51"/>
      <c r="D899" s="51"/>
      <c r="E899" s="51"/>
      <c r="F899" s="51"/>
      <c r="G899" s="51"/>
      <c r="H899" s="51"/>
      <c r="I899" s="57" t="str">
        <f t="shared" si="13"/>
        <v/>
      </c>
      <c r="L899" s="57" t="str">
        <f ca="1">IFERROR(VLOOKUP(ROWS(L$5:L899),$B$5:$I$5100,8,0),"")</f>
        <v/>
      </c>
    </row>
    <row r="900" spans="2:12" ht="12.75" customHeight="1" x14ac:dyDescent="0.2">
      <c r="B900" s="55">
        <f ca="1">IF(ISNUMBER(SEARCH($L$1,I900)),MAX($B$4:B899)+1,0)</f>
        <v>0</v>
      </c>
      <c r="C900" s="51"/>
      <c r="D900" s="51"/>
      <c r="E900" s="51"/>
      <c r="F900" s="51"/>
      <c r="G900" s="51"/>
      <c r="H900" s="51"/>
      <c r="I900" s="57" t="str">
        <f t="shared" si="13"/>
        <v/>
      </c>
      <c r="L900" s="57" t="str">
        <f ca="1">IFERROR(VLOOKUP(ROWS(L$5:L900),$B$5:$I$5100,8,0),"")</f>
        <v/>
      </c>
    </row>
    <row r="901" spans="2:12" ht="12.75" customHeight="1" x14ac:dyDescent="0.2">
      <c r="B901" s="55">
        <f ca="1">IF(ISNUMBER(SEARCH($L$1,I901)),MAX($B$4:B900)+1,0)</f>
        <v>0</v>
      </c>
      <c r="C901" s="51"/>
      <c r="D901" s="51"/>
      <c r="E901" s="51"/>
      <c r="F901" s="51"/>
      <c r="G901" s="51"/>
      <c r="H901" s="51"/>
      <c r="I901" s="57" t="str">
        <f t="shared" ref="I901:I964" si="14">IF(C901="","",C901&amp;"-"&amp;D901)</f>
        <v/>
      </c>
      <c r="L901" s="57" t="str">
        <f ca="1">IFERROR(VLOOKUP(ROWS(L$5:L901),$B$5:$I$5100,8,0),"")</f>
        <v/>
      </c>
    </row>
    <row r="902" spans="2:12" ht="12.75" customHeight="1" x14ac:dyDescent="0.2">
      <c r="B902" s="55">
        <f ca="1">IF(ISNUMBER(SEARCH($L$1,I902)),MAX($B$4:B901)+1,0)</f>
        <v>0</v>
      </c>
      <c r="C902" s="51"/>
      <c r="D902" s="51"/>
      <c r="E902" s="51"/>
      <c r="F902" s="51"/>
      <c r="G902" s="51"/>
      <c r="H902" s="51"/>
      <c r="I902" s="57" t="str">
        <f t="shared" si="14"/>
        <v/>
      </c>
      <c r="L902" s="57" t="str">
        <f ca="1">IFERROR(VLOOKUP(ROWS(L$5:L902),$B$5:$I$5100,8,0),"")</f>
        <v/>
      </c>
    </row>
    <row r="903" spans="2:12" ht="12.75" customHeight="1" x14ac:dyDescent="0.2">
      <c r="B903" s="55">
        <f ca="1">IF(ISNUMBER(SEARCH($L$1,I903)),MAX($B$4:B902)+1,0)</f>
        <v>0</v>
      </c>
      <c r="C903" s="51"/>
      <c r="D903" s="51"/>
      <c r="E903" s="51"/>
      <c r="F903" s="51"/>
      <c r="G903" s="51"/>
      <c r="H903" s="51"/>
      <c r="I903" s="57" t="str">
        <f t="shared" si="14"/>
        <v/>
      </c>
      <c r="L903" s="57" t="str">
        <f ca="1">IFERROR(VLOOKUP(ROWS(L$5:L903),$B$5:$I$5100,8,0),"")</f>
        <v/>
      </c>
    </row>
    <row r="904" spans="2:12" ht="12.75" customHeight="1" x14ac:dyDescent="0.2">
      <c r="B904" s="55">
        <f ca="1">IF(ISNUMBER(SEARCH($L$1,I904)),MAX($B$4:B903)+1,0)</f>
        <v>0</v>
      </c>
      <c r="C904" s="51"/>
      <c r="D904" s="51"/>
      <c r="E904" s="51"/>
      <c r="F904" s="51"/>
      <c r="G904" s="51"/>
      <c r="H904" s="51"/>
      <c r="I904" s="57" t="str">
        <f t="shared" si="14"/>
        <v/>
      </c>
      <c r="L904" s="57" t="str">
        <f ca="1">IFERROR(VLOOKUP(ROWS(L$5:L904),$B$5:$I$5100,8,0),"")</f>
        <v/>
      </c>
    </row>
    <row r="905" spans="2:12" ht="12.75" customHeight="1" x14ac:dyDescent="0.2">
      <c r="B905" s="55">
        <f ca="1">IF(ISNUMBER(SEARCH($L$1,I905)),MAX($B$4:B904)+1,0)</f>
        <v>0</v>
      </c>
      <c r="C905" s="51"/>
      <c r="D905" s="51"/>
      <c r="E905" s="51"/>
      <c r="F905" s="51"/>
      <c r="G905" s="51"/>
      <c r="H905" s="51"/>
      <c r="I905" s="57" t="str">
        <f t="shared" si="14"/>
        <v/>
      </c>
      <c r="L905" s="57" t="str">
        <f ca="1">IFERROR(VLOOKUP(ROWS(L$5:L905),$B$5:$I$5100,8,0),"")</f>
        <v/>
      </c>
    </row>
    <row r="906" spans="2:12" ht="12.75" customHeight="1" x14ac:dyDescent="0.2">
      <c r="B906" s="55">
        <f ca="1">IF(ISNUMBER(SEARCH($L$1,I906)),MAX($B$4:B905)+1,0)</f>
        <v>0</v>
      </c>
      <c r="C906" s="51"/>
      <c r="D906" s="51"/>
      <c r="E906" s="51"/>
      <c r="F906" s="51"/>
      <c r="G906" s="51"/>
      <c r="H906" s="51"/>
      <c r="I906" s="57" t="str">
        <f t="shared" si="14"/>
        <v/>
      </c>
      <c r="L906" s="57" t="str">
        <f ca="1">IFERROR(VLOOKUP(ROWS(L$5:L906),$B$5:$I$5100,8,0),"")</f>
        <v/>
      </c>
    </row>
    <row r="907" spans="2:12" ht="12.75" customHeight="1" x14ac:dyDescent="0.2">
      <c r="B907" s="55">
        <f ca="1">IF(ISNUMBER(SEARCH($L$1,I907)),MAX($B$4:B906)+1,0)</f>
        <v>0</v>
      </c>
      <c r="C907" s="51"/>
      <c r="D907" s="51"/>
      <c r="E907" s="51"/>
      <c r="F907" s="51"/>
      <c r="G907" s="51"/>
      <c r="H907" s="51"/>
      <c r="I907" s="57" t="str">
        <f t="shared" si="14"/>
        <v/>
      </c>
      <c r="L907" s="57" t="str">
        <f ca="1">IFERROR(VLOOKUP(ROWS(L$5:L907),$B$5:$I$5100,8,0),"")</f>
        <v/>
      </c>
    </row>
    <row r="908" spans="2:12" ht="12.75" customHeight="1" x14ac:dyDescent="0.2">
      <c r="B908" s="55">
        <f ca="1">IF(ISNUMBER(SEARCH($L$1,I908)),MAX($B$4:B907)+1,0)</f>
        <v>0</v>
      </c>
      <c r="C908" s="51"/>
      <c r="D908" s="51"/>
      <c r="E908" s="51"/>
      <c r="F908" s="51"/>
      <c r="G908" s="51"/>
      <c r="H908" s="51"/>
      <c r="I908" s="57" t="str">
        <f t="shared" si="14"/>
        <v/>
      </c>
      <c r="L908" s="57" t="str">
        <f ca="1">IFERROR(VLOOKUP(ROWS(L$5:L908),$B$5:$I$5100,8,0),"")</f>
        <v/>
      </c>
    </row>
    <row r="909" spans="2:12" ht="12.75" customHeight="1" x14ac:dyDescent="0.2">
      <c r="B909" s="55">
        <f ca="1">IF(ISNUMBER(SEARCH($L$1,I909)),MAX($B$4:B908)+1,0)</f>
        <v>0</v>
      </c>
      <c r="C909" s="51"/>
      <c r="D909" s="51"/>
      <c r="E909" s="51"/>
      <c r="F909" s="51"/>
      <c r="G909" s="51"/>
      <c r="H909" s="51"/>
      <c r="I909" s="57" t="str">
        <f t="shared" si="14"/>
        <v/>
      </c>
      <c r="L909" s="57" t="str">
        <f ca="1">IFERROR(VLOOKUP(ROWS(L$5:L909),$B$5:$I$5100,8,0),"")</f>
        <v/>
      </c>
    </row>
    <row r="910" spans="2:12" ht="12.75" customHeight="1" x14ac:dyDescent="0.2">
      <c r="B910" s="55">
        <f ca="1">IF(ISNUMBER(SEARCH($L$1,I910)),MAX($B$4:B909)+1,0)</f>
        <v>0</v>
      </c>
      <c r="C910" s="51"/>
      <c r="D910" s="51"/>
      <c r="E910" s="51"/>
      <c r="F910" s="51"/>
      <c r="G910" s="51"/>
      <c r="H910" s="51"/>
      <c r="I910" s="57" t="str">
        <f t="shared" si="14"/>
        <v/>
      </c>
      <c r="L910" s="57" t="str">
        <f ca="1">IFERROR(VLOOKUP(ROWS(L$5:L910),$B$5:$I$5100,8,0),"")</f>
        <v/>
      </c>
    </row>
    <row r="911" spans="2:12" ht="12.75" customHeight="1" x14ac:dyDescent="0.2">
      <c r="B911" s="55">
        <f ca="1">IF(ISNUMBER(SEARCH($L$1,I911)),MAX($B$4:B910)+1,0)</f>
        <v>0</v>
      </c>
      <c r="C911" s="51"/>
      <c r="D911" s="51"/>
      <c r="E911" s="51"/>
      <c r="F911" s="51"/>
      <c r="G911" s="51"/>
      <c r="H911" s="51"/>
      <c r="I911" s="57" t="str">
        <f t="shared" si="14"/>
        <v/>
      </c>
      <c r="L911" s="57" t="str">
        <f ca="1">IFERROR(VLOOKUP(ROWS(L$5:L911),$B$5:$I$5100,8,0),"")</f>
        <v/>
      </c>
    </row>
    <row r="912" spans="2:12" ht="12.75" customHeight="1" x14ac:dyDescent="0.2">
      <c r="B912" s="55">
        <f ca="1">IF(ISNUMBER(SEARCH($L$1,I912)),MAX($B$4:B911)+1,0)</f>
        <v>0</v>
      </c>
      <c r="C912" s="51"/>
      <c r="D912" s="51"/>
      <c r="E912" s="51"/>
      <c r="F912" s="51"/>
      <c r="G912" s="51"/>
      <c r="H912" s="51"/>
      <c r="I912" s="57" t="str">
        <f t="shared" si="14"/>
        <v/>
      </c>
      <c r="L912" s="57" t="str">
        <f ca="1">IFERROR(VLOOKUP(ROWS(L$5:L912),$B$5:$I$5100,8,0),"")</f>
        <v/>
      </c>
    </row>
    <row r="913" spans="2:12" ht="12.75" customHeight="1" x14ac:dyDescent="0.2">
      <c r="B913" s="55">
        <f ca="1">IF(ISNUMBER(SEARCH($L$1,I913)),MAX($B$4:B912)+1,0)</f>
        <v>0</v>
      </c>
      <c r="C913" s="51"/>
      <c r="D913" s="51"/>
      <c r="E913" s="51"/>
      <c r="F913" s="51"/>
      <c r="G913" s="51"/>
      <c r="H913" s="51"/>
      <c r="I913" s="57" t="str">
        <f t="shared" si="14"/>
        <v/>
      </c>
      <c r="L913" s="57" t="str">
        <f ca="1">IFERROR(VLOOKUP(ROWS(L$5:L913),$B$5:$I$5100,8,0),"")</f>
        <v/>
      </c>
    </row>
    <row r="914" spans="2:12" ht="12.75" customHeight="1" x14ac:dyDescent="0.2">
      <c r="B914" s="55">
        <f ca="1">IF(ISNUMBER(SEARCH($L$1,I914)),MAX($B$4:B913)+1,0)</f>
        <v>0</v>
      </c>
      <c r="C914" s="51"/>
      <c r="D914" s="51"/>
      <c r="E914" s="51"/>
      <c r="F914" s="51"/>
      <c r="G914" s="51"/>
      <c r="H914" s="51"/>
      <c r="I914" s="57" t="str">
        <f t="shared" si="14"/>
        <v/>
      </c>
      <c r="L914" s="57" t="str">
        <f ca="1">IFERROR(VLOOKUP(ROWS(L$5:L914),$B$5:$I$5100,8,0),"")</f>
        <v/>
      </c>
    </row>
    <row r="915" spans="2:12" ht="12.75" customHeight="1" x14ac:dyDescent="0.2">
      <c r="B915" s="55">
        <f ca="1">IF(ISNUMBER(SEARCH($L$1,I915)),MAX($B$4:B914)+1,0)</f>
        <v>0</v>
      </c>
      <c r="C915" s="51"/>
      <c r="D915" s="51"/>
      <c r="E915" s="51"/>
      <c r="F915" s="51"/>
      <c r="G915" s="51"/>
      <c r="H915" s="51"/>
      <c r="I915" s="57" t="str">
        <f t="shared" si="14"/>
        <v/>
      </c>
      <c r="L915" s="57" t="str">
        <f ca="1">IFERROR(VLOOKUP(ROWS(L$5:L915),$B$5:$I$5100,8,0),"")</f>
        <v/>
      </c>
    </row>
    <row r="916" spans="2:12" ht="12.75" customHeight="1" x14ac:dyDescent="0.2">
      <c r="B916" s="55">
        <f ca="1">IF(ISNUMBER(SEARCH($L$1,I916)),MAX($B$4:B915)+1,0)</f>
        <v>0</v>
      </c>
      <c r="C916" s="51"/>
      <c r="D916" s="51"/>
      <c r="E916" s="51"/>
      <c r="F916" s="51"/>
      <c r="G916" s="51"/>
      <c r="H916" s="51"/>
      <c r="I916" s="57" t="str">
        <f t="shared" si="14"/>
        <v/>
      </c>
      <c r="L916" s="57" t="str">
        <f ca="1">IFERROR(VLOOKUP(ROWS(L$5:L916),$B$5:$I$5100,8,0),"")</f>
        <v/>
      </c>
    </row>
    <row r="917" spans="2:12" ht="12.75" customHeight="1" x14ac:dyDescent="0.2">
      <c r="B917" s="55">
        <f ca="1">IF(ISNUMBER(SEARCH($L$1,I917)),MAX($B$4:B916)+1,0)</f>
        <v>0</v>
      </c>
      <c r="C917" s="51"/>
      <c r="D917" s="51"/>
      <c r="E917" s="51"/>
      <c r="F917" s="51"/>
      <c r="G917" s="51"/>
      <c r="H917" s="51"/>
      <c r="I917" s="57" t="str">
        <f t="shared" si="14"/>
        <v/>
      </c>
      <c r="L917" s="57" t="str">
        <f ca="1">IFERROR(VLOOKUP(ROWS(L$5:L917),$B$5:$I$5100,8,0),"")</f>
        <v/>
      </c>
    </row>
    <row r="918" spans="2:12" ht="12.75" customHeight="1" x14ac:dyDescent="0.2">
      <c r="B918" s="55">
        <f ca="1">IF(ISNUMBER(SEARCH($L$1,I918)),MAX($B$4:B917)+1,0)</f>
        <v>0</v>
      </c>
      <c r="C918" s="51"/>
      <c r="D918" s="51"/>
      <c r="E918" s="51"/>
      <c r="F918" s="51"/>
      <c r="G918" s="51"/>
      <c r="H918" s="51"/>
      <c r="I918" s="57" t="str">
        <f t="shared" si="14"/>
        <v/>
      </c>
      <c r="L918" s="57" t="str">
        <f ca="1">IFERROR(VLOOKUP(ROWS(L$5:L918),$B$5:$I$5100,8,0),"")</f>
        <v/>
      </c>
    </row>
    <row r="919" spans="2:12" ht="12.75" customHeight="1" x14ac:dyDescent="0.2">
      <c r="B919" s="55">
        <f ca="1">IF(ISNUMBER(SEARCH($L$1,I919)),MAX($B$4:B918)+1,0)</f>
        <v>0</v>
      </c>
      <c r="C919" s="51"/>
      <c r="D919" s="51"/>
      <c r="E919" s="51"/>
      <c r="F919" s="51"/>
      <c r="G919" s="51"/>
      <c r="H919" s="51"/>
      <c r="I919" s="57" t="str">
        <f t="shared" si="14"/>
        <v/>
      </c>
      <c r="L919" s="57" t="str">
        <f ca="1">IFERROR(VLOOKUP(ROWS(L$5:L919),$B$5:$I$5100,8,0),"")</f>
        <v/>
      </c>
    </row>
    <row r="920" spans="2:12" ht="12.75" customHeight="1" x14ac:dyDescent="0.2">
      <c r="B920" s="55">
        <f ca="1">IF(ISNUMBER(SEARCH($L$1,I920)),MAX($B$4:B919)+1,0)</f>
        <v>0</v>
      </c>
      <c r="C920" s="51"/>
      <c r="D920" s="51"/>
      <c r="E920" s="51"/>
      <c r="F920" s="51"/>
      <c r="G920" s="51"/>
      <c r="H920" s="51"/>
      <c r="I920" s="57" t="str">
        <f t="shared" si="14"/>
        <v/>
      </c>
      <c r="L920" s="57" t="str">
        <f ca="1">IFERROR(VLOOKUP(ROWS(L$5:L920),$B$5:$I$5100,8,0),"")</f>
        <v/>
      </c>
    </row>
    <row r="921" spans="2:12" ht="12.75" customHeight="1" x14ac:dyDescent="0.2">
      <c r="B921" s="55">
        <f ca="1">IF(ISNUMBER(SEARCH($L$1,I921)),MAX($B$4:B920)+1,0)</f>
        <v>0</v>
      </c>
      <c r="C921" s="51"/>
      <c r="D921" s="51"/>
      <c r="E921" s="51"/>
      <c r="F921" s="51"/>
      <c r="G921" s="51"/>
      <c r="H921" s="51"/>
      <c r="I921" s="57" t="str">
        <f t="shared" si="14"/>
        <v/>
      </c>
      <c r="L921" s="57" t="str">
        <f ca="1">IFERROR(VLOOKUP(ROWS(L$5:L921),$B$5:$I$5100,8,0),"")</f>
        <v/>
      </c>
    </row>
    <row r="922" spans="2:12" ht="12.75" customHeight="1" x14ac:dyDescent="0.2">
      <c r="B922" s="55">
        <f ca="1">IF(ISNUMBER(SEARCH($L$1,I922)),MAX($B$4:B921)+1,0)</f>
        <v>0</v>
      </c>
      <c r="C922" s="51"/>
      <c r="D922" s="51"/>
      <c r="E922" s="51"/>
      <c r="F922" s="51"/>
      <c r="G922" s="51"/>
      <c r="H922" s="51"/>
      <c r="I922" s="57" t="str">
        <f t="shared" si="14"/>
        <v/>
      </c>
      <c r="L922" s="57" t="str">
        <f ca="1">IFERROR(VLOOKUP(ROWS(L$5:L922),$B$5:$I$5100,8,0),"")</f>
        <v/>
      </c>
    </row>
    <row r="923" spans="2:12" ht="12.75" customHeight="1" x14ac:dyDescent="0.2">
      <c r="B923" s="55">
        <f ca="1">IF(ISNUMBER(SEARCH($L$1,I923)),MAX($B$4:B922)+1,0)</f>
        <v>0</v>
      </c>
      <c r="C923" s="51"/>
      <c r="D923" s="51"/>
      <c r="E923" s="51"/>
      <c r="F923" s="51"/>
      <c r="G923" s="51"/>
      <c r="H923" s="51"/>
      <c r="I923" s="57" t="str">
        <f t="shared" si="14"/>
        <v/>
      </c>
      <c r="L923" s="57" t="str">
        <f ca="1">IFERROR(VLOOKUP(ROWS(L$5:L923),$B$5:$I$5100,8,0),"")</f>
        <v/>
      </c>
    </row>
    <row r="924" spans="2:12" ht="12.75" customHeight="1" x14ac:dyDescent="0.2">
      <c r="B924" s="55">
        <f ca="1">IF(ISNUMBER(SEARCH($L$1,I924)),MAX($B$4:B923)+1,0)</f>
        <v>0</v>
      </c>
      <c r="C924" s="51"/>
      <c r="D924" s="51"/>
      <c r="E924" s="51"/>
      <c r="F924" s="51"/>
      <c r="G924" s="51"/>
      <c r="H924" s="51"/>
      <c r="I924" s="57" t="str">
        <f t="shared" si="14"/>
        <v/>
      </c>
      <c r="L924" s="57" t="str">
        <f ca="1">IFERROR(VLOOKUP(ROWS(L$5:L924),$B$5:$I$5100,8,0),"")</f>
        <v/>
      </c>
    </row>
    <row r="925" spans="2:12" ht="12.75" customHeight="1" x14ac:dyDescent="0.2">
      <c r="B925" s="55">
        <f ca="1">IF(ISNUMBER(SEARCH($L$1,I925)),MAX($B$4:B924)+1,0)</f>
        <v>0</v>
      </c>
      <c r="C925" s="51"/>
      <c r="D925" s="51"/>
      <c r="E925" s="51"/>
      <c r="F925" s="51"/>
      <c r="G925" s="51"/>
      <c r="H925" s="51"/>
      <c r="I925" s="57" t="str">
        <f t="shared" si="14"/>
        <v/>
      </c>
      <c r="L925" s="57" t="str">
        <f ca="1">IFERROR(VLOOKUP(ROWS(L$5:L925),$B$5:$I$5100,8,0),"")</f>
        <v/>
      </c>
    </row>
    <row r="926" spans="2:12" ht="12.75" customHeight="1" x14ac:dyDescent="0.2">
      <c r="B926" s="55">
        <f ca="1">IF(ISNUMBER(SEARCH($L$1,I926)),MAX($B$4:B925)+1,0)</f>
        <v>0</v>
      </c>
      <c r="C926" s="51"/>
      <c r="D926" s="51"/>
      <c r="E926" s="51"/>
      <c r="F926" s="51"/>
      <c r="G926" s="51"/>
      <c r="H926" s="51"/>
      <c r="I926" s="57" t="str">
        <f t="shared" si="14"/>
        <v/>
      </c>
      <c r="L926" s="57" t="str">
        <f ca="1">IFERROR(VLOOKUP(ROWS(L$5:L926),$B$5:$I$5100,8,0),"")</f>
        <v/>
      </c>
    </row>
    <row r="927" spans="2:12" ht="12.75" customHeight="1" x14ac:dyDescent="0.2">
      <c r="B927" s="55">
        <f ca="1">IF(ISNUMBER(SEARCH($L$1,I927)),MAX($B$4:B926)+1,0)</f>
        <v>0</v>
      </c>
      <c r="C927" s="51"/>
      <c r="D927" s="51"/>
      <c r="E927" s="51"/>
      <c r="F927" s="51"/>
      <c r="G927" s="51"/>
      <c r="H927" s="51"/>
      <c r="I927" s="57" t="str">
        <f t="shared" si="14"/>
        <v/>
      </c>
      <c r="L927" s="57" t="str">
        <f ca="1">IFERROR(VLOOKUP(ROWS(L$5:L927),$B$5:$I$5100,8,0),"")</f>
        <v/>
      </c>
    </row>
    <row r="928" spans="2:12" ht="12.75" customHeight="1" x14ac:dyDescent="0.2">
      <c r="B928" s="55">
        <f ca="1">IF(ISNUMBER(SEARCH($L$1,I928)),MAX($B$4:B927)+1,0)</f>
        <v>0</v>
      </c>
      <c r="C928" s="51"/>
      <c r="D928" s="51"/>
      <c r="E928" s="51"/>
      <c r="F928" s="51"/>
      <c r="G928" s="51"/>
      <c r="H928" s="51"/>
      <c r="I928" s="57" t="str">
        <f t="shared" si="14"/>
        <v/>
      </c>
      <c r="L928" s="57" t="str">
        <f ca="1">IFERROR(VLOOKUP(ROWS(L$5:L928),$B$5:$I$5100,8,0),"")</f>
        <v/>
      </c>
    </row>
    <row r="929" spans="2:12" ht="12.75" customHeight="1" x14ac:dyDescent="0.2">
      <c r="B929" s="55">
        <f ca="1">IF(ISNUMBER(SEARCH($L$1,I929)),MAX($B$4:B928)+1,0)</f>
        <v>0</v>
      </c>
      <c r="C929" s="51"/>
      <c r="D929" s="51"/>
      <c r="E929" s="51"/>
      <c r="F929" s="51"/>
      <c r="G929" s="51"/>
      <c r="H929" s="51"/>
      <c r="I929" s="57" t="str">
        <f t="shared" si="14"/>
        <v/>
      </c>
      <c r="L929" s="57" t="str">
        <f ca="1">IFERROR(VLOOKUP(ROWS(L$5:L929),$B$5:$I$5100,8,0),"")</f>
        <v/>
      </c>
    </row>
    <row r="930" spans="2:12" ht="12.75" customHeight="1" x14ac:dyDescent="0.2">
      <c r="B930" s="55">
        <f ca="1">IF(ISNUMBER(SEARCH($L$1,I930)),MAX($B$4:B929)+1,0)</f>
        <v>0</v>
      </c>
      <c r="C930" s="51"/>
      <c r="D930" s="51"/>
      <c r="E930" s="51"/>
      <c r="F930" s="51"/>
      <c r="G930" s="51"/>
      <c r="H930" s="51"/>
      <c r="I930" s="57" t="str">
        <f t="shared" si="14"/>
        <v/>
      </c>
      <c r="L930" s="57" t="str">
        <f ca="1">IFERROR(VLOOKUP(ROWS(L$5:L930),$B$5:$I$5100,8,0),"")</f>
        <v/>
      </c>
    </row>
    <row r="931" spans="2:12" ht="12.75" customHeight="1" x14ac:dyDescent="0.2">
      <c r="B931" s="55">
        <f ca="1">IF(ISNUMBER(SEARCH($L$1,I931)),MAX($B$4:B930)+1,0)</f>
        <v>0</v>
      </c>
      <c r="C931" s="51"/>
      <c r="D931" s="51"/>
      <c r="E931" s="51"/>
      <c r="F931" s="51"/>
      <c r="G931" s="51"/>
      <c r="H931" s="51"/>
      <c r="I931" s="57" t="str">
        <f t="shared" si="14"/>
        <v/>
      </c>
      <c r="L931" s="57" t="str">
        <f ca="1">IFERROR(VLOOKUP(ROWS(L$5:L931),$B$5:$I$5100,8,0),"")</f>
        <v/>
      </c>
    </row>
    <row r="932" spans="2:12" ht="12.75" customHeight="1" x14ac:dyDescent="0.2">
      <c r="B932" s="55">
        <f ca="1">IF(ISNUMBER(SEARCH($L$1,I932)),MAX($B$4:B931)+1,0)</f>
        <v>0</v>
      </c>
      <c r="C932" s="51"/>
      <c r="D932" s="51"/>
      <c r="E932" s="51"/>
      <c r="F932" s="51"/>
      <c r="G932" s="51"/>
      <c r="H932" s="51"/>
      <c r="I932" s="57" t="str">
        <f t="shared" si="14"/>
        <v/>
      </c>
      <c r="L932" s="57" t="str">
        <f ca="1">IFERROR(VLOOKUP(ROWS(L$5:L932),$B$5:$I$5100,8,0),"")</f>
        <v/>
      </c>
    </row>
    <row r="933" spans="2:12" ht="12.75" customHeight="1" x14ac:dyDescent="0.2">
      <c r="B933" s="55">
        <f ca="1">IF(ISNUMBER(SEARCH($L$1,I933)),MAX($B$4:B932)+1,0)</f>
        <v>0</v>
      </c>
      <c r="C933" s="51"/>
      <c r="D933" s="51"/>
      <c r="E933" s="51"/>
      <c r="F933" s="51"/>
      <c r="G933" s="51"/>
      <c r="H933" s="51"/>
      <c r="I933" s="57" t="str">
        <f t="shared" si="14"/>
        <v/>
      </c>
      <c r="L933" s="57" t="str">
        <f ca="1">IFERROR(VLOOKUP(ROWS(L$5:L933),$B$5:$I$5100,8,0),"")</f>
        <v/>
      </c>
    </row>
    <row r="934" spans="2:12" ht="12.75" customHeight="1" x14ac:dyDescent="0.2">
      <c r="B934" s="55">
        <f ca="1">IF(ISNUMBER(SEARCH($L$1,I934)),MAX($B$4:B933)+1,0)</f>
        <v>0</v>
      </c>
      <c r="C934" s="51"/>
      <c r="D934" s="51"/>
      <c r="E934" s="51"/>
      <c r="F934" s="51"/>
      <c r="G934" s="51"/>
      <c r="H934" s="51"/>
      <c r="I934" s="57" t="str">
        <f t="shared" si="14"/>
        <v/>
      </c>
      <c r="L934" s="57" t="str">
        <f ca="1">IFERROR(VLOOKUP(ROWS(L$5:L934),$B$5:$I$5100,8,0),"")</f>
        <v/>
      </c>
    </row>
    <row r="935" spans="2:12" ht="12.75" customHeight="1" x14ac:dyDescent="0.2">
      <c r="B935" s="55">
        <f ca="1">IF(ISNUMBER(SEARCH($L$1,I935)),MAX($B$4:B934)+1,0)</f>
        <v>0</v>
      </c>
      <c r="C935" s="51"/>
      <c r="D935" s="51"/>
      <c r="E935" s="51"/>
      <c r="F935" s="51"/>
      <c r="G935" s="51"/>
      <c r="H935" s="51"/>
      <c r="I935" s="57" t="str">
        <f t="shared" si="14"/>
        <v/>
      </c>
      <c r="L935" s="57" t="str">
        <f ca="1">IFERROR(VLOOKUP(ROWS(L$5:L935),$B$5:$I$5100,8,0),"")</f>
        <v/>
      </c>
    </row>
    <row r="936" spans="2:12" ht="12.75" customHeight="1" x14ac:dyDescent="0.2">
      <c r="B936" s="55">
        <f ca="1">IF(ISNUMBER(SEARCH($L$1,I936)),MAX($B$4:B935)+1,0)</f>
        <v>0</v>
      </c>
      <c r="C936" s="51"/>
      <c r="D936" s="51"/>
      <c r="E936" s="51"/>
      <c r="F936" s="51"/>
      <c r="G936" s="51"/>
      <c r="H936" s="51"/>
      <c r="I936" s="57" t="str">
        <f t="shared" si="14"/>
        <v/>
      </c>
      <c r="L936" s="57" t="str">
        <f ca="1">IFERROR(VLOOKUP(ROWS(L$5:L936),$B$5:$I$5100,8,0),"")</f>
        <v/>
      </c>
    </row>
    <row r="937" spans="2:12" ht="12.75" customHeight="1" x14ac:dyDescent="0.2">
      <c r="B937" s="55">
        <f ca="1">IF(ISNUMBER(SEARCH($L$1,I937)),MAX($B$4:B936)+1,0)</f>
        <v>0</v>
      </c>
      <c r="C937" s="51"/>
      <c r="D937" s="51"/>
      <c r="E937" s="51"/>
      <c r="F937" s="51"/>
      <c r="G937" s="51"/>
      <c r="H937" s="51"/>
      <c r="I937" s="57" t="str">
        <f t="shared" si="14"/>
        <v/>
      </c>
      <c r="L937" s="57" t="str">
        <f ca="1">IFERROR(VLOOKUP(ROWS(L$5:L937),$B$5:$I$5100,8,0),"")</f>
        <v/>
      </c>
    </row>
    <row r="938" spans="2:12" ht="12.75" customHeight="1" x14ac:dyDescent="0.2">
      <c r="B938" s="55">
        <f ca="1">IF(ISNUMBER(SEARCH($L$1,I938)),MAX($B$4:B937)+1,0)</f>
        <v>0</v>
      </c>
      <c r="C938" s="51"/>
      <c r="D938" s="51"/>
      <c r="E938" s="51"/>
      <c r="F938" s="51"/>
      <c r="G938" s="51"/>
      <c r="H938" s="51"/>
      <c r="I938" s="57" t="str">
        <f t="shared" si="14"/>
        <v/>
      </c>
      <c r="L938" s="57" t="str">
        <f ca="1">IFERROR(VLOOKUP(ROWS(L$5:L938),$B$5:$I$5100,8,0),"")</f>
        <v/>
      </c>
    </row>
    <row r="939" spans="2:12" ht="12.75" customHeight="1" x14ac:dyDescent="0.2">
      <c r="B939" s="55">
        <f ca="1">IF(ISNUMBER(SEARCH($L$1,I939)),MAX($B$4:B938)+1,0)</f>
        <v>0</v>
      </c>
      <c r="C939" s="51"/>
      <c r="D939" s="51"/>
      <c r="E939" s="51"/>
      <c r="F939" s="51"/>
      <c r="G939" s="51"/>
      <c r="H939" s="51"/>
      <c r="I939" s="57" t="str">
        <f t="shared" si="14"/>
        <v/>
      </c>
      <c r="L939" s="57" t="str">
        <f ca="1">IFERROR(VLOOKUP(ROWS(L$5:L939),$B$5:$I$5100,8,0),"")</f>
        <v/>
      </c>
    </row>
    <row r="940" spans="2:12" ht="12.75" customHeight="1" x14ac:dyDescent="0.2">
      <c r="B940" s="55">
        <f ca="1">IF(ISNUMBER(SEARCH($L$1,I940)),MAX($B$4:B939)+1,0)</f>
        <v>0</v>
      </c>
      <c r="C940" s="51"/>
      <c r="D940" s="51"/>
      <c r="E940" s="51"/>
      <c r="F940" s="51"/>
      <c r="G940" s="51"/>
      <c r="H940" s="51"/>
      <c r="I940" s="57" t="str">
        <f t="shared" si="14"/>
        <v/>
      </c>
      <c r="L940" s="57" t="str">
        <f ca="1">IFERROR(VLOOKUP(ROWS(L$5:L940),$B$5:$I$5100,8,0),"")</f>
        <v/>
      </c>
    </row>
    <row r="941" spans="2:12" ht="12.75" customHeight="1" x14ac:dyDescent="0.2">
      <c r="B941" s="55">
        <f ca="1">IF(ISNUMBER(SEARCH($L$1,I941)),MAX($B$4:B940)+1,0)</f>
        <v>0</v>
      </c>
      <c r="C941" s="51"/>
      <c r="D941" s="51"/>
      <c r="E941" s="51"/>
      <c r="F941" s="51"/>
      <c r="G941" s="51"/>
      <c r="H941" s="51"/>
      <c r="I941" s="57" t="str">
        <f t="shared" si="14"/>
        <v/>
      </c>
      <c r="L941" s="57" t="str">
        <f ca="1">IFERROR(VLOOKUP(ROWS(L$5:L941),$B$5:$I$5100,8,0),"")</f>
        <v/>
      </c>
    </row>
    <row r="942" spans="2:12" ht="12.75" customHeight="1" x14ac:dyDescent="0.2">
      <c r="B942" s="55">
        <f ca="1">IF(ISNUMBER(SEARCH($L$1,I942)),MAX($B$4:B941)+1,0)</f>
        <v>0</v>
      </c>
      <c r="C942" s="51"/>
      <c r="D942" s="51"/>
      <c r="E942" s="51"/>
      <c r="F942" s="51"/>
      <c r="G942" s="51"/>
      <c r="H942" s="51"/>
      <c r="I942" s="57" t="str">
        <f t="shared" si="14"/>
        <v/>
      </c>
      <c r="L942" s="57" t="str">
        <f ca="1">IFERROR(VLOOKUP(ROWS(L$5:L942),$B$5:$I$5100,8,0),"")</f>
        <v/>
      </c>
    </row>
    <row r="943" spans="2:12" ht="12.75" customHeight="1" x14ac:dyDescent="0.2">
      <c r="B943" s="55">
        <f ca="1">IF(ISNUMBER(SEARCH($L$1,I943)),MAX($B$4:B942)+1,0)</f>
        <v>0</v>
      </c>
      <c r="C943" s="51"/>
      <c r="D943" s="51"/>
      <c r="E943" s="51"/>
      <c r="F943" s="51"/>
      <c r="G943" s="51"/>
      <c r="H943" s="51"/>
      <c r="I943" s="57" t="str">
        <f t="shared" si="14"/>
        <v/>
      </c>
      <c r="L943" s="57" t="str">
        <f ca="1">IFERROR(VLOOKUP(ROWS(L$5:L943),$B$5:$I$5100,8,0),"")</f>
        <v/>
      </c>
    </row>
    <row r="944" spans="2:12" ht="12.75" customHeight="1" x14ac:dyDescent="0.2">
      <c r="B944" s="55">
        <f ca="1">IF(ISNUMBER(SEARCH($L$1,I944)),MAX($B$4:B943)+1,0)</f>
        <v>0</v>
      </c>
      <c r="C944" s="51"/>
      <c r="D944" s="51"/>
      <c r="E944" s="51"/>
      <c r="F944" s="51"/>
      <c r="G944" s="51"/>
      <c r="H944" s="51"/>
      <c r="I944" s="57" t="str">
        <f t="shared" si="14"/>
        <v/>
      </c>
      <c r="L944" s="57" t="str">
        <f ca="1">IFERROR(VLOOKUP(ROWS(L$5:L944),$B$5:$I$5100,8,0),"")</f>
        <v/>
      </c>
    </row>
    <row r="945" spans="2:12" ht="12.75" customHeight="1" x14ac:dyDescent="0.2">
      <c r="B945" s="55">
        <f ca="1">IF(ISNUMBER(SEARCH($L$1,I945)),MAX($B$4:B944)+1,0)</f>
        <v>0</v>
      </c>
      <c r="C945" s="51"/>
      <c r="D945" s="51"/>
      <c r="E945" s="51"/>
      <c r="F945" s="51"/>
      <c r="G945" s="51"/>
      <c r="H945" s="51"/>
      <c r="I945" s="57" t="str">
        <f t="shared" si="14"/>
        <v/>
      </c>
      <c r="L945" s="57" t="str">
        <f ca="1">IFERROR(VLOOKUP(ROWS(L$5:L945),$B$5:$I$5100,8,0),"")</f>
        <v/>
      </c>
    </row>
    <row r="946" spans="2:12" ht="12.75" customHeight="1" x14ac:dyDescent="0.2">
      <c r="B946" s="55">
        <f ca="1">IF(ISNUMBER(SEARCH($L$1,I946)),MAX($B$4:B945)+1,0)</f>
        <v>0</v>
      </c>
      <c r="C946" s="51"/>
      <c r="D946" s="51"/>
      <c r="E946" s="51"/>
      <c r="F946" s="51"/>
      <c r="G946" s="51"/>
      <c r="H946" s="51"/>
      <c r="I946" s="57" t="str">
        <f t="shared" si="14"/>
        <v/>
      </c>
      <c r="L946" s="57" t="str">
        <f ca="1">IFERROR(VLOOKUP(ROWS(L$5:L946),$B$5:$I$5100,8,0),"")</f>
        <v/>
      </c>
    </row>
    <row r="947" spans="2:12" ht="12.75" customHeight="1" x14ac:dyDescent="0.2">
      <c r="B947" s="55">
        <f ca="1">IF(ISNUMBER(SEARCH($L$1,I947)),MAX($B$4:B946)+1,0)</f>
        <v>0</v>
      </c>
      <c r="C947" s="51"/>
      <c r="D947" s="51"/>
      <c r="E947" s="51"/>
      <c r="F947" s="51"/>
      <c r="G947" s="51"/>
      <c r="H947" s="51"/>
      <c r="I947" s="57" t="str">
        <f t="shared" si="14"/>
        <v/>
      </c>
      <c r="L947" s="57" t="str">
        <f ca="1">IFERROR(VLOOKUP(ROWS(L$5:L947),$B$5:$I$5100,8,0),"")</f>
        <v/>
      </c>
    </row>
    <row r="948" spans="2:12" ht="12.75" customHeight="1" x14ac:dyDescent="0.2">
      <c r="B948" s="55">
        <f ca="1">IF(ISNUMBER(SEARCH($L$1,I948)),MAX($B$4:B947)+1,0)</f>
        <v>0</v>
      </c>
      <c r="C948" s="51"/>
      <c r="D948" s="51"/>
      <c r="E948" s="51"/>
      <c r="F948" s="51"/>
      <c r="G948" s="51"/>
      <c r="H948" s="51"/>
      <c r="I948" s="57" t="str">
        <f t="shared" si="14"/>
        <v/>
      </c>
      <c r="L948" s="57" t="str">
        <f ca="1">IFERROR(VLOOKUP(ROWS(L$5:L948),$B$5:$I$5100,8,0),"")</f>
        <v/>
      </c>
    </row>
    <row r="949" spans="2:12" ht="12.75" customHeight="1" x14ac:dyDescent="0.2">
      <c r="B949" s="55">
        <f ca="1">IF(ISNUMBER(SEARCH($L$1,I949)),MAX($B$4:B948)+1,0)</f>
        <v>0</v>
      </c>
      <c r="C949" s="51"/>
      <c r="D949" s="51"/>
      <c r="E949" s="51"/>
      <c r="F949" s="51"/>
      <c r="G949" s="51"/>
      <c r="H949" s="51"/>
      <c r="I949" s="57" t="str">
        <f t="shared" si="14"/>
        <v/>
      </c>
      <c r="L949" s="57" t="str">
        <f ca="1">IFERROR(VLOOKUP(ROWS(L$5:L949),$B$5:$I$5100,8,0),"")</f>
        <v/>
      </c>
    </row>
    <row r="950" spans="2:12" ht="12.75" customHeight="1" x14ac:dyDescent="0.2">
      <c r="B950" s="55">
        <f ca="1">IF(ISNUMBER(SEARCH($L$1,I950)),MAX($B$4:B949)+1,0)</f>
        <v>0</v>
      </c>
      <c r="C950" s="51"/>
      <c r="D950" s="51"/>
      <c r="E950" s="51"/>
      <c r="F950" s="51"/>
      <c r="G950" s="51"/>
      <c r="H950" s="51"/>
      <c r="I950" s="57" t="str">
        <f t="shared" si="14"/>
        <v/>
      </c>
      <c r="L950" s="57" t="str">
        <f ca="1">IFERROR(VLOOKUP(ROWS(L$5:L950),$B$5:$I$5100,8,0),"")</f>
        <v/>
      </c>
    </row>
    <row r="951" spans="2:12" ht="12.75" customHeight="1" x14ac:dyDescent="0.2">
      <c r="B951" s="55">
        <f ca="1">IF(ISNUMBER(SEARCH($L$1,I951)),MAX($B$4:B950)+1,0)</f>
        <v>0</v>
      </c>
      <c r="C951" s="51"/>
      <c r="D951" s="51"/>
      <c r="E951" s="51"/>
      <c r="F951" s="51"/>
      <c r="G951" s="51"/>
      <c r="H951" s="51"/>
      <c r="I951" s="57" t="str">
        <f t="shared" si="14"/>
        <v/>
      </c>
      <c r="L951" s="57" t="str">
        <f ca="1">IFERROR(VLOOKUP(ROWS(L$5:L951),$B$5:$I$5100,8,0),"")</f>
        <v/>
      </c>
    </row>
    <row r="952" spans="2:12" ht="12.75" customHeight="1" x14ac:dyDescent="0.2">
      <c r="B952" s="55">
        <f ca="1">IF(ISNUMBER(SEARCH($L$1,I952)),MAX($B$4:B951)+1,0)</f>
        <v>0</v>
      </c>
      <c r="C952" s="51"/>
      <c r="D952" s="51"/>
      <c r="E952" s="51"/>
      <c r="F952" s="51"/>
      <c r="G952" s="51"/>
      <c r="H952" s="51"/>
      <c r="I952" s="57" t="str">
        <f t="shared" si="14"/>
        <v/>
      </c>
      <c r="L952" s="57" t="str">
        <f ca="1">IFERROR(VLOOKUP(ROWS(L$5:L952),$B$5:$I$5100,8,0),"")</f>
        <v/>
      </c>
    </row>
    <row r="953" spans="2:12" ht="12.75" customHeight="1" x14ac:dyDescent="0.2">
      <c r="B953" s="55">
        <f ca="1">IF(ISNUMBER(SEARCH($L$1,I953)),MAX($B$4:B952)+1,0)</f>
        <v>0</v>
      </c>
      <c r="C953" s="51"/>
      <c r="D953" s="51"/>
      <c r="E953" s="51"/>
      <c r="F953" s="51"/>
      <c r="G953" s="51"/>
      <c r="H953" s="51"/>
      <c r="I953" s="57" t="str">
        <f t="shared" si="14"/>
        <v/>
      </c>
      <c r="L953" s="57" t="str">
        <f ca="1">IFERROR(VLOOKUP(ROWS(L$5:L953),$B$5:$I$5100,8,0),"")</f>
        <v/>
      </c>
    </row>
    <row r="954" spans="2:12" ht="12.75" customHeight="1" x14ac:dyDescent="0.2">
      <c r="B954" s="55">
        <f ca="1">IF(ISNUMBER(SEARCH($L$1,I954)),MAX($B$4:B953)+1,0)</f>
        <v>0</v>
      </c>
      <c r="C954" s="51"/>
      <c r="D954" s="51"/>
      <c r="E954" s="51"/>
      <c r="F954" s="51"/>
      <c r="G954" s="51"/>
      <c r="H954" s="51"/>
      <c r="I954" s="57" t="str">
        <f t="shared" si="14"/>
        <v/>
      </c>
      <c r="L954" s="57" t="str">
        <f ca="1">IFERROR(VLOOKUP(ROWS(L$5:L954),$B$5:$I$5100,8,0),"")</f>
        <v/>
      </c>
    </row>
    <row r="955" spans="2:12" ht="12.75" customHeight="1" x14ac:dyDescent="0.2">
      <c r="B955" s="55">
        <f ca="1">IF(ISNUMBER(SEARCH($L$1,I955)),MAX($B$4:B954)+1,0)</f>
        <v>0</v>
      </c>
      <c r="C955" s="51"/>
      <c r="D955" s="51"/>
      <c r="E955" s="51"/>
      <c r="F955" s="51"/>
      <c r="G955" s="51"/>
      <c r="H955" s="51"/>
      <c r="I955" s="57" t="str">
        <f t="shared" si="14"/>
        <v/>
      </c>
      <c r="L955" s="57" t="str">
        <f ca="1">IFERROR(VLOOKUP(ROWS(L$5:L955),$B$5:$I$5100,8,0),"")</f>
        <v/>
      </c>
    </row>
    <row r="956" spans="2:12" ht="12.75" customHeight="1" x14ac:dyDescent="0.2">
      <c r="B956" s="55">
        <f ca="1">IF(ISNUMBER(SEARCH($L$1,I956)),MAX($B$4:B955)+1,0)</f>
        <v>0</v>
      </c>
      <c r="C956" s="51"/>
      <c r="D956" s="51"/>
      <c r="E956" s="51"/>
      <c r="F956" s="51"/>
      <c r="G956" s="51"/>
      <c r="H956" s="51"/>
      <c r="I956" s="57" t="str">
        <f t="shared" si="14"/>
        <v/>
      </c>
      <c r="L956" s="57" t="str">
        <f ca="1">IFERROR(VLOOKUP(ROWS(L$5:L956),$B$5:$I$5100,8,0),"")</f>
        <v/>
      </c>
    </row>
    <row r="957" spans="2:12" ht="12.75" customHeight="1" x14ac:dyDescent="0.2">
      <c r="B957" s="55">
        <f ca="1">IF(ISNUMBER(SEARCH($L$1,I957)),MAX($B$4:B956)+1,0)</f>
        <v>0</v>
      </c>
      <c r="C957" s="51"/>
      <c r="D957" s="51"/>
      <c r="E957" s="51"/>
      <c r="F957" s="51"/>
      <c r="G957" s="51"/>
      <c r="H957" s="51"/>
      <c r="I957" s="57" t="str">
        <f t="shared" si="14"/>
        <v/>
      </c>
      <c r="L957" s="57" t="str">
        <f ca="1">IFERROR(VLOOKUP(ROWS(L$5:L957),$B$5:$I$5100,8,0),"")</f>
        <v/>
      </c>
    </row>
    <row r="958" spans="2:12" ht="12.75" customHeight="1" x14ac:dyDescent="0.2">
      <c r="B958" s="55">
        <f ca="1">IF(ISNUMBER(SEARCH($L$1,I958)),MAX($B$4:B957)+1,0)</f>
        <v>0</v>
      </c>
      <c r="C958" s="51"/>
      <c r="D958" s="51"/>
      <c r="E958" s="51"/>
      <c r="F958" s="51"/>
      <c r="G958" s="51"/>
      <c r="H958" s="51"/>
      <c r="I958" s="57" t="str">
        <f t="shared" si="14"/>
        <v/>
      </c>
      <c r="L958" s="57" t="str">
        <f ca="1">IFERROR(VLOOKUP(ROWS(L$5:L958),$B$5:$I$5100,8,0),"")</f>
        <v/>
      </c>
    </row>
    <row r="959" spans="2:12" ht="12.75" customHeight="1" x14ac:dyDescent="0.2">
      <c r="B959" s="55">
        <f ca="1">IF(ISNUMBER(SEARCH($L$1,I959)),MAX($B$4:B958)+1,0)</f>
        <v>0</v>
      </c>
      <c r="C959" s="51"/>
      <c r="D959" s="51"/>
      <c r="E959" s="51"/>
      <c r="F959" s="51"/>
      <c r="G959" s="51"/>
      <c r="H959" s="51"/>
      <c r="I959" s="57" t="str">
        <f t="shared" si="14"/>
        <v/>
      </c>
      <c r="L959" s="57" t="str">
        <f ca="1">IFERROR(VLOOKUP(ROWS(L$5:L959),$B$5:$I$5100,8,0),"")</f>
        <v/>
      </c>
    </row>
    <row r="960" spans="2:12" ht="12.75" customHeight="1" x14ac:dyDescent="0.2">
      <c r="B960" s="55">
        <f ca="1">IF(ISNUMBER(SEARCH($L$1,I960)),MAX($B$4:B959)+1,0)</f>
        <v>0</v>
      </c>
      <c r="C960" s="51"/>
      <c r="D960" s="51"/>
      <c r="E960" s="51"/>
      <c r="F960" s="51"/>
      <c r="G960" s="51"/>
      <c r="H960" s="51"/>
      <c r="I960" s="57" t="str">
        <f t="shared" si="14"/>
        <v/>
      </c>
      <c r="L960" s="57" t="str">
        <f ca="1">IFERROR(VLOOKUP(ROWS(L$5:L960),$B$5:$I$5100,8,0),"")</f>
        <v/>
      </c>
    </row>
    <row r="961" spans="2:12" ht="12.75" customHeight="1" x14ac:dyDescent="0.2">
      <c r="B961" s="55">
        <f ca="1">IF(ISNUMBER(SEARCH($L$1,I961)),MAX($B$4:B960)+1,0)</f>
        <v>0</v>
      </c>
      <c r="C961" s="51"/>
      <c r="D961" s="51"/>
      <c r="E961" s="51"/>
      <c r="F961" s="51"/>
      <c r="G961" s="51"/>
      <c r="H961" s="51"/>
      <c r="I961" s="57" t="str">
        <f t="shared" si="14"/>
        <v/>
      </c>
      <c r="L961" s="57" t="str">
        <f ca="1">IFERROR(VLOOKUP(ROWS(L$5:L961),$B$5:$I$5100,8,0),"")</f>
        <v/>
      </c>
    </row>
    <row r="962" spans="2:12" ht="12.75" customHeight="1" x14ac:dyDescent="0.2">
      <c r="B962" s="55">
        <f ca="1">IF(ISNUMBER(SEARCH($L$1,I962)),MAX($B$4:B961)+1,0)</f>
        <v>0</v>
      </c>
      <c r="C962" s="51"/>
      <c r="D962" s="51"/>
      <c r="E962" s="51"/>
      <c r="F962" s="51"/>
      <c r="G962" s="51"/>
      <c r="H962" s="51"/>
      <c r="I962" s="57" t="str">
        <f t="shared" si="14"/>
        <v/>
      </c>
      <c r="L962" s="57" t="str">
        <f ca="1">IFERROR(VLOOKUP(ROWS(L$5:L962),$B$5:$I$5100,8,0),"")</f>
        <v/>
      </c>
    </row>
    <row r="963" spans="2:12" ht="12.75" customHeight="1" x14ac:dyDescent="0.2">
      <c r="B963" s="55">
        <f ca="1">IF(ISNUMBER(SEARCH($L$1,I963)),MAX($B$4:B962)+1,0)</f>
        <v>0</v>
      </c>
      <c r="C963" s="51"/>
      <c r="D963" s="51"/>
      <c r="E963" s="51"/>
      <c r="F963" s="51"/>
      <c r="G963" s="51"/>
      <c r="H963" s="51"/>
      <c r="I963" s="57" t="str">
        <f t="shared" si="14"/>
        <v/>
      </c>
      <c r="L963" s="57" t="str">
        <f ca="1">IFERROR(VLOOKUP(ROWS(L$5:L963),$B$5:$I$5100,8,0),"")</f>
        <v/>
      </c>
    </row>
    <row r="964" spans="2:12" ht="12.75" customHeight="1" x14ac:dyDescent="0.2">
      <c r="B964" s="55">
        <f ca="1">IF(ISNUMBER(SEARCH($L$1,I964)),MAX($B$4:B963)+1,0)</f>
        <v>0</v>
      </c>
      <c r="C964" s="51"/>
      <c r="D964" s="51"/>
      <c r="E964" s="51"/>
      <c r="F964" s="51"/>
      <c r="G964" s="51"/>
      <c r="H964" s="51"/>
      <c r="I964" s="57" t="str">
        <f t="shared" si="14"/>
        <v/>
      </c>
      <c r="L964" s="57" t="str">
        <f ca="1">IFERROR(VLOOKUP(ROWS(L$5:L964),$B$5:$I$5100,8,0),"")</f>
        <v/>
      </c>
    </row>
    <row r="965" spans="2:12" ht="12.75" customHeight="1" x14ac:dyDescent="0.2">
      <c r="B965" s="55">
        <f ca="1">IF(ISNUMBER(SEARCH($L$1,I965)),MAX($B$4:B964)+1,0)</f>
        <v>0</v>
      </c>
      <c r="C965" s="51"/>
      <c r="D965" s="51"/>
      <c r="E965" s="51"/>
      <c r="F965" s="51"/>
      <c r="G965" s="51"/>
      <c r="H965" s="51"/>
      <c r="I965" s="57" t="str">
        <f t="shared" ref="I965:I1028" si="15">IF(C965="","",C965&amp;"-"&amp;D965)</f>
        <v/>
      </c>
      <c r="L965" s="57" t="str">
        <f ca="1">IFERROR(VLOOKUP(ROWS(L$5:L965),$B$5:$I$5100,8,0),"")</f>
        <v/>
      </c>
    </row>
    <row r="966" spans="2:12" ht="12.75" customHeight="1" x14ac:dyDescent="0.2">
      <c r="B966" s="55">
        <f ca="1">IF(ISNUMBER(SEARCH($L$1,I966)),MAX($B$4:B965)+1,0)</f>
        <v>0</v>
      </c>
      <c r="C966" s="51"/>
      <c r="D966" s="51"/>
      <c r="E966" s="51"/>
      <c r="F966" s="51"/>
      <c r="G966" s="51"/>
      <c r="H966" s="51"/>
      <c r="I966" s="57" t="str">
        <f t="shared" si="15"/>
        <v/>
      </c>
      <c r="L966" s="57" t="str">
        <f ca="1">IFERROR(VLOOKUP(ROWS(L$5:L966),$B$5:$I$5100,8,0),"")</f>
        <v/>
      </c>
    </row>
    <row r="967" spans="2:12" ht="12.75" customHeight="1" x14ac:dyDescent="0.2">
      <c r="B967" s="55">
        <f ca="1">IF(ISNUMBER(SEARCH($L$1,I967)),MAX($B$4:B966)+1,0)</f>
        <v>0</v>
      </c>
      <c r="C967" s="51"/>
      <c r="D967" s="51"/>
      <c r="E967" s="51"/>
      <c r="F967" s="51"/>
      <c r="G967" s="51"/>
      <c r="H967" s="51"/>
      <c r="I967" s="57" t="str">
        <f t="shared" si="15"/>
        <v/>
      </c>
      <c r="L967" s="57" t="str">
        <f ca="1">IFERROR(VLOOKUP(ROWS(L$5:L967),$B$5:$I$5100,8,0),"")</f>
        <v/>
      </c>
    </row>
    <row r="968" spans="2:12" ht="12.75" customHeight="1" x14ac:dyDescent="0.2">
      <c r="B968" s="55">
        <f ca="1">IF(ISNUMBER(SEARCH($L$1,I968)),MAX($B$4:B967)+1,0)</f>
        <v>0</v>
      </c>
      <c r="C968" s="51"/>
      <c r="D968" s="51"/>
      <c r="E968" s="51"/>
      <c r="F968" s="51"/>
      <c r="G968" s="51"/>
      <c r="H968" s="51"/>
      <c r="I968" s="57" t="str">
        <f t="shared" si="15"/>
        <v/>
      </c>
      <c r="L968" s="57" t="str">
        <f ca="1">IFERROR(VLOOKUP(ROWS(L$5:L968),$B$5:$I$5100,8,0),"")</f>
        <v/>
      </c>
    </row>
    <row r="969" spans="2:12" ht="12.75" customHeight="1" x14ac:dyDescent="0.2">
      <c r="B969" s="55">
        <f ca="1">IF(ISNUMBER(SEARCH($L$1,I969)),MAX($B$4:B968)+1,0)</f>
        <v>0</v>
      </c>
      <c r="C969" s="51"/>
      <c r="D969" s="51"/>
      <c r="E969" s="51"/>
      <c r="F969" s="51"/>
      <c r="G969" s="51"/>
      <c r="H969" s="51"/>
      <c r="I969" s="57" t="str">
        <f t="shared" si="15"/>
        <v/>
      </c>
      <c r="L969" s="57" t="str">
        <f ca="1">IFERROR(VLOOKUP(ROWS(L$5:L969),$B$5:$I$5100,8,0),"")</f>
        <v/>
      </c>
    </row>
    <row r="970" spans="2:12" ht="12.75" customHeight="1" x14ac:dyDescent="0.2">
      <c r="B970" s="55">
        <f ca="1">IF(ISNUMBER(SEARCH($L$1,I970)),MAX($B$4:B969)+1,0)</f>
        <v>0</v>
      </c>
      <c r="C970" s="51"/>
      <c r="D970" s="51"/>
      <c r="E970" s="51"/>
      <c r="F970" s="51"/>
      <c r="G970" s="51"/>
      <c r="H970" s="51"/>
      <c r="I970" s="57" t="str">
        <f t="shared" si="15"/>
        <v/>
      </c>
      <c r="L970" s="57" t="str">
        <f ca="1">IFERROR(VLOOKUP(ROWS(L$5:L970),$B$5:$I$5100,8,0),"")</f>
        <v/>
      </c>
    </row>
    <row r="971" spans="2:12" ht="12.75" customHeight="1" x14ac:dyDescent="0.2">
      <c r="B971" s="55">
        <f ca="1">IF(ISNUMBER(SEARCH($L$1,I971)),MAX($B$4:B970)+1,0)</f>
        <v>0</v>
      </c>
      <c r="C971" s="51"/>
      <c r="D971" s="51"/>
      <c r="E971" s="51"/>
      <c r="F971" s="51"/>
      <c r="G971" s="51"/>
      <c r="H971" s="51"/>
      <c r="I971" s="57" t="str">
        <f t="shared" si="15"/>
        <v/>
      </c>
      <c r="L971" s="57" t="str">
        <f ca="1">IFERROR(VLOOKUP(ROWS(L$5:L971),$B$5:$I$5100,8,0),"")</f>
        <v/>
      </c>
    </row>
    <row r="972" spans="2:12" ht="12.75" customHeight="1" x14ac:dyDescent="0.2">
      <c r="B972" s="55">
        <f ca="1">IF(ISNUMBER(SEARCH($L$1,I972)),MAX($B$4:B971)+1,0)</f>
        <v>0</v>
      </c>
      <c r="C972" s="51"/>
      <c r="D972" s="51"/>
      <c r="E972" s="51"/>
      <c r="F972" s="51"/>
      <c r="G972" s="51"/>
      <c r="H972" s="51"/>
      <c r="I972" s="57" t="str">
        <f t="shared" si="15"/>
        <v/>
      </c>
      <c r="L972" s="57" t="str">
        <f ca="1">IFERROR(VLOOKUP(ROWS(L$5:L972),$B$5:$I$5100,8,0),"")</f>
        <v/>
      </c>
    </row>
    <row r="973" spans="2:12" ht="12.75" customHeight="1" x14ac:dyDescent="0.2">
      <c r="B973" s="55">
        <f ca="1">IF(ISNUMBER(SEARCH($L$1,I973)),MAX($B$4:B972)+1,0)</f>
        <v>0</v>
      </c>
      <c r="C973" s="51"/>
      <c r="D973" s="51"/>
      <c r="E973" s="51"/>
      <c r="F973" s="51"/>
      <c r="G973" s="51"/>
      <c r="H973" s="51"/>
      <c r="I973" s="57" t="str">
        <f t="shared" si="15"/>
        <v/>
      </c>
      <c r="L973" s="57" t="str">
        <f ca="1">IFERROR(VLOOKUP(ROWS(L$5:L973),$B$5:$I$5100,8,0),"")</f>
        <v/>
      </c>
    </row>
    <row r="974" spans="2:12" ht="12.75" customHeight="1" x14ac:dyDescent="0.2">
      <c r="B974" s="55">
        <f ca="1">IF(ISNUMBER(SEARCH($L$1,I974)),MAX($B$4:B973)+1,0)</f>
        <v>0</v>
      </c>
      <c r="C974" s="51"/>
      <c r="D974" s="51"/>
      <c r="E974" s="51"/>
      <c r="F974" s="51"/>
      <c r="G974" s="51"/>
      <c r="H974" s="51"/>
      <c r="I974" s="57" t="str">
        <f t="shared" si="15"/>
        <v/>
      </c>
      <c r="L974" s="57" t="str">
        <f ca="1">IFERROR(VLOOKUP(ROWS(L$5:L974),$B$5:$I$5100,8,0),"")</f>
        <v/>
      </c>
    </row>
    <row r="975" spans="2:12" ht="12.75" customHeight="1" x14ac:dyDescent="0.2">
      <c r="B975" s="55">
        <f ca="1">IF(ISNUMBER(SEARCH($L$1,I975)),MAX($B$4:B974)+1,0)</f>
        <v>0</v>
      </c>
      <c r="C975" s="51"/>
      <c r="D975" s="51"/>
      <c r="E975" s="51"/>
      <c r="F975" s="51"/>
      <c r="G975" s="51"/>
      <c r="H975" s="51"/>
      <c r="I975" s="57" t="str">
        <f t="shared" si="15"/>
        <v/>
      </c>
      <c r="L975" s="57" t="str">
        <f ca="1">IFERROR(VLOOKUP(ROWS(L$5:L975),$B$5:$I$5100,8,0),"")</f>
        <v/>
      </c>
    </row>
    <row r="976" spans="2:12" ht="12.75" customHeight="1" x14ac:dyDescent="0.2">
      <c r="B976" s="55">
        <f ca="1">IF(ISNUMBER(SEARCH($L$1,I976)),MAX($B$4:B975)+1,0)</f>
        <v>0</v>
      </c>
      <c r="C976" s="51"/>
      <c r="D976" s="51"/>
      <c r="E976" s="51"/>
      <c r="F976" s="51"/>
      <c r="G976" s="51"/>
      <c r="H976" s="51"/>
      <c r="I976" s="57" t="str">
        <f t="shared" si="15"/>
        <v/>
      </c>
      <c r="L976" s="57" t="str">
        <f ca="1">IFERROR(VLOOKUP(ROWS(L$5:L976),$B$5:$I$5100,8,0),"")</f>
        <v/>
      </c>
    </row>
    <row r="977" spans="2:12" ht="12.75" customHeight="1" x14ac:dyDescent="0.2">
      <c r="B977" s="55">
        <f ca="1">IF(ISNUMBER(SEARCH($L$1,I977)),MAX($B$4:B976)+1,0)</f>
        <v>0</v>
      </c>
      <c r="C977" s="51"/>
      <c r="D977" s="51"/>
      <c r="E977" s="51"/>
      <c r="F977" s="51"/>
      <c r="G977" s="51"/>
      <c r="H977" s="51"/>
      <c r="I977" s="57" t="str">
        <f t="shared" si="15"/>
        <v/>
      </c>
      <c r="L977" s="57" t="str">
        <f ca="1">IFERROR(VLOOKUP(ROWS(L$5:L977),$B$5:$I$5100,8,0),"")</f>
        <v/>
      </c>
    </row>
    <row r="978" spans="2:12" ht="12.75" customHeight="1" x14ac:dyDescent="0.2">
      <c r="B978" s="55">
        <f ca="1">IF(ISNUMBER(SEARCH($L$1,I978)),MAX($B$4:B977)+1,0)</f>
        <v>0</v>
      </c>
      <c r="C978" s="51"/>
      <c r="D978" s="51"/>
      <c r="E978" s="51"/>
      <c r="F978" s="51"/>
      <c r="G978" s="51"/>
      <c r="H978" s="51"/>
      <c r="I978" s="57" t="str">
        <f t="shared" si="15"/>
        <v/>
      </c>
      <c r="L978" s="57" t="str">
        <f ca="1">IFERROR(VLOOKUP(ROWS(L$5:L978),$B$5:$I$5100,8,0),"")</f>
        <v/>
      </c>
    </row>
    <row r="979" spans="2:12" ht="12.75" customHeight="1" x14ac:dyDescent="0.2">
      <c r="B979" s="55">
        <f ca="1">IF(ISNUMBER(SEARCH($L$1,I979)),MAX($B$4:B978)+1,0)</f>
        <v>0</v>
      </c>
      <c r="C979" s="51"/>
      <c r="D979" s="51"/>
      <c r="E979" s="51"/>
      <c r="F979" s="51"/>
      <c r="G979" s="51"/>
      <c r="H979" s="51"/>
      <c r="I979" s="57" t="str">
        <f t="shared" si="15"/>
        <v/>
      </c>
      <c r="L979" s="57" t="str">
        <f ca="1">IFERROR(VLOOKUP(ROWS(L$5:L979),$B$5:$I$5100,8,0),"")</f>
        <v/>
      </c>
    </row>
    <row r="980" spans="2:12" ht="12.75" customHeight="1" x14ac:dyDescent="0.2">
      <c r="B980" s="55">
        <f ca="1">IF(ISNUMBER(SEARCH($L$1,I980)),MAX($B$4:B979)+1,0)</f>
        <v>0</v>
      </c>
      <c r="C980" s="51"/>
      <c r="D980" s="51"/>
      <c r="E980" s="51"/>
      <c r="F980" s="51"/>
      <c r="G980" s="51"/>
      <c r="H980" s="51"/>
      <c r="I980" s="57" t="str">
        <f t="shared" si="15"/>
        <v/>
      </c>
      <c r="L980" s="57" t="str">
        <f ca="1">IFERROR(VLOOKUP(ROWS(L$5:L980),$B$5:$I$5100,8,0),"")</f>
        <v/>
      </c>
    </row>
    <row r="981" spans="2:12" ht="12.75" customHeight="1" x14ac:dyDescent="0.2">
      <c r="B981" s="55">
        <f ca="1">IF(ISNUMBER(SEARCH($L$1,I981)),MAX($B$4:B980)+1,0)</f>
        <v>0</v>
      </c>
      <c r="C981" s="51"/>
      <c r="D981" s="51"/>
      <c r="E981" s="51"/>
      <c r="F981" s="51"/>
      <c r="G981" s="51"/>
      <c r="H981" s="51"/>
      <c r="I981" s="57" t="str">
        <f t="shared" si="15"/>
        <v/>
      </c>
      <c r="L981" s="57" t="str">
        <f ca="1">IFERROR(VLOOKUP(ROWS(L$5:L981),$B$5:$I$5100,8,0),"")</f>
        <v/>
      </c>
    </row>
    <row r="982" spans="2:12" ht="12.75" customHeight="1" x14ac:dyDescent="0.2">
      <c r="B982" s="55">
        <f ca="1">IF(ISNUMBER(SEARCH($L$1,I982)),MAX($B$4:B981)+1,0)</f>
        <v>0</v>
      </c>
      <c r="C982" s="51"/>
      <c r="D982" s="51"/>
      <c r="E982" s="51"/>
      <c r="F982" s="51"/>
      <c r="G982" s="51"/>
      <c r="H982" s="51"/>
      <c r="I982" s="57" t="str">
        <f t="shared" si="15"/>
        <v/>
      </c>
      <c r="L982" s="57" t="str">
        <f ca="1">IFERROR(VLOOKUP(ROWS(L$5:L982),$B$5:$I$5100,8,0),"")</f>
        <v/>
      </c>
    </row>
    <row r="983" spans="2:12" ht="12.75" customHeight="1" x14ac:dyDescent="0.2">
      <c r="B983" s="55">
        <f ca="1">IF(ISNUMBER(SEARCH($L$1,I983)),MAX($B$4:B982)+1,0)</f>
        <v>0</v>
      </c>
      <c r="C983" s="51"/>
      <c r="D983" s="51"/>
      <c r="E983" s="51"/>
      <c r="F983" s="51"/>
      <c r="G983" s="51"/>
      <c r="H983" s="51"/>
      <c r="I983" s="57" t="str">
        <f t="shared" si="15"/>
        <v/>
      </c>
      <c r="L983" s="57" t="str">
        <f ca="1">IFERROR(VLOOKUP(ROWS(L$5:L983),$B$5:$I$5100,8,0),"")</f>
        <v/>
      </c>
    </row>
    <row r="984" spans="2:12" ht="12.75" customHeight="1" x14ac:dyDescent="0.2">
      <c r="B984" s="55">
        <f ca="1">IF(ISNUMBER(SEARCH($L$1,I984)),MAX($B$4:B983)+1,0)</f>
        <v>0</v>
      </c>
      <c r="C984" s="51"/>
      <c r="D984" s="51"/>
      <c r="E984" s="51"/>
      <c r="F984" s="51"/>
      <c r="G984" s="51"/>
      <c r="H984" s="51"/>
      <c r="I984" s="57" t="str">
        <f t="shared" si="15"/>
        <v/>
      </c>
      <c r="L984" s="57" t="str">
        <f ca="1">IFERROR(VLOOKUP(ROWS(L$5:L984),$B$5:$I$5100,8,0),"")</f>
        <v/>
      </c>
    </row>
    <row r="985" spans="2:12" ht="12.75" customHeight="1" x14ac:dyDescent="0.2">
      <c r="B985" s="55">
        <f ca="1">IF(ISNUMBER(SEARCH($L$1,I985)),MAX($B$4:B984)+1,0)</f>
        <v>0</v>
      </c>
      <c r="C985" s="51"/>
      <c r="D985" s="51"/>
      <c r="E985" s="51"/>
      <c r="F985" s="51"/>
      <c r="G985" s="51"/>
      <c r="H985" s="51"/>
      <c r="I985" s="57" t="str">
        <f t="shared" si="15"/>
        <v/>
      </c>
      <c r="L985" s="57" t="str">
        <f ca="1">IFERROR(VLOOKUP(ROWS(L$5:L985),$B$5:$I$5100,8,0),"")</f>
        <v/>
      </c>
    </row>
    <row r="986" spans="2:12" ht="12.75" customHeight="1" x14ac:dyDescent="0.2">
      <c r="B986" s="55">
        <f ca="1">IF(ISNUMBER(SEARCH($L$1,I986)),MAX($B$4:B985)+1,0)</f>
        <v>0</v>
      </c>
      <c r="C986" s="51"/>
      <c r="D986" s="51"/>
      <c r="E986" s="51"/>
      <c r="F986" s="51"/>
      <c r="G986" s="51"/>
      <c r="H986" s="51"/>
      <c r="I986" s="57" t="str">
        <f t="shared" si="15"/>
        <v/>
      </c>
      <c r="L986" s="57" t="str">
        <f ca="1">IFERROR(VLOOKUP(ROWS(L$5:L986),$B$5:$I$5100,8,0),"")</f>
        <v/>
      </c>
    </row>
    <row r="987" spans="2:12" ht="12.75" customHeight="1" x14ac:dyDescent="0.2">
      <c r="B987" s="55">
        <f ca="1">IF(ISNUMBER(SEARCH($L$1,I987)),MAX($B$4:B986)+1,0)</f>
        <v>0</v>
      </c>
      <c r="C987" s="51"/>
      <c r="D987" s="51"/>
      <c r="E987" s="51"/>
      <c r="F987" s="51"/>
      <c r="G987" s="51"/>
      <c r="H987" s="51"/>
      <c r="I987" s="57" t="str">
        <f t="shared" si="15"/>
        <v/>
      </c>
      <c r="L987" s="57" t="str">
        <f ca="1">IFERROR(VLOOKUP(ROWS(L$5:L987),$B$5:$I$5100,8,0),"")</f>
        <v/>
      </c>
    </row>
    <row r="988" spans="2:12" ht="12.75" customHeight="1" x14ac:dyDescent="0.2">
      <c r="B988" s="55">
        <f ca="1">IF(ISNUMBER(SEARCH($L$1,I988)),MAX($B$4:B987)+1,0)</f>
        <v>0</v>
      </c>
      <c r="C988" s="51"/>
      <c r="D988" s="51"/>
      <c r="E988" s="51"/>
      <c r="F988" s="51"/>
      <c r="G988" s="51"/>
      <c r="H988" s="51"/>
      <c r="I988" s="57" t="str">
        <f t="shared" si="15"/>
        <v/>
      </c>
      <c r="L988" s="57" t="str">
        <f ca="1">IFERROR(VLOOKUP(ROWS(L$5:L988),$B$5:$I$5100,8,0),"")</f>
        <v/>
      </c>
    </row>
    <row r="989" spans="2:12" ht="12.75" customHeight="1" x14ac:dyDescent="0.2">
      <c r="B989" s="55">
        <f ca="1">IF(ISNUMBER(SEARCH($L$1,I989)),MAX($B$4:B988)+1,0)</f>
        <v>0</v>
      </c>
      <c r="C989" s="51"/>
      <c r="D989" s="51"/>
      <c r="E989" s="51"/>
      <c r="F989" s="51"/>
      <c r="G989" s="51"/>
      <c r="H989" s="51"/>
      <c r="I989" s="57" t="str">
        <f t="shared" si="15"/>
        <v/>
      </c>
      <c r="L989" s="57" t="str">
        <f ca="1">IFERROR(VLOOKUP(ROWS(L$5:L989),$B$5:$I$5100,8,0),"")</f>
        <v/>
      </c>
    </row>
    <row r="990" spans="2:12" ht="12.75" customHeight="1" x14ac:dyDescent="0.2">
      <c r="B990" s="55">
        <f ca="1">IF(ISNUMBER(SEARCH($L$1,I990)),MAX($B$4:B989)+1,0)</f>
        <v>0</v>
      </c>
      <c r="C990" s="51"/>
      <c r="D990" s="51"/>
      <c r="E990" s="51"/>
      <c r="F990" s="51"/>
      <c r="G990" s="51"/>
      <c r="H990" s="51"/>
      <c r="I990" s="57" t="str">
        <f t="shared" si="15"/>
        <v/>
      </c>
      <c r="L990" s="57" t="str">
        <f ca="1">IFERROR(VLOOKUP(ROWS(L$5:L990),$B$5:$I$5100,8,0),"")</f>
        <v/>
      </c>
    </row>
    <row r="991" spans="2:12" ht="12.75" customHeight="1" x14ac:dyDescent="0.2">
      <c r="B991" s="55">
        <f ca="1">IF(ISNUMBER(SEARCH($L$1,I991)),MAX($B$4:B990)+1,0)</f>
        <v>0</v>
      </c>
      <c r="C991" s="51"/>
      <c r="D991" s="51"/>
      <c r="E991" s="51"/>
      <c r="F991" s="51"/>
      <c r="G991" s="51"/>
      <c r="H991" s="51"/>
      <c r="I991" s="57" t="str">
        <f t="shared" si="15"/>
        <v/>
      </c>
      <c r="L991" s="57" t="str">
        <f ca="1">IFERROR(VLOOKUP(ROWS(L$5:L991),$B$5:$I$5100,8,0),"")</f>
        <v/>
      </c>
    </row>
    <row r="992" spans="2:12" ht="12.75" customHeight="1" x14ac:dyDescent="0.2">
      <c r="B992" s="55">
        <f ca="1">IF(ISNUMBER(SEARCH($L$1,I992)),MAX($B$4:B991)+1,0)</f>
        <v>0</v>
      </c>
      <c r="C992" s="51"/>
      <c r="D992" s="51"/>
      <c r="E992" s="51"/>
      <c r="F992" s="51"/>
      <c r="G992" s="51"/>
      <c r="H992" s="51"/>
      <c r="I992" s="57" t="str">
        <f t="shared" si="15"/>
        <v/>
      </c>
      <c r="L992" s="57" t="str">
        <f ca="1">IFERROR(VLOOKUP(ROWS(L$5:L992),$B$5:$I$5100,8,0),"")</f>
        <v/>
      </c>
    </row>
    <row r="993" spans="2:12" ht="12.75" customHeight="1" x14ac:dyDescent="0.2">
      <c r="B993" s="55">
        <f ca="1">IF(ISNUMBER(SEARCH($L$1,I993)),MAX($B$4:B992)+1,0)</f>
        <v>0</v>
      </c>
      <c r="C993" s="51"/>
      <c r="D993" s="51"/>
      <c r="E993" s="51"/>
      <c r="F993" s="51"/>
      <c r="G993" s="51"/>
      <c r="H993" s="51"/>
      <c r="I993" s="57" t="str">
        <f t="shared" si="15"/>
        <v/>
      </c>
      <c r="L993" s="57" t="str">
        <f ca="1">IFERROR(VLOOKUP(ROWS(L$5:L993),$B$5:$I$5100,8,0),"")</f>
        <v/>
      </c>
    </row>
    <row r="994" spans="2:12" ht="12.75" customHeight="1" x14ac:dyDescent="0.2">
      <c r="B994" s="55">
        <f ca="1">IF(ISNUMBER(SEARCH($L$1,I994)),MAX($B$4:B993)+1,0)</f>
        <v>0</v>
      </c>
      <c r="C994" s="51"/>
      <c r="D994" s="51"/>
      <c r="E994" s="51"/>
      <c r="F994" s="51"/>
      <c r="G994" s="51"/>
      <c r="H994" s="51"/>
      <c r="I994" s="57" t="str">
        <f t="shared" si="15"/>
        <v/>
      </c>
      <c r="L994" s="57" t="str">
        <f ca="1">IFERROR(VLOOKUP(ROWS(L$5:L994),$B$5:$I$5100,8,0),"")</f>
        <v/>
      </c>
    </row>
    <row r="995" spans="2:12" ht="12.75" customHeight="1" x14ac:dyDescent="0.2">
      <c r="B995" s="55">
        <f ca="1">IF(ISNUMBER(SEARCH($L$1,I995)),MAX($B$4:B994)+1,0)</f>
        <v>0</v>
      </c>
      <c r="C995" s="51"/>
      <c r="D995" s="51"/>
      <c r="E995" s="51"/>
      <c r="F995" s="51"/>
      <c r="G995" s="51"/>
      <c r="H995" s="51"/>
      <c r="I995" s="57" t="str">
        <f t="shared" si="15"/>
        <v/>
      </c>
      <c r="L995" s="57" t="str">
        <f ca="1">IFERROR(VLOOKUP(ROWS(L$5:L995),$B$5:$I$5100,8,0),"")</f>
        <v/>
      </c>
    </row>
    <row r="996" spans="2:12" ht="12.75" customHeight="1" x14ac:dyDescent="0.2">
      <c r="B996" s="55">
        <f ca="1">IF(ISNUMBER(SEARCH($L$1,I996)),MAX($B$4:B995)+1,0)</f>
        <v>0</v>
      </c>
      <c r="C996" s="51"/>
      <c r="D996" s="51"/>
      <c r="E996" s="51"/>
      <c r="F996" s="51"/>
      <c r="G996" s="51"/>
      <c r="H996" s="51"/>
      <c r="I996" s="57" t="str">
        <f t="shared" si="15"/>
        <v/>
      </c>
      <c r="L996" s="57" t="str">
        <f ca="1">IFERROR(VLOOKUP(ROWS(L$5:L996),$B$5:$I$5100,8,0),"")</f>
        <v/>
      </c>
    </row>
    <row r="997" spans="2:12" ht="12.75" customHeight="1" x14ac:dyDescent="0.2">
      <c r="B997" s="55">
        <f ca="1">IF(ISNUMBER(SEARCH($L$1,I997)),MAX($B$4:B996)+1,0)</f>
        <v>0</v>
      </c>
      <c r="C997" s="51"/>
      <c r="D997" s="51"/>
      <c r="E997" s="51"/>
      <c r="F997" s="51"/>
      <c r="G997" s="51"/>
      <c r="H997" s="51"/>
      <c r="I997" s="57" t="str">
        <f t="shared" si="15"/>
        <v/>
      </c>
      <c r="L997" s="57" t="str">
        <f ca="1">IFERROR(VLOOKUP(ROWS(L$5:L997),$B$5:$I$5100,8,0),"")</f>
        <v/>
      </c>
    </row>
    <row r="998" spans="2:12" ht="12.75" customHeight="1" x14ac:dyDescent="0.2">
      <c r="B998" s="55">
        <f ca="1">IF(ISNUMBER(SEARCH($L$1,I998)),MAX($B$4:B997)+1,0)</f>
        <v>0</v>
      </c>
      <c r="C998" s="51"/>
      <c r="D998" s="51"/>
      <c r="E998" s="51"/>
      <c r="F998" s="51"/>
      <c r="G998" s="51"/>
      <c r="H998" s="51"/>
      <c r="I998" s="57" t="str">
        <f t="shared" si="15"/>
        <v/>
      </c>
      <c r="L998" s="57" t="str">
        <f ca="1">IFERROR(VLOOKUP(ROWS(L$5:L998),$B$5:$I$5100,8,0),"")</f>
        <v/>
      </c>
    </row>
    <row r="999" spans="2:12" ht="12.75" customHeight="1" x14ac:dyDescent="0.2">
      <c r="B999" s="55">
        <f ca="1">IF(ISNUMBER(SEARCH($L$1,I999)),MAX($B$4:B998)+1,0)</f>
        <v>0</v>
      </c>
      <c r="C999" s="51"/>
      <c r="D999" s="51"/>
      <c r="E999" s="51"/>
      <c r="F999" s="51"/>
      <c r="G999" s="51"/>
      <c r="H999" s="51"/>
      <c r="I999" s="57" t="str">
        <f t="shared" si="15"/>
        <v/>
      </c>
      <c r="L999" s="57" t="str">
        <f ca="1">IFERROR(VLOOKUP(ROWS(L$5:L999),$B$5:$I$5100,8,0),"")</f>
        <v/>
      </c>
    </row>
    <row r="1000" spans="2:12" ht="12.75" customHeight="1" x14ac:dyDescent="0.2">
      <c r="B1000" s="55">
        <f ca="1">IF(ISNUMBER(SEARCH($L$1,I1000)),MAX($B$4:B999)+1,0)</f>
        <v>0</v>
      </c>
      <c r="C1000" s="51"/>
      <c r="D1000" s="51"/>
      <c r="E1000" s="51"/>
      <c r="F1000" s="51"/>
      <c r="G1000" s="51"/>
      <c r="H1000" s="51"/>
      <c r="I1000" s="57" t="str">
        <f t="shared" si="15"/>
        <v/>
      </c>
      <c r="L1000" s="57" t="str">
        <f ca="1">IFERROR(VLOOKUP(ROWS(L$5:L1000),$B$5:$I$5100,8,0),"")</f>
        <v/>
      </c>
    </row>
    <row r="1001" spans="2:12" ht="12.75" customHeight="1" x14ac:dyDescent="0.2">
      <c r="B1001" s="55">
        <f ca="1">IF(ISNUMBER(SEARCH($L$1,I1001)),MAX($B$4:B1000)+1,0)</f>
        <v>0</v>
      </c>
      <c r="C1001" s="51"/>
      <c r="D1001" s="51"/>
      <c r="E1001" s="51"/>
      <c r="F1001" s="51"/>
      <c r="G1001" s="51"/>
      <c r="H1001" s="51"/>
      <c r="I1001" s="57" t="str">
        <f t="shared" si="15"/>
        <v/>
      </c>
      <c r="L1001" s="57" t="str">
        <f ca="1">IFERROR(VLOOKUP(ROWS(L$5:L1001),$B$5:$I$5100,8,0),"")</f>
        <v/>
      </c>
    </row>
    <row r="1002" spans="2:12" ht="12.75" customHeight="1" x14ac:dyDescent="0.2">
      <c r="B1002" s="55">
        <f ca="1">IF(ISNUMBER(SEARCH($L$1,I1002)),MAX($B$4:B1001)+1,0)</f>
        <v>0</v>
      </c>
      <c r="C1002" s="51"/>
      <c r="D1002" s="51"/>
      <c r="E1002" s="51"/>
      <c r="F1002" s="51"/>
      <c r="G1002" s="51"/>
      <c r="H1002" s="51"/>
      <c r="I1002" s="57" t="str">
        <f t="shared" si="15"/>
        <v/>
      </c>
      <c r="L1002" s="57" t="str">
        <f ca="1">IFERROR(VLOOKUP(ROWS(L$5:L1002),$B$5:$I$5100,8,0),"")</f>
        <v/>
      </c>
    </row>
    <row r="1003" spans="2:12" ht="12.75" customHeight="1" x14ac:dyDescent="0.2">
      <c r="B1003" s="55">
        <f ca="1">IF(ISNUMBER(SEARCH($L$1,I1003)),MAX($B$4:B1002)+1,0)</f>
        <v>0</v>
      </c>
      <c r="C1003" s="51"/>
      <c r="D1003" s="51"/>
      <c r="E1003" s="51"/>
      <c r="F1003" s="51"/>
      <c r="G1003" s="51"/>
      <c r="H1003" s="51"/>
      <c r="I1003" s="57" t="str">
        <f t="shared" si="15"/>
        <v/>
      </c>
      <c r="L1003" s="57" t="str">
        <f ca="1">IFERROR(VLOOKUP(ROWS(L$5:L1003),$B$5:$I$5100,8,0),"")</f>
        <v/>
      </c>
    </row>
    <row r="1004" spans="2:12" ht="12.75" customHeight="1" x14ac:dyDescent="0.2">
      <c r="B1004" s="55">
        <f ca="1">IF(ISNUMBER(SEARCH($L$1,I1004)),MAX($B$4:B1003)+1,0)</f>
        <v>0</v>
      </c>
      <c r="C1004" s="51"/>
      <c r="D1004" s="51"/>
      <c r="E1004" s="51"/>
      <c r="F1004" s="51"/>
      <c r="G1004" s="51"/>
      <c r="H1004" s="51"/>
      <c r="I1004" s="57" t="str">
        <f t="shared" si="15"/>
        <v/>
      </c>
      <c r="L1004" s="57" t="str">
        <f ca="1">IFERROR(VLOOKUP(ROWS(L$5:L1004),$B$5:$I$5100,8,0),"")</f>
        <v/>
      </c>
    </row>
    <row r="1005" spans="2:12" ht="12.75" customHeight="1" x14ac:dyDescent="0.2">
      <c r="B1005" s="55">
        <f ca="1">IF(ISNUMBER(SEARCH($L$1,I1005)),MAX($B$4:B1004)+1,0)</f>
        <v>0</v>
      </c>
      <c r="C1005" s="51"/>
      <c r="D1005" s="51"/>
      <c r="E1005" s="51"/>
      <c r="F1005" s="51"/>
      <c r="G1005" s="51"/>
      <c r="H1005" s="51"/>
      <c r="I1005" s="57" t="str">
        <f t="shared" si="15"/>
        <v/>
      </c>
      <c r="L1005" s="57" t="str">
        <f ca="1">IFERROR(VLOOKUP(ROWS(L$5:L1005),$B$5:$I$5100,8,0),"")</f>
        <v/>
      </c>
    </row>
    <row r="1006" spans="2:12" ht="12.75" customHeight="1" x14ac:dyDescent="0.2">
      <c r="B1006" s="55">
        <f ca="1">IF(ISNUMBER(SEARCH($L$1,I1006)),MAX($B$4:B1005)+1,0)</f>
        <v>0</v>
      </c>
      <c r="C1006" s="51"/>
      <c r="D1006" s="51"/>
      <c r="E1006" s="51"/>
      <c r="F1006" s="51"/>
      <c r="G1006" s="51"/>
      <c r="H1006" s="51"/>
      <c r="I1006" s="57" t="str">
        <f t="shared" si="15"/>
        <v/>
      </c>
      <c r="L1006" s="57" t="str">
        <f ca="1">IFERROR(VLOOKUP(ROWS(L$5:L1006),$B$5:$I$5100,8,0),"")</f>
        <v/>
      </c>
    </row>
    <row r="1007" spans="2:12" ht="12.75" customHeight="1" x14ac:dyDescent="0.2">
      <c r="B1007" s="55">
        <f ca="1">IF(ISNUMBER(SEARCH($L$1,I1007)),MAX($B$4:B1006)+1,0)</f>
        <v>0</v>
      </c>
      <c r="C1007" s="51"/>
      <c r="D1007" s="51"/>
      <c r="E1007" s="51"/>
      <c r="F1007" s="51"/>
      <c r="G1007" s="51"/>
      <c r="H1007" s="51"/>
      <c r="I1007" s="57" t="str">
        <f t="shared" si="15"/>
        <v/>
      </c>
      <c r="L1007" s="57" t="str">
        <f ca="1">IFERROR(VLOOKUP(ROWS(L$5:L1007),$B$5:$I$5100,8,0),"")</f>
        <v/>
      </c>
    </row>
    <row r="1008" spans="2:12" ht="12.75" customHeight="1" x14ac:dyDescent="0.2">
      <c r="B1008" s="55">
        <f ca="1">IF(ISNUMBER(SEARCH($L$1,I1008)),MAX($B$4:B1007)+1,0)</f>
        <v>0</v>
      </c>
      <c r="C1008" s="51"/>
      <c r="D1008" s="51"/>
      <c r="E1008" s="51"/>
      <c r="F1008" s="51"/>
      <c r="G1008" s="51"/>
      <c r="H1008" s="51"/>
      <c r="I1008" s="57" t="str">
        <f t="shared" si="15"/>
        <v/>
      </c>
      <c r="L1008" s="57" t="str">
        <f ca="1">IFERROR(VLOOKUP(ROWS(L$5:L1008),$B$5:$I$5100,8,0),"")</f>
        <v/>
      </c>
    </row>
    <row r="1009" spans="2:12" ht="12.75" customHeight="1" x14ac:dyDescent="0.2">
      <c r="B1009" s="55">
        <f ca="1">IF(ISNUMBER(SEARCH($L$1,I1009)),MAX($B$4:B1008)+1,0)</f>
        <v>0</v>
      </c>
      <c r="C1009" s="51"/>
      <c r="D1009" s="51"/>
      <c r="E1009" s="51"/>
      <c r="F1009" s="51"/>
      <c r="G1009" s="51"/>
      <c r="H1009" s="51"/>
      <c r="I1009" s="57" t="str">
        <f t="shared" si="15"/>
        <v/>
      </c>
      <c r="L1009" s="57" t="str">
        <f ca="1">IFERROR(VLOOKUP(ROWS(L$5:L1009),$B$5:$I$5100,8,0),"")</f>
        <v/>
      </c>
    </row>
    <row r="1010" spans="2:12" ht="12.75" customHeight="1" x14ac:dyDescent="0.2">
      <c r="B1010" s="55">
        <f ca="1">IF(ISNUMBER(SEARCH($L$1,I1010)),MAX($B$4:B1009)+1,0)</f>
        <v>0</v>
      </c>
      <c r="C1010" s="51"/>
      <c r="D1010" s="51"/>
      <c r="E1010" s="51"/>
      <c r="F1010" s="51"/>
      <c r="G1010" s="51"/>
      <c r="H1010" s="51"/>
      <c r="I1010" s="57" t="str">
        <f t="shared" si="15"/>
        <v/>
      </c>
      <c r="L1010" s="57" t="str">
        <f ca="1">IFERROR(VLOOKUP(ROWS(L$5:L1010),$B$5:$I$5100,8,0),"")</f>
        <v/>
      </c>
    </row>
    <row r="1011" spans="2:12" ht="12.75" customHeight="1" x14ac:dyDescent="0.2">
      <c r="B1011" s="55">
        <f ca="1">IF(ISNUMBER(SEARCH($L$1,I1011)),MAX($B$4:B1010)+1,0)</f>
        <v>0</v>
      </c>
      <c r="C1011" s="51"/>
      <c r="D1011" s="51"/>
      <c r="E1011" s="51"/>
      <c r="F1011" s="51"/>
      <c r="G1011" s="51"/>
      <c r="H1011" s="51"/>
      <c r="I1011" s="57" t="str">
        <f t="shared" si="15"/>
        <v/>
      </c>
      <c r="L1011" s="57" t="str">
        <f ca="1">IFERROR(VLOOKUP(ROWS(L$5:L1011),$B$5:$I$5100,8,0),"")</f>
        <v/>
      </c>
    </row>
    <row r="1012" spans="2:12" ht="12.75" customHeight="1" x14ac:dyDescent="0.2">
      <c r="B1012" s="55">
        <f ca="1">IF(ISNUMBER(SEARCH($L$1,I1012)),MAX($B$4:B1011)+1,0)</f>
        <v>0</v>
      </c>
      <c r="C1012" s="51"/>
      <c r="D1012" s="51"/>
      <c r="E1012" s="51"/>
      <c r="F1012" s="51"/>
      <c r="G1012" s="51"/>
      <c r="H1012" s="51"/>
      <c r="I1012" s="57" t="str">
        <f t="shared" si="15"/>
        <v/>
      </c>
      <c r="L1012" s="57" t="str">
        <f ca="1">IFERROR(VLOOKUP(ROWS(L$5:L1012),$B$5:$I$5100,8,0),"")</f>
        <v/>
      </c>
    </row>
    <row r="1013" spans="2:12" ht="12.75" customHeight="1" x14ac:dyDescent="0.2">
      <c r="B1013" s="55">
        <f ca="1">IF(ISNUMBER(SEARCH($L$1,I1013)),MAX($B$4:B1012)+1,0)</f>
        <v>0</v>
      </c>
      <c r="C1013" s="51"/>
      <c r="D1013" s="51"/>
      <c r="E1013" s="51"/>
      <c r="F1013" s="51"/>
      <c r="G1013" s="51"/>
      <c r="H1013" s="51"/>
      <c r="I1013" s="57" t="str">
        <f t="shared" si="15"/>
        <v/>
      </c>
      <c r="L1013" s="57" t="str">
        <f ca="1">IFERROR(VLOOKUP(ROWS(L$5:L1013),$B$5:$I$5100,8,0),"")</f>
        <v/>
      </c>
    </row>
    <row r="1014" spans="2:12" ht="12.75" customHeight="1" x14ac:dyDescent="0.2">
      <c r="B1014" s="55">
        <f ca="1">IF(ISNUMBER(SEARCH($L$1,I1014)),MAX($B$4:B1013)+1,0)</f>
        <v>0</v>
      </c>
      <c r="C1014" s="51"/>
      <c r="D1014" s="51"/>
      <c r="E1014" s="51"/>
      <c r="F1014" s="51"/>
      <c r="G1014" s="51"/>
      <c r="H1014" s="51"/>
      <c r="I1014" s="57" t="str">
        <f t="shared" si="15"/>
        <v/>
      </c>
      <c r="L1014" s="57" t="str">
        <f ca="1">IFERROR(VLOOKUP(ROWS(L$5:L1014),$B$5:$I$5100,8,0),"")</f>
        <v/>
      </c>
    </row>
    <row r="1015" spans="2:12" ht="12.75" customHeight="1" x14ac:dyDescent="0.2">
      <c r="B1015" s="55">
        <f ca="1">IF(ISNUMBER(SEARCH($L$1,I1015)),MAX($B$4:B1014)+1,0)</f>
        <v>0</v>
      </c>
      <c r="C1015" s="51"/>
      <c r="D1015" s="51"/>
      <c r="E1015" s="51"/>
      <c r="F1015" s="51"/>
      <c r="G1015" s="51"/>
      <c r="H1015" s="51"/>
      <c r="I1015" s="57" t="str">
        <f t="shared" si="15"/>
        <v/>
      </c>
      <c r="L1015" s="57" t="str">
        <f ca="1">IFERROR(VLOOKUP(ROWS(L$5:L1015),$B$5:$I$5100,8,0),"")</f>
        <v/>
      </c>
    </row>
    <row r="1016" spans="2:12" ht="12.75" customHeight="1" x14ac:dyDescent="0.2">
      <c r="B1016" s="55">
        <f ca="1">IF(ISNUMBER(SEARCH($L$1,I1016)),MAX($B$4:B1015)+1,0)</f>
        <v>0</v>
      </c>
      <c r="C1016" s="51"/>
      <c r="D1016" s="51"/>
      <c r="E1016" s="51"/>
      <c r="F1016" s="51"/>
      <c r="G1016" s="51"/>
      <c r="H1016" s="51"/>
      <c r="I1016" s="57" t="str">
        <f t="shared" si="15"/>
        <v/>
      </c>
      <c r="L1016" s="57" t="str">
        <f ca="1">IFERROR(VLOOKUP(ROWS(L$5:L1016),$B$5:$I$5100,8,0),"")</f>
        <v/>
      </c>
    </row>
    <row r="1017" spans="2:12" ht="12.75" customHeight="1" x14ac:dyDescent="0.2">
      <c r="B1017" s="55">
        <f ca="1">IF(ISNUMBER(SEARCH($L$1,I1017)),MAX($B$4:B1016)+1,0)</f>
        <v>0</v>
      </c>
      <c r="C1017" s="51"/>
      <c r="D1017" s="51"/>
      <c r="E1017" s="51"/>
      <c r="F1017" s="51"/>
      <c r="G1017" s="51"/>
      <c r="H1017" s="51"/>
      <c r="I1017" s="57" t="str">
        <f t="shared" si="15"/>
        <v/>
      </c>
      <c r="L1017" s="57" t="str">
        <f ca="1">IFERROR(VLOOKUP(ROWS(L$5:L1017),$B$5:$I$5100,8,0),"")</f>
        <v/>
      </c>
    </row>
    <row r="1018" spans="2:12" ht="12.75" customHeight="1" x14ac:dyDescent="0.2">
      <c r="B1018" s="55">
        <f ca="1">IF(ISNUMBER(SEARCH($L$1,I1018)),MAX($B$4:B1017)+1,0)</f>
        <v>0</v>
      </c>
      <c r="C1018" s="51"/>
      <c r="D1018" s="51"/>
      <c r="E1018" s="51"/>
      <c r="F1018" s="51"/>
      <c r="G1018" s="51"/>
      <c r="H1018" s="51"/>
      <c r="I1018" s="57" t="str">
        <f t="shared" si="15"/>
        <v/>
      </c>
      <c r="L1018" s="57" t="str">
        <f ca="1">IFERROR(VLOOKUP(ROWS(L$5:L1018),$B$5:$I$5100,8,0),"")</f>
        <v/>
      </c>
    </row>
    <row r="1019" spans="2:12" ht="12.75" customHeight="1" x14ac:dyDescent="0.2">
      <c r="B1019" s="55">
        <f ca="1">IF(ISNUMBER(SEARCH($L$1,I1019)),MAX($B$4:B1018)+1,0)</f>
        <v>0</v>
      </c>
      <c r="C1019" s="51"/>
      <c r="D1019" s="51"/>
      <c r="E1019" s="51"/>
      <c r="F1019" s="51"/>
      <c r="G1019" s="51"/>
      <c r="H1019" s="51"/>
      <c r="I1019" s="57" t="str">
        <f t="shared" si="15"/>
        <v/>
      </c>
      <c r="L1019" s="57" t="str">
        <f ca="1">IFERROR(VLOOKUP(ROWS(L$5:L1019),$B$5:$I$5100,8,0),"")</f>
        <v/>
      </c>
    </row>
    <row r="1020" spans="2:12" ht="12.75" customHeight="1" x14ac:dyDescent="0.2">
      <c r="B1020" s="55">
        <f ca="1">IF(ISNUMBER(SEARCH($L$1,I1020)),MAX($B$4:B1019)+1,0)</f>
        <v>0</v>
      </c>
      <c r="C1020" s="51"/>
      <c r="D1020" s="51"/>
      <c r="E1020" s="51"/>
      <c r="F1020" s="51"/>
      <c r="G1020" s="51"/>
      <c r="H1020" s="51"/>
      <c r="I1020" s="57" t="str">
        <f t="shared" si="15"/>
        <v/>
      </c>
      <c r="L1020" s="57" t="str">
        <f ca="1">IFERROR(VLOOKUP(ROWS(L$5:L1020),$B$5:$I$5100,8,0),"")</f>
        <v/>
      </c>
    </row>
    <row r="1021" spans="2:12" ht="12.75" customHeight="1" x14ac:dyDescent="0.2">
      <c r="B1021" s="55">
        <f ca="1">IF(ISNUMBER(SEARCH($L$1,I1021)),MAX($B$4:B1020)+1,0)</f>
        <v>0</v>
      </c>
      <c r="C1021" s="51"/>
      <c r="D1021" s="51"/>
      <c r="E1021" s="51"/>
      <c r="F1021" s="51"/>
      <c r="G1021" s="51"/>
      <c r="H1021" s="51"/>
      <c r="I1021" s="57" t="str">
        <f t="shared" si="15"/>
        <v/>
      </c>
      <c r="L1021" s="57" t="str">
        <f ca="1">IFERROR(VLOOKUP(ROWS(L$5:L1021),$B$5:$I$5100,8,0),"")</f>
        <v/>
      </c>
    </row>
    <row r="1022" spans="2:12" ht="12.75" customHeight="1" x14ac:dyDescent="0.2">
      <c r="B1022" s="55">
        <f ca="1">IF(ISNUMBER(SEARCH($L$1,I1022)),MAX($B$4:B1021)+1,0)</f>
        <v>0</v>
      </c>
      <c r="C1022" s="51"/>
      <c r="D1022" s="51"/>
      <c r="E1022" s="51"/>
      <c r="F1022" s="51"/>
      <c r="G1022" s="51"/>
      <c r="H1022" s="51"/>
      <c r="I1022" s="57" t="str">
        <f t="shared" si="15"/>
        <v/>
      </c>
      <c r="L1022" s="57" t="str">
        <f ca="1">IFERROR(VLOOKUP(ROWS(L$5:L1022),$B$5:$I$5100,8,0),"")</f>
        <v/>
      </c>
    </row>
    <row r="1023" spans="2:12" ht="12.75" customHeight="1" x14ac:dyDescent="0.2">
      <c r="B1023" s="55">
        <f ca="1">IF(ISNUMBER(SEARCH($L$1,I1023)),MAX($B$4:B1022)+1,0)</f>
        <v>0</v>
      </c>
      <c r="C1023" s="51"/>
      <c r="D1023" s="51"/>
      <c r="E1023" s="51"/>
      <c r="F1023" s="51"/>
      <c r="G1023" s="51"/>
      <c r="H1023" s="51"/>
      <c r="I1023" s="57" t="str">
        <f t="shared" si="15"/>
        <v/>
      </c>
      <c r="L1023" s="57" t="str">
        <f ca="1">IFERROR(VLOOKUP(ROWS(L$5:L1023),$B$5:$I$5100,8,0),"")</f>
        <v/>
      </c>
    </row>
    <row r="1024" spans="2:12" ht="12.75" customHeight="1" x14ac:dyDescent="0.2">
      <c r="B1024" s="55">
        <f ca="1">IF(ISNUMBER(SEARCH($L$1,I1024)),MAX($B$4:B1023)+1,0)</f>
        <v>0</v>
      </c>
      <c r="C1024" s="51"/>
      <c r="D1024" s="51"/>
      <c r="E1024" s="51"/>
      <c r="F1024" s="51"/>
      <c r="G1024" s="51"/>
      <c r="H1024" s="51"/>
      <c r="I1024" s="57" t="str">
        <f t="shared" si="15"/>
        <v/>
      </c>
      <c r="L1024" s="57" t="str">
        <f ca="1">IFERROR(VLOOKUP(ROWS(L$5:L1024),$B$5:$I$5100,8,0),"")</f>
        <v/>
      </c>
    </row>
    <row r="1025" spans="2:12" ht="12.75" customHeight="1" x14ac:dyDescent="0.2">
      <c r="B1025" s="55">
        <f ca="1">IF(ISNUMBER(SEARCH($L$1,I1025)),MAX($B$4:B1024)+1,0)</f>
        <v>0</v>
      </c>
      <c r="C1025" s="51"/>
      <c r="D1025" s="51"/>
      <c r="E1025" s="51"/>
      <c r="F1025" s="51"/>
      <c r="G1025" s="51"/>
      <c r="H1025" s="51"/>
      <c r="I1025" s="57" t="str">
        <f t="shared" si="15"/>
        <v/>
      </c>
      <c r="L1025" s="57" t="str">
        <f ca="1">IFERROR(VLOOKUP(ROWS(L$5:L1025),$B$5:$I$5100,8,0),"")</f>
        <v/>
      </c>
    </row>
    <row r="1026" spans="2:12" ht="12.75" customHeight="1" x14ac:dyDescent="0.2">
      <c r="B1026" s="55">
        <f ca="1">IF(ISNUMBER(SEARCH($L$1,I1026)),MAX($B$4:B1025)+1,0)</f>
        <v>0</v>
      </c>
      <c r="C1026" s="51"/>
      <c r="D1026" s="51"/>
      <c r="E1026" s="51"/>
      <c r="F1026" s="51"/>
      <c r="G1026" s="51"/>
      <c r="H1026" s="51"/>
      <c r="I1026" s="57" t="str">
        <f t="shared" si="15"/>
        <v/>
      </c>
      <c r="L1026" s="57" t="str">
        <f ca="1">IFERROR(VLOOKUP(ROWS(L$5:L1026),$B$5:$I$5100,8,0),"")</f>
        <v/>
      </c>
    </row>
    <row r="1027" spans="2:12" ht="12.75" customHeight="1" x14ac:dyDescent="0.2">
      <c r="B1027" s="55">
        <f ca="1">IF(ISNUMBER(SEARCH($L$1,I1027)),MAX($B$4:B1026)+1,0)</f>
        <v>0</v>
      </c>
      <c r="C1027" s="51"/>
      <c r="D1027" s="51"/>
      <c r="E1027" s="51"/>
      <c r="F1027" s="51"/>
      <c r="G1027" s="51"/>
      <c r="H1027" s="51"/>
      <c r="I1027" s="57" t="str">
        <f t="shared" si="15"/>
        <v/>
      </c>
      <c r="L1027" s="57" t="str">
        <f ca="1">IFERROR(VLOOKUP(ROWS(L$5:L1027),$B$5:$I$5100,8,0),"")</f>
        <v/>
      </c>
    </row>
    <row r="1028" spans="2:12" ht="12.75" customHeight="1" x14ac:dyDescent="0.2">
      <c r="B1028" s="55">
        <f ca="1">IF(ISNUMBER(SEARCH($L$1,I1028)),MAX($B$4:B1027)+1,0)</f>
        <v>0</v>
      </c>
      <c r="C1028" s="51"/>
      <c r="D1028" s="51"/>
      <c r="E1028" s="51"/>
      <c r="F1028" s="51"/>
      <c r="G1028" s="51"/>
      <c r="H1028" s="51"/>
      <c r="I1028" s="57" t="str">
        <f t="shared" si="15"/>
        <v/>
      </c>
      <c r="L1028" s="57" t="str">
        <f ca="1">IFERROR(VLOOKUP(ROWS(L$5:L1028),$B$5:$I$5100,8,0),"")</f>
        <v/>
      </c>
    </row>
    <row r="1029" spans="2:12" ht="12.75" customHeight="1" x14ac:dyDescent="0.2">
      <c r="B1029" s="55">
        <f ca="1">IF(ISNUMBER(SEARCH($L$1,I1029)),MAX($B$4:B1028)+1,0)</f>
        <v>0</v>
      </c>
      <c r="C1029" s="51"/>
      <c r="D1029" s="51"/>
      <c r="E1029" s="51"/>
      <c r="F1029" s="51"/>
      <c r="G1029" s="51"/>
      <c r="H1029" s="51"/>
      <c r="I1029" s="57" t="str">
        <f t="shared" ref="I1029:I1092" si="16">IF(C1029="","",C1029&amp;"-"&amp;D1029)</f>
        <v/>
      </c>
      <c r="L1029" s="57" t="str">
        <f ca="1">IFERROR(VLOOKUP(ROWS(L$5:L1029),$B$5:$I$5100,8,0),"")</f>
        <v/>
      </c>
    </row>
    <row r="1030" spans="2:12" ht="12.75" customHeight="1" x14ac:dyDescent="0.2">
      <c r="B1030" s="55">
        <f ca="1">IF(ISNUMBER(SEARCH($L$1,I1030)),MAX($B$4:B1029)+1,0)</f>
        <v>0</v>
      </c>
      <c r="C1030" s="51"/>
      <c r="D1030" s="51"/>
      <c r="E1030" s="51"/>
      <c r="F1030" s="51"/>
      <c r="G1030" s="51"/>
      <c r="H1030" s="51"/>
      <c r="I1030" s="57" t="str">
        <f t="shared" si="16"/>
        <v/>
      </c>
      <c r="L1030" s="57" t="str">
        <f ca="1">IFERROR(VLOOKUP(ROWS(L$5:L1030),$B$5:$I$5100,8,0),"")</f>
        <v/>
      </c>
    </row>
    <row r="1031" spans="2:12" ht="12.75" customHeight="1" x14ac:dyDescent="0.2">
      <c r="B1031" s="55">
        <f ca="1">IF(ISNUMBER(SEARCH($L$1,I1031)),MAX($B$4:B1030)+1,0)</f>
        <v>0</v>
      </c>
      <c r="C1031" s="51"/>
      <c r="D1031" s="51"/>
      <c r="E1031" s="51"/>
      <c r="F1031" s="51"/>
      <c r="G1031" s="51"/>
      <c r="H1031" s="51"/>
      <c r="I1031" s="57" t="str">
        <f t="shared" si="16"/>
        <v/>
      </c>
      <c r="L1031" s="57" t="str">
        <f ca="1">IFERROR(VLOOKUP(ROWS(L$5:L1031),$B$5:$I$5100,8,0),"")</f>
        <v/>
      </c>
    </row>
    <row r="1032" spans="2:12" ht="12.75" customHeight="1" x14ac:dyDescent="0.2">
      <c r="B1032" s="55">
        <f ca="1">IF(ISNUMBER(SEARCH($L$1,I1032)),MAX($B$4:B1031)+1,0)</f>
        <v>0</v>
      </c>
      <c r="C1032" s="51"/>
      <c r="D1032" s="51"/>
      <c r="E1032" s="51"/>
      <c r="F1032" s="51"/>
      <c r="G1032" s="51"/>
      <c r="H1032" s="51"/>
      <c r="I1032" s="57" t="str">
        <f t="shared" si="16"/>
        <v/>
      </c>
      <c r="L1032" s="57" t="str">
        <f ca="1">IFERROR(VLOOKUP(ROWS(L$5:L1032),$B$5:$I$5100,8,0),"")</f>
        <v/>
      </c>
    </row>
    <row r="1033" spans="2:12" ht="12.75" customHeight="1" x14ac:dyDescent="0.2">
      <c r="B1033" s="55">
        <f ca="1">IF(ISNUMBER(SEARCH($L$1,I1033)),MAX($B$4:B1032)+1,0)</f>
        <v>0</v>
      </c>
      <c r="C1033" s="51"/>
      <c r="D1033" s="51"/>
      <c r="E1033" s="51"/>
      <c r="F1033" s="51"/>
      <c r="G1033" s="51"/>
      <c r="H1033" s="51"/>
      <c r="I1033" s="57" t="str">
        <f t="shared" si="16"/>
        <v/>
      </c>
      <c r="L1033" s="57" t="str">
        <f ca="1">IFERROR(VLOOKUP(ROWS(L$5:L1033),$B$5:$I$5100,8,0),"")</f>
        <v/>
      </c>
    </row>
    <row r="1034" spans="2:12" ht="12.75" customHeight="1" x14ac:dyDescent="0.2">
      <c r="B1034" s="55">
        <f ca="1">IF(ISNUMBER(SEARCH($L$1,I1034)),MAX($B$4:B1033)+1,0)</f>
        <v>0</v>
      </c>
      <c r="C1034" s="51"/>
      <c r="D1034" s="51"/>
      <c r="E1034" s="51"/>
      <c r="F1034" s="51"/>
      <c r="G1034" s="51"/>
      <c r="H1034" s="51"/>
      <c r="I1034" s="57" t="str">
        <f t="shared" si="16"/>
        <v/>
      </c>
      <c r="L1034" s="57" t="str">
        <f ca="1">IFERROR(VLOOKUP(ROWS(L$5:L1034),$B$5:$I$5100,8,0),"")</f>
        <v/>
      </c>
    </row>
    <row r="1035" spans="2:12" ht="12.75" customHeight="1" x14ac:dyDescent="0.2">
      <c r="B1035" s="55">
        <f ca="1">IF(ISNUMBER(SEARCH($L$1,I1035)),MAX($B$4:B1034)+1,0)</f>
        <v>0</v>
      </c>
      <c r="C1035" s="51"/>
      <c r="D1035" s="51"/>
      <c r="E1035" s="51"/>
      <c r="F1035" s="51"/>
      <c r="G1035" s="51"/>
      <c r="H1035" s="51"/>
      <c r="I1035" s="57" t="str">
        <f t="shared" si="16"/>
        <v/>
      </c>
      <c r="L1035" s="57" t="str">
        <f ca="1">IFERROR(VLOOKUP(ROWS(L$5:L1035),$B$5:$I$5100,8,0),"")</f>
        <v/>
      </c>
    </row>
    <row r="1036" spans="2:12" ht="12.75" customHeight="1" x14ac:dyDescent="0.2">
      <c r="B1036" s="55">
        <f ca="1">IF(ISNUMBER(SEARCH($L$1,I1036)),MAX($B$4:B1035)+1,0)</f>
        <v>0</v>
      </c>
      <c r="C1036" s="51"/>
      <c r="D1036" s="51"/>
      <c r="E1036" s="51"/>
      <c r="F1036" s="51"/>
      <c r="G1036" s="51"/>
      <c r="H1036" s="51"/>
      <c r="I1036" s="57" t="str">
        <f t="shared" si="16"/>
        <v/>
      </c>
      <c r="L1036" s="57" t="str">
        <f ca="1">IFERROR(VLOOKUP(ROWS(L$5:L1036),$B$5:$I$5100,8,0),"")</f>
        <v/>
      </c>
    </row>
    <row r="1037" spans="2:12" ht="12.75" customHeight="1" x14ac:dyDescent="0.2">
      <c r="B1037" s="55">
        <f ca="1">IF(ISNUMBER(SEARCH($L$1,I1037)),MAX($B$4:B1036)+1,0)</f>
        <v>0</v>
      </c>
      <c r="C1037" s="51"/>
      <c r="D1037" s="51"/>
      <c r="E1037" s="51"/>
      <c r="F1037" s="51"/>
      <c r="G1037" s="51"/>
      <c r="H1037" s="51"/>
      <c r="I1037" s="57" t="str">
        <f t="shared" si="16"/>
        <v/>
      </c>
      <c r="L1037" s="57" t="str">
        <f ca="1">IFERROR(VLOOKUP(ROWS(L$5:L1037),$B$5:$I$5100,8,0),"")</f>
        <v/>
      </c>
    </row>
    <row r="1038" spans="2:12" ht="12.75" customHeight="1" x14ac:dyDescent="0.2">
      <c r="B1038" s="55">
        <f ca="1">IF(ISNUMBER(SEARCH($L$1,I1038)),MAX($B$4:B1037)+1,0)</f>
        <v>0</v>
      </c>
      <c r="C1038" s="51"/>
      <c r="D1038" s="51"/>
      <c r="E1038" s="51"/>
      <c r="F1038" s="51"/>
      <c r="G1038" s="51"/>
      <c r="H1038" s="51"/>
      <c r="I1038" s="57" t="str">
        <f t="shared" si="16"/>
        <v/>
      </c>
      <c r="L1038" s="57" t="str">
        <f ca="1">IFERROR(VLOOKUP(ROWS(L$5:L1038),$B$5:$I$5100,8,0),"")</f>
        <v/>
      </c>
    </row>
    <row r="1039" spans="2:12" ht="12.75" customHeight="1" x14ac:dyDescent="0.2">
      <c r="B1039" s="55">
        <f ca="1">IF(ISNUMBER(SEARCH($L$1,I1039)),MAX($B$4:B1038)+1,0)</f>
        <v>0</v>
      </c>
      <c r="C1039" s="51"/>
      <c r="D1039" s="51"/>
      <c r="E1039" s="51"/>
      <c r="F1039" s="51"/>
      <c r="G1039" s="51"/>
      <c r="H1039" s="51"/>
      <c r="I1039" s="57" t="str">
        <f t="shared" si="16"/>
        <v/>
      </c>
      <c r="L1039" s="57" t="str">
        <f ca="1">IFERROR(VLOOKUP(ROWS(L$5:L1039),$B$5:$I$5100,8,0),"")</f>
        <v/>
      </c>
    </row>
    <row r="1040" spans="2:12" ht="12.75" customHeight="1" x14ac:dyDescent="0.2">
      <c r="B1040" s="55">
        <f ca="1">IF(ISNUMBER(SEARCH($L$1,I1040)),MAX($B$4:B1039)+1,0)</f>
        <v>0</v>
      </c>
      <c r="C1040" s="51"/>
      <c r="D1040" s="51"/>
      <c r="E1040" s="51"/>
      <c r="F1040" s="51"/>
      <c r="G1040" s="51"/>
      <c r="H1040" s="51"/>
      <c r="I1040" s="57" t="str">
        <f t="shared" si="16"/>
        <v/>
      </c>
      <c r="L1040" s="57" t="str">
        <f ca="1">IFERROR(VLOOKUP(ROWS(L$5:L1040),$B$5:$I$5100,8,0),"")</f>
        <v/>
      </c>
    </row>
    <row r="1041" spans="2:12" ht="12.75" customHeight="1" x14ac:dyDescent="0.2">
      <c r="B1041" s="55">
        <f ca="1">IF(ISNUMBER(SEARCH($L$1,I1041)),MAX($B$4:B1040)+1,0)</f>
        <v>0</v>
      </c>
      <c r="C1041" s="51"/>
      <c r="D1041" s="51"/>
      <c r="E1041" s="51"/>
      <c r="F1041" s="51"/>
      <c r="G1041" s="51"/>
      <c r="H1041" s="51"/>
      <c r="I1041" s="57" t="str">
        <f t="shared" si="16"/>
        <v/>
      </c>
      <c r="L1041" s="57" t="str">
        <f ca="1">IFERROR(VLOOKUP(ROWS(L$5:L1041),$B$5:$I$5100,8,0),"")</f>
        <v/>
      </c>
    </row>
    <row r="1042" spans="2:12" ht="12.75" customHeight="1" x14ac:dyDescent="0.2">
      <c r="B1042" s="55">
        <f ca="1">IF(ISNUMBER(SEARCH($L$1,I1042)),MAX($B$4:B1041)+1,0)</f>
        <v>0</v>
      </c>
      <c r="C1042" s="51"/>
      <c r="D1042" s="51"/>
      <c r="E1042" s="51"/>
      <c r="F1042" s="51"/>
      <c r="G1042" s="51"/>
      <c r="H1042" s="51"/>
      <c r="I1042" s="57" t="str">
        <f t="shared" si="16"/>
        <v/>
      </c>
      <c r="L1042" s="57" t="str">
        <f ca="1">IFERROR(VLOOKUP(ROWS(L$5:L1042),$B$5:$I$5100,8,0),"")</f>
        <v/>
      </c>
    </row>
    <row r="1043" spans="2:12" ht="12.75" customHeight="1" x14ac:dyDescent="0.2">
      <c r="B1043" s="55">
        <f ca="1">IF(ISNUMBER(SEARCH($L$1,I1043)),MAX($B$4:B1042)+1,0)</f>
        <v>0</v>
      </c>
      <c r="C1043" s="51"/>
      <c r="D1043" s="51"/>
      <c r="E1043" s="51"/>
      <c r="F1043" s="51"/>
      <c r="G1043" s="51"/>
      <c r="H1043" s="51"/>
      <c r="I1043" s="57" t="str">
        <f t="shared" si="16"/>
        <v/>
      </c>
      <c r="L1043" s="57" t="str">
        <f ca="1">IFERROR(VLOOKUP(ROWS(L$5:L1043),$B$5:$I$5100,8,0),"")</f>
        <v/>
      </c>
    </row>
    <row r="1044" spans="2:12" ht="12.75" customHeight="1" x14ac:dyDescent="0.2">
      <c r="B1044" s="55">
        <f ca="1">IF(ISNUMBER(SEARCH($L$1,I1044)),MAX($B$4:B1043)+1,0)</f>
        <v>0</v>
      </c>
      <c r="C1044" s="51"/>
      <c r="D1044" s="51"/>
      <c r="E1044" s="51"/>
      <c r="F1044" s="51"/>
      <c r="G1044" s="51"/>
      <c r="H1044" s="51"/>
      <c r="I1044" s="57" t="str">
        <f t="shared" si="16"/>
        <v/>
      </c>
      <c r="L1044" s="57" t="str">
        <f ca="1">IFERROR(VLOOKUP(ROWS(L$5:L1044),$B$5:$I$5100,8,0),"")</f>
        <v/>
      </c>
    </row>
    <row r="1045" spans="2:12" ht="12.75" customHeight="1" x14ac:dyDescent="0.2">
      <c r="B1045" s="55">
        <f ca="1">IF(ISNUMBER(SEARCH($L$1,I1045)),MAX($B$4:B1044)+1,0)</f>
        <v>0</v>
      </c>
      <c r="C1045" s="51"/>
      <c r="D1045" s="51"/>
      <c r="E1045" s="51"/>
      <c r="F1045" s="51"/>
      <c r="G1045" s="51"/>
      <c r="H1045" s="51"/>
      <c r="I1045" s="57" t="str">
        <f t="shared" si="16"/>
        <v/>
      </c>
      <c r="L1045" s="57" t="str">
        <f ca="1">IFERROR(VLOOKUP(ROWS(L$5:L1045),$B$5:$I$5100,8,0),"")</f>
        <v/>
      </c>
    </row>
    <row r="1046" spans="2:12" ht="12.75" customHeight="1" x14ac:dyDescent="0.2">
      <c r="B1046" s="55">
        <f ca="1">IF(ISNUMBER(SEARCH($L$1,I1046)),MAX($B$4:B1045)+1,0)</f>
        <v>0</v>
      </c>
      <c r="C1046" s="51"/>
      <c r="D1046" s="51"/>
      <c r="E1046" s="51"/>
      <c r="F1046" s="51"/>
      <c r="G1046" s="51"/>
      <c r="H1046" s="51"/>
      <c r="I1046" s="57" t="str">
        <f t="shared" si="16"/>
        <v/>
      </c>
      <c r="L1046" s="57" t="str">
        <f ca="1">IFERROR(VLOOKUP(ROWS(L$5:L1046),$B$5:$I$5100,8,0),"")</f>
        <v/>
      </c>
    </row>
    <row r="1047" spans="2:12" ht="12.75" customHeight="1" x14ac:dyDescent="0.2">
      <c r="B1047" s="55">
        <f ca="1">IF(ISNUMBER(SEARCH($L$1,I1047)),MAX($B$4:B1046)+1,0)</f>
        <v>0</v>
      </c>
      <c r="C1047" s="51"/>
      <c r="D1047" s="51"/>
      <c r="E1047" s="51"/>
      <c r="F1047" s="51"/>
      <c r="G1047" s="51"/>
      <c r="H1047" s="51"/>
      <c r="I1047" s="57" t="str">
        <f t="shared" si="16"/>
        <v/>
      </c>
      <c r="L1047" s="57" t="str">
        <f ca="1">IFERROR(VLOOKUP(ROWS(L$5:L1047),$B$5:$I$5100,8,0),"")</f>
        <v/>
      </c>
    </row>
    <row r="1048" spans="2:12" ht="12.75" customHeight="1" x14ac:dyDescent="0.2">
      <c r="B1048" s="55">
        <f ca="1">IF(ISNUMBER(SEARCH($L$1,I1048)),MAX($B$4:B1047)+1,0)</f>
        <v>0</v>
      </c>
      <c r="C1048" s="51"/>
      <c r="D1048" s="51"/>
      <c r="E1048" s="51"/>
      <c r="F1048" s="51"/>
      <c r="G1048" s="51"/>
      <c r="H1048" s="51"/>
      <c r="I1048" s="57" t="str">
        <f t="shared" si="16"/>
        <v/>
      </c>
      <c r="L1048" s="57" t="str">
        <f ca="1">IFERROR(VLOOKUP(ROWS(L$5:L1048),$B$5:$I$5100,8,0),"")</f>
        <v/>
      </c>
    </row>
    <row r="1049" spans="2:12" ht="12.75" customHeight="1" x14ac:dyDescent="0.2">
      <c r="B1049" s="55">
        <f ca="1">IF(ISNUMBER(SEARCH($L$1,I1049)),MAX($B$4:B1048)+1,0)</f>
        <v>0</v>
      </c>
      <c r="C1049" s="51"/>
      <c r="D1049" s="51"/>
      <c r="E1049" s="51"/>
      <c r="F1049" s="51"/>
      <c r="G1049" s="51"/>
      <c r="H1049" s="51"/>
      <c r="I1049" s="57" t="str">
        <f t="shared" si="16"/>
        <v/>
      </c>
      <c r="L1049" s="57" t="str">
        <f ca="1">IFERROR(VLOOKUP(ROWS(L$5:L1049),$B$5:$I$5100,8,0),"")</f>
        <v/>
      </c>
    </row>
    <row r="1050" spans="2:12" ht="12.75" customHeight="1" x14ac:dyDescent="0.2">
      <c r="B1050" s="55">
        <f ca="1">IF(ISNUMBER(SEARCH($L$1,I1050)),MAX($B$4:B1049)+1,0)</f>
        <v>0</v>
      </c>
      <c r="C1050" s="51"/>
      <c r="D1050" s="51"/>
      <c r="E1050" s="51"/>
      <c r="F1050" s="51"/>
      <c r="G1050" s="51"/>
      <c r="H1050" s="51"/>
      <c r="I1050" s="57" t="str">
        <f t="shared" si="16"/>
        <v/>
      </c>
      <c r="L1050" s="57" t="str">
        <f ca="1">IFERROR(VLOOKUP(ROWS(L$5:L1050),$B$5:$I$5100,8,0),"")</f>
        <v/>
      </c>
    </row>
    <row r="1051" spans="2:12" ht="12.75" customHeight="1" x14ac:dyDescent="0.2">
      <c r="B1051" s="55">
        <f ca="1">IF(ISNUMBER(SEARCH($L$1,I1051)),MAX($B$4:B1050)+1,0)</f>
        <v>0</v>
      </c>
      <c r="C1051" s="51"/>
      <c r="D1051" s="51"/>
      <c r="E1051" s="51"/>
      <c r="F1051" s="51"/>
      <c r="G1051" s="51"/>
      <c r="H1051" s="51"/>
      <c r="I1051" s="57" t="str">
        <f t="shared" si="16"/>
        <v/>
      </c>
      <c r="L1051" s="57" t="str">
        <f ca="1">IFERROR(VLOOKUP(ROWS(L$5:L1051),$B$5:$I$5100,8,0),"")</f>
        <v/>
      </c>
    </row>
    <row r="1052" spans="2:12" ht="12.75" customHeight="1" x14ac:dyDescent="0.2">
      <c r="B1052" s="55">
        <f ca="1">IF(ISNUMBER(SEARCH($L$1,I1052)),MAX($B$4:B1051)+1,0)</f>
        <v>0</v>
      </c>
      <c r="C1052" s="51"/>
      <c r="D1052" s="51"/>
      <c r="E1052" s="51"/>
      <c r="F1052" s="51"/>
      <c r="G1052" s="51"/>
      <c r="H1052" s="51"/>
      <c r="I1052" s="57" t="str">
        <f t="shared" si="16"/>
        <v/>
      </c>
      <c r="L1052" s="57" t="str">
        <f ca="1">IFERROR(VLOOKUP(ROWS(L$5:L1052),$B$5:$I$5100,8,0),"")</f>
        <v/>
      </c>
    </row>
    <row r="1053" spans="2:12" ht="12.75" customHeight="1" x14ac:dyDescent="0.2">
      <c r="B1053" s="55">
        <f ca="1">IF(ISNUMBER(SEARCH($L$1,I1053)),MAX($B$4:B1052)+1,0)</f>
        <v>0</v>
      </c>
      <c r="C1053" s="51"/>
      <c r="D1053" s="51"/>
      <c r="E1053" s="51"/>
      <c r="F1053" s="51"/>
      <c r="G1053" s="51"/>
      <c r="H1053" s="51"/>
      <c r="I1053" s="57" t="str">
        <f t="shared" si="16"/>
        <v/>
      </c>
      <c r="L1053" s="57" t="str">
        <f ca="1">IFERROR(VLOOKUP(ROWS(L$5:L1053),$B$5:$I$5100,8,0),"")</f>
        <v/>
      </c>
    </row>
    <row r="1054" spans="2:12" ht="12.75" customHeight="1" x14ac:dyDescent="0.2">
      <c r="B1054" s="55">
        <f ca="1">IF(ISNUMBER(SEARCH($L$1,I1054)),MAX($B$4:B1053)+1,0)</f>
        <v>0</v>
      </c>
      <c r="C1054" s="51"/>
      <c r="D1054" s="51"/>
      <c r="E1054" s="51"/>
      <c r="F1054" s="51"/>
      <c r="G1054" s="51"/>
      <c r="H1054" s="51"/>
      <c r="I1054" s="57" t="str">
        <f t="shared" si="16"/>
        <v/>
      </c>
      <c r="L1054" s="57" t="str">
        <f ca="1">IFERROR(VLOOKUP(ROWS(L$5:L1054),$B$5:$I$5100,8,0),"")</f>
        <v/>
      </c>
    </row>
    <row r="1055" spans="2:12" ht="12.75" customHeight="1" x14ac:dyDescent="0.2">
      <c r="B1055" s="55">
        <f ca="1">IF(ISNUMBER(SEARCH($L$1,I1055)),MAX($B$4:B1054)+1,0)</f>
        <v>0</v>
      </c>
      <c r="C1055" s="51"/>
      <c r="D1055" s="51"/>
      <c r="E1055" s="51"/>
      <c r="F1055" s="51"/>
      <c r="G1055" s="51"/>
      <c r="H1055" s="51"/>
      <c r="I1055" s="57" t="str">
        <f t="shared" si="16"/>
        <v/>
      </c>
      <c r="L1055" s="57" t="str">
        <f ca="1">IFERROR(VLOOKUP(ROWS(L$5:L1055),$B$5:$I$5100,8,0),"")</f>
        <v/>
      </c>
    </row>
    <row r="1056" spans="2:12" ht="12.75" customHeight="1" x14ac:dyDescent="0.2">
      <c r="B1056" s="55">
        <f ca="1">IF(ISNUMBER(SEARCH($L$1,I1056)),MAX($B$4:B1055)+1,0)</f>
        <v>0</v>
      </c>
      <c r="C1056" s="51"/>
      <c r="D1056" s="51"/>
      <c r="E1056" s="51"/>
      <c r="F1056" s="51"/>
      <c r="G1056" s="51"/>
      <c r="H1056" s="51"/>
      <c r="I1056" s="57" t="str">
        <f t="shared" si="16"/>
        <v/>
      </c>
      <c r="L1056" s="57" t="str">
        <f ca="1">IFERROR(VLOOKUP(ROWS(L$5:L1056),$B$5:$I$5100,8,0),"")</f>
        <v/>
      </c>
    </row>
    <row r="1057" spans="2:12" ht="12.75" customHeight="1" x14ac:dyDescent="0.2">
      <c r="B1057" s="55">
        <f ca="1">IF(ISNUMBER(SEARCH($L$1,I1057)),MAX($B$4:B1056)+1,0)</f>
        <v>0</v>
      </c>
      <c r="C1057" s="51"/>
      <c r="D1057" s="51"/>
      <c r="E1057" s="51"/>
      <c r="F1057" s="51"/>
      <c r="G1057" s="51"/>
      <c r="H1057" s="51"/>
      <c r="I1057" s="57" t="str">
        <f t="shared" si="16"/>
        <v/>
      </c>
      <c r="L1057" s="57" t="str">
        <f ca="1">IFERROR(VLOOKUP(ROWS(L$5:L1057),$B$5:$I$5100,8,0),"")</f>
        <v/>
      </c>
    </row>
    <row r="1058" spans="2:12" ht="12.75" customHeight="1" x14ac:dyDescent="0.2">
      <c r="B1058" s="55">
        <f ca="1">IF(ISNUMBER(SEARCH($L$1,I1058)),MAX($B$4:B1057)+1,0)</f>
        <v>0</v>
      </c>
      <c r="C1058" s="51"/>
      <c r="D1058" s="51"/>
      <c r="E1058" s="51"/>
      <c r="F1058" s="51"/>
      <c r="G1058" s="51"/>
      <c r="H1058" s="51"/>
      <c r="I1058" s="57" t="str">
        <f t="shared" si="16"/>
        <v/>
      </c>
      <c r="L1058" s="57" t="str">
        <f ca="1">IFERROR(VLOOKUP(ROWS(L$5:L1058),$B$5:$I$5100,8,0),"")</f>
        <v/>
      </c>
    </row>
    <row r="1059" spans="2:12" ht="12.75" customHeight="1" x14ac:dyDescent="0.2">
      <c r="B1059" s="55">
        <f ca="1">IF(ISNUMBER(SEARCH($L$1,I1059)),MAX($B$4:B1058)+1,0)</f>
        <v>0</v>
      </c>
      <c r="C1059" s="51"/>
      <c r="D1059" s="51"/>
      <c r="E1059" s="51"/>
      <c r="F1059" s="51"/>
      <c r="G1059" s="51"/>
      <c r="H1059" s="51"/>
      <c r="I1059" s="57" t="str">
        <f t="shared" si="16"/>
        <v/>
      </c>
      <c r="L1059" s="57" t="str">
        <f ca="1">IFERROR(VLOOKUP(ROWS(L$5:L1059),$B$5:$I$5100,8,0),"")</f>
        <v/>
      </c>
    </row>
    <row r="1060" spans="2:12" ht="12.75" customHeight="1" x14ac:dyDescent="0.2">
      <c r="B1060" s="55">
        <f ca="1">IF(ISNUMBER(SEARCH($L$1,I1060)),MAX($B$4:B1059)+1,0)</f>
        <v>0</v>
      </c>
      <c r="C1060" s="51"/>
      <c r="D1060" s="51"/>
      <c r="E1060" s="51"/>
      <c r="F1060" s="51"/>
      <c r="G1060" s="51"/>
      <c r="H1060" s="51"/>
      <c r="I1060" s="57" t="str">
        <f t="shared" si="16"/>
        <v/>
      </c>
      <c r="L1060" s="57" t="str">
        <f ca="1">IFERROR(VLOOKUP(ROWS(L$5:L1060),$B$5:$I$5100,8,0),"")</f>
        <v/>
      </c>
    </row>
    <row r="1061" spans="2:12" ht="12.75" customHeight="1" x14ac:dyDescent="0.2">
      <c r="B1061" s="55">
        <f ca="1">IF(ISNUMBER(SEARCH($L$1,I1061)),MAX($B$4:B1060)+1,0)</f>
        <v>0</v>
      </c>
      <c r="C1061" s="51"/>
      <c r="D1061" s="51"/>
      <c r="E1061" s="51"/>
      <c r="F1061" s="51"/>
      <c r="G1061" s="51"/>
      <c r="H1061" s="51"/>
      <c r="I1061" s="57" t="str">
        <f t="shared" si="16"/>
        <v/>
      </c>
      <c r="L1061" s="57" t="str">
        <f ca="1">IFERROR(VLOOKUP(ROWS(L$5:L1061),$B$5:$I$5100,8,0),"")</f>
        <v/>
      </c>
    </row>
    <row r="1062" spans="2:12" ht="12.75" customHeight="1" x14ac:dyDescent="0.2">
      <c r="B1062" s="55">
        <f ca="1">IF(ISNUMBER(SEARCH($L$1,I1062)),MAX($B$4:B1061)+1,0)</f>
        <v>0</v>
      </c>
      <c r="C1062" s="51"/>
      <c r="D1062" s="51"/>
      <c r="E1062" s="51"/>
      <c r="F1062" s="51"/>
      <c r="G1062" s="51"/>
      <c r="H1062" s="51"/>
      <c r="I1062" s="57" t="str">
        <f t="shared" si="16"/>
        <v/>
      </c>
      <c r="L1062" s="57" t="str">
        <f ca="1">IFERROR(VLOOKUP(ROWS(L$5:L1062),$B$5:$I$5100,8,0),"")</f>
        <v/>
      </c>
    </row>
    <row r="1063" spans="2:12" ht="12.75" customHeight="1" x14ac:dyDescent="0.2">
      <c r="B1063" s="55">
        <f ca="1">IF(ISNUMBER(SEARCH($L$1,I1063)),MAX($B$4:B1062)+1,0)</f>
        <v>0</v>
      </c>
      <c r="C1063" s="51"/>
      <c r="D1063" s="51"/>
      <c r="E1063" s="51"/>
      <c r="F1063" s="51"/>
      <c r="G1063" s="51"/>
      <c r="H1063" s="51"/>
      <c r="I1063" s="57" t="str">
        <f t="shared" si="16"/>
        <v/>
      </c>
      <c r="L1063" s="57" t="str">
        <f ca="1">IFERROR(VLOOKUP(ROWS(L$5:L1063),$B$5:$I$5100,8,0),"")</f>
        <v/>
      </c>
    </row>
    <row r="1064" spans="2:12" ht="12.75" customHeight="1" x14ac:dyDescent="0.2">
      <c r="B1064" s="55">
        <f ca="1">IF(ISNUMBER(SEARCH($L$1,I1064)),MAX($B$4:B1063)+1,0)</f>
        <v>0</v>
      </c>
      <c r="C1064" s="51"/>
      <c r="D1064" s="51"/>
      <c r="E1064" s="51"/>
      <c r="F1064" s="51"/>
      <c r="G1064" s="51"/>
      <c r="H1064" s="51"/>
      <c r="I1064" s="57" t="str">
        <f t="shared" si="16"/>
        <v/>
      </c>
      <c r="L1064" s="57" t="str">
        <f ca="1">IFERROR(VLOOKUP(ROWS(L$5:L1064),$B$5:$I$5100,8,0),"")</f>
        <v/>
      </c>
    </row>
    <row r="1065" spans="2:12" ht="12.75" customHeight="1" x14ac:dyDescent="0.2">
      <c r="B1065" s="55">
        <f ca="1">IF(ISNUMBER(SEARCH($L$1,I1065)),MAX($B$4:B1064)+1,0)</f>
        <v>0</v>
      </c>
      <c r="C1065" s="51"/>
      <c r="D1065" s="51"/>
      <c r="E1065" s="51"/>
      <c r="F1065" s="51"/>
      <c r="G1065" s="51"/>
      <c r="H1065" s="51"/>
      <c r="I1065" s="57" t="str">
        <f t="shared" si="16"/>
        <v/>
      </c>
      <c r="L1065" s="57" t="str">
        <f ca="1">IFERROR(VLOOKUP(ROWS(L$5:L1065),$B$5:$I$5100,8,0),"")</f>
        <v/>
      </c>
    </row>
    <row r="1066" spans="2:12" ht="12.75" customHeight="1" x14ac:dyDescent="0.2">
      <c r="B1066" s="55">
        <f ca="1">IF(ISNUMBER(SEARCH($L$1,I1066)),MAX($B$4:B1065)+1,0)</f>
        <v>0</v>
      </c>
      <c r="C1066" s="51"/>
      <c r="D1066" s="51"/>
      <c r="E1066" s="51"/>
      <c r="F1066" s="51"/>
      <c r="G1066" s="51"/>
      <c r="H1066" s="51"/>
      <c r="I1066" s="57" t="str">
        <f t="shared" si="16"/>
        <v/>
      </c>
      <c r="L1066" s="57" t="str">
        <f ca="1">IFERROR(VLOOKUP(ROWS(L$5:L1066),$B$5:$I$5100,8,0),"")</f>
        <v/>
      </c>
    </row>
    <row r="1067" spans="2:12" ht="12.75" customHeight="1" x14ac:dyDescent="0.2">
      <c r="B1067" s="55">
        <f ca="1">IF(ISNUMBER(SEARCH($L$1,I1067)),MAX($B$4:B1066)+1,0)</f>
        <v>0</v>
      </c>
      <c r="C1067" s="51"/>
      <c r="D1067" s="51"/>
      <c r="E1067" s="51"/>
      <c r="F1067" s="51"/>
      <c r="G1067" s="51"/>
      <c r="H1067" s="51"/>
      <c r="I1067" s="57" t="str">
        <f t="shared" si="16"/>
        <v/>
      </c>
      <c r="L1067" s="57" t="str">
        <f ca="1">IFERROR(VLOOKUP(ROWS(L$5:L1067),$B$5:$I$5100,8,0),"")</f>
        <v/>
      </c>
    </row>
    <row r="1068" spans="2:12" ht="12.75" customHeight="1" x14ac:dyDescent="0.2">
      <c r="B1068" s="55">
        <f ca="1">IF(ISNUMBER(SEARCH($L$1,I1068)),MAX($B$4:B1067)+1,0)</f>
        <v>0</v>
      </c>
      <c r="C1068" s="51"/>
      <c r="D1068" s="51"/>
      <c r="E1068" s="51"/>
      <c r="F1068" s="51"/>
      <c r="G1068" s="51"/>
      <c r="H1068" s="51"/>
      <c r="I1068" s="57" t="str">
        <f t="shared" si="16"/>
        <v/>
      </c>
      <c r="L1068" s="57" t="str">
        <f ca="1">IFERROR(VLOOKUP(ROWS(L$5:L1068),$B$5:$I$5100,8,0),"")</f>
        <v/>
      </c>
    </row>
    <row r="1069" spans="2:12" ht="12.75" customHeight="1" x14ac:dyDescent="0.2">
      <c r="B1069" s="55">
        <f ca="1">IF(ISNUMBER(SEARCH($L$1,I1069)),MAX($B$4:B1068)+1,0)</f>
        <v>0</v>
      </c>
      <c r="C1069" s="51"/>
      <c r="D1069" s="51"/>
      <c r="E1069" s="51"/>
      <c r="F1069" s="51"/>
      <c r="G1069" s="51"/>
      <c r="H1069" s="51"/>
      <c r="I1069" s="57" t="str">
        <f t="shared" si="16"/>
        <v/>
      </c>
      <c r="L1069" s="57" t="str">
        <f ca="1">IFERROR(VLOOKUP(ROWS(L$5:L1069),$B$5:$I$5100,8,0),"")</f>
        <v/>
      </c>
    </row>
    <row r="1070" spans="2:12" ht="12.75" customHeight="1" x14ac:dyDescent="0.2">
      <c r="B1070" s="55">
        <f ca="1">IF(ISNUMBER(SEARCH($L$1,I1070)),MAX($B$4:B1069)+1,0)</f>
        <v>0</v>
      </c>
      <c r="C1070" s="51"/>
      <c r="D1070" s="51"/>
      <c r="E1070" s="51"/>
      <c r="F1070" s="51"/>
      <c r="G1070" s="51"/>
      <c r="H1070" s="51"/>
      <c r="I1070" s="57" t="str">
        <f t="shared" si="16"/>
        <v/>
      </c>
      <c r="L1070" s="57" t="str">
        <f ca="1">IFERROR(VLOOKUP(ROWS(L$5:L1070),$B$5:$I$5100,8,0),"")</f>
        <v/>
      </c>
    </row>
    <row r="1071" spans="2:12" ht="12.75" customHeight="1" x14ac:dyDescent="0.2">
      <c r="B1071" s="55">
        <f ca="1">IF(ISNUMBER(SEARCH($L$1,I1071)),MAX($B$4:B1070)+1,0)</f>
        <v>0</v>
      </c>
      <c r="C1071" s="51"/>
      <c r="D1071" s="51"/>
      <c r="E1071" s="51"/>
      <c r="F1071" s="51"/>
      <c r="G1071" s="51"/>
      <c r="H1071" s="51"/>
      <c r="I1071" s="57" t="str">
        <f t="shared" si="16"/>
        <v/>
      </c>
      <c r="L1071" s="57" t="str">
        <f ca="1">IFERROR(VLOOKUP(ROWS(L$5:L1071),$B$5:$I$5100,8,0),"")</f>
        <v/>
      </c>
    </row>
    <row r="1072" spans="2:12" ht="12.75" customHeight="1" x14ac:dyDescent="0.2">
      <c r="B1072" s="55">
        <f ca="1">IF(ISNUMBER(SEARCH($L$1,I1072)),MAX($B$4:B1071)+1,0)</f>
        <v>0</v>
      </c>
      <c r="C1072" s="51"/>
      <c r="D1072" s="51"/>
      <c r="E1072" s="51"/>
      <c r="F1072" s="51"/>
      <c r="G1072" s="51"/>
      <c r="H1072" s="51"/>
      <c r="I1072" s="57" t="str">
        <f t="shared" si="16"/>
        <v/>
      </c>
      <c r="L1072" s="57" t="str">
        <f ca="1">IFERROR(VLOOKUP(ROWS(L$5:L1072),$B$5:$I$5100,8,0),"")</f>
        <v/>
      </c>
    </row>
    <row r="1073" spans="2:12" ht="12.75" customHeight="1" x14ac:dyDescent="0.2">
      <c r="B1073" s="55">
        <f ca="1">IF(ISNUMBER(SEARCH($L$1,I1073)),MAX($B$4:B1072)+1,0)</f>
        <v>0</v>
      </c>
      <c r="C1073" s="51"/>
      <c r="D1073" s="51"/>
      <c r="E1073" s="51"/>
      <c r="F1073" s="51"/>
      <c r="G1073" s="51"/>
      <c r="H1073" s="51"/>
      <c r="I1073" s="57" t="str">
        <f t="shared" si="16"/>
        <v/>
      </c>
      <c r="L1073" s="57" t="str">
        <f ca="1">IFERROR(VLOOKUP(ROWS(L$5:L1073),$B$5:$I$5100,8,0),"")</f>
        <v/>
      </c>
    </row>
    <row r="1074" spans="2:12" ht="12.75" customHeight="1" x14ac:dyDescent="0.2">
      <c r="B1074" s="55">
        <f ca="1">IF(ISNUMBER(SEARCH($L$1,I1074)),MAX($B$4:B1073)+1,0)</f>
        <v>0</v>
      </c>
      <c r="C1074" s="51"/>
      <c r="D1074" s="51"/>
      <c r="E1074" s="51"/>
      <c r="F1074" s="51"/>
      <c r="G1074" s="51"/>
      <c r="H1074" s="51"/>
      <c r="I1074" s="57" t="str">
        <f t="shared" si="16"/>
        <v/>
      </c>
      <c r="L1074" s="57" t="str">
        <f ca="1">IFERROR(VLOOKUP(ROWS(L$5:L1074),$B$5:$I$5100,8,0),"")</f>
        <v/>
      </c>
    </row>
    <row r="1075" spans="2:12" ht="12.75" customHeight="1" x14ac:dyDescent="0.2">
      <c r="B1075" s="55">
        <f ca="1">IF(ISNUMBER(SEARCH($L$1,I1075)),MAX($B$4:B1074)+1,0)</f>
        <v>0</v>
      </c>
      <c r="C1075" s="51"/>
      <c r="D1075" s="51"/>
      <c r="E1075" s="51"/>
      <c r="F1075" s="51"/>
      <c r="G1075" s="51"/>
      <c r="H1075" s="51"/>
      <c r="I1075" s="57" t="str">
        <f t="shared" si="16"/>
        <v/>
      </c>
      <c r="L1075" s="57" t="str">
        <f ca="1">IFERROR(VLOOKUP(ROWS(L$5:L1075),$B$5:$I$5100,8,0),"")</f>
        <v/>
      </c>
    </row>
    <row r="1076" spans="2:12" ht="12.75" customHeight="1" x14ac:dyDescent="0.2">
      <c r="B1076" s="55">
        <f ca="1">IF(ISNUMBER(SEARCH($L$1,I1076)),MAX($B$4:B1075)+1,0)</f>
        <v>0</v>
      </c>
      <c r="C1076" s="51"/>
      <c r="D1076" s="51"/>
      <c r="E1076" s="51"/>
      <c r="F1076" s="51"/>
      <c r="G1076" s="51"/>
      <c r="H1076" s="51"/>
      <c r="I1076" s="57" t="str">
        <f t="shared" si="16"/>
        <v/>
      </c>
      <c r="L1076" s="57" t="str">
        <f ca="1">IFERROR(VLOOKUP(ROWS(L$5:L1076),$B$5:$I$5100,8,0),"")</f>
        <v/>
      </c>
    </row>
    <row r="1077" spans="2:12" ht="12.75" customHeight="1" x14ac:dyDescent="0.2">
      <c r="B1077" s="55">
        <f ca="1">IF(ISNUMBER(SEARCH($L$1,I1077)),MAX($B$4:B1076)+1,0)</f>
        <v>0</v>
      </c>
      <c r="C1077" s="51"/>
      <c r="D1077" s="51"/>
      <c r="E1077" s="51"/>
      <c r="F1077" s="51"/>
      <c r="G1077" s="51"/>
      <c r="H1077" s="51"/>
      <c r="I1077" s="57" t="str">
        <f t="shared" si="16"/>
        <v/>
      </c>
      <c r="L1077" s="57" t="str">
        <f ca="1">IFERROR(VLOOKUP(ROWS(L$5:L1077),$B$5:$I$5100,8,0),"")</f>
        <v/>
      </c>
    </row>
    <row r="1078" spans="2:12" ht="12.75" customHeight="1" x14ac:dyDescent="0.2">
      <c r="B1078" s="55">
        <f ca="1">IF(ISNUMBER(SEARCH($L$1,I1078)),MAX($B$4:B1077)+1,0)</f>
        <v>0</v>
      </c>
      <c r="C1078" s="51"/>
      <c r="D1078" s="51"/>
      <c r="E1078" s="51"/>
      <c r="F1078" s="51"/>
      <c r="G1078" s="51"/>
      <c r="H1078" s="51"/>
      <c r="I1078" s="57" t="str">
        <f t="shared" si="16"/>
        <v/>
      </c>
      <c r="L1078" s="57" t="str">
        <f ca="1">IFERROR(VLOOKUP(ROWS(L$5:L1078),$B$5:$I$5100,8,0),"")</f>
        <v/>
      </c>
    </row>
    <row r="1079" spans="2:12" ht="12.75" customHeight="1" x14ac:dyDescent="0.2">
      <c r="B1079" s="55">
        <f ca="1">IF(ISNUMBER(SEARCH($L$1,I1079)),MAX($B$4:B1078)+1,0)</f>
        <v>0</v>
      </c>
      <c r="C1079" s="51"/>
      <c r="D1079" s="51"/>
      <c r="E1079" s="51"/>
      <c r="F1079" s="51"/>
      <c r="G1079" s="51"/>
      <c r="H1079" s="51"/>
      <c r="I1079" s="57" t="str">
        <f t="shared" si="16"/>
        <v/>
      </c>
      <c r="L1079" s="57" t="str">
        <f ca="1">IFERROR(VLOOKUP(ROWS(L$5:L1079),$B$5:$I$5100,8,0),"")</f>
        <v/>
      </c>
    </row>
    <row r="1080" spans="2:12" ht="12.75" customHeight="1" x14ac:dyDescent="0.2">
      <c r="B1080" s="55">
        <f ca="1">IF(ISNUMBER(SEARCH($L$1,I1080)),MAX($B$4:B1079)+1,0)</f>
        <v>0</v>
      </c>
      <c r="C1080" s="51"/>
      <c r="D1080" s="51"/>
      <c r="E1080" s="51"/>
      <c r="F1080" s="51"/>
      <c r="G1080" s="51"/>
      <c r="H1080" s="51"/>
      <c r="I1080" s="57" t="str">
        <f t="shared" si="16"/>
        <v/>
      </c>
      <c r="L1080" s="57" t="str">
        <f ca="1">IFERROR(VLOOKUP(ROWS(L$5:L1080),$B$5:$I$5100,8,0),"")</f>
        <v/>
      </c>
    </row>
    <row r="1081" spans="2:12" ht="12.75" customHeight="1" x14ac:dyDescent="0.2">
      <c r="B1081" s="55">
        <f ca="1">IF(ISNUMBER(SEARCH($L$1,I1081)),MAX($B$4:B1080)+1,0)</f>
        <v>0</v>
      </c>
      <c r="C1081" s="51"/>
      <c r="D1081" s="51"/>
      <c r="E1081" s="51"/>
      <c r="F1081" s="51"/>
      <c r="G1081" s="51"/>
      <c r="H1081" s="51"/>
      <c r="I1081" s="57" t="str">
        <f t="shared" si="16"/>
        <v/>
      </c>
      <c r="L1081" s="57" t="str">
        <f ca="1">IFERROR(VLOOKUP(ROWS(L$5:L1081),$B$5:$I$5100,8,0),"")</f>
        <v/>
      </c>
    </row>
    <row r="1082" spans="2:12" ht="12.75" customHeight="1" x14ac:dyDescent="0.2">
      <c r="B1082" s="55">
        <f ca="1">IF(ISNUMBER(SEARCH($L$1,I1082)),MAX($B$4:B1081)+1,0)</f>
        <v>0</v>
      </c>
      <c r="C1082" s="51"/>
      <c r="D1082" s="51"/>
      <c r="E1082" s="51"/>
      <c r="F1082" s="51"/>
      <c r="G1082" s="51"/>
      <c r="H1082" s="51"/>
      <c r="I1082" s="57" t="str">
        <f t="shared" si="16"/>
        <v/>
      </c>
      <c r="L1082" s="57" t="str">
        <f ca="1">IFERROR(VLOOKUP(ROWS(L$5:L1082),$B$5:$I$5100,8,0),"")</f>
        <v/>
      </c>
    </row>
    <row r="1083" spans="2:12" ht="12.75" customHeight="1" x14ac:dyDescent="0.2">
      <c r="B1083" s="55">
        <f ca="1">IF(ISNUMBER(SEARCH($L$1,I1083)),MAX($B$4:B1082)+1,0)</f>
        <v>0</v>
      </c>
      <c r="C1083" s="51"/>
      <c r="D1083" s="51"/>
      <c r="E1083" s="51"/>
      <c r="F1083" s="51"/>
      <c r="G1083" s="51"/>
      <c r="H1083" s="51"/>
      <c r="I1083" s="57" t="str">
        <f t="shared" si="16"/>
        <v/>
      </c>
      <c r="L1083" s="57" t="str">
        <f ca="1">IFERROR(VLOOKUP(ROWS(L$5:L1083),$B$5:$I$5100,8,0),"")</f>
        <v/>
      </c>
    </row>
    <row r="1084" spans="2:12" ht="12.75" customHeight="1" x14ac:dyDescent="0.2">
      <c r="B1084" s="55">
        <f ca="1">IF(ISNUMBER(SEARCH($L$1,I1084)),MAX($B$4:B1083)+1,0)</f>
        <v>0</v>
      </c>
      <c r="C1084" s="51"/>
      <c r="D1084" s="51"/>
      <c r="E1084" s="51"/>
      <c r="F1084" s="51"/>
      <c r="G1084" s="51"/>
      <c r="H1084" s="51"/>
      <c r="I1084" s="57" t="str">
        <f t="shared" si="16"/>
        <v/>
      </c>
      <c r="L1084" s="57" t="str">
        <f ca="1">IFERROR(VLOOKUP(ROWS(L$5:L1084),$B$5:$I$5100,8,0),"")</f>
        <v/>
      </c>
    </row>
    <row r="1085" spans="2:12" ht="12.75" customHeight="1" x14ac:dyDescent="0.2">
      <c r="B1085" s="55">
        <f ca="1">IF(ISNUMBER(SEARCH($L$1,I1085)),MAX($B$4:B1084)+1,0)</f>
        <v>0</v>
      </c>
      <c r="C1085" s="51"/>
      <c r="D1085" s="51"/>
      <c r="E1085" s="51"/>
      <c r="F1085" s="51"/>
      <c r="G1085" s="51"/>
      <c r="H1085" s="51"/>
      <c r="I1085" s="57" t="str">
        <f t="shared" si="16"/>
        <v/>
      </c>
      <c r="L1085" s="57" t="str">
        <f ca="1">IFERROR(VLOOKUP(ROWS(L$5:L1085),$B$5:$I$5100,8,0),"")</f>
        <v/>
      </c>
    </row>
    <row r="1086" spans="2:12" ht="12.75" customHeight="1" x14ac:dyDescent="0.2">
      <c r="B1086" s="55">
        <f ca="1">IF(ISNUMBER(SEARCH($L$1,I1086)),MAX($B$4:B1085)+1,0)</f>
        <v>0</v>
      </c>
      <c r="C1086" s="51"/>
      <c r="D1086" s="51"/>
      <c r="E1086" s="51"/>
      <c r="F1086" s="51"/>
      <c r="G1086" s="51"/>
      <c r="H1086" s="51"/>
      <c r="I1086" s="57" t="str">
        <f t="shared" si="16"/>
        <v/>
      </c>
      <c r="L1086" s="57" t="str">
        <f ca="1">IFERROR(VLOOKUP(ROWS(L$5:L1086),$B$5:$I$5100,8,0),"")</f>
        <v/>
      </c>
    </row>
    <row r="1087" spans="2:12" ht="12.75" customHeight="1" x14ac:dyDescent="0.2">
      <c r="B1087" s="55">
        <f ca="1">IF(ISNUMBER(SEARCH($L$1,I1087)),MAX($B$4:B1086)+1,0)</f>
        <v>0</v>
      </c>
      <c r="C1087" s="51"/>
      <c r="D1087" s="51"/>
      <c r="E1087" s="51"/>
      <c r="F1087" s="51"/>
      <c r="G1087" s="51"/>
      <c r="H1087" s="51"/>
      <c r="I1087" s="57" t="str">
        <f t="shared" si="16"/>
        <v/>
      </c>
      <c r="L1087" s="57" t="str">
        <f ca="1">IFERROR(VLOOKUP(ROWS(L$5:L1087),$B$5:$I$5100,8,0),"")</f>
        <v/>
      </c>
    </row>
    <row r="1088" spans="2:12" ht="12.75" customHeight="1" x14ac:dyDescent="0.2">
      <c r="B1088" s="55">
        <f ca="1">IF(ISNUMBER(SEARCH($L$1,I1088)),MAX($B$4:B1087)+1,0)</f>
        <v>0</v>
      </c>
      <c r="C1088" s="51"/>
      <c r="D1088" s="51"/>
      <c r="E1088" s="51"/>
      <c r="F1088" s="51"/>
      <c r="G1088" s="51"/>
      <c r="H1088" s="51"/>
      <c r="I1088" s="57" t="str">
        <f t="shared" si="16"/>
        <v/>
      </c>
      <c r="L1088" s="57" t="str">
        <f ca="1">IFERROR(VLOOKUP(ROWS(L$5:L1088),$B$5:$I$5100,8,0),"")</f>
        <v/>
      </c>
    </row>
    <row r="1089" spans="2:12" ht="12.75" customHeight="1" x14ac:dyDescent="0.2">
      <c r="B1089" s="55">
        <f ca="1">IF(ISNUMBER(SEARCH($L$1,I1089)),MAX($B$4:B1088)+1,0)</f>
        <v>0</v>
      </c>
      <c r="C1089" s="51"/>
      <c r="D1089" s="51"/>
      <c r="E1089" s="51"/>
      <c r="F1089" s="51"/>
      <c r="G1089" s="51"/>
      <c r="H1089" s="51"/>
      <c r="I1089" s="57" t="str">
        <f t="shared" si="16"/>
        <v/>
      </c>
      <c r="L1089" s="57" t="str">
        <f ca="1">IFERROR(VLOOKUP(ROWS(L$5:L1089),$B$5:$I$5100,8,0),"")</f>
        <v/>
      </c>
    </row>
    <row r="1090" spans="2:12" ht="12.75" customHeight="1" x14ac:dyDescent="0.2">
      <c r="B1090" s="55">
        <f ca="1">IF(ISNUMBER(SEARCH($L$1,I1090)),MAX($B$4:B1089)+1,0)</f>
        <v>0</v>
      </c>
      <c r="C1090" s="51"/>
      <c r="D1090" s="51"/>
      <c r="E1090" s="51"/>
      <c r="F1090" s="51"/>
      <c r="G1090" s="51"/>
      <c r="H1090" s="51"/>
      <c r="I1090" s="57" t="str">
        <f t="shared" si="16"/>
        <v/>
      </c>
      <c r="L1090" s="57" t="str">
        <f ca="1">IFERROR(VLOOKUP(ROWS(L$5:L1090),$B$5:$I$5100,8,0),"")</f>
        <v/>
      </c>
    </row>
    <row r="1091" spans="2:12" ht="12.75" customHeight="1" x14ac:dyDescent="0.2">
      <c r="B1091" s="55">
        <f ca="1">IF(ISNUMBER(SEARCH($L$1,I1091)),MAX($B$4:B1090)+1,0)</f>
        <v>0</v>
      </c>
      <c r="C1091" s="51"/>
      <c r="D1091" s="51"/>
      <c r="E1091" s="51"/>
      <c r="F1091" s="51"/>
      <c r="G1091" s="51"/>
      <c r="H1091" s="51"/>
      <c r="I1091" s="57" t="str">
        <f t="shared" si="16"/>
        <v/>
      </c>
      <c r="L1091" s="57" t="str">
        <f ca="1">IFERROR(VLOOKUP(ROWS(L$5:L1091),$B$5:$I$5100,8,0),"")</f>
        <v/>
      </c>
    </row>
    <row r="1092" spans="2:12" ht="12.75" customHeight="1" x14ac:dyDescent="0.2">
      <c r="B1092" s="55">
        <f ca="1">IF(ISNUMBER(SEARCH($L$1,I1092)),MAX($B$4:B1091)+1,0)</f>
        <v>0</v>
      </c>
      <c r="C1092" s="51"/>
      <c r="D1092" s="51"/>
      <c r="E1092" s="51"/>
      <c r="F1092" s="51"/>
      <c r="G1092" s="51"/>
      <c r="H1092" s="51"/>
      <c r="I1092" s="57" t="str">
        <f t="shared" si="16"/>
        <v/>
      </c>
      <c r="L1092" s="57" t="str">
        <f ca="1">IFERROR(VLOOKUP(ROWS(L$5:L1092),$B$5:$I$5100,8,0),"")</f>
        <v/>
      </c>
    </row>
    <row r="1093" spans="2:12" ht="12.75" customHeight="1" x14ac:dyDescent="0.2">
      <c r="B1093" s="55">
        <f ca="1">IF(ISNUMBER(SEARCH($L$1,I1093)),MAX($B$4:B1092)+1,0)</f>
        <v>0</v>
      </c>
      <c r="C1093" s="51"/>
      <c r="D1093" s="51"/>
      <c r="E1093" s="51"/>
      <c r="F1093" s="51"/>
      <c r="G1093" s="51"/>
      <c r="H1093" s="51"/>
      <c r="I1093" s="57" t="str">
        <f t="shared" ref="I1093:I1156" si="17">IF(C1093="","",C1093&amp;"-"&amp;D1093)</f>
        <v/>
      </c>
      <c r="L1093" s="57" t="str">
        <f ca="1">IFERROR(VLOOKUP(ROWS(L$5:L1093),$B$5:$I$5100,8,0),"")</f>
        <v/>
      </c>
    </row>
    <row r="1094" spans="2:12" ht="12.75" customHeight="1" x14ac:dyDescent="0.2">
      <c r="B1094" s="55">
        <f ca="1">IF(ISNUMBER(SEARCH($L$1,I1094)),MAX($B$4:B1093)+1,0)</f>
        <v>0</v>
      </c>
      <c r="C1094" s="51"/>
      <c r="D1094" s="51"/>
      <c r="E1094" s="51"/>
      <c r="F1094" s="51"/>
      <c r="G1094" s="51"/>
      <c r="H1094" s="51"/>
      <c r="I1094" s="57" t="str">
        <f t="shared" si="17"/>
        <v/>
      </c>
      <c r="L1094" s="57" t="str">
        <f ca="1">IFERROR(VLOOKUP(ROWS(L$5:L1094),$B$5:$I$5100,8,0),"")</f>
        <v/>
      </c>
    </row>
    <row r="1095" spans="2:12" ht="12.75" customHeight="1" x14ac:dyDescent="0.2">
      <c r="B1095" s="55">
        <f ca="1">IF(ISNUMBER(SEARCH($L$1,I1095)),MAX($B$4:B1094)+1,0)</f>
        <v>0</v>
      </c>
      <c r="C1095" s="51"/>
      <c r="D1095" s="51"/>
      <c r="E1095" s="51"/>
      <c r="F1095" s="51"/>
      <c r="G1095" s="51"/>
      <c r="H1095" s="51"/>
      <c r="I1095" s="57" t="str">
        <f t="shared" si="17"/>
        <v/>
      </c>
      <c r="L1095" s="57" t="str">
        <f ca="1">IFERROR(VLOOKUP(ROWS(L$5:L1095),$B$5:$I$5100,8,0),"")</f>
        <v/>
      </c>
    </row>
    <row r="1096" spans="2:12" ht="12.75" customHeight="1" x14ac:dyDescent="0.2">
      <c r="B1096" s="55">
        <f ca="1">IF(ISNUMBER(SEARCH($L$1,I1096)),MAX($B$4:B1095)+1,0)</f>
        <v>0</v>
      </c>
      <c r="C1096" s="51"/>
      <c r="D1096" s="51"/>
      <c r="E1096" s="51"/>
      <c r="F1096" s="51"/>
      <c r="G1096" s="51"/>
      <c r="H1096" s="51"/>
      <c r="I1096" s="57" t="str">
        <f t="shared" si="17"/>
        <v/>
      </c>
      <c r="L1096" s="57" t="str">
        <f ca="1">IFERROR(VLOOKUP(ROWS(L$5:L1096),$B$5:$I$5100,8,0),"")</f>
        <v/>
      </c>
    </row>
    <row r="1097" spans="2:12" ht="12.75" customHeight="1" x14ac:dyDescent="0.2">
      <c r="B1097" s="55">
        <f ca="1">IF(ISNUMBER(SEARCH($L$1,I1097)),MAX($B$4:B1096)+1,0)</f>
        <v>0</v>
      </c>
      <c r="C1097" s="51"/>
      <c r="D1097" s="51"/>
      <c r="E1097" s="51"/>
      <c r="F1097" s="51"/>
      <c r="G1097" s="51"/>
      <c r="H1097" s="51"/>
      <c r="I1097" s="57" t="str">
        <f t="shared" si="17"/>
        <v/>
      </c>
      <c r="L1097" s="57" t="str">
        <f ca="1">IFERROR(VLOOKUP(ROWS(L$5:L1097),$B$5:$I$5100,8,0),"")</f>
        <v/>
      </c>
    </row>
    <row r="1098" spans="2:12" ht="12.75" customHeight="1" x14ac:dyDescent="0.2">
      <c r="B1098" s="55">
        <f ca="1">IF(ISNUMBER(SEARCH($L$1,I1098)),MAX($B$4:B1097)+1,0)</f>
        <v>0</v>
      </c>
      <c r="C1098" s="51"/>
      <c r="D1098" s="51"/>
      <c r="E1098" s="51"/>
      <c r="F1098" s="51"/>
      <c r="G1098" s="51"/>
      <c r="H1098" s="51"/>
      <c r="I1098" s="57" t="str">
        <f t="shared" si="17"/>
        <v/>
      </c>
      <c r="L1098" s="57" t="str">
        <f ca="1">IFERROR(VLOOKUP(ROWS(L$5:L1098),$B$5:$I$5100,8,0),"")</f>
        <v/>
      </c>
    </row>
    <row r="1099" spans="2:12" ht="12.75" customHeight="1" x14ac:dyDescent="0.2">
      <c r="B1099" s="55">
        <f ca="1">IF(ISNUMBER(SEARCH($L$1,I1099)),MAX($B$4:B1098)+1,0)</f>
        <v>0</v>
      </c>
      <c r="C1099" s="51"/>
      <c r="D1099" s="51"/>
      <c r="E1099" s="51"/>
      <c r="F1099" s="51"/>
      <c r="G1099" s="51"/>
      <c r="H1099" s="51"/>
      <c r="I1099" s="57" t="str">
        <f t="shared" si="17"/>
        <v/>
      </c>
      <c r="L1099" s="57" t="str">
        <f ca="1">IFERROR(VLOOKUP(ROWS(L$5:L1099),$B$5:$I$5100,8,0),"")</f>
        <v/>
      </c>
    </row>
    <row r="1100" spans="2:12" ht="12.75" customHeight="1" x14ac:dyDescent="0.2">
      <c r="B1100" s="55">
        <f ca="1">IF(ISNUMBER(SEARCH($L$1,I1100)),MAX($B$4:B1099)+1,0)</f>
        <v>0</v>
      </c>
      <c r="C1100" s="51"/>
      <c r="D1100" s="51"/>
      <c r="E1100" s="51"/>
      <c r="F1100" s="51"/>
      <c r="G1100" s="51"/>
      <c r="H1100" s="51"/>
      <c r="I1100" s="57" t="str">
        <f t="shared" si="17"/>
        <v/>
      </c>
      <c r="L1100" s="57" t="str">
        <f ca="1">IFERROR(VLOOKUP(ROWS(L$5:L1100),$B$5:$I$5100,8,0),"")</f>
        <v/>
      </c>
    </row>
    <row r="1101" spans="2:12" ht="12.75" customHeight="1" x14ac:dyDescent="0.2">
      <c r="B1101" s="55">
        <f ca="1">IF(ISNUMBER(SEARCH($L$1,I1101)),MAX($B$4:B1100)+1,0)</f>
        <v>0</v>
      </c>
      <c r="C1101" s="51"/>
      <c r="D1101" s="51"/>
      <c r="E1101" s="51"/>
      <c r="F1101" s="51"/>
      <c r="G1101" s="51"/>
      <c r="H1101" s="51"/>
      <c r="I1101" s="57" t="str">
        <f t="shared" si="17"/>
        <v/>
      </c>
      <c r="L1101" s="57" t="str">
        <f ca="1">IFERROR(VLOOKUP(ROWS(L$5:L1101),$B$5:$I$5100,8,0),"")</f>
        <v/>
      </c>
    </row>
    <row r="1102" spans="2:12" ht="12.75" customHeight="1" x14ac:dyDescent="0.2">
      <c r="B1102" s="55">
        <f ca="1">IF(ISNUMBER(SEARCH($L$1,I1102)),MAX($B$4:B1101)+1,0)</f>
        <v>0</v>
      </c>
      <c r="C1102" s="51"/>
      <c r="D1102" s="51"/>
      <c r="E1102" s="51"/>
      <c r="F1102" s="51"/>
      <c r="G1102" s="51"/>
      <c r="H1102" s="51"/>
      <c r="I1102" s="57" t="str">
        <f t="shared" si="17"/>
        <v/>
      </c>
      <c r="L1102" s="57" t="str">
        <f ca="1">IFERROR(VLOOKUP(ROWS(L$5:L1102),$B$5:$I$5100,8,0),"")</f>
        <v/>
      </c>
    </row>
    <row r="1103" spans="2:12" ht="12.75" customHeight="1" x14ac:dyDescent="0.2">
      <c r="B1103" s="55">
        <f ca="1">IF(ISNUMBER(SEARCH($L$1,I1103)),MAX($B$4:B1102)+1,0)</f>
        <v>0</v>
      </c>
      <c r="C1103" s="51"/>
      <c r="D1103" s="51"/>
      <c r="E1103" s="51"/>
      <c r="F1103" s="51"/>
      <c r="G1103" s="51"/>
      <c r="H1103" s="51"/>
      <c r="I1103" s="57" t="str">
        <f t="shared" si="17"/>
        <v/>
      </c>
      <c r="L1103" s="57" t="str">
        <f ca="1">IFERROR(VLOOKUP(ROWS(L$5:L1103),$B$5:$I$5100,8,0),"")</f>
        <v/>
      </c>
    </row>
    <row r="1104" spans="2:12" ht="12.75" customHeight="1" x14ac:dyDescent="0.2">
      <c r="B1104" s="55">
        <f ca="1">IF(ISNUMBER(SEARCH($L$1,I1104)),MAX($B$4:B1103)+1,0)</f>
        <v>0</v>
      </c>
      <c r="C1104" s="51"/>
      <c r="D1104" s="51"/>
      <c r="E1104" s="51"/>
      <c r="F1104" s="51"/>
      <c r="G1104" s="51"/>
      <c r="H1104" s="51"/>
      <c r="I1104" s="57" t="str">
        <f t="shared" si="17"/>
        <v/>
      </c>
      <c r="L1104" s="57" t="str">
        <f ca="1">IFERROR(VLOOKUP(ROWS(L$5:L1104),$B$5:$I$5100,8,0),"")</f>
        <v/>
      </c>
    </row>
    <row r="1105" spans="2:12" ht="12.75" customHeight="1" x14ac:dyDescent="0.2">
      <c r="B1105" s="55">
        <f ca="1">IF(ISNUMBER(SEARCH($L$1,I1105)),MAX($B$4:B1104)+1,0)</f>
        <v>0</v>
      </c>
      <c r="C1105" s="51"/>
      <c r="D1105" s="51"/>
      <c r="E1105" s="51"/>
      <c r="F1105" s="51"/>
      <c r="G1105" s="51"/>
      <c r="H1105" s="51"/>
      <c r="I1105" s="57" t="str">
        <f t="shared" si="17"/>
        <v/>
      </c>
      <c r="L1105" s="57" t="str">
        <f ca="1">IFERROR(VLOOKUP(ROWS(L$5:L1105),$B$5:$I$5100,8,0),"")</f>
        <v/>
      </c>
    </row>
    <row r="1106" spans="2:12" ht="12.75" customHeight="1" x14ac:dyDescent="0.2">
      <c r="B1106" s="55">
        <f ca="1">IF(ISNUMBER(SEARCH($L$1,I1106)),MAX($B$4:B1105)+1,0)</f>
        <v>0</v>
      </c>
      <c r="C1106" s="51"/>
      <c r="D1106" s="51"/>
      <c r="E1106" s="51"/>
      <c r="F1106" s="51"/>
      <c r="G1106" s="51"/>
      <c r="H1106" s="51"/>
      <c r="I1106" s="57" t="str">
        <f t="shared" si="17"/>
        <v/>
      </c>
      <c r="L1106" s="57" t="str">
        <f ca="1">IFERROR(VLOOKUP(ROWS(L$5:L1106),$B$5:$I$5100,8,0),"")</f>
        <v/>
      </c>
    </row>
    <row r="1107" spans="2:12" ht="12.75" customHeight="1" x14ac:dyDescent="0.2">
      <c r="B1107" s="55">
        <f ca="1">IF(ISNUMBER(SEARCH($L$1,I1107)),MAX($B$4:B1106)+1,0)</f>
        <v>0</v>
      </c>
      <c r="C1107" s="51"/>
      <c r="D1107" s="51"/>
      <c r="E1107" s="51"/>
      <c r="F1107" s="51"/>
      <c r="G1107" s="51"/>
      <c r="H1107" s="51"/>
      <c r="I1107" s="57" t="str">
        <f t="shared" si="17"/>
        <v/>
      </c>
      <c r="L1107" s="57" t="str">
        <f ca="1">IFERROR(VLOOKUP(ROWS(L$5:L1107),$B$5:$I$5100,8,0),"")</f>
        <v/>
      </c>
    </row>
    <row r="1108" spans="2:12" ht="12.75" customHeight="1" x14ac:dyDescent="0.2">
      <c r="B1108" s="55">
        <f ca="1">IF(ISNUMBER(SEARCH($L$1,I1108)),MAX($B$4:B1107)+1,0)</f>
        <v>0</v>
      </c>
      <c r="C1108" s="51"/>
      <c r="D1108" s="51"/>
      <c r="E1108" s="51"/>
      <c r="F1108" s="51"/>
      <c r="G1108" s="51"/>
      <c r="H1108" s="51"/>
      <c r="I1108" s="57" t="str">
        <f t="shared" si="17"/>
        <v/>
      </c>
      <c r="L1108" s="57" t="str">
        <f ca="1">IFERROR(VLOOKUP(ROWS(L$5:L1108),$B$5:$I$5100,8,0),"")</f>
        <v/>
      </c>
    </row>
    <row r="1109" spans="2:12" ht="12.75" customHeight="1" x14ac:dyDescent="0.2">
      <c r="B1109" s="55">
        <f ca="1">IF(ISNUMBER(SEARCH($L$1,I1109)),MAX($B$4:B1108)+1,0)</f>
        <v>0</v>
      </c>
      <c r="C1109" s="51"/>
      <c r="D1109" s="51"/>
      <c r="E1109" s="51"/>
      <c r="F1109" s="51"/>
      <c r="G1109" s="51"/>
      <c r="H1109" s="51"/>
      <c r="I1109" s="57" t="str">
        <f t="shared" si="17"/>
        <v/>
      </c>
      <c r="L1109" s="57" t="str">
        <f ca="1">IFERROR(VLOOKUP(ROWS(L$5:L1109),$B$5:$I$5100,8,0),"")</f>
        <v/>
      </c>
    </row>
    <row r="1110" spans="2:12" ht="12.75" customHeight="1" x14ac:dyDescent="0.2">
      <c r="B1110" s="55">
        <f ca="1">IF(ISNUMBER(SEARCH($L$1,I1110)),MAX($B$4:B1109)+1,0)</f>
        <v>0</v>
      </c>
      <c r="C1110" s="51"/>
      <c r="D1110" s="51"/>
      <c r="E1110" s="51"/>
      <c r="F1110" s="51"/>
      <c r="G1110" s="51"/>
      <c r="H1110" s="51"/>
      <c r="I1110" s="57" t="str">
        <f t="shared" si="17"/>
        <v/>
      </c>
      <c r="L1110" s="57" t="str">
        <f ca="1">IFERROR(VLOOKUP(ROWS(L$5:L1110),$B$5:$I$5100,8,0),"")</f>
        <v/>
      </c>
    </row>
    <row r="1111" spans="2:12" ht="12.75" customHeight="1" x14ac:dyDescent="0.2">
      <c r="B1111" s="55">
        <f ca="1">IF(ISNUMBER(SEARCH($L$1,I1111)),MAX($B$4:B1110)+1,0)</f>
        <v>0</v>
      </c>
      <c r="C1111" s="51"/>
      <c r="D1111" s="51"/>
      <c r="E1111" s="51"/>
      <c r="F1111" s="51"/>
      <c r="G1111" s="51"/>
      <c r="H1111" s="51"/>
      <c r="I1111" s="57" t="str">
        <f t="shared" si="17"/>
        <v/>
      </c>
      <c r="L1111" s="57" t="str">
        <f ca="1">IFERROR(VLOOKUP(ROWS(L$5:L1111),$B$5:$I$5100,8,0),"")</f>
        <v/>
      </c>
    </row>
    <row r="1112" spans="2:12" ht="12.75" customHeight="1" x14ac:dyDescent="0.2">
      <c r="B1112" s="55">
        <f ca="1">IF(ISNUMBER(SEARCH($L$1,I1112)),MAX($B$4:B1111)+1,0)</f>
        <v>0</v>
      </c>
      <c r="C1112" s="51"/>
      <c r="D1112" s="51"/>
      <c r="E1112" s="51"/>
      <c r="F1112" s="51"/>
      <c r="G1112" s="51"/>
      <c r="H1112" s="51"/>
      <c r="I1112" s="57" t="str">
        <f t="shared" si="17"/>
        <v/>
      </c>
      <c r="L1112" s="57" t="str">
        <f ca="1">IFERROR(VLOOKUP(ROWS(L$5:L1112),$B$5:$I$5100,8,0),"")</f>
        <v/>
      </c>
    </row>
    <row r="1113" spans="2:12" ht="12.75" customHeight="1" x14ac:dyDescent="0.2">
      <c r="B1113" s="55">
        <f ca="1">IF(ISNUMBER(SEARCH($L$1,I1113)),MAX($B$4:B1112)+1,0)</f>
        <v>0</v>
      </c>
      <c r="C1113" s="51"/>
      <c r="D1113" s="51"/>
      <c r="E1113" s="51"/>
      <c r="F1113" s="51"/>
      <c r="G1113" s="51"/>
      <c r="H1113" s="51"/>
      <c r="I1113" s="57" t="str">
        <f t="shared" si="17"/>
        <v/>
      </c>
      <c r="L1113" s="57" t="str">
        <f ca="1">IFERROR(VLOOKUP(ROWS(L$5:L1113),$B$5:$I$5100,8,0),"")</f>
        <v/>
      </c>
    </row>
    <row r="1114" spans="2:12" ht="12.75" customHeight="1" x14ac:dyDescent="0.2">
      <c r="B1114" s="55">
        <f ca="1">IF(ISNUMBER(SEARCH($L$1,I1114)),MAX($B$4:B1113)+1,0)</f>
        <v>0</v>
      </c>
      <c r="C1114" s="51"/>
      <c r="D1114" s="51"/>
      <c r="E1114" s="51"/>
      <c r="F1114" s="51"/>
      <c r="G1114" s="51"/>
      <c r="H1114" s="51"/>
      <c r="I1114" s="57" t="str">
        <f t="shared" si="17"/>
        <v/>
      </c>
      <c r="L1114" s="57" t="str">
        <f ca="1">IFERROR(VLOOKUP(ROWS(L$5:L1114),$B$5:$I$5100,8,0),"")</f>
        <v/>
      </c>
    </row>
    <row r="1115" spans="2:12" ht="12.75" customHeight="1" x14ac:dyDescent="0.2">
      <c r="B1115" s="55">
        <f ca="1">IF(ISNUMBER(SEARCH($L$1,I1115)),MAX($B$4:B1114)+1,0)</f>
        <v>0</v>
      </c>
      <c r="C1115" s="51"/>
      <c r="D1115" s="51"/>
      <c r="E1115" s="51"/>
      <c r="F1115" s="51"/>
      <c r="G1115" s="51"/>
      <c r="H1115" s="51"/>
      <c r="I1115" s="57" t="str">
        <f t="shared" si="17"/>
        <v/>
      </c>
      <c r="L1115" s="57" t="str">
        <f ca="1">IFERROR(VLOOKUP(ROWS(L$5:L1115),$B$5:$I$5100,8,0),"")</f>
        <v/>
      </c>
    </row>
    <row r="1116" spans="2:12" ht="12.75" customHeight="1" x14ac:dyDescent="0.2">
      <c r="B1116" s="55">
        <f ca="1">IF(ISNUMBER(SEARCH($L$1,I1116)),MAX($B$4:B1115)+1,0)</f>
        <v>0</v>
      </c>
      <c r="C1116" s="51"/>
      <c r="D1116" s="51"/>
      <c r="E1116" s="51"/>
      <c r="F1116" s="51"/>
      <c r="G1116" s="51"/>
      <c r="H1116" s="51"/>
      <c r="I1116" s="57" t="str">
        <f t="shared" si="17"/>
        <v/>
      </c>
      <c r="L1116" s="57" t="str">
        <f ca="1">IFERROR(VLOOKUP(ROWS(L$5:L1116),$B$5:$I$5100,8,0),"")</f>
        <v/>
      </c>
    </row>
    <row r="1117" spans="2:12" ht="12.75" customHeight="1" x14ac:dyDescent="0.2">
      <c r="B1117" s="55">
        <f ca="1">IF(ISNUMBER(SEARCH($L$1,I1117)),MAX($B$4:B1116)+1,0)</f>
        <v>0</v>
      </c>
      <c r="C1117" s="51"/>
      <c r="D1117" s="51"/>
      <c r="E1117" s="51"/>
      <c r="F1117" s="51"/>
      <c r="G1117" s="51"/>
      <c r="H1117" s="51"/>
      <c r="I1117" s="57" t="str">
        <f t="shared" si="17"/>
        <v/>
      </c>
      <c r="L1117" s="57" t="str">
        <f ca="1">IFERROR(VLOOKUP(ROWS(L$5:L1117),$B$5:$I$5100,8,0),"")</f>
        <v/>
      </c>
    </row>
    <row r="1118" spans="2:12" ht="12.75" customHeight="1" x14ac:dyDescent="0.2">
      <c r="B1118" s="55">
        <f ca="1">IF(ISNUMBER(SEARCH($L$1,I1118)),MAX($B$4:B1117)+1,0)</f>
        <v>0</v>
      </c>
      <c r="C1118" s="51"/>
      <c r="D1118" s="51"/>
      <c r="E1118" s="51"/>
      <c r="F1118" s="51"/>
      <c r="G1118" s="51"/>
      <c r="H1118" s="51"/>
      <c r="I1118" s="57" t="str">
        <f t="shared" si="17"/>
        <v/>
      </c>
      <c r="L1118" s="57" t="str">
        <f ca="1">IFERROR(VLOOKUP(ROWS(L$5:L1118),$B$5:$I$5100,8,0),"")</f>
        <v/>
      </c>
    </row>
    <row r="1119" spans="2:12" ht="12.75" customHeight="1" x14ac:dyDescent="0.2">
      <c r="B1119" s="55">
        <f ca="1">IF(ISNUMBER(SEARCH($L$1,I1119)),MAX($B$4:B1118)+1,0)</f>
        <v>0</v>
      </c>
      <c r="C1119" s="51"/>
      <c r="D1119" s="51"/>
      <c r="E1119" s="51"/>
      <c r="F1119" s="51"/>
      <c r="G1119" s="51"/>
      <c r="H1119" s="51"/>
      <c r="I1119" s="57" t="str">
        <f t="shared" si="17"/>
        <v/>
      </c>
      <c r="L1119" s="57" t="str">
        <f ca="1">IFERROR(VLOOKUP(ROWS(L$5:L1119),$B$5:$I$5100,8,0),"")</f>
        <v/>
      </c>
    </row>
    <row r="1120" spans="2:12" ht="12.75" customHeight="1" x14ac:dyDescent="0.2">
      <c r="B1120" s="55">
        <f ca="1">IF(ISNUMBER(SEARCH($L$1,I1120)),MAX($B$4:B1119)+1,0)</f>
        <v>0</v>
      </c>
      <c r="C1120" s="51"/>
      <c r="D1120" s="51"/>
      <c r="E1120" s="51"/>
      <c r="F1120" s="51"/>
      <c r="G1120" s="51"/>
      <c r="H1120" s="51"/>
      <c r="I1120" s="57" t="str">
        <f t="shared" si="17"/>
        <v/>
      </c>
      <c r="L1120" s="57" t="str">
        <f ca="1">IFERROR(VLOOKUP(ROWS(L$5:L1120),$B$5:$I$5100,8,0),"")</f>
        <v/>
      </c>
    </row>
    <row r="1121" spans="2:12" ht="12.75" customHeight="1" x14ac:dyDescent="0.2">
      <c r="B1121" s="55">
        <f ca="1">IF(ISNUMBER(SEARCH($L$1,I1121)),MAX($B$4:B1120)+1,0)</f>
        <v>0</v>
      </c>
      <c r="C1121" s="51"/>
      <c r="D1121" s="51"/>
      <c r="E1121" s="51"/>
      <c r="F1121" s="51"/>
      <c r="G1121" s="51"/>
      <c r="H1121" s="51"/>
      <c r="I1121" s="57" t="str">
        <f t="shared" si="17"/>
        <v/>
      </c>
      <c r="L1121" s="57" t="str">
        <f ca="1">IFERROR(VLOOKUP(ROWS(L$5:L1121),$B$5:$I$5100,8,0),"")</f>
        <v/>
      </c>
    </row>
    <row r="1122" spans="2:12" ht="12.75" customHeight="1" x14ac:dyDescent="0.2">
      <c r="B1122" s="55">
        <f ca="1">IF(ISNUMBER(SEARCH($L$1,I1122)),MAX($B$4:B1121)+1,0)</f>
        <v>0</v>
      </c>
      <c r="C1122" s="51"/>
      <c r="D1122" s="51"/>
      <c r="E1122" s="51"/>
      <c r="F1122" s="51"/>
      <c r="G1122" s="51"/>
      <c r="H1122" s="51"/>
      <c r="I1122" s="57" t="str">
        <f t="shared" si="17"/>
        <v/>
      </c>
      <c r="L1122" s="57" t="str">
        <f ca="1">IFERROR(VLOOKUP(ROWS(L$5:L1122),$B$5:$I$5100,8,0),"")</f>
        <v/>
      </c>
    </row>
    <row r="1123" spans="2:12" ht="12.75" customHeight="1" x14ac:dyDescent="0.2">
      <c r="B1123" s="55">
        <f ca="1">IF(ISNUMBER(SEARCH($L$1,I1123)),MAX($B$4:B1122)+1,0)</f>
        <v>0</v>
      </c>
      <c r="C1123" s="51"/>
      <c r="D1123" s="51"/>
      <c r="E1123" s="51"/>
      <c r="F1123" s="51"/>
      <c r="G1123" s="51"/>
      <c r="H1123" s="51"/>
      <c r="I1123" s="57" t="str">
        <f t="shared" si="17"/>
        <v/>
      </c>
      <c r="L1123" s="57" t="str">
        <f ca="1">IFERROR(VLOOKUP(ROWS(L$5:L1123),$B$5:$I$5100,8,0),"")</f>
        <v/>
      </c>
    </row>
    <row r="1124" spans="2:12" ht="12.75" customHeight="1" x14ac:dyDescent="0.2">
      <c r="B1124" s="55">
        <f ca="1">IF(ISNUMBER(SEARCH($L$1,I1124)),MAX($B$4:B1123)+1,0)</f>
        <v>0</v>
      </c>
      <c r="C1124" s="51"/>
      <c r="D1124" s="51"/>
      <c r="E1124" s="51"/>
      <c r="F1124" s="51"/>
      <c r="G1124" s="51"/>
      <c r="H1124" s="51"/>
      <c r="I1124" s="57" t="str">
        <f t="shared" si="17"/>
        <v/>
      </c>
      <c r="L1124" s="57" t="str">
        <f ca="1">IFERROR(VLOOKUP(ROWS(L$5:L1124),$B$5:$I$5100,8,0),"")</f>
        <v/>
      </c>
    </row>
    <row r="1125" spans="2:12" ht="12.75" customHeight="1" x14ac:dyDescent="0.2">
      <c r="B1125" s="55">
        <f ca="1">IF(ISNUMBER(SEARCH($L$1,I1125)),MAX($B$4:B1124)+1,0)</f>
        <v>0</v>
      </c>
      <c r="C1125" s="51"/>
      <c r="D1125" s="51"/>
      <c r="E1125" s="51"/>
      <c r="F1125" s="51"/>
      <c r="G1125" s="51"/>
      <c r="H1125" s="51"/>
      <c r="I1125" s="57" t="str">
        <f t="shared" si="17"/>
        <v/>
      </c>
      <c r="L1125" s="57" t="str">
        <f ca="1">IFERROR(VLOOKUP(ROWS(L$5:L1125),$B$5:$I$5100,8,0),"")</f>
        <v/>
      </c>
    </row>
    <row r="1126" spans="2:12" ht="12.75" customHeight="1" x14ac:dyDescent="0.2">
      <c r="B1126" s="55">
        <f ca="1">IF(ISNUMBER(SEARCH($L$1,I1126)),MAX($B$4:B1125)+1,0)</f>
        <v>0</v>
      </c>
      <c r="C1126" s="51"/>
      <c r="D1126" s="51"/>
      <c r="E1126" s="51"/>
      <c r="F1126" s="51"/>
      <c r="G1126" s="51"/>
      <c r="H1126" s="51"/>
      <c r="I1126" s="57" t="str">
        <f t="shared" si="17"/>
        <v/>
      </c>
      <c r="L1126" s="57" t="str">
        <f ca="1">IFERROR(VLOOKUP(ROWS(L$5:L1126),$B$5:$I$5100,8,0),"")</f>
        <v/>
      </c>
    </row>
    <row r="1127" spans="2:12" ht="12.75" customHeight="1" x14ac:dyDescent="0.2">
      <c r="B1127" s="55">
        <f ca="1">IF(ISNUMBER(SEARCH($L$1,I1127)),MAX($B$4:B1126)+1,0)</f>
        <v>0</v>
      </c>
      <c r="C1127" s="51"/>
      <c r="D1127" s="51"/>
      <c r="E1127" s="51"/>
      <c r="F1127" s="51"/>
      <c r="G1127" s="51"/>
      <c r="H1127" s="51"/>
      <c r="I1127" s="57" t="str">
        <f t="shared" si="17"/>
        <v/>
      </c>
      <c r="L1127" s="57" t="str">
        <f ca="1">IFERROR(VLOOKUP(ROWS(L$5:L1127),$B$5:$I$5100,8,0),"")</f>
        <v/>
      </c>
    </row>
    <row r="1128" spans="2:12" ht="12.75" customHeight="1" x14ac:dyDescent="0.2">
      <c r="B1128" s="55">
        <f ca="1">IF(ISNUMBER(SEARCH($L$1,I1128)),MAX($B$4:B1127)+1,0)</f>
        <v>0</v>
      </c>
      <c r="C1128" s="51"/>
      <c r="D1128" s="51"/>
      <c r="E1128" s="51"/>
      <c r="F1128" s="51"/>
      <c r="G1128" s="51"/>
      <c r="H1128" s="51"/>
      <c r="I1128" s="57" t="str">
        <f t="shared" si="17"/>
        <v/>
      </c>
      <c r="L1128" s="57" t="str">
        <f ca="1">IFERROR(VLOOKUP(ROWS(L$5:L1128),$B$5:$I$5100,8,0),"")</f>
        <v/>
      </c>
    </row>
    <row r="1129" spans="2:12" ht="12.75" customHeight="1" x14ac:dyDescent="0.2">
      <c r="B1129" s="55">
        <f ca="1">IF(ISNUMBER(SEARCH($L$1,I1129)),MAX($B$4:B1128)+1,0)</f>
        <v>0</v>
      </c>
      <c r="C1129" s="51"/>
      <c r="D1129" s="51"/>
      <c r="E1129" s="51"/>
      <c r="F1129" s="51"/>
      <c r="G1129" s="51"/>
      <c r="H1129" s="51"/>
      <c r="I1129" s="57" t="str">
        <f t="shared" si="17"/>
        <v/>
      </c>
      <c r="L1129" s="57" t="str">
        <f ca="1">IFERROR(VLOOKUP(ROWS(L$5:L1129),$B$5:$I$5100,8,0),"")</f>
        <v/>
      </c>
    </row>
    <row r="1130" spans="2:12" ht="12.75" customHeight="1" x14ac:dyDescent="0.2">
      <c r="B1130" s="55">
        <f ca="1">IF(ISNUMBER(SEARCH($L$1,I1130)),MAX($B$4:B1129)+1,0)</f>
        <v>0</v>
      </c>
      <c r="C1130" s="51"/>
      <c r="D1130" s="51"/>
      <c r="E1130" s="51"/>
      <c r="F1130" s="51"/>
      <c r="G1130" s="51"/>
      <c r="H1130" s="51"/>
      <c r="I1130" s="57" t="str">
        <f t="shared" si="17"/>
        <v/>
      </c>
      <c r="L1130" s="57" t="str">
        <f ca="1">IFERROR(VLOOKUP(ROWS(L$5:L1130),$B$5:$I$5100,8,0),"")</f>
        <v/>
      </c>
    </row>
    <row r="1131" spans="2:12" ht="12.75" customHeight="1" x14ac:dyDescent="0.2">
      <c r="B1131" s="55">
        <f ca="1">IF(ISNUMBER(SEARCH($L$1,I1131)),MAX($B$4:B1130)+1,0)</f>
        <v>0</v>
      </c>
      <c r="C1131" s="51"/>
      <c r="D1131" s="51"/>
      <c r="E1131" s="51"/>
      <c r="F1131" s="51"/>
      <c r="G1131" s="51"/>
      <c r="H1131" s="51"/>
      <c r="I1131" s="57" t="str">
        <f t="shared" si="17"/>
        <v/>
      </c>
      <c r="L1131" s="57" t="str">
        <f ca="1">IFERROR(VLOOKUP(ROWS(L$5:L1131),$B$5:$I$5100,8,0),"")</f>
        <v/>
      </c>
    </row>
    <row r="1132" spans="2:12" ht="12.75" customHeight="1" x14ac:dyDescent="0.2">
      <c r="B1132" s="55">
        <f ca="1">IF(ISNUMBER(SEARCH($L$1,I1132)),MAX($B$4:B1131)+1,0)</f>
        <v>0</v>
      </c>
      <c r="C1132" s="51"/>
      <c r="D1132" s="51"/>
      <c r="E1132" s="51"/>
      <c r="F1132" s="51"/>
      <c r="G1132" s="51"/>
      <c r="H1132" s="51"/>
      <c r="I1132" s="57" t="str">
        <f t="shared" si="17"/>
        <v/>
      </c>
      <c r="L1132" s="57" t="str">
        <f ca="1">IFERROR(VLOOKUP(ROWS(L$5:L1132),$B$5:$I$5100,8,0),"")</f>
        <v/>
      </c>
    </row>
    <row r="1133" spans="2:12" ht="12.75" customHeight="1" x14ac:dyDescent="0.2">
      <c r="B1133" s="55">
        <f ca="1">IF(ISNUMBER(SEARCH($L$1,I1133)),MAX($B$4:B1132)+1,0)</f>
        <v>0</v>
      </c>
      <c r="C1133" s="51"/>
      <c r="D1133" s="51"/>
      <c r="E1133" s="51"/>
      <c r="F1133" s="51"/>
      <c r="G1133" s="51"/>
      <c r="H1133" s="51"/>
      <c r="I1133" s="57" t="str">
        <f t="shared" si="17"/>
        <v/>
      </c>
      <c r="L1133" s="57" t="str">
        <f ca="1">IFERROR(VLOOKUP(ROWS(L$5:L1133),$B$5:$I$5100,8,0),"")</f>
        <v/>
      </c>
    </row>
    <row r="1134" spans="2:12" ht="12.75" customHeight="1" x14ac:dyDescent="0.2">
      <c r="B1134" s="55">
        <f ca="1">IF(ISNUMBER(SEARCH($L$1,I1134)),MAX($B$4:B1133)+1,0)</f>
        <v>0</v>
      </c>
      <c r="C1134" s="51"/>
      <c r="D1134" s="51"/>
      <c r="E1134" s="51"/>
      <c r="F1134" s="51"/>
      <c r="G1134" s="51"/>
      <c r="H1134" s="51"/>
      <c r="I1134" s="57" t="str">
        <f t="shared" si="17"/>
        <v/>
      </c>
      <c r="L1134" s="57" t="str">
        <f ca="1">IFERROR(VLOOKUP(ROWS(L$5:L1134),$B$5:$I$5100,8,0),"")</f>
        <v/>
      </c>
    </row>
    <row r="1135" spans="2:12" ht="12.75" customHeight="1" x14ac:dyDescent="0.2">
      <c r="B1135" s="55">
        <f ca="1">IF(ISNUMBER(SEARCH($L$1,I1135)),MAX($B$4:B1134)+1,0)</f>
        <v>0</v>
      </c>
      <c r="C1135" s="51"/>
      <c r="D1135" s="51"/>
      <c r="E1135" s="51"/>
      <c r="F1135" s="51"/>
      <c r="G1135" s="51"/>
      <c r="H1135" s="51"/>
      <c r="I1135" s="57" t="str">
        <f t="shared" si="17"/>
        <v/>
      </c>
      <c r="L1135" s="57" t="str">
        <f ca="1">IFERROR(VLOOKUP(ROWS(L$5:L1135),$B$5:$I$5100,8,0),"")</f>
        <v/>
      </c>
    </row>
    <row r="1136" spans="2:12" ht="12.75" customHeight="1" x14ac:dyDescent="0.2">
      <c r="B1136" s="55">
        <f ca="1">IF(ISNUMBER(SEARCH($L$1,I1136)),MAX($B$4:B1135)+1,0)</f>
        <v>0</v>
      </c>
      <c r="C1136" s="51"/>
      <c r="D1136" s="51"/>
      <c r="E1136" s="51"/>
      <c r="F1136" s="51"/>
      <c r="G1136" s="51"/>
      <c r="H1136" s="51"/>
      <c r="I1136" s="57" t="str">
        <f t="shared" si="17"/>
        <v/>
      </c>
      <c r="L1136" s="57" t="str">
        <f ca="1">IFERROR(VLOOKUP(ROWS(L$5:L1136),$B$5:$I$5100,8,0),"")</f>
        <v/>
      </c>
    </row>
    <row r="1137" spans="2:12" ht="12.75" customHeight="1" x14ac:dyDescent="0.2">
      <c r="B1137" s="55">
        <f ca="1">IF(ISNUMBER(SEARCH($L$1,I1137)),MAX($B$4:B1136)+1,0)</f>
        <v>0</v>
      </c>
      <c r="C1137" s="51"/>
      <c r="D1137" s="51"/>
      <c r="E1137" s="51"/>
      <c r="F1137" s="51"/>
      <c r="G1137" s="51"/>
      <c r="H1137" s="51"/>
      <c r="I1137" s="57" t="str">
        <f t="shared" si="17"/>
        <v/>
      </c>
      <c r="L1137" s="57" t="str">
        <f ca="1">IFERROR(VLOOKUP(ROWS(L$5:L1137),$B$5:$I$5100,8,0),"")</f>
        <v/>
      </c>
    </row>
    <row r="1138" spans="2:12" ht="12.75" customHeight="1" x14ac:dyDescent="0.2">
      <c r="B1138" s="55">
        <f ca="1">IF(ISNUMBER(SEARCH($L$1,I1138)),MAX($B$4:B1137)+1,0)</f>
        <v>0</v>
      </c>
      <c r="C1138" s="51"/>
      <c r="D1138" s="51"/>
      <c r="E1138" s="51"/>
      <c r="F1138" s="51"/>
      <c r="G1138" s="51"/>
      <c r="H1138" s="51"/>
      <c r="I1138" s="57" t="str">
        <f t="shared" si="17"/>
        <v/>
      </c>
      <c r="L1138" s="57" t="str">
        <f ca="1">IFERROR(VLOOKUP(ROWS(L$5:L1138),$B$5:$I$5100,8,0),"")</f>
        <v/>
      </c>
    </row>
    <row r="1139" spans="2:12" ht="12.75" customHeight="1" x14ac:dyDescent="0.2">
      <c r="B1139" s="55">
        <f ca="1">IF(ISNUMBER(SEARCH($L$1,I1139)),MAX($B$4:B1138)+1,0)</f>
        <v>0</v>
      </c>
      <c r="C1139" s="51"/>
      <c r="D1139" s="51"/>
      <c r="E1139" s="51"/>
      <c r="F1139" s="51"/>
      <c r="G1139" s="51"/>
      <c r="H1139" s="51"/>
      <c r="I1139" s="57" t="str">
        <f t="shared" si="17"/>
        <v/>
      </c>
      <c r="L1139" s="57" t="str">
        <f ca="1">IFERROR(VLOOKUP(ROWS(L$5:L1139),$B$5:$I$5100,8,0),"")</f>
        <v/>
      </c>
    </row>
    <row r="1140" spans="2:12" ht="12.75" customHeight="1" x14ac:dyDescent="0.2">
      <c r="B1140" s="55">
        <f ca="1">IF(ISNUMBER(SEARCH($L$1,I1140)),MAX($B$4:B1139)+1,0)</f>
        <v>0</v>
      </c>
      <c r="C1140" s="51"/>
      <c r="D1140" s="51"/>
      <c r="E1140" s="51"/>
      <c r="F1140" s="51"/>
      <c r="G1140" s="51"/>
      <c r="H1140" s="51"/>
      <c r="I1140" s="57" t="str">
        <f t="shared" si="17"/>
        <v/>
      </c>
      <c r="L1140" s="57" t="str">
        <f ca="1">IFERROR(VLOOKUP(ROWS(L$5:L1140),$B$5:$I$5100,8,0),"")</f>
        <v/>
      </c>
    </row>
    <row r="1141" spans="2:12" ht="12.75" customHeight="1" x14ac:dyDescent="0.2">
      <c r="B1141" s="55">
        <f ca="1">IF(ISNUMBER(SEARCH($L$1,I1141)),MAX($B$4:B1140)+1,0)</f>
        <v>0</v>
      </c>
      <c r="C1141" s="51"/>
      <c r="D1141" s="51"/>
      <c r="E1141" s="51"/>
      <c r="F1141" s="51"/>
      <c r="G1141" s="51"/>
      <c r="H1141" s="51"/>
      <c r="I1141" s="57" t="str">
        <f t="shared" si="17"/>
        <v/>
      </c>
      <c r="L1141" s="57" t="str">
        <f ca="1">IFERROR(VLOOKUP(ROWS(L$5:L1141),$B$5:$I$5100,8,0),"")</f>
        <v/>
      </c>
    </row>
    <row r="1142" spans="2:12" ht="12.75" customHeight="1" x14ac:dyDescent="0.2">
      <c r="B1142" s="55">
        <f ca="1">IF(ISNUMBER(SEARCH($L$1,I1142)),MAX($B$4:B1141)+1,0)</f>
        <v>0</v>
      </c>
      <c r="C1142" s="51"/>
      <c r="D1142" s="51"/>
      <c r="E1142" s="51"/>
      <c r="F1142" s="51"/>
      <c r="G1142" s="51"/>
      <c r="H1142" s="51"/>
      <c r="I1142" s="57" t="str">
        <f t="shared" si="17"/>
        <v/>
      </c>
      <c r="L1142" s="57" t="str">
        <f ca="1">IFERROR(VLOOKUP(ROWS(L$5:L1142),$B$5:$I$5100,8,0),"")</f>
        <v/>
      </c>
    </row>
    <row r="1143" spans="2:12" ht="12.75" customHeight="1" x14ac:dyDescent="0.2">
      <c r="B1143" s="55">
        <f ca="1">IF(ISNUMBER(SEARCH($L$1,I1143)),MAX($B$4:B1142)+1,0)</f>
        <v>0</v>
      </c>
      <c r="C1143" s="51"/>
      <c r="D1143" s="51"/>
      <c r="E1143" s="51"/>
      <c r="F1143" s="51"/>
      <c r="G1143" s="51"/>
      <c r="H1143" s="51"/>
      <c r="I1143" s="57" t="str">
        <f t="shared" si="17"/>
        <v/>
      </c>
      <c r="L1143" s="57" t="str">
        <f ca="1">IFERROR(VLOOKUP(ROWS(L$5:L1143),$B$5:$I$5100,8,0),"")</f>
        <v/>
      </c>
    </row>
    <row r="1144" spans="2:12" ht="12.75" customHeight="1" x14ac:dyDescent="0.2">
      <c r="B1144" s="55">
        <f ca="1">IF(ISNUMBER(SEARCH($L$1,I1144)),MAX($B$4:B1143)+1,0)</f>
        <v>0</v>
      </c>
      <c r="C1144" s="51"/>
      <c r="D1144" s="51"/>
      <c r="E1144" s="51"/>
      <c r="F1144" s="51"/>
      <c r="G1144" s="51"/>
      <c r="H1144" s="51"/>
      <c r="I1144" s="57" t="str">
        <f t="shared" si="17"/>
        <v/>
      </c>
      <c r="L1144" s="57" t="str">
        <f ca="1">IFERROR(VLOOKUP(ROWS(L$5:L1144),$B$5:$I$5100,8,0),"")</f>
        <v/>
      </c>
    </row>
    <row r="1145" spans="2:12" ht="12.75" customHeight="1" x14ac:dyDescent="0.2">
      <c r="B1145" s="55">
        <f ca="1">IF(ISNUMBER(SEARCH($L$1,I1145)),MAX($B$4:B1144)+1,0)</f>
        <v>0</v>
      </c>
      <c r="C1145" s="51"/>
      <c r="D1145" s="51"/>
      <c r="E1145" s="51"/>
      <c r="F1145" s="51"/>
      <c r="G1145" s="51"/>
      <c r="H1145" s="51"/>
      <c r="I1145" s="57" t="str">
        <f t="shared" si="17"/>
        <v/>
      </c>
      <c r="L1145" s="57" t="str">
        <f ca="1">IFERROR(VLOOKUP(ROWS(L$5:L1145),$B$5:$I$5100,8,0),"")</f>
        <v/>
      </c>
    </row>
    <row r="1146" spans="2:12" ht="12.75" customHeight="1" x14ac:dyDescent="0.2">
      <c r="B1146" s="55">
        <f ca="1">IF(ISNUMBER(SEARCH($L$1,I1146)),MAX($B$4:B1145)+1,0)</f>
        <v>0</v>
      </c>
      <c r="C1146" s="51"/>
      <c r="D1146" s="51"/>
      <c r="E1146" s="51"/>
      <c r="F1146" s="51"/>
      <c r="G1146" s="51"/>
      <c r="H1146" s="51"/>
      <c r="I1146" s="57" t="str">
        <f t="shared" si="17"/>
        <v/>
      </c>
      <c r="L1146" s="57" t="str">
        <f ca="1">IFERROR(VLOOKUP(ROWS(L$5:L1146),$B$5:$I$5100,8,0),"")</f>
        <v/>
      </c>
    </row>
    <row r="1147" spans="2:12" ht="12.75" customHeight="1" x14ac:dyDescent="0.2">
      <c r="B1147" s="55">
        <f ca="1">IF(ISNUMBER(SEARCH($L$1,I1147)),MAX($B$4:B1146)+1,0)</f>
        <v>0</v>
      </c>
      <c r="C1147" s="51"/>
      <c r="D1147" s="51"/>
      <c r="E1147" s="51"/>
      <c r="F1147" s="51"/>
      <c r="G1147" s="51"/>
      <c r="H1147" s="51"/>
      <c r="I1147" s="57" t="str">
        <f t="shared" si="17"/>
        <v/>
      </c>
      <c r="L1147" s="57" t="str">
        <f ca="1">IFERROR(VLOOKUP(ROWS(L$5:L1147),$B$5:$I$5100,8,0),"")</f>
        <v/>
      </c>
    </row>
    <row r="1148" spans="2:12" ht="12.75" customHeight="1" x14ac:dyDescent="0.2">
      <c r="B1148" s="55">
        <f ca="1">IF(ISNUMBER(SEARCH($L$1,I1148)),MAX($B$4:B1147)+1,0)</f>
        <v>0</v>
      </c>
      <c r="C1148" s="51"/>
      <c r="D1148" s="51"/>
      <c r="E1148" s="51"/>
      <c r="F1148" s="51"/>
      <c r="G1148" s="51"/>
      <c r="H1148" s="51"/>
      <c r="I1148" s="57" t="str">
        <f t="shared" si="17"/>
        <v/>
      </c>
      <c r="L1148" s="57" t="str">
        <f ca="1">IFERROR(VLOOKUP(ROWS(L$5:L1148),$B$5:$I$5100,8,0),"")</f>
        <v/>
      </c>
    </row>
    <row r="1149" spans="2:12" ht="12.75" customHeight="1" x14ac:dyDescent="0.2">
      <c r="B1149" s="55">
        <f ca="1">IF(ISNUMBER(SEARCH($L$1,I1149)),MAX($B$4:B1148)+1,0)</f>
        <v>0</v>
      </c>
      <c r="C1149" s="51"/>
      <c r="D1149" s="51"/>
      <c r="E1149" s="51"/>
      <c r="F1149" s="51"/>
      <c r="G1149" s="51"/>
      <c r="H1149" s="51"/>
      <c r="I1149" s="57" t="str">
        <f t="shared" si="17"/>
        <v/>
      </c>
      <c r="L1149" s="57" t="str">
        <f ca="1">IFERROR(VLOOKUP(ROWS(L$5:L1149),$B$5:$I$5100,8,0),"")</f>
        <v/>
      </c>
    </row>
    <row r="1150" spans="2:12" ht="12.75" customHeight="1" x14ac:dyDescent="0.2">
      <c r="B1150" s="55">
        <f ca="1">IF(ISNUMBER(SEARCH($L$1,I1150)),MAX($B$4:B1149)+1,0)</f>
        <v>0</v>
      </c>
      <c r="C1150" s="51"/>
      <c r="D1150" s="51"/>
      <c r="E1150" s="51"/>
      <c r="F1150" s="51"/>
      <c r="G1150" s="51"/>
      <c r="H1150" s="51"/>
      <c r="I1150" s="57" t="str">
        <f t="shared" si="17"/>
        <v/>
      </c>
      <c r="L1150" s="57" t="str">
        <f ca="1">IFERROR(VLOOKUP(ROWS(L$5:L1150),$B$5:$I$5100,8,0),"")</f>
        <v/>
      </c>
    </row>
    <row r="1151" spans="2:12" ht="12.75" customHeight="1" x14ac:dyDescent="0.2">
      <c r="B1151" s="55">
        <f ca="1">IF(ISNUMBER(SEARCH($L$1,I1151)),MAX($B$4:B1150)+1,0)</f>
        <v>0</v>
      </c>
      <c r="C1151" s="51"/>
      <c r="D1151" s="51"/>
      <c r="E1151" s="51"/>
      <c r="F1151" s="51"/>
      <c r="G1151" s="51"/>
      <c r="H1151" s="51"/>
      <c r="I1151" s="57" t="str">
        <f t="shared" si="17"/>
        <v/>
      </c>
      <c r="L1151" s="57" t="str">
        <f ca="1">IFERROR(VLOOKUP(ROWS(L$5:L1151),$B$5:$I$5100,8,0),"")</f>
        <v/>
      </c>
    </row>
    <row r="1152" spans="2:12" ht="12.75" customHeight="1" x14ac:dyDescent="0.2">
      <c r="B1152" s="55">
        <f ca="1">IF(ISNUMBER(SEARCH($L$1,I1152)),MAX($B$4:B1151)+1,0)</f>
        <v>0</v>
      </c>
      <c r="C1152" s="51"/>
      <c r="D1152" s="51"/>
      <c r="E1152" s="51"/>
      <c r="F1152" s="51"/>
      <c r="G1152" s="51"/>
      <c r="H1152" s="51"/>
      <c r="I1152" s="57" t="str">
        <f t="shared" si="17"/>
        <v/>
      </c>
      <c r="L1152" s="57" t="str">
        <f ca="1">IFERROR(VLOOKUP(ROWS(L$5:L1152),$B$5:$I$5100,8,0),"")</f>
        <v/>
      </c>
    </row>
    <row r="1153" spans="2:12" ht="12.75" customHeight="1" x14ac:dyDescent="0.2">
      <c r="B1153" s="55">
        <f ca="1">IF(ISNUMBER(SEARCH($L$1,I1153)),MAX($B$4:B1152)+1,0)</f>
        <v>0</v>
      </c>
      <c r="C1153" s="51"/>
      <c r="D1153" s="51"/>
      <c r="E1153" s="51"/>
      <c r="F1153" s="51"/>
      <c r="G1153" s="51"/>
      <c r="H1153" s="51"/>
      <c r="I1153" s="57" t="str">
        <f t="shared" si="17"/>
        <v/>
      </c>
      <c r="L1153" s="57" t="str">
        <f ca="1">IFERROR(VLOOKUP(ROWS(L$5:L1153),$B$5:$I$5100,8,0),"")</f>
        <v/>
      </c>
    </row>
    <row r="1154" spans="2:12" ht="12.75" customHeight="1" x14ac:dyDescent="0.2">
      <c r="B1154" s="55">
        <f ca="1">IF(ISNUMBER(SEARCH($L$1,I1154)),MAX($B$4:B1153)+1,0)</f>
        <v>0</v>
      </c>
      <c r="C1154" s="51"/>
      <c r="D1154" s="51"/>
      <c r="E1154" s="51"/>
      <c r="F1154" s="51"/>
      <c r="G1154" s="51"/>
      <c r="H1154" s="51"/>
      <c r="I1154" s="57" t="str">
        <f t="shared" si="17"/>
        <v/>
      </c>
      <c r="L1154" s="57" t="str">
        <f ca="1">IFERROR(VLOOKUP(ROWS(L$5:L1154),$B$5:$I$5100,8,0),"")</f>
        <v/>
      </c>
    </row>
    <row r="1155" spans="2:12" ht="12.75" customHeight="1" x14ac:dyDescent="0.2">
      <c r="B1155" s="55">
        <f ca="1">IF(ISNUMBER(SEARCH($L$1,I1155)),MAX($B$4:B1154)+1,0)</f>
        <v>0</v>
      </c>
      <c r="C1155" s="51"/>
      <c r="D1155" s="51"/>
      <c r="E1155" s="51"/>
      <c r="F1155" s="51"/>
      <c r="G1155" s="51"/>
      <c r="H1155" s="51"/>
      <c r="I1155" s="57" t="str">
        <f t="shared" si="17"/>
        <v/>
      </c>
      <c r="L1155" s="57" t="str">
        <f ca="1">IFERROR(VLOOKUP(ROWS(L$5:L1155),$B$5:$I$5100,8,0),"")</f>
        <v/>
      </c>
    </row>
    <row r="1156" spans="2:12" ht="12.75" customHeight="1" x14ac:dyDescent="0.2">
      <c r="B1156" s="55">
        <f ca="1">IF(ISNUMBER(SEARCH($L$1,I1156)),MAX($B$4:B1155)+1,0)</f>
        <v>0</v>
      </c>
      <c r="C1156" s="51"/>
      <c r="D1156" s="51"/>
      <c r="E1156" s="51"/>
      <c r="F1156" s="51"/>
      <c r="G1156" s="51"/>
      <c r="H1156" s="51"/>
      <c r="I1156" s="57" t="str">
        <f t="shared" si="17"/>
        <v/>
      </c>
      <c r="L1156" s="57" t="str">
        <f ca="1">IFERROR(VLOOKUP(ROWS(L$5:L1156),$B$5:$I$5100,8,0),"")</f>
        <v/>
      </c>
    </row>
    <row r="1157" spans="2:12" ht="12.75" customHeight="1" x14ac:dyDescent="0.2">
      <c r="B1157" s="55">
        <f ca="1">IF(ISNUMBER(SEARCH($L$1,I1157)),MAX($B$4:B1156)+1,0)</f>
        <v>0</v>
      </c>
      <c r="C1157" s="51"/>
      <c r="D1157" s="51"/>
      <c r="E1157" s="51"/>
      <c r="F1157" s="51"/>
      <c r="G1157" s="51"/>
      <c r="H1157" s="51"/>
      <c r="I1157" s="57" t="str">
        <f t="shared" ref="I1157:I1220" si="18">IF(C1157="","",C1157&amp;"-"&amp;D1157)</f>
        <v/>
      </c>
      <c r="L1157" s="57" t="str">
        <f ca="1">IFERROR(VLOOKUP(ROWS(L$5:L1157),$B$5:$I$5100,8,0),"")</f>
        <v/>
      </c>
    </row>
    <row r="1158" spans="2:12" ht="12.75" customHeight="1" x14ac:dyDescent="0.2">
      <c r="B1158" s="55">
        <f ca="1">IF(ISNUMBER(SEARCH($L$1,I1158)),MAX($B$4:B1157)+1,0)</f>
        <v>0</v>
      </c>
      <c r="C1158" s="51"/>
      <c r="D1158" s="51"/>
      <c r="E1158" s="51"/>
      <c r="F1158" s="51"/>
      <c r="G1158" s="51"/>
      <c r="H1158" s="51"/>
      <c r="I1158" s="57" t="str">
        <f t="shared" si="18"/>
        <v/>
      </c>
      <c r="L1158" s="57" t="str">
        <f ca="1">IFERROR(VLOOKUP(ROWS(L$5:L1158),$B$5:$I$5100,8,0),"")</f>
        <v/>
      </c>
    </row>
    <row r="1159" spans="2:12" ht="12.75" customHeight="1" x14ac:dyDescent="0.2">
      <c r="B1159" s="55">
        <f ca="1">IF(ISNUMBER(SEARCH($L$1,I1159)),MAX($B$4:B1158)+1,0)</f>
        <v>0</v>
      </c>
      <c r="C1159" s="51"/>
      <c r="D1159" s="51"/>
      <c r="E1159" s="51"/>
      <c r="F1159" s="51"/>
      <c r="G1159" s="51"/>
      <c r="H1159" s="51"/>
      <c r="I1159" s="57" t="str">
        <f t="shared" si="18"/>
        <v/>
      </c>
      <c r="L1159" s="57" t="str">
        <f ca="1">IFERROR(VLOOKUP(ROWS(L$5:L1159),$B$5:$I$5100,8,0),"")</f>
        <v/>
      </c>
    </row>
    <row r="1160" spans="2:12" ht="12.75" customHeight="1" x14ac:dyDescent="0.2">
      <c r="B1160" s="55">
        <f ca="1">IF(ISNUMBER(SEARCH($L$1,I1160)),MAX($B$4:B1159)+1,0)</f>
        <v>0</v>
      </c>
      <c r="C1160" s="51"/>
      <c r="D1160" s="51"/>
      <c r="E1160" s="51"/>
      <c r="F1160" s="51"/>
      <c r="G1160" s="51"/>
      <c r="H1160" s="51"/>
      <c r="I1160" s="57" t="str">
        <f t="shared" si="18"/>
        <v/>
      </c>
      <c r="L1160" s="57" t="str">
        <f ca="1">IFERROR(VLOOKUP(ROWS(L$5:L1160),$B$5:$I$5100,8,0),"")</f>
        <v/>
      </c>
    </row>
    <row r="1161" spans="2:12" ht="12.75" customHeight="1" x14ac:dyDescent="0.2">
      <c r="B1161" s="55">
        <f ca="1">IF(ISNUMBER(SEARCH($L$1,I1161)),MAX($B$4:B1160)+1,0)</f>
        <v>0</v>
      </c>
      <c r="C1161" s="51"/>
      <c r="D1161" s="51"/>
      <c r="E1161" s="51"/>
      <c r="F1161" s="51"/>
      <c r="G1161" s="51"/>
      <c r="H1161" s="51"/>
      <c r="I1161" s="57" t="str">
        <f t="shared" si="18"/>
        <v/>
      </c>
      <c r="L1161" s="57" t="str">
        <f ca="1">IFERROR(VLOOKUP(ROWS(L$5:L1161),$B$5:$I$5100,8,0),"")</f>
        <v/>
      </c>
    </row>
    <row r="1162" spans="2:12" ht="12.75" customHeight="1" x14ac:dyDescent="0.2">
      <c r="B1162" s="55">
        <f ca="1">IF(ISNUMBER(SEARCH($L$1,I1162)),MAX($B$4:B1161)+1,0)</f>
        <v>0</v>
      </c>
      <c r="C1162" s="51"/>
      <c r="D1162" s="51"/>
      <c r="E1162" s="51"/>
      <c r="F1162" s="51"/>
      <c r="G1162" s="51"/>
      <c r="H1162" s="51"/>
      <c r="I1162" s="57" t="str">
        <f t="shared" si="18"/>
        <v/>
      </c>
      <c r="L1162" s="57" t="str">
        <f ca="1">IFERROR(VLOOKUP(ROWS(L$5:L1162),$B$5:$I$5100,8,0),"")</f>
        <v/>
      </c>
    </row>
    <row r="1163" spans="2:12" ht="12.75" customHeight="1" x14ac:dyDescent="0.2">
      <c r="B1163" s="55">
        <f ca="1">IF(ISNUMBER(SEARCH($L$1,I1163)),MAX($B$4:B1162)+1,0)</f>
        <v>0</v>
      </c>
      <c r="C1163" s="51"/>
      <c r="D1163" s="51"/>
      <c r="E1163" s="51"/>
      <c r="F1163" s="51"/>
      <c r="G1163" s="51"/>
      <c r="H1163" s="51"/>
      <c r="I1163" s="57" t="str">
        <f t="shared" si="18"/>
        <v/>
      </c>
      <c r="L1163" s="57" t="str">
        <f ca="1">IFERROR(VLOOKUP(ROWS(L$5:L1163),$B$5:$I$5100,8,0),"")</f>
        <v/>
      </c>
    </row>
    <row r="1164" spans="2:12" ht="12.75" customHeight="1" x14ac:dyDescent="0.2">
      <c r="B1164" s="55">
        <f ca="1">IF(ISNUMBER(SEARCH($L$1,I1164)),MAX($B$4:B1163)+1,0)</f>
        <v>0</v>
      </c>
      <c r="C1164" s="51"/>
      <c r="D1164" s="51"/>
      <c r="E1164" s="51"/>
      <c r="F1164" s="51"/>
      <c r="G1164" s="51"/>
      <c r="H1164" s="51"/>
      <c r="I1164" s="57" t="str">
        <f t="shared" si="18"/>
        <v/>
      </c>
      <c r="L1164" s="57" t="str">
        <f ca="1">IFERROR(VLOOKUP(ROWS(L$5:L1164),$B$5:$I$5100,8,0),"")</f>
        <v/>
      </c>
    </row>
    <row r="1165" spans="2:12" ht="12.75" customHeight="1" x14ac:dyDescent="0.2">
      <c r="B1165" s="55">
        <f ca="1">IF(ISNUMBER(SEARCH($L$1,I1165)),MAX($B$4:B1164)+1,0)</f>
        <v>0</v>
      </c>
      <c r="C1165" s="51"/>
      <c r="D1165" s="51"/>
      <c r="E1165" s="51"/>
      <c r="F1165" s="51"/>
      <c r="G1165" s="51"/>
      <c r="H1165" s="51"/>
      <c r="I1165" s="57" t="str">
        <f t="shared" si="18"/>
        <v/>
      </c>
      <c r="L1165" s="57" t="str">
        <f ca="1">IFERROR(VLOOKUP(ROWS(L$5:L1165),$B$5:$I$5100,8,0),"")</f>
        <v/>
      </c>
    </row>
    <row r="1166" spans="2:12" ht="12.75" customHeight="1" x14ac:dyDescent="0.2">
      <c r="B1166" s="55">
        <f ca="1">IF(ISNUMBER(SEARCH($L$1,I1166)),MAX($B$4:B1165)+1,0)</f>
        <v>0</v>
      </c>
      <c r="C1166" s="51"/>
      <c r="D1166" s="51"/>
      <c r="E1166" s="51"/>
      <c r="F1166" s="51"/>
      <c r="G1166" s="51"/>
      <c r="H1166" s="51"/>
      <c r="I1166" s="57" t="str">
        <f t="shared" si="18"/>
        <v/>
      </c>
      <c r="L1166" s="57" t="str">
        <f ca="1">IFERROR(VLOOKUP(ROWS(L$5:L1166),$B$5:$I$5100,8,0),"")</f>
        <v/>
      </c>
    </row>
    <row r="1167" spans="2:12" ht="12.75" customHeight="1" x14ac:dyDescent="0.2">
      <c r="B1167" s="55">
        <f ca="1">IF(ISNUMBER(SEARCH($L$1,I1167)),MAX($B$4:B1166)+1,0)</f>
        <v>0</v>
      </c>
      <c r="C1167" s="51"/>
      <c r="D1167" s="51"/>
      <c r="E1167" s="51"/>
      <c r="F1167" s="51"/>
      <c r="G1167" s="51"/>
      <c r="H1167" s="51"/>
      <c r="I1167" s="57" t="str">
        <f t="shared" si="18"/>
        <v/>
      </c>
      <c r="L1167" s="57" t="str">
        <f ca="1">IFERROR(VLOOKUP(ROWS(L$5:L1167),$B$5:$I$5100,8,0),"")</f>
        <v/>
      </c>
    </row>
    <row r="1168" spans="2:12" ht="12.75" customHeight="1" x14ac:dyDescent="0.2">
      <c r="B1168" s="55">
        <f ca="1">IF(ISNUMBER(SEARCH($L$1,I1168)),MAX($B$4:B1167)+1,0)</f>
        <v>0</v>
      </c>
      <c r="C1168" s="51"/>
      <c r="D1168" s="51"/>
      <c r="E1168" s="51"/>
      <c r="F1168" s="51"/>
      <c r="G1168" s="51"/>
      <c r="H1168" s="51"/>
      <c r="I1168" s="57" t="str">
        <f t="shared" si="18"/>
        <v/>
      </c>
      <c r="L1168" s="57" t="str">
        <f ca="1">IFERROR(VLOOKUP(ROWS(L$5:L1168),$B$5:$I$5100,8,0),"")</f>
        <v/>
      </c>
    </row>
    <row r="1169" spans="2:12" ht="12.75" customHeight="1" x14ac:dyDescent="0.2">
      <c r="B1169" s="55">
        <f ca="1">IF(ISNUMBER(SEARCH($L$1,I1169)),MAX($B$4:B1168)+1,0)</f>
        <v>0</v>
      </c>
      <c r="C1169" s="51"/>
      <c r="D1169" s="51"/>
      <c r="E1169" s="51"/>
      <c r="F1169" s="51"/>
      <c r="G1169" s="51"/>
      <c r="H1169" s="51"/>
      <c r="I1169" s="57" t="str">
        <f t="shared" si="18"/>
        <v/>
      </c>
      <c r="L1169" s="57" t="str">
        <f ca="1">IFERROR(VLOOKUP(ROWS(L$5:L1169),$B$5:$I$5100,8,0),"")</f>
        <v/>
      </c>
    </row>
    <row r="1170" spans="2:12" ht="12.75" customHeight="1" x14ac:dyDescent="0.2">
      <c r="B1170" s="55">
        <f ca="1">IF(ISNUMBER(SEARCH($L$1,I1170)),MAX($B$4:B1169)+1,0)</f>
        <v>0</v>
      </c>
      <c r="C1170" s="51"/>
      <c r="D1170" s="51"/>
      <c r="E1170" s="51"/>
      <c r="F1170" s="51"/>
      <c r="G1170" s="51"/>
      <c r="H1170" s="51"/>
      <c r="I1170" s="57" t="str">
        <f t="shared" si="18"/>
        <v/>
      </c>
      <c r="L1170" s="57" t="str">
        <f ca="1">IFERROR(VLOOKUP(ROWS(L$5:L1170),$B$5:$I$5100,8,0),"")</f>
        <v/>
      </c>
    </row>
    <row r="1171" spans="2:12" ht="12.75" customHeight="1" x14ac:dyDescent="0.2">
      <c r="B1171" s="55">
        <f ca="1">IF(ISNUMBER(SEARCH($L$1,I1171)),MAX($B$4:B1170)+1,0)</f>
        <v>0</v>
      </c>
      <c r="C1171" s="51"/>
      <c r="D1171" s="51"/>
      <c r="E1171" s="51"/>
      <c r="F1171" s="51"/>
      <c r="G1171" s="51"/>
      <c r="H1171" s="51"/>
      <c r="I1171" s="57" t="str">
        <f t="shared" si="18"/>
        <v/>
      </c>
      <c r="L1171" s="57" t="str">
        <f ca="1">IFERROR(VLOOKUP(ROWS(L$5:L1171),$B$5:$I$5100,8,0),"")</f>
        <v/>
      </c>
    </row>
    <row r="1172" spans="2:12" ht="12.75" customHeight="1" x14ac:dyDescent="0.2">
      <c r="B1172" s="55">
        <f ca="1">IF(ISNUMBER(SEARCH($L$1,I1172)),MAX($B$4:B1171)+1,0)</f>
        <v>0</v>
      </c>
      <c r="C1172" s="51"/>
      <c r="D1172" s="51"/>
      <c r="E1172" s="51"/>
      <c r="F1172" s="51"/>
      <c r="G1172" s="51"/>
      <c r="H1172" s="51"/>
      <c r="I1172" s="57" t="str">
        <f t="shared" si="18"/>
        <v/>
      </c>
      <c r="L1172" s="57" t="str">
        <f ca="1">IFERROR(VLOOKUP(ROWS(L$5:L1172),$B$5:$I$5100,8,0),"")</f>
        <v/>
      </c>
    </row>
    <row r="1173" spans="2:12" ht="12.75" customHeight="1" x14ac:dyDescent="0.2">
      <c r="B1173" s="55">
        <f ca="1">IF(ISNUMBER(SEARCH($L$1,I1173)),MAX($B$4:B1172)+1,0)</f>
        <v>0</v>
      </c>
      <c r="C1173" s="51"/>
      <c r="D1173" s="51"/>
      <c r="E1173" s="51"/>
      <c r="F1173" s="51"/>
      <c r="G1173" s="51"/>
      <c r="H1173" s="51"/>
      <c r="I1173" s="57" t="str">
        <f t="shared" si="18"/>
        <v/>
      </c>
      <c r="L1173" s="57" t="str">
        <f ca="1">IFERROR(VLOOKUP(ROWS(L$5:L1173),$B$5:$I$5100,8,0),"")</f>
        <v/>
      </c>
    </row>
    <row r="1174" spans="2:12" ht="12.75" customHeight="1" x14ac:dyDescent="0.2">
      <c r="B1174" s="55">
        <f ca="1">IF(ISNUMBER(SEARCH($L$1,I1174)),MAX($B$4:B1173)+1,0)</f>
        <v>0</v>
      </c>
      <c r="C1174" s="51"/>
      <c r="D1174" s="51"/>
      <c r="E1174" s="51"/>
      <c r="F1174" s="51"/>
      <c r="G1174" s="51"/>
      <c r="H1174" s="51"/>
      <c r="I1174" s="57" t="str">
        <f t="shared" si="18"/>
        <v/>
      </c>
      <c r="L1174" s="57" t="str">
        <f ca="1">IFERROR(VLOOKUP(ROWS(L$5:L1174),$B$5:$I$5100,8,0),"")</f>
        <v/>
      </c>
    </row>
    <row r="1175" spans="2:12" ht="12.75" customHeight="1" x14ac:dyDescent="0.2">
      <c r="B1175" s="55">
        <f ca="1">IF(ISNUMBER(SEARCH($L$1,I1175)),MAX($B$4:B1174)+1,0)</f>
        <v>0</v>
      </c>
      <c r="C1175" s="51"/>
      <c r="D1175" s="51"/>
      <c r="E1175" s="51"/>
      <c r="F1175" s="51"/>
      <c r="G1175" s="51"/>
      <c r="H1175" s="51"/>
      <c r="I1175" s="57" t="str">
        <f t="shared" si="18"/>
        <v/>
      </c>
      <c r="L1175" s="57" t="str">
        <f ca="1">IFERROR(VLOOKUP(ROWS(L$5:L1175),$B$5:$I$5100,8,0),"")</f>
        <v/>
      </c>
    </row>
    <row r="1176" spans="2:12" ht="12.75" customHeight="1" x14ac:dyDescent="0.2">
      <c r="B1176" s="55">
        <f ca="1">IF(ISNUMBER(SEARCH($L$1,I1176)),MAX($B$4:B1175)+1,0)</f>
        <v>0</v>
      </c>
      <c r="C1176" s="51"/>
      <c r="D1176" s="51"/>
      <c r="E1176" s="51"/>
      <c r="F1176" s="51"/>
      <c r="G1176" s="51"/>
      <c r="H1176" s="51"/>
      <c r="I1176" s="57" t="str">
        <f t="shared" si="18"/>
        <v/>
      </c>
      <c r="L1176" s="57" t="str">
        <f ca="1">IFERROR(VLOOKUP(ROWS(L$5:L1176),$B$5:$I$5100,8,0),"")</f>
        <v/>
      </c>
    </row>
    <row r="1177" spans="2:12" ht="12.75" customHeight="1" x14ac:dyDescent="0.2">
      <c r="B1177" s="55">
        <f ca="1">IF(ISNUMBER(SEARCH($L$1,I1177)),MAX($B$4:B1176)+1,0)</f>
        <v>0</v>
      </c>
      <c r="C1177" s="51"/>
      <c r="D1177" s="51"/>
      <c r="E1177" s="51"/>
      <c r="F1177" s="51"/>
      <c r="G1177" s="51"/>
      <c r="H1177" s="51"/>
      <c r="I1177" s="57" t="str">
        <f t="shared" si="18"/>
        <v/>
      </c>
      <c r="L1177" s="57" t="str">
        <f ca="1">IFERROR(VLOOKUP(ROWS(L$5:L1177),$B$5:$I$5100,8,0),"")</f>
        <v/>
      </c>
    </row>
    <row r="1178" spans="2:12" ht="12.75" customHeight="1" x14ac:dyDescent="0.2">
      <c r="B1178" s="55">
        <f ca="1">IF(ISNUMBER(SEARCH($L$1,I1178)),MAX($B$4:B1177)+1,0)</f>
        <v>0</v>
      </c>
      <c r="C1178" s="51"/>
      <c r="D1178" s="51"/>
      <c r="E1178" s="51"/>
      <c r="F1178" s="51"/>
      <c r="G1178" s="51"/>
      <c r="H1178" s="51"/>
      <c r="I1178" s="57" t="str">
        <f t="shared" si="18"/>
        <v/>
      </c>
      <c r="L1178" s="57" t="str">
        <f ca="1">IFERROR(VLOOKUP(ROWS(L$5:L1178),$B$5:$I$5100,8,0),"")</f>
        <v/>
      </c>
    </row>
    <row r="1179" spans="2:12" ht="12.75" customHeight="1" x14ac:dyDescent="0.2">
      <c r="B1179" s="55">
        <f ca="1">IF(ISNUMBER(SEARCH($L$1,I1179)),MAX($B$4:B1178)+1,0)</f>
        <v>0</v>
      </c>
      <c r="C1179" s="51"/>
      <c r="D1179" s="51"/>
      <c r="E1179" s="51"/>
      <c r="F1179" s="51"/>
      <c r="G1179" s="51"/>
      <c r="H1179" s="51"/>
      <c r="I1179" s="57" t="str">
        <f t="shared" si="18"/>
        <v/>
      </c>
      <c r="L1179" s="57" t="str">
        <f ca="1">IFERROR(VLOOKUP(ROWS(L$5:L1179),$B$5:$I$5100,8,0),"")</f>
        <v/>
      </c>
    </row>
    <row r="1180" spans="2:12" ht="12.75" customHeight="1" x14ac:dyDescent="0.2">
      <c r="B1180" s="55">
        <f ca="1">IF(ISNUMBER(SEARCH($L$1,I1180)),MAX($B$4:B1179)+1,0)</f>
        <v>0</v>
      </c>
      <c r="C1180" s="51"/>
      <c r="D1180" s="51"/>
      <c r="E1180" s="51"/>
      <c r="F1180" s="51"/>
      <c r="G1180" s="51"/>
      <c r="H1180" s="51"/>
      <c r="I1180" s="57" t="str">
        <f t="shared" si="18"/>
        <v/>
      </c>
      <c r="L1180" s="57" t="str">
        <f ca="1">IFERROR(VLOOKUP(ROWS(L$5:L1180),$B$5:$I$5100,8,0),"")</f>
        <v/>
      </c>
    </row>
    <row r="1181" spans="2:12" ht="12.75" customHeight="1" x14ac:dyDescent="0.2">
      <c r="B1181" s="55">
        <f ca="1">IF(ISNUMBER(SEARCH($L$1,I1181)),MAX($B$4:B1180)+1,0)</f>
        <v>0</v>
      </c>
      <c r="C1181" s="51"/>
      <c r="D1181" s="51"/>
      <c r="E1181" s="51"/>
      <c r="F1181" s="51"/>
      <c r="G1181" s="51"/>
      <c r="H1181" s="51"/>
      <c r="I1181" s="57" t="str">
        <f t="shared" si="18"/>
        <v/>
      </c>
      <c r="L1181" s="57" t="str">
        <f ca="1">IFERROR(VLOOKUP(ROWS(L$5:L1181),$B$5:$I$5100,8,0),"")</f>
        <v/>
      </c>
    </row>
    <row r="1182" spans="2:12" ht="12.75" customHeight="1" x14ac:dyDescent="0.2">
      <c r="B1182" s="55">
        <f ca="1">IF(ISNUMBER(SEARCH($L$1,I1182)),MAX($B$4:B1181)+1,0)</f>
        <v>0</v>
      </c>
      <c r="C1182" s="51"/>
      <c r="D1182" s="51"/>
      <c r="E1182" s="51"/>
      <c r="F1182" s="51"/>
      <c r="G1182" s="51"/>
      <c r="H1182" s="51"/>
      <c r="I1182" s="57" t="str">
        <f t="shared" si="18"/>
        <v/>
      </c>
      <c r="L1182" s="57" t="str">
        <f ca="1">IFERROR(VLOOKUP(ROWS(L$5:L1182),$B$5:$I$5100,8,0),"")</f>
        <v/>
      </c>
    </row>
    <row r="1183" spans="2:12" ht="12.75" customHeight="1" x14ac:dyDescent="0.2">
      <c r="B1183" s="55">
        <f ca="1">IF(ISNUMBER(SEARCH($L$1,I1183)),MAX($B$4:B1182)+1,0)</f>
        <v>0</v>
      </c>
      <c r="C1183" s="51"/>
      <c r="D1183" s="51"/>
      <c r="E1183" s="51"/>
      <c r="F1183" s="51"/>
      <c r="G1183" s="51"/>
      <c r="H1183" s="51"/>
      <c r="I1183" s="57" t="str">
        <f t="shared" si="18"/>
        <v/>
      </c>
      <c r="L1183" s="57" t="str">
        <f ca="1">IFERROR(VLOOKUP(ROWS(L$5:L1183),$B$5:$I$5100,8,0),"")</f>
        <v/>
      </c>
    </row>
    <row r="1184" spans="2:12" ht="12.75" customHeight="1" x14ac:dyDescent="0.2">
      <c r="B1184" s="55">
        <f ca="1">IF(ISNUMBER(SEARCH($L$1,I1184)),MAX($B$4:B1183)+1,0)</f>
        <v>0</v>
      </c>
      <c r="C1184" s="51"/>
      <c r="D1184" s="51"/>
      <c r="E1184" s="51"/>
      <c r="F1184" s="51"/>
      <c r="G1184" s="51"/>
      <c r="H1184" s="51"/>
      <c r="I1184" s="57" t="str">
        <f t="shared" si="18"/>
        <v/>
      </c>
      <c r="L1184" s="57" t="str">
        <f ca="1">IFERROR(VLOOKUP(ROWS(L$5:L1184),$B$5:$I$5100,8,0),"")</f>
        <v/>
      </c>
    </row>
    <row r="1185" spans="2:12" ht="12.75" customHeight="1" x14ac:dyDescent="0.2">
      <c r="B1185" s="55">
        <f ca="1">IF(ISNUMBER(SEARCH($L$1,I1185)),MAX($B$4:B1184)+1,0)</f>
        <v>0</v>
      </c>
      <c r="C1185" s="51"/>
      <c r="D1185" s="51"/>
      <c r="E1185" s="51"/>
      <c r="F1185" s="51"/>
      <c r="G1185" s="51"/>
      <c r="H1185" s="51"/>
      <c r="I1185" s="57" t="str">
        <f t="shared" si="18"/>
        <v/>
      </c>
      <c r="L1185" s="57" t="str">
        <f ca="1">IFERROR(VLOOKUP(ROWS(L$5:L1185),$B$5:$I$5100,8,0),"")</f>
        <v/>
      </c>
    </row>
    <row r="1186" spans="2:12" ht="12.75" customHeight="1" x14ac:dyDescent="0.2">
      <c r="B1186" s="55">
        <f ca="1">IF(ISNUMBER(SEARCH($L$1,I1186)),MAX($B$4:B1185)+1,0)</f>
        <v>0</v>
      </c>
      <c r="C1186" s="51"/>
      <c r="D1186" s="51"/>
      <c r="E1186" s="51"/>
      <c r="F1186" s="51"/>
      <c r="G1186" s="51"/>
      <c r="H1186" s="51"/>
      <c r="I1186" s="57" t="str">
        <f t="shared" si="18"/>
        <v/>
      </c>
      <c r="L1186" s="57" t="str">
        <f ca="1">IFERROR(VLOOKUP(ROWS(L$5:L1186),$B$5:$I$5100,8,0),"")</f>
        <v/>
      </c>
    </row>
    <row r="1187" spans="2:12" ht="12.75" customHeight="1" x14ac:dyDescent="0.2">
      <c r="B1187" s="55">
        <f ca="1">IF(ISNUMBER(SEARCH($L$1,I1187)),MAX($B$4:B1186)+1,0)</f>
        <v>0</v>
      </c>
      <c r="C1187" s="51"/>
      <c r="D1187" s="51"/>
      <c r="E1187" s="51"/>
      <c r="F1187" s="51"/>
      <c r="G1187" s="51"/>
      <c r="H1187" s="51"/>
      <c r="I1187" s="57" t="str">
        <f t="shared" si="18"/>
        <v/>
      </c>
      <c r="L1187" s="57" t="str">
        <f ca="1">IFERROR(VLOOKUP(ROWS(L$5:L1187),$B$5:$I$5100,8,0),"")</f>
        <v/>
      </c>
    </row>
    <row r="1188" spans="2:12" ht="12.75" customHeight="1" x14ac:dyDescent="0.2">
      <c r="B1188" s="55">
        <f ca="1">IF(ISNUMBER(SEARCH($L$1,I1188)),MAX($B$4:B1187)+1,0)</f>
        <v>0</v>
      </c>
      <c r="C1188" s="51"/>
      <c r="D1188" s="51"/>
      <c r="E1188" s="51"/>
      <c r="F1188" s="51"/>
      <c r="G1188" s="51"/>
      <c r="H1188" s="51"/>
      <c r="I1188" s="57" t="str">
        <f t="shared" si="18"/>
        <v/>
      </c>
      <c r="L1188" s="57" t="str">
        <f ca="1">IFERROR(VLOOKUP(ROWS(L$5:L1188),$B$5:$I$5100,8,0),"")</f>
        <v/>
      </c>
    </row>
    <row r="1189" spans="2:12" ht="12.75" customHeight="1" x14ac:dyDescent="0.2">
      <c r="B1189" s="55">
        <f ca="1">IF(ISNUMBER(SEARCH($L$1,I1189)),MAX($B$4:B1188)+1,0)</f>
        <v>0</v>
      </c>
      <c r="C1189" s="51"/>
      <c r="D1189" s="51"/>
      <c r="E1189" s="51"/>
      <c r="F1189" s="51"/>
      <c r="G1189" s="51"/>
      <c r="H1189" s="51"/>
      <c r="I1189" s="57" t="str">
        <f t="shared" si="18"/>
        <v/>
      </c>
      <c r="L1189" s="57" t="str">
        <f ca="1">IFERROR(VLOOKUP(ROWS(L$5:L1189),$B$5:$I$5100,8,0),"")</f>
        <v/>
      </c>
    </row>
    <row r="1190" spans="2:12" ht="12.75" customHeight="1" x14ac:dyDescent="0.2">
      <c r="B1190" s="55">
        <f ca="1">IF(ISNUMBER(SEARCH($L$1,I1190)),MAX($B$4:B1189)+1,0)</f>
        <v>0</v>
      </c>
      <c r="C1190" s="51"/>
      <c r="D1190" s="51"/>
      <c r="E1190" s="51"/>
      <c r="F1190" s="51"/>
      <c r="G1190" s="51"/>
      <c r="H1190" s="51"/>
      <c r="I1190" s="57" t="str">
        <f t="shared" si="18"/>
        <v/>
      </c>
      <c r="L1190" s="57" t="str">
        <f ca="1">IFERROR(VLOOKUP(ROWS(L$5:L1190),$B$5:$I$5100,8,0),"")</f>
        <v/>
      </c>
    </row>
    <row r="1191" spans="2:12" ht="12.75" customHeight="1" x14ac:dyDescent="0.2">
      <c r="B1191" s="55">
        <f ca="1">IF(ISNUMBER(SEARCH($L$1,I1191)),MAX($B$4:B1190)+1,0)</f>
        <v>0</v>
      </c>
      <c r="C1191" s="51"/>
      <c r="D1191" s="51"/>
      <c r="E1191" s="51"/>
      <c r="F1191" s="51"/>
      <c r="G1191" s="51"/>
      <c r="H1191" s="51"/>
      <c r="I1191" s="57" t="str">
        <f t="shared" si="18"/>
        <v/>
      </c>
      <c r="L1191" s="57" t="str">
        <f ca="1">IFERROR(VLOOKUP(ROWS(L$5:L1191),$B$5:$I$5100,8,0),"")</f>
        <v/>
      </c>
    </row>
    <row r="1192" spans="2:12" ht="12.75" customHeight="1" x14ac:dyDescent="0.2">
      <c r="B1192" s="55">
        <f ca="1">IF(ISNUMBER(SEARCH($L$1,I1192)),MAX($B$4:B1191)+1,0)</f>
        <v>0</v>
      </c>
      <c r="C1192" s="51"/>
      <c r="D1192" s="51"/>
      <c r="E1192" s="51"/>
      <c r="F1192" s="51"/>
      <c r="G1192" s="51"/>
      <c r="H1192" s="51"/>
      <c r="I1192" s="57" t="str">
        <f t="shared" si="18"/>
        <v/>
      </c>
      <c r="L1192" s="57" t="str">
        <f ca="1">IFERROR(VLOOKUP(ROWS(L$5:L1192),$B$5:$I$5100,8,0),"")</f>
        <v/>
      </c>
    </row>
    <row r="1193" spans="2:12" ht="12.75" customHeight="1" x14ac:dyDescent="0.2">
      <c r="B1193" s="55">
        <f ca="1">IF(ISNUMBER(SEARCH($L$1,I1193)),MAX($B$4:B1192)+1,0)</f>
        <v>0</v>
      </c>
      <c r="C1193" s="51"/>
      <c r="D1193" s="51"/>
      <c r="E1193" s="51"/>
      <c r="F1193" s="51"/>
      <c r="G1193" s="51"/>
      <c r="H1193" s="51"/>
      <c r="I1193" s="57" t="str">
        <f t="shared" si="18"/>
        <v/>
      </c>
      <c r="L1193" s="57" t="str">
        <f ca="1">IFERROR(VLOOKUP(ROWS(L$5:L1193),$B$5:$I$5100,8,0),"")</f>
        <v/>
      </c>
    </row>
    <row r="1194" spans="2:12" ht="12.75" customHeight="1" x14ac:dyDescent="0.2">
      <c r="B1194" s="55">
        <f ca="1">IF(ISNUMBER(SEARCH($L$1,I1194)),MAX($B$4:B1193)+1,0)</f>
        <v>0</v>
      </c>
      <c r="C1194" s="51"/>
      <c r="D1194" s="51"/>
      <c r="E1194" s="51"/>
      <c r="F1194" s="51"/>
      <c r="G1194" s="51"/>
      <c r="H1194" s="51"/>
      <c r="I1194" s="57" t="str">
        <f t="shared" si="18"/>
        <v/>
      </c>
      <c r="L1194" s="57" t="str">
        <f ca="1">IFERROR(VLOOKUP(ROWS(L$5:L1194),$B$5:$I$5100,8,0),"")</f>
        <v/>
      </c>
    </row>
    <row r="1195" spans="2:12" ht="12.75" customHeight="1" x14ac:dyDescent="0.2">
      <c r="B1195" s="55">
        <f ca="1">IF(ISNUMBER(SEARCH($L$1,I1195)),MAX($B$4:B1194)+1,0)</f>
        <v>0</v>
      </c>
      <c r="C1195" s="51"/>
      <c r="D1195" s="51"/>
      <c r="E1195" s="51"/>
      <c r="F1195" s="51"/>
      <c r="G1195" s="51"/>
      <c r="H1195" s="51"/>
      <c r="I1195" s="57" t="str">
        <f t="shared" si="18"/>
        <v/>
      </c>
      <c r="L1195" s="57" t="str">
        <f ca="1">IFERROR(VLOOKUP(ROWS(L$5:L1195),$B$5:$I$5100,8,0),"")</f>
        <v/>
      </c>
    </row>
    <row r="1196" spans="2:12" ht="12.75" customHeight="1" x14ac:dyDescent="0.2">
      <c r="B1196" s="55">
        <f ca="1">IF(ISNUMBER(SEARCH($L$1,I1196)),MAX($B$4:B1195)+1,0)</f>
        <v>0</v>
      </c>
      <c r="C1196" s="51"/>
      <c r="D1196" s="51"/>
      <c r="E1196" s="51"/>
      <c r="F1196" s="51"/>
      <c r="G1196" s="51"/>
      <c r="H1196" s="51"/>
      <c r="I1196" s="57" t="str">
        <f t="shared" si="18"/>
        <v/>
      </c>
      <c r="L1196" s="57" t="str">
        <f ca="1">IFERROR(VLOOKUP(ROWS(L$5:L1196),$B$5:$I$5100,8,0),"")</f>
        <v/>
      </c>
    </row>
    <row r="1197" spans="2:12" ht="12.75" customHeight="1" x14ac:dyDescent="0.2">
      <c r="B1197" s="55">
        <f ca="1">IF(ISNUMBER(SEARCH($L$1,I1197)),MAX($B$4:B1196)+1,0)</f>
        <v>0</v>
      </c>
      <c r="C1197" s="51"/>
      <c r="D1197" s="51"/>
      <c r="E1197" s="51"/>
      <c r="F1197" s="51"/>
      <c r="G1197" s="51"/>
      <c r="H1197" s="51"/>
      <c r="I1197" s="57" t="str">
        <f t="shared" si="18"/>
        <v/>
      </c>
      <c r="L1197" s="57" t="str">
        <f ca="1">IFERROR(VLOOKUP(ROWS(L$5:L1197),$B$5:$I$5100,8,0),"")</f>
        <v/>
      </c>
    </row>
    <row r="1198" spans="2:12" ht="12.75" customHeight="1" x14ac:dyDescent="0.2">
      <c r="B1198" s="55">
        <f ca="1">IF(ISNUMBER(SEARCH($L$1,I1198)),MAX($B$4:B1197)+1,0)</f>
        <v>0</v>
      </c>
      <c r="C1198" s="51"/>
      <c r="D1198" s="51"/>
      <c r="E1198" s="51"/>
      <c r="F1198" s="51"/>
      <c r="G1198" s="51"/>
      <c r="H1198" s="51"/>
      <c r="I1198" s="57" t="str">
        <f t="shared" si="18"/>
        <v/>
      </c>
      <c r="L1198" s="57" t="str">
        <f ca="1">IFERROR(VLOOKUP(ROWS(L$5:L1198),$B$5:$I$5100,8,0),"")</f>
        <v/>
      </c>
    </row>
    <row r="1199" spans="2:12" ht="12.75" customHeight="1" x14ac:dyDescent="0.2">
      <c r="B1199" s="55">
        <f ca="1">IF(ISNUMBER(SEARCH($L$1,I1199)),MAX($B$4:B1198)+1,0)</f>
        <v>0</v>
      </c>
      <c r="C1199" s="51"/>
      <c r="D1199" s="51"/>
      <c r="E1199" s="51"/>
      <c r="F1199" s="51"/>
      <c r="G1199" s="51"/>
      <c r="H1199" s="51"/>
      <c r="I1199" s="57" t="str">
        <f t="shared" si="18"/>
        <v/>
      </c>
      <c r="L1199" s="57" t="str">
        <f ca="1">IFERROR(VLOOKUP(ROWS(L$5:L1199),$B$5:$I$5100,8,0),"")</f>
        <v/>
      </c>
    </row>
    <row r="1200" spans="2:12" ht="12.75" customHeight="1" x14ac:dyDescent="0.2">
      <c r="B1200" s="55">
        <f ca="1">IF(ISNUMBER(SEARCH($L$1,I1200)),MAX($B$4:B1199)+1,0)</f>
        <v>0</v>
      </c>
      <c r="C1200" s="51"/>
      <c r="D1200" s="51"/>
      <c r="E1200" s="51"/>
      <c r="F1200" s="51"/>
      <c r="G1200" s="51"/>
      <c r="H1200" s="51"/>
      <c r="I1200" s="57" t="str">
        <f t="shared" si="18"/>
        <v/>
      </c>
      <c r="L1200" s="57" t="str">
        <f ca="1">IFERROR(VLOOKUP(ROWS(L$5:L1200),$B$5:$I$5100,8,0),"")</f>
        <v/>
      </c>
    </row>
    <row r="1201" spans="2:12" ht="12.75" customHeight="1" x14ac:dyDescent="0.2">
      <c r="B1201" s="55">
        <f ca="1">IF(ISNUMBER(SEARCH($L$1,I1201)),MAX($B$4:B1200)+1,0)</f>
        <v>0</v>
      </c>
      <c r="C1201" s="51"/>
      <c r="D1201" s="51"/>
      <c r="E1201" s="51"/>
      <c r="F1201" s="51"/>
      <c r="G1201" s="51"/>
      <c r="H1201" s="51"/>
      <c r="I1201" s="57" t="str">
        <f t="shared" si="18"/>
        <v/>
      </c>
      <c r="L1201" s="57" t="str">
        <f ca="1">IFERROR(VLOOKUP(ROWS(L$5:L1201),$B$5:$I$5100,8,0),"")</f>
        <v/>
      </c>
    </row>
    <row r="1202" spans="2:12" ht="12.75" customHeight="1" x14ac:dyDescent="0.2">
      <c r="B1202" s="55">
        <f ca="1">IF(ISNUMBER(SEARCH($L$1,I1202)),MAX($B$4:B1201)+1,0)</f>
        <v>0</v>
      </c>
      <c r="C1202" s="51"/>
      <c r="D1202" s="51"/>
      <c r="E1202" s="51"/>
      <c r="F1202" s="51"/>
      <c r="G1202" s="51"/>
      <c r="H1202" s="51"/>
      <c r="I1202" s="57" t="str">
        <f t="shared" si="18"/>
        <v/>
      </c>
      <c r="L1202" s="57" t="str">
        <f ca="1">IFERROR(VLOOKUP(ROWS(L$5:L1202),$B$5:$I$5100,8,0),"")</f>
        <v/>
      </c>
    </row>
    <row r="1203" spans="2:12" ht="12.75" customHeight="1" x14ac:dyDescent="0.2">
      <c r="B1203" s="55">
        <f ca="1">IF(ISNUMBER(SEARCH($L$1,I1203)),MAX($B$4:B1202)+1,0)</f>
        <v>0</v>
      </c>
      <c r="C1203" s="51"/>
      <c r="D1203" s="51"/>
      <c r="E1203" s="51"/>
      <c r="F1203" s="51"/>
      <c r="G1203" s="51"/>
      <c r="H1203" s="51"/>
      <c r="I1203" s="57" t="str">
        <f t="shared" si="18"/>
        <v/>
      </c>
      <c r="L1203" s="57" t="str">
        <f ca="1">IFERROR(VLOOKUP(ROWS(L$5:L1203),$B$5:$I$5100,8,0),"")</f>
        <v/>
      </c>
    </row>
    <row r="1204" spans="2:12" ht="12.75" customHeight="1" x14ac:dyDescent="0.2">
      <c r="B1204" s="55">
        <f ca="1">IF(ISNUMBER(SEARCH($L$1,I1204)),MAX($B$4:B1203)+1,0)</f>
        <v>0</v>
      </c>
      <c r="C1204" s="51"/>
      <c r="D1204" s="51"/>
      <c r="E1204" s="51"/>
      <c r="F1204" s="51"/>
      <c r="G1204" s="51"/>
      <c r="H1204" s="51"/>
      <c r="I1204" s="57" t="str">
        <f t="shared" si="18"/>
        <v/>
      </c>
      <c r="L1204" s="57" t="str">
        <f ca="1">IFERROR(VLOOKUP(ROWS(L$5:L1204),$B$5:$I$5100,8,0),"")</f>
        <v/>
      </c>
    </row>
    <row r="1205" spans="2:12" ht="12.75" customHeight="1" x14ac:dyDescent="0.2">
      <c r="B1205" s="55">
        <f ca="1">IF(ISNUMBER(SEARCH($L$1,I1205)),MAX($B$4:B1204)+1,0)</f>
        <v>0</v>
      </c>
      <c r="C1205" s="51"/>
      <c r="D1205" s="51"/>
      <c r="E1205" s="51"/>
      <c r="F1205" s="51"/>
      <c r="G1205" s="51"/>
      <c r="H1205" s="51"/>
      <c r="I1205" s="57" t="str">
        <f t="shared" si="18"/>
        <v/>
      </c>
      <c r="L1205" s="57" t="str">
        <f ca="1">IFERROR(VLOOKUP(ROWS(L$5:L1205),$B$5:$I$5100,8,0),"")</f>
        <v/>
      </c>
    </row>
    <row r="1206" spans="2:12" ht="12.75" customHeight="1" x14ac:dyDescent="0.2">
      <c r="B1206" s="55">
        <f ca="1">IF(ISNUMBER(SEARCH($L$1,I1206)),MAX($B$4:B1205)+1,0)</f>
        <v>0</v>
      </c>
      <c r="C1206" s="51"/>
      <c r="D1206" s="51"/>
      <c r="E1206" s="51"/>
      <c r="F1206" s="51"/>
      <c r="G1206" s="51"/>
      <c r="H1206" s="51"/>
      <c r="I1206" s="57" t="str">
        <f t="shared" si="18"/>
        <v/>
      </c>
      <c r="L1206" s="57" t="str">
        <f ca="1">IFERROR(VLOOKUP(ROWS(L$5:L1206),$B$5:$I$5100,8,0),"")</f>
        <v/>
      </c>
    </row>
    <row r="1207" spans="2:12" ht="12.75" customHeight="1" x14ac:dyDescent="0.2">
      <c r="B1207" s="55">
        <f ca="1">IF(ISNUMBER(SEARCH($L$1,I1207)),MAX($B$4:B1206)+1,0)</f>
        <v>0</v>
      </c>
      <c r="C1207" s="51"/>
      <c r="D1207" s="51"/>
      <c r="E1207" s="51"/>
      <c r="F1207" s="51"/>
      <c r="G1207" s="51"/>
      <c r="H1207" s="51"/>
      <c r="I1207" s="57" t="str">
        <f t="shared" si="18"/>
        <v/>
      </c>
      <c r="L1207" s="57" t="str">
        <f ca="1">IFERROR(VLOOKUP(ROWS(L$5:L1207),$B$5:$I$5100,8,0),"")</f>
        <v/>
      </c>
    </row>
    <row r="1208" spans="2:12" ht="12.75" customHeight="1" x14ac:dyDescent="0.2">
      <c r="B1208" s="55">
        <f ca="1">IF(ISNUMBER(SEARCH($L$1,I1208)),MAX($B$4:B1207)+1,0)</f>
        <v>0</v>
      </c>
      <c r="C1208" s="51"/>
      <c r="D1208" s="51"/>
      <c r="E1208" s="51"/>
      <c r="F1208" s="51"/>
      <c r="G1208" s="51"/>
      <c r="H1208" s="51"/>
      <c r="I1208" s="57" t="str">
        <f t="shared" si="18"/>
        <v/>
      </c>
      <c r="L1208" s="57" t="str">
        <f ca="1">IFERROR(VLOOKUP(ROWS(L$5:L1208),$B$5:$I$5100,8,0),"")</f>
        <v/>
      </c>
    </row>
    <row r="1209" spans="2:12" ht="12.75" customHeight="1" x14ac:dyDescent="0.2">
      <c r="B1209" s="55">
        <f ca="1">IF(ISNUMBER(SEARCH($L$1,I1209)),MAX($B$4:B1208)+1,0)</f>
        <v>0</v>
      </c>
      <c r="C1209" s="51"/>
      <c r="D1209" s="51"/>
      <c r="E1209" s="51"/>
      <c r="F1209" s="51"/>
      <c r="G1209" s="51"/>
      <c r="H1209" s="51"/>
      <c r="I1209" s="57" t="str">
        <f t="shared" si="18"/>
        <v/>
      </c>
      <c r="L1209" s="57" t="str">
        <f ca="1">IFERROR(VLOOKUP(ROWS(L$5:L1209),$B$5:$I$5100,8,0),"")</f>
        <v/>
      </c>
    </row>
    <row r="1210" spans="2:12" ht="12.75" customHeight="1" x14ac:dyDescent="0.2">
      <c r="B1210" s="55">
        <f ca="1">IF(ISNUMBER(SEARCH($L$1,I1210)),MAX($B$4:B1209)+1,0)</f>
        <v>0</v>
      </c>
      <c r="C1210" s="51"/>
      <c r="D1210" s="51"/>
      <c r="E1210" s="51"/>
      <c r="F1210" s="51"/>
      <c r="G1210" s="51"/>
      <c r="H1210" s="51"/>
      <c r="I1210" s="57" t="str">
        <f t="shared" si="18"/>
        <v/>
      </c>
      <c r="L1210" s="57" t="str">
        <f ca="1">IFERROR(VLOOKUP(ROWS(L$5:L1210),$B$5:$I$5100,8,0),"")</f>
        <v/>
      </c>
    </row>
    <row r="1211" spans="2:12" ht="12.75" customHeight="1" x14ac:dyDescent="0.2">
      <c r="B1211" s="55">
        <f ca="1">IF(ISNUMBER(SEARCH($L$1,I1211)),MAX($B$4:B1210)+1,0)</f>
        <v>0</v>
      </c>
      <c r="C1211" s="51"/>
      <c r="D1211" s="51"/>
      <c r="E1211" s="51"/>
      <c r="F1211" s="51"/>
      <c r="G1211" s="51"/>
      <c r="H1211" s="51"/>
      <c r="I1211" s="57" t="str">
        <f t="shared" si="18"/>
        <v/>
      </c>
      <c r="L1211" s="57" t="str">
        <f ca="1">IFERROR(VLOOKUP(ROWS(L$5:L1211),$B$5:$I$5100,8,0),"")</f>
        <v/>
      </c>
    </row>
    <row r="1212" spans="2:12" ht="12.75" customHeight="1" x14ac:dyDescent="0.2">
      <c r="B1212" s="55">
        <f ca="1">IF(ISNUMBER(SEARCH($L$1,I1212)),MAX($B$4:B1211)+1,0)</f>
        <v>0</v>
      </c>
      <c r="C1212" s="51"/>
      <c r="D1212" s="51"/>
      <c r="E1212" s="51"/>
      <c r="F1212" s="51"/>
      <c r="G1212" s="51"/>
      <c r="H1212" s="51"/>
      <c r="I1212" s="57" t="str">
        <f t="shared" si="18"/>
        <v/>
      </c>
      <c r="L1212" s="57" t="str">
        <f ca="1">IFERROR(VLOOKUP(ROWS(L$5:L1212),$B$5:$I$5100,8,0),"")</f>
        <v/>
      </c>
    </row>
    <row r="1213" spans="2:12" ht="12.75" customHeight="1" x14ac:dyDescent="0.2">
      <c r="B1213" s="55">
        <f ca="1">IF(ISNUMBER(SEARCH($L$1,I1213)),MAX($B$4:B1212)+1,0)</f>
        <v>0</v>
      </c>
      <c r="C1213" s="51"/>
      <c r="D1213" s="51"/>
      <c r="E1213" s="51"/>
      <c r="F1213" s="51"/>
      <c r="G1213" s="51"/>
      <c r="H1213" s="51"/>
      <c r="I1213" s="57" t="str">
        <f t="shared" si="18"/>
        <v/>
      </c>
      <c r="L1213" s="57" t="str">
        <f ca="1">IFERROR(VLOOKUP(ROWS(L$5:L1213),$B$5:$I$5100,8,0),"")</f>
        <v/>
      </c>
    </row>
    <row r="1214" spans="2:12" ht="12.75" customHeight="1" x14ac:dyDescent="0.2">
      <c r="B1214" s="55">
        <f ca="1">IF(ISNUMBER(SEARCH($L$1,I1214)),MAX($B$4:B1213)+1,0)</f>
        <v>0</v>
      </c>
      <c r="C1214" s="51"/>
      <c r="D1214" s="51"/>
      <c r="E1214" s="51"/>
      <c r="F1214" s="51"/>
      <c r="G1214" s="51"/>
      <c r="H1214" s="51"/>
      <c r="I1214" s="57" t="str">
        <f t="shared" si="18"/>
        <v/>
      </c>
      <c r="L1214" s="57" t="str">
        <f ca="1">IFERROR(VLOOKUP(ROWS(L$5:L1214),$B$5:$I$5100,8,0),"")</f>
        <v/>
      </c>
    </row>
    <row r="1215" spans="2:12" ht="12.75" customHeight="1" x14ac:dyDescent="0.2">
      <c r="B1215" s="55">
        <f ca="1">IF(ISNUMBER(SEARCH($L$1,I1215)),MAX($B$4:B1214)+1,0)</f>
        <v>0</v>
      </c>
      <c r="C1215" s="51"/>
      <c r="D1215" s="51"/>
      <c r="E1215" s="51"/>
      <c r="F1215" s="51"/>
      <c r="G1215" s="51"/>
      <c r="H1215" s="51"/>
      <c r="I1215" s="57" t="str">
        <f t="shared" si="18"/>
        <v/>
      </c>
      <c r="L1215" s="57" t="str">
        <f ca="1">IFERROR(VLOOKUP(ROWS(L$5:L1215),$B$5:$I$5100,8,0),"")</f>
        <v/>
      </c>
    </row>
    <row r="1216" spans="2:12" ht="12.75" customHeight="1" x14ac:dyDescent="0.2">
      <c r="B1216" s="55">
        <f ca="1">IF(ISNUMBER(SEARCH($L$1,I1216)),MAX($B$4:B1215)+1,0)</f>
        <v>0</v>
      </c>
      <c r="C1216" s="51"/>
      <c r="D1216" s="51"/>
      <c r="E1216" s="51"/>
      <c r="F1216" s="51"/>
      <c r="G1216" s="51"/>
      <c r="H1216" s="51"/>
      <c r="I1216" s="57" t="str">
        <f t="shared" si="18"/>
        <v/>
      </c>
      <c r="L1216" s="57" t="str">
        <f ca="1">IFERROR(VLOOKUP(ROWS(L$5:L1216),$B$5:$I$5100,8,0),"")</f>
        <v/>
      </c>
    </row>
    <row r="1217" spans="2:12" ht="12.75" customHeight="1" x14ac:dyDescent="0.2">
      <c r="B1217" s="55">
        <f ca="1">IF(ISNUMBER(SEARCH($L$1,I1217)),MAX($B$4:B1216)+1,0)</f>
        <v>0</v>
      </c>
      <c r="C1217" s="51"/>
      <c r="D1217" s="51"/>
      <c r="E1217" s="51"/>
      <c r="F1217" s="51"/>
      <c r="G1217" s="51"/>
      <c r="H1217" s="51"/>
      <c r="I1217" s="57" t="str">
        <f t="shared" si="18"/>
        <v/>
      </c>
      <c r="L1217" s="57" t="str">
        <f ca="1">IFERROR(VLOOKUP(ROWS(L$5:L1217),$B$5:$I$5100,8,0),"")</f>
        <v/>
      </c>
    </row>
    <row r="1218" spans="2:12" ht="12.75" customHeight="1" x14ac:dyDescent="0.2">
      <c r="B1218" s="55">
        <f ca="1">IF(ISNUMBER(SEARCH($L$1,I1218)),MAX($B$4:B1217)+1,0)</f>
        <v>0</v>
      </c>
      <c r="C1218" s="51"/>
      <c r="D1218" s="51"/>
      <c r="E1218" s="51"/>
      <c r="F1218" s="51"/>
      <c r="G1218" s="51"/>
      <c r="H1218" s="51"/>
      <c r="I1218" s="57" t="str">
        <f t="shared" si="18"/>
        <v/>
      </c>
      <c r="L1218" s="57" t="str">
        <f ca="1">IFERROR(VLOOKUP(ROWS(L$5:L1218),$B$5:$I$5100,8,0),"")</f>
        <v/>
      </c>
    </row>
    <row r="1219" spans="2:12" ht="12.75" customHeight="1" x14ac:dyDescent="0.2">
      <c r="B1219" s="55">
        <f ca="1">IF(ISNUMBER(SEARCH($L$1,I1219)),MAX($B$4:B1218)+1,0)</f>
        <v>0</v>
      </c>
      <c r="C1219" s="51"/>
      <c r="D1219" s="51"/>
      <c r="E1219" s="51"/>
      <c r="F1219" s="51"/>
      <c r="G1219" s="51"/>
      <c r="H1219" s="51"/>
      <c r="I1219" s="57" t="str">
        <f t="shared" si="18"/>
        <v/>
      </c>
      <c r="L1219" s="57" t="str">
        <f ca="1">IFERROR(VLOOKUP(ROWS(L$5:L1219),$B$5:$I$5100,8,0),"")</f>
        <v/>
      </c>
    </row>
    <row r="1220" spans="2:12" ht="12.75" customHeight="1" x14ac:dyDescent="0.2">
      <c r="B1220" s="55">
        <f ca="1">IF(ISNUMBER(SEARCH($L$1,I1220)),MAX($B$4:B1219)+1,0)</f>
        <v>0</v>
      </c>
      <c r="C1220" s="51"/>
      <c r="D1220" s="51"/>
      <c r="E1220" s="51"/>
      <c r="F1220" s="51"/>
      <c r="G1220" s="51"/>
      <c r="H1220" s="51"/>
      <c r="I1220" s="57" t="str">
        <f t="shared" si="18"/>
        <v/>
      </c>
      <c r="L1220" s="57" t="str">
        <f ca="1">IFERROR(VLOOKUP(ROWS(L$5:L1220),$B$5:$I$5100,8,0),"")</f>
        <v/>
      </c>
    </row>
    <row r="1221" spans="2:12" ht="12.75" customHeight="1" x14ac:dyDescent="0.2">
      <c r="B1221" s="55">
        <f ca="1">IF(ISNUMBER(SEARCH($L$1,I1221)),MAX($B$4:B1220)+1,0)</f>
        <v>0</v>
      </c>
      <c r="C1221" s="51"/>
      <c r="D1221" s="51"/>
      <c r="E1221" s="51"/>
      <c r="F1221" s="51"/>
      <c r="G1221" s="51"/>
      <c r="H1221" s="51"/>
      <c r="I1221" s="57" t="str">
        <f t="shared" ref="I1221:I1284" si="19">IF(C1221="","",C1221&amp;"-"&amp;D1221)</f>
        <v/>
      </c>
      <c r="L1221" s="57" t="str">
        <f ca="1">IFERROR(VLOOKUP(ROWS(L$5:L1221),$B$5:$I$5100,8,0),"")</f>
        <v/>
      </c>
    </row>
    <row r="1222" spans="2:12" ht="12.75" customHeight="1" x14ac:dyDescent="0.2">
      <c r="B1222" s="55">
        <f ca="1">IF(ISNUMBER(SEARCH($L$1,I1222)),MAX($B$4:B1221)+1,0)</f>
        <v>0</v>
      </c>
      <c r="C1222" s="51"/>
      <c r="D1222" s="51"/>
      <c r="E1222" s="51"/>
      <c r="F1222" s="51"/>
      <c r="G1222" s="51"/>
      <c r="H1222" s="51"/>
      <c r="I1222" s="57" t="str">
        <f t="shared" si="19"/>
        <v/>
      </c>
      <c r="L1222" s="57" t="str">
        <f ca="1">IFERROR(VLOOKUP(ROWS(L$5:L1222),$B$5:$I$5100,8,0),"")</f>
        <v/>
      </c>
    </row>
    <row r="1223" spans="2:12" ht="12.75" customHeight="1" x14ac:dyDescent="0.2">
      <c r="B1223" s="55">
        <f ca="1">IF(ISNUMBER(SEARCH($L$1,I1223)),MAX($B$4:B1222)+1,0)</f>
        <v>0</v>
      </c>
      <c r="C1223" s="51"/>
      <c r="D1223" s="51"/>
      <c r="E1223" s="51"/>
      <c r="F1223" s="51"/>
      <c r="G1223" s="51"/>
      <c r="H1223" s="51"/>
      <c r="I1223" s="57" t="str">
        <f t="shared" si="19"/>
        <v/>
      </c>
      <c r="L1223" s="57" t="str">
        <f ca="1">IFERROR(VLOOKUP(ROWS(L$5:L1223),$B$5:$I$5100,8,0),"")</f>
        <v/>
      </c>
    </row>
    <row r="1224" spans="2:12" ht="12.75" customHeight="1" x14ac:dyDescent="0.2">
      <c r="B1224" s="55">
        <f ca="1">IF(ISNUMBER(SEARCH($L$1,I1224)),MAX($B$4:B1223)+1,0)</f>
        <v>0</v>
      </c>
      <c r="C1224" s="51"/>
      <c r="D1224" s="51"/>
      <c r="E1224" s="51"/>
      <c r="F1224" s="51"/>
      <c r="G1224" s="51"/>
      <c r="H1224" s="51"/>
      <c r="I1224" s="57" t="str">
        <f t="shared" si="19"/>
        <v/>
      </c>
      <c r="L1224" s="57" t="str">
        <f ca="1">IFERROR(VLOOKUP(ROWS(L$5:L1224),$B$5:$I$5100,8,0),"")</f>
        <v/>
      </c>
    </row>
    <row r="1225" spans="2:12" ht="12.75" customHeight="1" x14ac:dyDescent="0.2">
      <c r="B1225" s="55">
        <f ca="1">IF(ISNUMBER(SEARCH($L$1,I1225)),MAX($B$4:B1224)+1,0)</f>
        <v>0</v>
      </c>
      <c r="C1225" s="51"/>
      <c r="D1225" s="51"/>
      <c r="E1225" s="51"/>
      <c r="F1225" s="51"/>
      <c r="G1225" s="51"/>
      <c r="H1225" s="51"/>
      <c r="I1225" s="57" t="str">
        <f t="shared" si="19"/>
        <v/>
      </c>
      <c r="L1225" s="57" t="str">
        <f ca="1">IFERROR(VLOOKUP(ROWS(L$5:L1225),$B$5:$I$5100,8,0),"")</f>
        <v/>
      </c>
    </row>
    <row r="1226" spans="2:12" ht="12.75" customHeight="1" x14ac:dyDescent="0.2">
      <c r="B1226" s="55">
        <f ca="1">IF(ISNUMBER(SEARCH($L$1,I1226)),MAX($B$4:B1225)+1,0)</f>
        <v>0</v>
      </c>
      <c r="C1226" s="51"/>
      <c r="D1226" s="51"/>
      <c r="E1226" s="51"/>
      <c r="F1226" s="51"/>
      <c r="G1226" s="51"/>
      <c r="H1226" s="51"/>
      <c r="I1226" s="57" t="str">
        <f t="shared" si="19"/>
        <v/>
      </c>
      <c r="L1226" s="57" t="str">
        <f ca="1">IFERROR(VLOOKUP(ROWS(L$5:L1226),$B$5:$I$5100,8,0),"")</f>
        <v/>
      </c>
    </row>
    <row r="1227" spans="2:12" ht="12.75" customHeight="1" x14ac:dyDescent="0.2">
      <c r="B1227" s="55">
        <f ca="1">IF(ISNUMBER(SEARCH($L$1,I1227)),MAX($B$4:B1226)+1,0)</f>
        <v>0</v>
      </c>
      <c r="C1227" s="51"/>
      <c r="D1227" s="51"/>
      <c r="E1227" s="51"/>
      <c r="F1227" s="51"/>
      <c r="G1227" s="51"/>
      <c r="H1227" s="51"/>
      <c r="I1227" s="57" t="str">
        <f t="shared" si="19"/>
        <v/>
      </c>
      <c r="L1227" s="57" t="str">
        <f ca="1">IFERROR(VLOOKUP(ROWS(L$5:L1227),$B$5:$I$5100,8,0),"")</f>
        <v/>
      </c>
    </row>
    <row r="1228" spans="2:12" ht="12.75" customHeight="1" x14ac:dyDescent="0.2">
      <c r="B1228" s="55">
        <f ca="1">IF(ISNUMBER(SEARCH($L$1,I1228)),MAX($B$4:B1227)+1,0)</f>
        <v>0</v>
      </c>
      <c r="C1228" s="51"/>
      <c r="D1228" s="51"/>
      <c r="E1228" s="51"/>
      <c r="F1228" s="51"/>
      <c r="G1228" s="51"/>
      <c r="H1228" s="51"/>
      <c r="I1228" s="57" t="str">
        <f t="shared" si="19"/>
        <v/>
      </c>
      <c r="L1228" s="57" t="str">
        <f ca="1">IFERROR(VLOOKUP(ROWS(L$5:L1228),$B$5:$I$5100,8,0),"")</f>
        <v/>
      </c>
    </row>
    <row r="1229" spans="2:12" ht="12.75" customHeight="1" x14ac:dyDescent="0.2">
      <c r="B1229" s="55">
        <f ca="1">IF(ISNUMBER(SEARCH($L$1,I1229)),MAX($B$4:B1228)+1,0)</f>
        <v>0</v>
      </c>
      <c r="C1229" s="51"/>
      <c r="D1229" s="51"/>
      <c r="E1229" s="51"/>
      <c r="F1229" s="51"/>
      <c r="G1229" s="51"/>
      <c r="H1229" s="51"/>
      <c r="I1229" s="57" t="str">
        <f t="shared" si="19"/>
        <v/>
      </c>
      <c r="L1229" s="57" t="str">
        <f ca="1">IFERROR(VLOOKUP(ROWS(L$5:L1229),$B$5:$I$5100,8,0),"")</f>
        <v/>
      </c>
    </row>
    <row r="1230" spans="2:12" ht="12.75" customHeight="1" x14ac:dyDescent="0.2">
      <c r="B1230" s="55">
        <f ca="1">IF(ISNUMBER(SEARCH($L$1,I1230)),MAX($B$4:B1229)+1,0)</f>
        <v>0</v>
      </c>
      <c r="C1230" s="51"/>
      <c r="D1230" s="51"/>
      <c r="E1230" s="51"/>
      <c r="F1230" s="51"/>
      <c r="G1230" s="51"/>
      <c r="H1230" s="51"/>
      <c r="I1230" s="57" t="str">
        <f t="shared" si="19"/>
        <v/>
      </c>
      <c r="L1230" s="57" t="str">
        <f ca="1">IFERROR(VLOOKUP(ROWS(L$5:L1230),$B$5:$I$5100,8,0),"")</f>
        <v/>
      </c>
    </row>
    <row r="1231" spans="2:12" ht="12.75" customHeight="1" x14ac:dyDescent="0.2">
      <c r="B1231" s="55">
        <f ca="1">IF(ISNUMBER(SEARCH($L$1,I1231)),MAX($B$4:B1230)+1,0)</f>
        <v>0</v>
      </c>
      <c r="C1231" s="51"/>
      <c r="D1231" s="51"/>
      <c r="E1231" s="51"/>
      <c r="F1231" s="51"/>
      <c r="G1231" s="51"/>
      <c r="H1231" s="51"/>
      <c r="I1231" s="57" t="str">
        <f t="shared" si="19"/>
        <v/>
      </c>
      <c r="L1231" s="57" t="str">
        <f ca="1">IFERROR(VLOOKUP(ROWS(L$5:L1231),$B$5:$I$5100,8,0),"")</f>
        <v/>
      </c>
    </row>
    <row r="1232" spans="2:12" ht="12.75" customHeight="1" x14ac:dyDescent="0.2">
      <c r="B1232" s="55">
        <f ca="1">IF(ISNUMBER(SEARCH($L$1,I1232)),MAX($B$4:B1231)+1,0)</f>
        <v>0</v>
      </c>
      <c r="C1232" s="51"/>
      <c r="D1232" s="51"/>
      <c r="E1232" s="51"/>
      <c r="F1232" s="51"/>
      <c r="G1232" s="51"/>
      <c r="H1232" s="51"/>
      <c r="I1232" s="57" t="str">
        <f t="shared" si="19"/>
        <v/>
      </c>
      <c r="L1232" s="57" t="str">
        <f ca="1">IFERROR(VLOOKUP(ROWS(L$5:L1232),$B$5:$I$5100,8,0),"")</f>
        <v/>
      </c>
    </row>
    <row r="1233" spans="2:12" ht="12.75" customHeight="1" x14ac:dyDescent="0.2">
      <c r="B1233" s="55">
        <f ca="1">IF(ISNUMBER(SEARCH($L$1,I1233)),MAX($B$4:B1232)+1,0)</f>
        <v>0</v>
      </c>
      <c r="C1233" s="51"/>
      <c r="D1233" s="51"/>
      <c r="E1233" s="51"/>
      <c r="F1233" s="51"/>
      <c r="G1233" s="51"/>
      <c r="H1233" s="51"/>
      <c r="I1233" s="57" t="str">
        <f t="shared" si="19"/>
        <v/>
      </c>
      <c r="L1233" s="57" t="str">
        <f ca="1">IFERROR(VLOOKUP(ROWS(L$5:L1233),$B$5:$I$5100,8,0),"")</f>
        <v/>
      </c>
    </row>
    <row r="1234" spans="2:12" ht="12.75" customHeight="1" x14ac:dyDescent="0.2">
      <c r="B1234" s="55">
        <f ca="1">IF(ISNUMBER(SEARCH($L$1,I1234)),MAX($B$4:B1233)+1,0)</f>
        <v>0</v>
      </c>
      <c r="C1234" s="51"/>
      <c r="D1234" s="51"/>
      <c r="E1234" s="51"/>
      <c r="F1234" s="51"/>
      <c r="G1234" s="51"/>
      <c r="H1234" s="51"/>
      <c r="I1234" s="57" t="str">
        <f t="shared" si="19"/>
        <v/>
      </c>
      <c r="L1234" s="57" t="str">
        <f ca="1">IFERROR(VLOOKUP(ROWS(L$5:L1234),$B$5:$I$5100,8,0),"")</f>
        <v/>
      </c>
    </row>
    <row r="1235" spans="2:12" ht="12.75" customHeight="1" x14ac:dyDescent="0.2">
      <c r="B1235" s="55">
        <f ca="1">IF(ISNUMBER(SEARCH($L$1,I1235)),MAX($B$4:B1234)+1,0)</f>
        <v>0</v>
      </c>
      <c r="C1235" s="51"/>
      <c r="D1235" s="51"/>
      <c r="E1235" s="51"/>
      <c r="F1235" s="51"/>
      <c r="G1235" s="51"/>
      <c r="H1235" s="51"/>
      <c r="I1235" s="57" t="str">
        <f t="shared" si="19"/>
        <v/>
      </c>
      <c r="L1235" s="57" t="str">
        <f ca="1">IFERROR(VLOOKUP(ROWS(L$5:L1235),$B$5:$I$5100,8,0),"")</f>
        <v/>
      </c>
    </row>
    <row r="1236" spans="2:12" ht="12.75" customHeight="1" x14ac:dyDescent="0.2">
      <c r="B1236" s="55">
        <f ca="1">IF(ISNUMBER(SEARCH($L$1,I1236)),MAX($B$4:B1235)+1,0)</f>
        <v>0</v>
      </c>
      <c r="C1236" s="51"/>
      <c r="D1236" s="51"/>
      <c r="E1236" s="51"/>
      <c r="F1236" s="51"/>
      <c r="G1236" s="51"/>
      <c r="H1236" s="51"/>
      <c r="I1236" s="57" t="str">
        <f t="shared" si="19"/>
        <v/>
      </c>
      <c r="L1236" s="57" t="str">
        <f ca="1">IFERROR(VLOOKUP(ROWS(L$5:L1236),$B$5:$I$5100,8,0),"")</f>
        <v/>
      </c>
    </row>
    <row r="1237" spans="2:12" ht="12.75" customHeight="1" x14ac:dyDescent="0.2">
      <c r="B1237" s="55">
        <f ca="1">IF(ISNUMBER(SEARCH($L$1,I1237)),MAX($B$4:B1236)+1,0)</f>
        <v>0</v>
      </c>
      <c r="C1237" s="51"/>
      <c r="D1237" s="51"/>
      <c r="E1237" s="51"/>
      <c r="F1237" s="51"/>
      <c r="G1237" s="51"/>
      <c r="H1237" s="51"/>
      <c r="I1237" s="57" t="str">
        <f t="shared" si="19"/>
        <v/>
      </c>
      <c r="L1237" s="57" t="str">
        <f ca="1">IFERROR(VLOOKUP(ROWS(L$5:L1237),$B$5:$I$5100,8,0),"")</f>
        <v/>
      </c>
    </row>
    <row r="1238" spans="2:12" ht="12.75" customHeight="1" x14ac:dyDescent="0.2">
      <c r="B1238" s="55">
        <f ca="1">IF(ISNUMBER(SEARCH($L$1,I1238)),MAX($B$4:B1237)+1,0)</f>
        <v>0</v>
      </c>
      <c r="C1238" s="51"/>
      <c r="D1238" s="51"/>
      <c r="E1238" s="51"/>
      <c r="F1238" s="51"/>
      <c r="G1238" s="51"/>
      <c r="H1238" s="51"/>
      <c r="I1238" s="57" t="str">
        <f t="shared" si="19"/>
        <v/>
      </c>
      <c r="L1238" s="57" t="str">
        <f ca="1">IFERROR(VLOOKUP(ROWS(L$5:L1238),$B$5:$I$5100,8,0),"")</f>
        <v/>
      </c>
    </row>
    <row r="1239" spans="2:12" ht="12.75" customHeight="1" x14ac:dyDescent="0.2">
      <c r="B1239" s="55">
        <f ca="1">IF(ISNUMBER(SEARCH($L$1,I1239)),MAX($B$4:B1238)+1,0)</f>
        <v>0</v>
      </c>
      <c r="C1239" s="51"/>
      <c r="D1239" s="51"/>
      <c r="E1239" s="51"/>
      <c r="F1239" s="51"/>
      <c r="G1239" s="51"/>
      <c r="H1239" s="51"/>
      <c r="I1239" s="57" t="str">
        <f t="shared" si="19"/>
        <v/>
      </c>
      <c r="L1239" s="57" t="str">
        <f ca="1">IFERROR(VLOOKUP(ROWS(L$5:L1239),$B$5:$I$5100,8,0),"")</f>
        <v/>
      </c>
    </row>
    <row r="1240" spans="2:12" ht="12.75" customHeight="1" x14ac:dyDescent="0.2">
      <c r="B1240" s="55">
        <f ca="1">IF(ISNUMBER(SEARCH($L$1,I1240)),MAX($B$4:B1239)+1,0)</f>
        <v>0</v>
      </c>
      <c r="C1240" s="51"/>
      <c r="D1240" s="51"/>
      <c r="E1240" s="51"/>
      <c r="F1240" s="51"/>
      <c r="G1240" s="51"/>
      <c r="H1240" s="51"/>
      <c r="I1240" s="57" t="str">
        <f t="shared" si="19"/>
        <v/>
      </c>
      <c r="L1240" s="57" t="str">
        <f ca="1">IFERROR(VLOOKUP(ROWS(L$5:L1240),$B$5:$I$5100,8,0),"")</f>
        <v/>
      </c>
    </row>
    <row r="1241" spans="2:12" ht="12.75" customHeight="1" x14ac:dyDescent="0.2">
      <c r="B1241" s="55">
        <f ca="1">IF(ISNUMBER(SEARCH($L$1,I1241)),MAX($B$4:B1240)+1,0)</f>
        <v>0</v>
      </c>
      <c r="C1241" s="51"/>
      <c r="D1241" s="51"/>
      <c r="E1241" s="51"/>
      <c r="F1241" s="51"/>
      <c r="G1241" s="51"/>
      <c r="H1241" s="51"/>
      <c r="I1241" s="57" t="str">
        <f t="shared" si="19"/>
        <v/>
      </c>
      <c r="L1241" s="57" t="str">
        <f ca="1">IFERROR(VLOOKUP(ROWS(L$5:L1241),$B$5:$I$5100,8,0),"")</f>
        <v/>
      </c>
    </row>
    <row r="1242" spans="2:12" ht="12.75" customHeight="1" x14ac:dyDescent="0.2">
      <c r="B1242" s="55">
        <f ca="1">IF(ISNUMBER(SEARCH($L$1,I1242)),MAX($B$4:B1241)+1,0)</f>
        <v>0</v>
      </c>
      <c r="C1242" s="51"/>
      <c r="D1242" s="51"/>
      <c r="E1242" s="51"/>
      <c r="F1242" s="51"/>
      <c r="G1242" s="51"/>
      <c r="H1242" s="51"/>
      <c r="I1242" s="57" t="str">
        <f t="shared" si="19"/>
        <v/>
      </c>
      <c r="L1242" s="57" t="str">
        <f ca="1">IFERROR(VLOOKUP(ROWS(L$5:L1242),$B$5:$I$5100,8,0),"")</f>
        <v/>
      </c>
    </row>
    <row r="1243" spans="2:12" ht="12.75" customHeight="1" x14ac:dyDescent="0.2">
      <c r="B1243" s="55">
        <f ca="1">IF(ISNUMBER(SEARCH($L$1,I1243)),MAX($B$4:B1242)+1,0)</f>
        <v>0</v>
      </c>
      <c r="C1243" s="51"/>
      <c r="D1243" s="51"/>
      <c r="E1243" s="51"/>
      <c r="F1243" s="51"/>
      <c r="G1243" s="51"/>
      <c r="H1243" s="51"/>
      <c r="I1243" s="57" t="str">
        <f t="shared" si="19"/>
        <v/>
      </c>
      <c r="L1243" s="57" t="str">
        <f ca="1">IFERROR(VLOOKUP(ROWS(L$5:L1243),$B$5:$I$5100,8,0),"")</f>
        <v/>
      </c>
    </row>
    <row r="1244" spans="2:12" ht="12.75" customHeight="1" x14ac:dyDescent="0.2">
      <c r="B1244" s="55">
        <f ca="1">IF(ISNUMBER(SEARCH($L$1,I1244)),MAX($B$4:B1243)+1,0)</f>
        <v>0</v>
      </c>
      <c r="C1244" s="51"/>
      <c r="D1244" s="51"/>
      <c r="E1244" s="51"/>
      <c r="F1244" s="51"/>
      <c r="G1244" s="51"/>
      <c r="H1244" s="51"/>
      <c r="I1244" s="57" t="str">
        <f t="shared" si="19"/>
        <v/>
      </c>
      <c r="L1244" s="57" t="str">
        <f ca="1">IFERROR(VLOOKUP(ROWS(L$5:L1244),$B$5:$I$5100,8,0),"")</f>
        <v/>
      </c>
    </row>
    <row r="1245" spans="2:12" ht="12.75" customHeight="1" x14ac:dyDescent="0.2">
      <c r="B1245" s="55">
        <f ca="1">IF(ISNUMBER(SEARCH($L$1,I1245)),MAX($B$4:B1244)+1,0)</f>
        <v>0</v>
      </c>
      <c r="C1245" s="51"/>
      <c r="D1245" s="51"/>
      <c r="E1245" s="51"/>
      <c r="F1245" s="51"/>
      <c r="G1245" s="51"/>
      <c r="H1245" s="51"/>
      <c r="I1245" s="57" t="str">
        <f t="shared" si="19"/>
        <v/>
      </c>
      <c r="L1245" s="57" t="str">
        <f ca="1">IFERROR(VLOOKUP(ROWS(L$5:L1245),$B$5:$I$5100,8,0),"")</f>
        <v/>
      </c>
    </row>
    <row r="1246" spans="2:12" ht="12.75" customHeight="1" x14ac:dyDescent="0.2">
      <c r="B1246" s="55">
        <f ca="1">IF(ISNUMBER(SEARCH($L$1,I1246)),MAX($B$4:B1245)+1,0)</f>
        <v>0</v>
      </c>
      <c r="C1246" s="51"/>
      <c r="D1246" s="51"/>
      <c r="E1246" s="51"/>
      <c r="F1246" s="51"/>
      <c r="G1246" s="51"/>
      <c r="H1246" s="51"/>
      <c r="I1246" s="57" t="str">
        <f t="shared" si="19"/>
        <v/>
      </c>
      <c r="L1246" s="57" t="str">
        <f ca="1">IFERROR(VLOOKUP(ROWS(L$5:L1246),$B$5:$I$5100,8,0),"")</f>
        <v/>
      </c>
    </row>
    <row r="1247" spans="2:12" ht="12.75" customHeight="1" x14ac:dyDescent="0.2">
      <c r="B1247" s="55">
        <f ca="1">IF(ISNUMBER(SEARCH($L$1,I1247)),MAX($B$4:B1246)+1,0)</f>
        <v>0</v>
      </c>
      <c r="C1247" s="51"/>
      <c r="D1247" s="51"/>
      <c r="E1247" s="51"/>
      <c r="F1247" s="51"/>
      <c r="G1247" s="51"/>
      <c r="H1247" s="51"/>
      <c r="I1247" s="57" t="str">
        <f t="shared" si="19"/>
        <v/>
      </c>
      <c r="L1247" s="57" t="str">
        <f ca="1">IFERROR(VLOOKUP(ROWS(L$5:L1247),$B$5:$I$5100,8,0),"")</f>
        <v/>
      </c>
    </row>
    <row r="1248" spans="2:12" ht="12.75" customHeight="1" x14ac:dyDescent="0.2">
      <c r="B1248" s="55">
        <f ca="1">IF(ISNUMBER(SEARCH($L$1,I1248)),MAX($B$4:B1247)+1,0)</f>
        <v>0</v>
      </c>
      <c r="C1248" s="51"/>
      <c r="D1248" s="51"/>
      <c r="E1248" s="51"/>
      <c r="F1248" s="51"/>
      <c r="G1248" s="51"/>
      <c r="H1248" s="51"/>
      <c r="I1248" s="57" t="str">
        <f t="shared" si="19"/>
        <v/>
      </c>
      <c r="L1248" s="57" t="str">
        <f ca="1">IFERROR(VLOOKUP(ROWS(L$5:L1248),$B$5:$I$5100,8,0),"")</f>
        <v/>
      </c>
    </row>
    <row r="1249" spans="2:12" ht="12.75" customHeight="1" x14ac:dyDescent="0.2">
      <c r="B1249" s="55">
        <f ca="1">IF(ISNUMBER(SEARCH($L$1,I1249)),MAX($B$4:B1248)+1,0)</f>
        <v>0</v>
      </c>
      <c r="C1249" s="51"/>
      <c r="D1249" s="51"/>
      <c r="E1249" s="51"/>
      <c r="F1249" s="51"/>
      <c r="G1249" s="51"/>
      <c r="H1249" s="51"/>
      <c r="I1249" s="57" t="str">
        <f t="shared" si="19"/>
        <v/>
      </c>
      <c r="L1249" s="57" t="str">
        <f ca="1">IFERROR(VLOOKUP(ROWS(L$5:L1249),$B$5:$I$5100,8,0),"")</f>
        <v/>
      </c>
    </row>
    <row r="1250" spans="2:12" ht="12.75" customHeight="1" x14ac:dyDescent="0.2">
      <c r="B1250" s="55">
        <f ca="1">IF(ISNUMBER(SEARCH($L$1,I1250)),MAX($B$4:B1249)+1,0)</f>
        <v>0</v>
      </c>
      <c r="C1250" s="51"/>
      <c r="D1250" s="51"/>
      <c r="E1250" s="51"/>
      <c r="F1250" s="51"/>
      <c r="G1250" s="51"/>
      <c r="H1250" s="51"/>
      <c r="I1250" s="57" t="str">
        <f t="shared" si="19"/>
        <v/>
      </c>
      <c r="L1250" s="57" t="str">
        <f ca="1">IFERROR(VLOOKUP(ROWS(L$5:L1250),$B$5:$I$5100,8,0),"")</f>
        <v/>
      </c>
    </row>
    <row r="1251" spans="2:12" ht="12.75" customHeight="1" x14ac:dyDescent="0.2">
      <c r="B1251" s="55">
        <f ca="1">IF(ISNUMBER(SEARCH($L$1,I1251)),MAX($B$4:B1250)+1,0)</f>
        <v>0</v>
      </c>
      <c r="C1251" s="51"/>
      <c r="D1251" s="51"/>
      <c r="E1251" s="51"/>
      <c r="F1251" s="51"/>
      <c r="G1251" s="51"/>
      <c r="H1251" s="51"/>
      <c r="I1251" s="57" t="str">
        <f t="shared" si="19"/>
        <v/>
      </c>
      <c r="L1251" s="57" t="str">
        <f ca="1">IFERROR(VLOOKUP(ROWS(L$5:L1251),$B$5:$I$5100,8,0),"")</f>
        <v/>
      </c>
    </row>
    <row r="1252" spans="2:12" ht="12.75" customHeight="1" x14ac:dyDescent="0.2">
      <c r="B1252" s="55">
        <f ca="1">IF(ISNUMBER(SEARCH($L$1,I1252)),MAX($B$4:B1251)+1,0)</f>
        <v>0</v>
      </c>
      <c r="C1252" s="51"/>
      <c r="D1252" s="51"/>
      <c r="E1252" s="51"/>
      <c r="F1252" s="51"/>
      <c r="G1252" s="51"/>
      <c r="H1252" s="51"/>
      <c r="I1252" s="57" t="str">
        <f t="shared" si="19"/>
        <v/>
      </c>
      <c r="L1252" s="57" t="str">
        <f ca="1">IFERROR(VLOOKUP(ROWS(L$5:L1252),$B$5:$I$5100,8,0),"")</f>
        <v/>
      </c>
    </row>
    <row r="1253" spans="2:12" ht="12.75" customHeight="1" x14ac:dyDescent="0.2">
      <c r="B1253" s="55">
        <f ca="1">IF(ISNUMBER(SEARCH($L$1,I1253)),MAX($B$4:B1252)+1,0)</f>
        <v>0</v>
      </c>
      <c r="C1253" s="51"/>
      <c r="D1253" s="51"/>
      <c r="E1253" s="51"/>
      <c r="F1253" s="51"/>
      <c r="G1253" s="51"/>
      <c r="H1253" s="51"/>
      <c r="I1253" s="57" t="str">
        <f t="shared" si="19"/>
        <v/>
      </c>
      <c r="L1253" s="57" t="str">
        <f ca="1">IFERROR(VLOOKUP(ROWS(L$5:L1253),$B$5:$I$5100,8,0),"")</f>
        <v/>
      </c>
    </row>
    <row r="1254" spans="2:12" ht="12.75" customHeight="1" x14ac:dyDescent="0.2">
      <c r="B1254" s="55">
        <f ca="1">IF(ISNUMBER(SEARCH($L$1,I1254)),MAX($B$4:B1253)+1,0)</f>
        <v>0</v>
      </c>
      <c r="C1254" s="51"/>
      <c r="D1254" s="51"/>
      <c r="E1254" s="51"/>
      <c r="F1254" s="51"/>
      <c r="G1254" s="51"/>
      <c r="H1254" s="51"/>
      <c r="I1254" s="57" t="str">
        <f t="shared" si="19"/>
        <v/>
      </c>
      <c r="L1254" s="57" t="str">
        <f ca="1">IFERROR(VLOOKUP(ROWS(L$5:L1254),$B$5:$I$5100,8,0),"")</f>
        <v/>
      </c>
    </row>
    <row r="1255" spans="2:12" ht="12.75" customHeight="1" x14ac:dyDescent="0.2">
      <c r="B1255" s="55">
        <f ca="1">IF(ISNUMBER(SEARCH($L$1,I1255)),MAX($B$4:B1254)+1,0)</f>
        <v>0</v>
      </c>
      <c r="C1255" s="51"/>
      <c r="D1255" s="51"/>
      <c r="E1255" s="51"/>
      <c r="F1255" s="51"/>
      <c r="G1255" s="51"/>
      <c r="H1255" s="51"/>
      <c r="I1255" s="57" t="str">
        <f t="shared" si="19"/>
        <v/>
      </c>
      <c r="L1255" s="57" t="str">
        <f ca="1">IFERROR(VLOOKUP(ROWS(L$5:L1255),$B$5:$I$5100,8,0),"")</f>
        <v/>
      </c>
    </row>
    <row r="1256" spans="2:12" ht="12.75" customHeight="1" x14ac:dyDescent="0.2">
      <c r="B1256" s="55">
        <f ca="1">IF(ISNUMBER(SEARCH($L$1,I1256)),MAX($B$4:B1255)+1,0)</f>
        <v>0</v>
      </c>
      <c r="C1256" s="51"/>
      <c r="D1256" s="51"/>
      <c r="E1256" s="51"/>
      <c r="F1256" s="51"/>
      <c r="G1256" s="51"/>
      <c r="H1256" s="51"/>
      <c r="I1256" s="57" t="str">
        <f t="shared" si="19"/>
        <v/>
      </c>
      <c r="L1256" s="57" t="str">
        <f ca="1">IFERROR(VLOOKUP(ROWS(L$5:L1256),$B$5:$I$5100,8,0),"")</f>
        <v/>
      </c>
    </row>
    <row r="1257" spans="2:12" ht="12.75" customHeight="1" x14ac:dyDescent="0.2">
      <c r="B1257" s="55">
        <f ca="1">IF(ISNUMBER(SEARCH($L$1,I1257)),MAX($B$4:B1256)+1,0)</f>
        <v>0</v>
      </c>
      <c r="C1257" s="51"/>
      <c r="D1257" s="51"/>
      <c r="E1257" s="51"/>
      <c r="F1257" s="51"/>
      <c r="G1257" s="51"/>
      <c r="H1257" s="51"/>
      <c r="I1257" s="57" t="str">
        <f t="shared" si="19"/>
        <v/>
      </c>
      <c r="L1257" s="57" t="str">
        <f ca="1">IFERROR(VLOOKUP(ROWS(L$5:L1257),$B$5:$I$5100,8,0),"")</f>
        <v/>
      </c>
    </row>
    <row r="1258" spans="2:12" ht="12.75" customHeight="1" x14ac:dyDescent="0.2">
      <c r="B1258" s="55">
        <f ca="1">IF(ISNUMBER(SEARCH($L$1,I1258)),MAX($B$4:B1257)+1,0)</f>
        <v>0</v>
      </c>
      <c r="C1258" s="51"/>
      <c r="D1258" s="51"/>
      <c r="E1258" s="51"/>
      <c r="F1258" s="51"/>
      <c r="G1258" s="51"/>
      <c r="H1258" s="51"/>
      <c r="I1258" s="57" t="str">
        <f t="shared" si="19"/>
        <v/>
      </c>
      <c r="L1258" s="57" t="str">
        <f ca="1">IFERROR(VLOOKUP(ROWS(L$5:L1258),$B$5:$I$5100,8,0),"")</f>
        <v/>
      </c>
    </row>
    <row r="1259" spans="2:12" ht="12.75" customHeight="1" x14ac:dyDescent="0.2">
      <c r="B1259" s="55">
        <f ca="1">IF(ISNUMBER(SEARCH($L$1,I1259)),MAX($B$4:B1258)+1,0)</f>
        <v>0</v>
      </c>
      <c r="C1259" s="51"/>
      <c r="D1259" s="51"/>
      <c r="E1259" s="51"/>
      <c r="F1259" s="51"/>
      <c r="G1259" s="51"/>
      <c r="H1259" s="51"/>
      <c r="I1259" s="57" t="str">
        <f t="shared" si="19"/>
        <v/>
      </c>
      <c r="L1259" s="57" t="str">
        <f ca="1">IFERROR(VLOOKUP(ROWS(L$5:L1259),$B$5:$I$5100,8,0),"")</f>
        <v/>
      </c>
    </row>
    <row r="1260" spans="2:12" ht="12.75" customHeight="1" x14ac:dyDescent="0.2">
      <c r="B1260" s="55">
        <f ca="1">IF(ISNUMBER(SEARCH($L$1,I1260)),MAX($B$4:B1259)+1,0)</f>
        <v>0</v>
      </c>
      <c r="C1260" s="51"/>
      <c r="D1260" s="51"/>
      <c r="E1260" s="51"/>
      <c r="F1260" s="51"/>
      <c r="G1260" s="51"/>
      <c r="H1260" s="51"/>
      <c r="I1260" s="57" t="str">
        <f t="shared" si="19"/>
        <v/>
      </c>
      <c r="L1260" s="57" t="str">
        <f ca="1">IFERROR(VLOOKUP(ROWS(L$5:L1260),$B$5:$I$5100,8,0),"")</f>
        <v/>
      </c>
    </row>
    <row r="1261" spans="2:12" ht="12.75" customHeight="1" x14ac:dyDescent="0.2">
      <c r="B1261" s="55">
        <f ca="1">IF(ISNUMBER(SEARCH($L$1,I1261)),MAX($B$4:B1260)+1,0)</f>
        <v>0</v>
      </c>
      <c r="C1261" s="51"/>
      <c r="D1261" s="51"/>
      <c r="E1261" s="51"/>
      <c r="F1261" s="51"/>
      <c r="G1261" s="51"/>
      <c r="H1261" s="51"/>
      <c r="I1261" s="57" t="str">
        <f t="shared" si="19"/>
        <v/>
      </c>
      <c r="L1261" s="57" t="str">
        <f ca="1">IFERROR(VLOOKUP(ROWS(L$5:L1261),$B$5:$I$5100,8,0),"")</f>
        <v/>
      </c>
    </row>
    <row r="1262" spans="2:12" ht="12.75" customHeight="1" x14ac:dyDescent="0.2">
      <c r="B1262" s="55">
        <f ca="1">IF(ISNUMBER(SEARCH($L$1,I1262)),MAX($B$4:B1261)+1,0)</f>
        <v>0</v>
      </c>
      <c r="C1262" s="51"/>
      <c r="D1262" s="51"/>
      <c r="E1262" s="51"/>
      <c r="F1262" s="51"/>
      <c r="G1262" s="51"/>
      <c r="H1262" s="51"/>
      <c r="I1262" s="57" t="str">
        <f t="shared" si="19"/>
        <v/>
      </c>
      <c r="L1262" s="57" t="str">
        <f ca="1">IFERROR(VLOOKUP(ROWS(L$5:L1262),$B$5:$I$5100,8,0),"")</f>
        <v/>
      </c>
    </row>
    <row r="1263" spans="2:12" ht="12.75" customHeight="1" x14ac:dyDescent="0.2">
      <c r="B1263" s="55">
        <f ca="1">IF(ISNUMBER(SEARCH($L$1,I1263)),MAX($B$4:B1262)+1,0)</f>
        <v>0</v>
      </c>
      <c r="C1263" s="51"/>
      <c r="D1263" s="51"/>
      <c r="E1263" s="51"/>
      <c r="F1263" s="51"/>
      <c r="G1263" s="51"/>
      <c r="H1263" s="51"/>
      <c r="I1263" s="57" t="str">
        <f t="shared" si="19"/>
        <v/>
      </c>
      <c r="L1263" s="57" t="str">
        <f ca="1">IFERROR(VLOOKUP(ROWS(L$5:L1263),$B$5:$I$5100,8,0),"")</f>
        <v/>
      </c>
    </row>
    <row r="1264" spans="2:12" ht="12.75" customHeight="1" x14ac:dyDescent="0.2">
      <c r="B1264" s="55">
        <f ca="1">IF(ISNUMBER(SEARCH($L$1,I1264)),MAX($B$4:B1263)+1,0)</f>
        <v>0</v>
      </c>
      <c r="C1264" s="51"/>
      <c r="D1264" s="51"/>
      <c r="E1264" s="51"/>
      <c r="F1264" s="51"/>
      <c r="G1264" s="51"/>
      <c r="H1264" s="51"/>
      <c r="I1264" s="57" t="str">
        <f t="shared" si="19"/>
        <v/>
      </c>
      <c r="L1264" s="57" t="str">
        <f ca="1">IFERROR(VLOOKUP(ROWS(L$5:L1264),$B$5:$I$5100,8,0),"")</f>
        <v/>
      </c>
    </row>
    <row r="1265" spans="2:12" ht="12.75" customHeight="1" x14ac:dyDescent="0.2">
      <c r="B1265" s="55">
        <f ca="1">IF(ISNUMBER(SEARCH($L$1,I1265)),MAX($B$4:B1264)+1,0)</f>
        <v>0</v>
      </c>
      <c r="C1265" s="51"/>
      <c r="D1265" s="51"/>
      <c r="E1265" s="51"/>
      <c r="F1265" s="51"/>
      <c r="G1265" s="51"/>
      <c r="H1265" s="51"/>
      <c r="I1265" s="57" t="str">
        <f t="shared" si="19"/>
        <v/>
      </c>
      <c r="L1265" s="57" t="str">
        <f ca="1">IFERROR(VLOOKUP(ROWS(L$5:L1265),$B$5:$I$5100,8,0),"")</f>
        <v/>
      </c>
    </row>
    <row r="1266" spans="2:12" ht="12.75" customHeight="1" x14ac:dyDescent="0.2">
      <c r="B1266" s="55">
        <f ca="1">IF(ISNUMBER(SEARCH($L$1,I1266)),MAX($B$4:B1265)+1,0)</f>
        <v>0</v>
      </c>
      <c r="C1266" s="51"/>
      <c r="D1266" s="51"/>
      <c r="E1266" s="51"/>
      <c r="F1266" s="51"/>
      <c r="G1266" s="51"/>
      <c r="H1266" s="51"/>
      <c r="I1266" s="57" t="str">
        <f t="shared" si="19"/>
        <v/>
      </c>
      <c r="L1266" s="57" t="str">
        <f ca="1">IFERROR(VLOOKUP(ROWS(L$5:L1266),$B$5:$I$5100,8,0),"")</f>
        <v/>
      </c>
    </row>
    <row r="1267" spans="2:12" ht="12.75" customHeight="1" x14ac:dyDescent="0.2">
      <c r="B1267" s="55">
        <f ca="1">IF(ISNUMBER(SEARCH($L$1,I1267)),MAX($B$4:B1266)+1,0)</f>
        <v>0</v>
      </c>
      <c r="C1267" s="51"/>
      <c r="D1267" s="51"/>
      <c r="E1267" s="51"/>
      <c r="F1267" s="51"/>
      <c r="G1267" s="51"/>
      <c r="H1267" s="51"/>
      <c r="I1267" s="57" t="str">
        <f t="shared" si="19"/>
        <v/>
      </c>
      <c r="L1267" s="57" t="str">
        <f ca="1">IFERROR(VLOOKUP(ROWS(L$5:L1267),$B$5:$I$5100,8,0),"")</f>
        <v/>
      </c>
    </row>
    <row r="1268" spans="2:12" ht="12.75" customHeight="1" x14ac:dyDescent="0.2">
      <c r="B1268" s="55">
        <f ca="1">IF(ISNUMBER(SEARCH($L$1,I1268)),MAX($B$4:B1267)+1,0)</f>
        <v>0</v>
      </c>
      <c r="C1268" s="51"/>
      <c r="D1268" s="51"/>
      <c r="E1268" s="51"/>
      <c r="F1268" s="51"/>
      <c r="G1268" s="51"/>
      <c r="H1268" s="51"/>
      <c r="I1268" s="57" t="str">
        <f t="shared" si="19"/>
        <v/>
      </c>
      <c r="L1268" s="57" t="str">
        <f ca="1">IFERROR(VLOOKUP(ROWS(L$5:L1268),$B$5:$I$5100,8,0),"")</f>
        <v/>
      </c>
    </row>
    <row r="1269" spans="2:12" ht="12.75" customHeight="1" x14ac:dyDescent="0.2">
      <c r="B1269" s="55">
        <f ca="1">IF(ISNUMBER(SEARCH($L$1,I1269)),MAX($B$4:B1268)+1,0)</f>
        <v>0</v>
      </c>
      <c r="C1269" s="51"/>
      <c r="D1269" s="51"/>
      <c r="E1269" s="51"/>
      <c r="F1269" s="51"/>
      <c r="G1269" s="51"/>
      <c r="H1269" s="51"/>
      <c r="I1269" s="57" t="str">
        <f t="shared" si="19"/>
        <v/>
      </c>
      <c r="L1269" s="57" t="str">
        <f ca="1">IFERROR(VLOOKUP(ROWS(L$5:L1269),$B$5:$I$5100,8,0),"")</f>
        <v/>
      </c>
    </row>
    <row r="1270" spans="2:12" ht="12.75" customHeight="1" x14ac:dyDescent="0.2">
      <c r="B1270" s="55">
        <f ca="1">IF(ISNUMBER(SEARCH($L$1,I1270)),MAX($B$4:B1269)+1,0)</f>
        <v>0</v>
      </c>
      <c r="C1270" s="51"/>
      <c r="D1270" s="51"/>
      <c r="E1270" s="51"/>
      <c r="F1270" s="51"/>
      <c r="G1270" s="51"/>
      <c r="H1270" s="51"/>
      <c r="I1270" s="57" t="str">
        <f t="shared" si="19"/>
        <v/>
      </c>
      <c r="L1270" s="57" t="str">
        <f ca="1">IFERROR(VLOOKUP(ROWS(L$5:L1270),$B$5:$I$5100,8,0),"")</f>
        <v/>
      </c>
    </row>
    <row r="1271" spans="2:12" ht="12.75" customHeight="1" x14ac:dyDescent="0.2">
      <c r="B1271" s="55">
        <f ca="1">IF(ISNUMBER(SEARCH($L$1,I1271)),MAX($B$4:B1270)+1,0)</f>
        <v>0</v>
      </c>
      <c r="C1271" s="51"/>
      <c r="D1271" s="51"/>
      <c r="E1271" s="51"/>
      <c r="F1271" s="51"/>
      <c r="G1271" s="51"/>
      <c r="H1271" s="51"/>
      <c r="I1271" s="57" t="str">
        <f t="shared" si="19"/>
        <v/>
      </c>
      <c r="L1271" s="57" t="str">
        <f ca="1">IFERROR(VLOOKUP(ROWS(L$5:L1271),$B$5:$I$5100,8,0),"")</f>
        <v/>
      </c>
    </row>
    <row r="1272" spans="2:12" ht="12.75" customHeight="1" x14ac:dyDescent="0.2">
      <c r="B1272" s="55">
        <f ca="1">IF(ISNUMBER(SEARCH($L$1,I1272)),MAX($B$4:B1271)+1,0)</f>
        <v>0</v>
      </c>
      <c r="C1272" s="51"/>
      <c r="D1272" s="51"/>
      <c r="E1272" s="51"/>
      <c r="F1272" s="51"/>
      <c r="G1272" s="51"/>
      <c r="H1272" s="51"/>
      <c r="I1272" s="57" t="str">
        <f t="shared" si="19"/>
        <v/>
      </c>
      <c r="L1272" s="57" t="str">
        <f ca="1">IFERROR(VLOOKUP(ROWS(L$5:L1272),$B$5:$I$5100,8,0),"")</f>
        <v/>
      </c>
    </row>
    <row r="1273" spans="2:12" ht="12.75" customHeight="1" x14ac:dyDescent="0.2">
      <c r="B1273" s="55">
        <f ca="1">IF(ISNUMBER(SEARCH($L$1,I1273)),MAX($B$4:B1272)+1,0)</f>
        <v>0</v>
      </c>
      <c r="C1273" s="51"/>
      <c r="D1273" s="51"/>
      <c r="E1273" s="51"/>
      <c r="F1273" s="51"/>
      <c r="G1273" s="51"/>
      <c r="H1273" s="51"/>
      <c r="I1273" s="57" t="str">
        <f t="shared" si="19"/>
        <v/>
      </c>
      <c r="L1273" s="57" t="str">
        <f ca="1">IFERROR(VLOOKUP(ROWS(L$5:L1273),$B$5:$I$5100,8,0),"")</f>
        <v/>
      </c>
    </row>
    <row r="1274" spans="2:12" ht="12.75" customHeight="1" x14ac:dyDescent="0.2">
      <c r="B1274" s="55">
        <f ca="1">IF(ISNUMBER(SEARCH($L$1,I1274)),MAX($B$4:B1273)+1,0)</f>
        <v>0</v>
      </c>
      <c r="C1274" s="51"/>
      <c r="D1274" s="51"/>
      <c r="E1274" s="51"/>
      <c r="F1274" s="51"/>
      <c r="G1274" s="51"/>
      <c r="H1274" s="51"/>
      <c r="I1274" s="57" t="str">
        <f t="shared" si="19"/>
        <v/>
      </c>
      <c r="L1274" s="57" t="str">
        <f ca="1">IFERROR(VLOOKUP(ROWS(L$5:L1274),$B$5:$I$5100,8,0),"")</f>
        <v/>
      </c>
    </row>
    <row r="1275" spans="2:12" ht="12.75" customHeight="1" x14ac:dyDescent="0.2">
      <c r="B1275" s="55">
        <f ca="1">IF(ISNUMBER(SEARCH($L$1,I1275)),MAX($B$4:B1274)+1,0)</f>
        <v>0</v>
      </c>
      <c r="C1275" s="51"/>
      <c r="D1275" s="51"/>
      <c r="E1275" s="51"/>
      <c r="F1275" s="51"/>
      <c r="G1275" s="51"/>
      <c r="H1275" s="51"/>
      <c r="I1275" s="57" t="str">
        <f t="shared" si="19"/>
        <v/>
      </c>
      <c r="L1275" s="57" t="str">
        <f ca="1">IFERROR(VLOOKUP(ROWS(L$5:L1275),$B$5:$I$5100,8,0),"")</f>
        <v/>
      </c>
    </row>
    <row r="1276" spans="2:12" ht="12.75" customHeight="1" x14ac:dyDescent="0.2">
      <c r="B1276" s="55">
        <f ca="1">IF(ISNUMBER(SEARCH($L$1,I1276)),MAX($B$4:B1275)+1,0)</f>
        <v>0</v>
      </c>
      <c r="C1276" s="51"/>
      <c r="D1276" s="51"/>
      <c r="E1276" s="51"/>
      <c r="F1276" s="51"/>
      <c r="G1276" s="51"/>
      <c r="H1276" s="51"/>
      <c r="I1276" s="57" t="str">
        <f t="shared" si="19"/>
        <v/>
      </c>
      <c r="L1276" s="57" t="str">
        <f ca="1">IFERROR(VLOOKUP(ROWS(L$5:L1276),$B$5:$I$5100,8,0),"")</f>
        <v/>
      </c>
    </row>
    <row r="1277" spans="2:12" ht="12.75" customHeight="1" x14ac:dyDescent="0.2">
      <c r="B1277" s="55">
        <f ca="1">IF(ISNUMBER(SEARCH($L$1,I1277)),MAX($B$4:B1276)+1,0)</f>
        <v>0</v>
      </c>
      <c r="C1277" s="51"/>
      <c r="D1277" s="51"/>
      <c r="E1277" s="51"/>
      <c r="F1277" s="51"/>
      <c r="G1277" s="51"/>
      <c r="H1277" s="51"/>
      <c r="I1277" s="57" t="str">
        <f t="shared" si="19"/>
        <v/>
      </c>
      <c r="L1277" s="57" t="str">
        <f ca="1">IFERROR(VLOOKUP(ROWS(L$5:L1277),$B$5:$I$5100,8,0),"")</f>
        <v/>
      </c>
    </row>
    <row r="1278" spans="2:12" ht="12.75" customHeight="1" x14ac:dyDescent="0.2">
      <c r="B1278" s="55">
        <f ca="1">IF(ISNUMBER(SEARCH($L$1,I1278)),MAX($B$4:B1277)+1,0)</f>
        <v>0</v>
      </c>
      <c r="C1278" s="51"/>
      <c r="D1278" s="51"/>
      <c r="E1278" s="51"/>
      <c r="F1278" s="51"/>
      <c r="G1278" s="51"/>
      <c r="H1278" s="51"/>
      <c r="I1278" s="57" t="str">
        <f t="shared" si="19"/>
        <v/>
      </c>
      <c r="L1278" s="57" t="str">
        <f ca="1">IFERROR(VLOOKUP(ROWS(L$5:L1278),$B$5:$I$5100,8,0),"")</f>
        <v/>
      </c>
    </row>
    <row r="1279" spans="2:12" ht="12.75" customHeight="1" x14ac:dyDescent="0.2">
      <c r="B1279" s="55">
        <f ca="1">IF(ISNUMBER(SEARCH($L$1,I1279)),MAX($B$4:B1278)+1,0)</f>
        <v>0</v>
      </c>
      <c r="C1279" s="51"/>
      <c r="D1279" s="51"/>
      <c r="E1279" s="51"/>
      <c r="F1279" s="51"/>
      <c r="G1279" s="51"/>
      <c r="H1279" s="51"/>
      <c r="I1279" s="57" t="str">
        <f t="shared" si="19"/>
        <v/>
      </c>
      <c r="L1279" s="57" t="str">
        <f ca="1">IFERROR(VLOOKUP(ROWS(L$5:L1279),$B$5:$I$5100,8,0),"")</f>
        <v/>
      </c>
    </row>
    <row r="1280" spans="2:12" ht="12.75" customHeight="1" x14ac:dyDescent="0.2">
      <c r="B1280" s="55">
        <f ca="1">IF(ISNUMBER(SEARCH($L$1,I1280)),MAX($B$4:B1279)+1,0)</f>
        <v>0</v>
      </c>
      <c r="C1280" s="51"/>
      <c r="D1280" s="51"/>
      <c r="E1280" s="51"/>
      <c r="F1280" s="51"/>
      <c r="G1280" s="51"/>
      <c r="H1280" s="51"/>
      <c r="I1280" s="57" t="str">
        <f t="shared" si="19"/>
        <v/>
      </c>
      <c r="L1280" s="57" t="str">
        <f ca="1">IFERROR(VLOOKUP(ROWS(L$5:L1280),$B$5:$I$5100,8,0),"")</f>
        <v/>
      </c>
    </row>
    <row r="1281" spans="2:12" ht="12.75" customHeight="1" x14ac:dyDescent="0.2">
      <c r="B1281" s="55">
        <f ca="1">IF(ISNUMBER(SEARCH($L$1,I1281)),MAX($B$4:B1280)+1,0)</f>
        <v>0</v>
      </c>
      <c r="C1281" s="51"/>
      <c r="D1281" s="51"/>
      <c r="E1281" s="51"/>
      <c r="F1281" s="51"/>
      <c r="G1281" s="51"/>
      <c r="H1281" s="51"/>
      <c r="I1281" s="57" t="str">
        <f t="shared" si="19"/>
        <v/>
      </c>
      <c r="L1281" s="57" t="str">
        <f ca="1">IFERROR(VLOOKUP(ROWS(L$5:L1281),$B$5:$I$5100,8,0),"")</f>
        <v/>
      </c>
    </row>
    <row r="1282" spans="2:12" ht="12.75" customHeight="1" x14ac:dyDescent="0.2">
      <c r="B1282" s="55">
        <f ca="1">IF(ISNUMBER(SEARCH($L$1,I1282)),MAX($B$4:B1281)+1,0)</f>
        <v>0</v>
      </c>
      <c r="C1282" s="51"/>
      <c r="D1282" s="51"/>
      <c r="E1282" s="51"/>
      <c r="F1282" s="51"/>
      <c r="G1282" s="51"/>
      <c r="H1282" s="51"/>
      <c r="I1282" s="57" t="str">
        <f t="shared" si="19"/>
        <v/>
      </c>
      <c r="L1282" s="57" t="str">
        <f ca="1">IFERROR(VLOOKUP(ROWS(L$5:L1282),$B$5:$I$5100,8,0),"")</f>
        <v/>
      </c>
    </row>
    <row r="1283" spans="2:12" ht="12.75" customHeight="1" x14ac:dyDescent="0.2">
      <c r="B1283" s="55">
        <f ca="1">IF(ISNUMBER(SEARCH($L$1,I1283)),MAX($B$4:B1282)+1,0)</f>
        <v>0</v>
      </c>
      <c r="C1283" s="51"/>
      <c r="D1283" s="51"/>
      <c r="E1283" s="51"/>
      <c r="F1283" s="51"/>
      <c r="G1283" s="51"/>
      <c r="H1283" s="51"/>
      <c r="I1283" s="57" t="str">
        <f t="shared" si="19"/>
        <v/>
      </c>
      <c r="L1283" s="57" t="str">
        <f ca="1">IFERROR(VLOOKUP(ROWS(L$5:L1283),$B$5:$I$5100,8,0),"")</f>
        <v/>
      </c>
    </row>
    <row r="1284" spans="2:12" ht="12.75" customHeight="1" x14ac:dyDescent="0.2">
      <c r="B1284" s="55">
        <f ca="1">IF(ISNUMBER(SEARCH($L$1,I1284)),MAX($B$4:B1283)+1,0)</f>
        <v>0</v>
      </c>
      <c r="C1284" s="51"/>
      <c r="D1284" s="51"/>
      <c r="E1284" s="51"/>
      <c r="F1284" s="51"/>
      <c r="G1284" s="51"/>
      <c r="H1284" s="51"/>
      <c r="I1284" s="57" t="str">
        <f t="shared" si="19"/>
        <v/>
      </c>
      <c r="L1284" s="57" t="str">
        <f ca="1">IFERROR(VLOOKUP(ROWS(L$5:L1284),$B$5:$I$5100,8,0),"")</f>
        <v/>
      </c>
    </row>
    <row r="1285" spans="2:12" ht="12.75" customHeight="1" x14ac:dyDescent="0.2">
      <c r="B1285" s="55">
        <f ca="1">IF(ISNUMBER(SEARCH($L$1,I1285)),MAX($B$4:B1284)+1,0)</f>
        <v>0</v>
      </c>
      <c r="C1285" s="51"/>
      <c r="D1285" s="51"/>
      <c r="E1285" s="51"/>
      <c r="F1285" s="51"/>
      <c r="G1285" s="51"/>
      <c r="H1285" s="51"/>
      <c r="I1285" s="57" t="str">
        <f t="shared" ref="I1285:I1348" si="20">IF(C1285="","",C1285&amp;"-"&amp;D1285)</f>
        <v/>
      </c>
      <c r="L1285" s="57" t="str">
        <f ca="1">IFERROR(VLOOKUP(ROWS(L$5:L1285),$B$5:$I$5100,8,0),"")</f>
        <v/>
      </c>
    </row>
    <row r="1286" spans="2:12" ht="12.75" customHeight="1" x14ac:dyDescent="0.2">
      <c r="B1286" s="55">
        <f ca="1">IF(ISNUMBER(SEARCH($L$1,I1286)),MAX($B$4:B1285)+1,0)</f>
        <v>0</v>
      </c>
      <c r="C1286" s="51"/>
      <c r="D1286" s="51"/>
      <c r="E1286" s="51"/>
      <c r="F1286" s="51"/>
      <c r="G1286" s="51"/>
      <c r="H1286" s="51"/>
      <c r="I1286" s="57" t="str">
        <f t="shared" si="20"/>
        <v/>
      </c>
      <c r="L1286" s="57" t="str">
        <f ca="1">IFERROR(VLOOKUP(ROWS(L$5:L1286),$B$5:$I$5100,8,0),"")</f>
        <v/>
      </c>
    </row>
    <row r="1287" spans="2:12" ht="12.75" customHeight="1" x14ac:dyDescent="0.2">
      <c r="B1287" s="55">
        <f ca="1">IF(ISNUMBER(SEARCH($L$1,I1287)),MAX($B$4:B1286)+1,0)</f>
        <v>0</v>
      </c>
      <c r="C1287" s="51"/>
      <c r="D1287" s="51"/>
      <c r="E1287" s="51"/>
      <c r="F1287" s="51"/>
      <c r="G1287" s="51"/>
      <c r="H1287" s="51"/>
      <c r="I1287" s="57" t="str">
        <f t="shared" si="20"/>
        <v/>
      </c>
      <c r="L1287" s="57" t="str">
        <f ca="1">IFERROR(VLOOKUP(ROWS(L$5:L1287),$B$5:$I$5100,8,0),"")</f>
        <v/>
      </c>
    </row>
    <row r="1288" spans="2:12" ht="12.75" customHeight="1" x14ac:dyDescent="0.2">
      <c r="B1288" s="55">
        <f ca="1">IF(ISNUMBER(SEARCH($L$1,I1288)),MAX($B$4:B1287)+1,0)</f>
        <v>0</v>
      </c>
      <c r="C1288" s="51"/>
      <c r="D1288" s="51"/>
      <c r="E1288" s="51"/>
      <c r="F1288" s="51"/>
      <c r="G1288" s="51"/>
      <c r="H1288" s="51"/>
      <c r="I1288" s="57" t="str">
        <f t="shared" si="20"/>
        <v/>
      </c>
      <c r="L1288" s="57" t="str">
        <f ca="1">IFERROR(VLOOKUP(ROWS(L$5:L1288),$B$5:$I$5100,8,0),"")</f>
        <v/>
      </c>
    </row>
    <row r="1289" spans="2:12" ht="12.75" customHeight="1" x14ac:dyDescent="0.2">
      <c r="B1289" s="55">
        <f ca="1">IF(ISNUMBER(SEARCH($L$1,I1289)),MAX($B$4:B1288)+1,0)</f>
        <v>0</v>
      </c>
      <c r="C1289" s="51"/>
      <c r="D1289" s="51"/>
      <c r="E1289" s="51"/>
      <c r="F1289" s="51"/>
      <c r="G1289" s="51"/>
      <c r="H1289" s="51"/>
      <c r="I1289" s="57" t="str">
        <f t="shared" si="20"/>
        <v/>
      </c>
      <c r="L1289" s="57" t="str">
        <f ca="1">IFERROR(VLOOKUP(ROWS(L$5:L1289),$B$5:$I$5100,8,0),"")</f>
        <v/>
      </c>
    </row>
    <row r="1290" spans="2:12" ht="12.75" customHeight="1" x14ac:dyDescent="0.2">
      <c r="B1290" s="55">
        <f ca="1">IF(ISNUMBER(SEARCH($L$1,I1290)),MAX($B$4:B1289)+1,0)</f>
        <v>0</v>
      </c>
      <c r="C1290" s="51"/>
      <c r="D1290" s="51"/>
      <c r="E1290" s="51"/>
      <c r="F1290" s="51"/>
      <c r="G1290" s="51"/>
      <c r="H1290" s="51"/>
      <c r="I1290" s="57" t="str">
        <f t="shared" si="20"/>
        <v/>
      </c>
      <c r="L1290" s="57" t="str">
        <f ca="1">IFERROR(VLOOKUP(ROWS(L$5:L1290),$B$5:$I$5100,8,0),"")</f>
        <v/>
      </c>
    </row>
    <row r="1291" spans="2:12" ht="12.75" customHeight="1" x14ac:dyDescent="0.2">
      <c r="B1291" s="55">
        <f ca="1">IF(ISNUMBER(SEARCH($L$1,I1291)),MAX($B$4:B1290)+1,0)</f>
        <v>0</v>
      </c>
      <c r="C1291" s="51"/>
      <c r="D1291" s="51"/>
      <c r="E1291" s="51"/>
      <c r="F1291" s="51"/>
      <c r="G1291" s="51"/>
      <c r="H1291" s="51"/>
      <c r="I1291" s="57" t="str">
        <f t="shared" si="20"/>
        <v/>
      </c>
      <c r="L1291" s="57" t="str">
        <f ca="1">IFERROR(VLOOKUP(ROWS(L$5:L1291),$B$5:$I$5100,8,0),"")</f>
        <v/>
      </c>
    </row>
    <row r="1292" spans="2:12" ht="12.75" customHeight="1" x14ac:dyDescent="0.2">
      <c r="B1292" s="55">
        <f ca="1">IF(ISNUMBER(SEARCH($L$1,I1292)),MAX($B$4:B1291)+1,0)</f>
        <v>0</v>
      </c>
      <c r="C1292" s="51"/>
      <c r="D1292" s="51"/>
      <c r="E1292" s="51"/>
      <c r="F1292" s="51"/>
      <c r="G1292" s="51"/>
      <c r="H1292" s="51"/>
      <c r="I1292" s="57" t="str">
        <f t="shared" si="20"/>
        <v/>
      </c>
      <c r="L1292" s="57" t="str">
        <f ca="1">IFERROR(VLOOKUP(ROWS(L$5:L1292),$B$5:$I$5100,8,0),"")</f>
        <v/>
      </c>
    </row>
    <row r="1293" spans="2:12" ht="12.75" customHeight="1" x14ac:dyDescent="0.2">
      <c r="B1293" s="55">
        <f ca="1">IF(ISNUMBER(SEARCH($L$1,I1293)),MAX($B$4:B1292)+1,0)</f>
        <v>0</v>
      </c>
      <c r="C1293" s="51"/>
      <c r="D1293" s="51"/>
      <c r="E1293" s="51"/>
      <c r="F1293" s="51"/>
      <c r="G1293" s="51"/>
      <c r="H1293" s="51"/>
      <c r="I1293" s="57" t="str">
        <f t="shared" si="20"/>
        <v/>
      </c>
      <c r="L1293" s="57" t="str">
        <f ca="1">IFERROR(VLOOKUP(ROWS(L$5:L1293),$B$5:$I$5100,8,0),"")</f>
        <v/>
      </c>
    </row>
    <row r="1294" spans="2:12" ht="12.75" customHeight="1" x14ac:dyDescent="0.2">
      <c r="B1294" s="55">
        <f ca="1">IF(ISNUMBER(SEARCH($L$1,I1294)),MAX($B$4:B1293)+1,0)</f>
        <v>0</v>
      </c>
      <c r="C1294" s="51"/>
      <c r="D1294" s="51"/>
      <c r="E1294" s="51"/>
      <c r="F1294" s="51"/>
      <c r="G1294" s="51"/>
      <c r="H1294" s="51"/>
      <c r="I1294" s="57" t="str">
        <f t="shared" si="20"/>
        <v/>
      </c>
      <c r="L1294" s="57" t="str">
        <f ca="1">IFERROR(VLOOKUP(ROWS(L$5:L1294),$B$5:$I$5100,8,0),"")</f>
        <v/>
      </c>
    </row>
    <row r="1295" spans="2:12" ht="12.75" customHeight="1" x14ac:dyDescent="0.2">
      <c r="B1295" s="55">
        <f ca="1">IF(ISNUMBER(SEARCH($L$1,I1295)),MAX($B$4:B1294)+1,0)</f>
        <v>0</v>
      </c>
      <c r="C1295" s="51"/>
      <c r="D1295" s="51"/>
      <c r="E1295" s="51"/>
      <c r="F1295" s="51"/>
      <c r="G1295" s="51"/>
      <c r="H1295" s="51"/>
      <c r="I1295" s="57" t="str">
        <f t="shared" si="20"/>
        <v/>
      </c>
      <c r="L1295" s="57" t="str">
        <f ca="1">IFERROR(VLOOKUP(ROWS(L$5:L1295),$B$5:$I$5100,8,0),"")</f>
        <v/>
      </c>
    </row>
    <row r="1296" spans="2:12" ht="12.75" customHeight="1" x14ac:dyDescent="0.2">
      <c r="B1296" s="55">
        <f ca="1">IF(ISNUMBER(SEARCH($L$1,I1296)),MAX($B$4:B1295)+1,0)</f>
        <v>0</v>
      </c>
      <c r="C1296" s="51"/>
      <c r="D1296" s="51"/>
      <c r="E1296" s="51"/>
      <c r="F1296" s="51"/>
      <c r="G1296" s="51"/>
      <c r="H1296" s="51"/>
      <c r="I1296" s="57" t="str">
        <f t="shared" si="20"/>
        <v/>
      </c>
      <c r="L1296" s="57" t="str">
        <f ca="1">IFERROR(VLOOKUP(ROWS(L$5:L1296),$B$5:$I$5100,8,0),"")</f>
        <v/>
      </c>
    </row>
    <row r="1297" spans="2:12" ht="12.75" customHeight="1" x14ac:dyDescent="0.2">
      <c r="B1297" s="55">
        <f ca="1">IF(ISNUMBER(SEARCH($L$1,I1297)),MAX($B$4:B1296)+1,0)</f>
        <v>0</v>
      </c>
      <c r="C1297" s="51"/>
      <c r="D1297" s="51"/>
      <c r="E1297" s="51"/>
      <c r="F1297" s="51"/>
      <c r="G1297" s="51"/>
      <c r="H1297" s="51"/>
      <c r="I1297" s="57" t="str">
        <f t="shared" si="20"/>
        <v/>
      </c>
      <c r="L1297" s="57" t="str">
        <f ca="1">IFERROR(VLOOKUP(ROWS(L$5:L1297),$B$5:$I$5100,8,0),"")</f>
        <v/>
      </c>
    </row>
    <row r="1298" spans="2:12" ht="12.75" customHeight="1" x14ac:dyDescent="0.2">
      <c r="B1298" s="55">
        <f ca="1">IF(ISNUMBER(SEARCH($L$1,I1298)),MAX($B$4:B1297)+1,0)</f>
        <v>0</v>
      </c>
      <c r="C1298" s="51"/>
      <c r="D1298" s="51"/>
      <c r="E1298" s="51"/>
      <c r="F1298" s="51"/>
      <c r="G1298" s="51"/>
      <c r="H1298" s="51"/>
      <c r="I1298" s="57" t="str">
        <f t="shared" si="20"/>
        <v/>
      </c>
      <c r="L1298" s="57" t="str">
        <f ca="1">IFERROR(VLOOKUP(ROWS(L$5:L1298),$B$5:$I$5100,8,0),"")</f>
        <v/>
      </c>
    </row>
    <row r="1299" spans="2:12" ht="12.75" customHeight="1" x14ac:dyDescent="0.2">
      <c r="B1299" s="55">
        <f ca="1">IF(ISNUMBER(SEARCH($L$1,I1299)),MAX($B$4:B1298)+1,0)</f>
        <v>0</v>
      </c>
      <c r="C1299" s="51"/>
      <c r="D1299" s="51"/>
      <c r="E1299" s="51"/>
      <c r="F1299" s="51"/>
      <c r="G1299" s="51"/>
      <c r="H1299" s="51"/>
      <c r="I1299" s="57" t="str">
        <f t="shared" si="20"/>
        <v/>
      </c>
      <c r="L1299" s="57" t="str">
        <f ca="1">IFERROR(VLOOKUP(ROWS(L$5:L1299),$B$5:$I$5100,8,0),"")</f>
        <v/>
      </c>
    </row>
    <row r="1300" spans="2:12" ht="12.75" customHeight="1" x14ac:dyDescent="0.2">
      <c r="B1300" s="55">
        <f ca="1">IF(ISNUMBER(SEARCH($L$1,I1300)),MAX($B$4:B1299)+1,0)</f>
        <v>0</v>
      </c>
      <c r="C1300" s="51"/>
      <c r="D1300" s="51"/>
      <c r="E1300" s="51"/>
      <c r="F1300" s="51"/>
      <c r="G1300" s="51"/>
      <c r="H1300" s="51"/>
      <c r="I1300" s="57" t="str">
        <f t="shared" si="20"/>
        <v/>
      </c>
      <c r="L1300" s="57" t="str">
        <f ca="1">IFERROR(VLOOKUP(ROWS(L$5:L1300),$B$5:$I$5100,8,0),"")</f>
        <v/>
      </c>
    </row>
    <row r="1301" spans="2:12" ht="12.75" customHeight="1" x14ac:dyDescent="0.2">
      <c r="B1301" s="55">
        <f ca="1">IF(ISNUMBER(SEARCH($L$1,I1301)),MAX($B$4:B1300)+1,0)</f>
        <v>0</v>
      </c>
      <c r="C1301" s="51"/>
      <c r="D1301" s="51"/>
      <c r="E1301" s="51"/>
      <c r="F1301" s="51"/>
      <c r="G1301" s="51"/>
      <c r="H1301" s="51"/>
      <c r="I1301" s="57" t="str">
        <f t="shared" si="20"/>
        <v/>
      </c>
      <c r="L1301" s="57" t="str">
        <f ca="1">IFERROR(VLOOKUP(ROWS(L$5:L1301),$B$5:$I$5100,8,0),"")</f>
        <v/>
      </c>
    </row>
    <row r="1302" spans="2:12" ht="12.75" customHeight="1" x14ac:dyDescent="0.2">
      <c r="B1302" s="55">
        <f ca="1">IF(ISNUMBER(SEARCH($L$1,I1302)),MAX($B$4:B1301)+1,0)</f>
        <v>0</v>
      </c>
      <c r="C1302" s="51"/>
      <c r="D1302" s="51"/>
      <c r="E1302" s="51"/>
      <c r="F1302" s="51"/>
      <c r="G1302" s="51"/>
      <c r="H1302" s="51"/>
      <c r="I1302" s="57" t="str">
        <f t="shared" si="20"/>
        <v/>
      </c>
      <c r="L1302" s="57" t="str">
        <f ca="1">IFERROR(VLOOKUP(ROWS(L$5:L1302),$B$5:$I$5100,8,0),"")</f>
        <v/>
      </c>
    </row>
    <row r="1303" spans="2:12" ht="12.75" customHeight="1" x14ac:dyDescent="0.2">
      <c r="B1303" s="55">
        <f ca="1">IF(ISNUMBER(SEARCH($L$1,I1303)),MAX($B$4:B1302)+1,0)</f>
        <v>0</v>
      </c>
      <c r="C1303" s="51"/>
      <c r="D1303" s="51"/>
      <c r="E1303" s="51"/>
      <c r="F1303" s="51"/>
      <c r="G1303" s="51"/>
      <c r="H1303" s="51"/>
      <c r="I1303" s="57" t="str">
        <f t="shared" si="20"/>
        <v/>
      </c>
      <c r="L1303" s="57" t="str">
        <f ca="1">IFERROR(VLOOKUP(ROWS(L$5:L1303),$B$5:$I$5100,8,0),"")</f>
        <v/>
      </c>
    </row>
    <row r="1304" spans="2:12" ht="12.75" customHeight="1" x14ac:dyDescent="0.2">
      <c r="B1304" s="55">
        <f ca="1">IF(ISNUMBER(SEARCH($L$1,I1304)),MAX($B$4:B1303)+1,0)</f>
        <v>0</v>
      </c>
      <c r="C1304" s="51"/>
      <c r="D1304" s="51"/>
      <c r="E1304" s="51"/>
      <c r="F1304" s="51"/>
      <c r="G1304" s="51"/>
      <c r="H1304" s="51"/>
      <c r="I1304" s="57" t="str">
        <f t="shared" si="20"/>
        <v/>
      </c>
      <c r="L1304" s="57" t="str">
        <f ca="1">IFERROR(VLOOKUP(ROWS(L$5:L1304),$B$5:$I$5100,8,0),"")</f>
        <v/>
      </c>
    </row>
    <row r="1305" spans="2:12" ht="12.75" customHeight="1" x14ac:dyDescent="0.2">
      <c r="B1305" s="55">
        <f ca="1">IF(ISNUMBER(SEARCH($L$1,I1305)),MAX($B$4:B1304)+1,0)</f>
        <v>0</v>
      </c>
      <c r="C1305" s="51"/>
      <c r="D1305" s="51"/>
      <c r="E1305" s="51"/>
      <c r="F1305" s="51"/>
      <c r="G1305" s="51"/>
      <c r="H1305" s="51"/>
      <c r="I1305" s="57" t="str">
        <f t="shared" si="20"/>
        <v/>
      </c>
      <c r="L1305" s="57" t="str">
        <f ca="1">IFERROR(VLOOKUP(ROWS(L$5:L1305),$B$5:$I$5100,8,0),"")</f>
        <v/>
      </c>
    </row>
    <row r="1306" spans="2:12" ht="12.75" customHeight="1" x14ac:dyDescent="0.2">
      <c r="B1306" s="55">
        <f ca="1">IF(ISNUMBER(SEARCH($L$1,I1306)),MAX($B$4:B1305)+1,0)</f>
        <v>0</v>
      </c>
      <c r="C1306" s="51"/>
      <c r="D1306" s="51"/>
      <c r="E1306" s="51"/>
      <c r="F1306" s="51"/>
      <c r="G1306" s="51"/>
      <c r="H1306" s="51"/>
      <c r="I1306" s="57" t="str">
        <f t="shared" si="20"/>
        <v/>
      </c>
      <c r="L1306" s="57" t="str">
        <f ca="1">IFERROR(VLOOKUP(ROWS(L$5:L1306),$B$5:$I$5100,8,0),"")</f>
        <v/>
      </c>
    </row>
    <row r="1307" spans="2:12" ht="12.75" customHeight="1" x14ac:dyDescent="0.2">
      <c r="B1307" s="55">
        <f ca="1">IF(ISNUMBER(SEARCH($L$1,I1307)),MAX($B$4:B1306)+1,0)</f>
        <v>0</v>
      </c>
      <c r="C1307" s="51"/>
      <c r="D1307" s="51"/>
      <c r="E1307" s="51"/>
      <c r="F1307" s="51"/>
      <c r="G1307" s="51"/>
      <c r="H1307" s="51"/>
      <c r="I1307" s="57" t="str">
        <f t="shared" si="20"/>
        <v/>
      </c>
      <c r="L1307" s="57" t="str">
        <f ca="1">IFERROR(VLOOKUP(ROWS(L$5:L1307),$B$5:$I$5100,8,0),"")</f>
        <v/>
      </c>
    </row>
    <row r="1308" spans="2:12" ht="12.75" customHeight="1" x14ac:dyDescent="0.2">
      <c r="B1308" s="55">
        <f ca="1">IF(ISNUMBER(SEARCH($L$1,I1308)),MAX($B$4:B1307)+1,0)</f>
        <v>0</v>
      </c>
      <c r="C1308" s="51"/>
      <c r="D1308" s="51"/>
      <c r="E1308" s="51"/>
      <c r="F1308" s="51"/>
      <c r="G1308" s="51"/>
      <c r="H1308" s="51"/>
      <c r="I1308" s="57" t="str">
        <f t="shared" si="20"/>
        <v/>
      </c>
      <c r="L1308" s="57" t="str">
        <f ca="1">IFERROR(VLOOKUP(ROWS(L$5:L1308),$B$5:$I$5100,8,0),"")</f>
        <v/>
      </c>
    </row>
    <row r="1309" spans="2:12" ht="12.75" customHeight="1" x14ac:dyDescent="0.2">
      <c r="B1309" s="55">
        <f ca="1">IF(ISNUMBER(SEARCH($L$1,I1309)),MAX($B$4:B1308)+1,0)</f>
        <v>0</v>
      </c>
      <c r="C1309" s="51"/>
      <c r="D1309" s="51"/>
      <c r="E1309" s="51"/>
      <c r="F1309" s="51"/>
      <c r="G1309" s="51"/>
      <c r="H1309" s="51"/>
      <c r="I1309" s="57" t="str">
        <f t="shared" si="20"/>
        <v/>
      </c>
      <c r="L1309" s="57" t="str">
        <f ca="1">IFERROR(VLOOKUP(ROWS(L$5:L1309),$B$5:$I$5100,8,0),"")</f>
        <v/>
      </c>
    </row>
    <row r="1310" spans="2:12" ht="12.75" customHeight="1" x14ac:dyDescent="0.2">
      <c r="B1310" s="55">
        <f ca="1">IF(ISNUMBER(SEARCH($L$1,I1310)),MAX($B$4:B1309)+1,0)</f>
        <v>0</v>
      </c>
      <c r="C1310" s="51"/>
      <c r="D1310" s="51"/>
      <c r="E1310" s="51"/>
      <c r="F1310" s="51"/>
      <c r="G1310" s="51"/>
      <c r="H1310" s="51"/>
      <c r="I1310" s="57" t="str">
        <f t="shared" si="20"/>
        <v/>
      </c>
      <c r="L1310" s="57" t="str">
        <f ca="1">IFERROR(VLOOKUP(ROWS(L$5:L1310),$B$5:$I$5100,8,0),"")</f>
        <v/>
      </c>
    </row>
    <row r="1311" spans="2:12" ht="12.75" customHeight="1" x14ac:dyDescent="0.2">
      <c r="B1311" s="55">
        <f ca="1">IF(ISNUMBER(SEARCH($L$1,I1311)),MAX($B$4:B1310)+1,0)</f>
        <v>0</v>
      </c>
      <c r="C1311" s="51"/>
      <c r="D1311" s="51"/>
      <c r="E1311" s="51"/>
      <c r="F1311" s="51"/>
      <c r="G1311" s="51"/>
      <c r="H1311" s="51"/>
      <c r="I1311" s="57" t="str">
        <f t="shared" si="20"/>
        <v/>
      </c>
      <c r="L1311" s="57" t="str">
        <f ca="1">IFERROR(VLOOKUP(ROWS(L$5:L1311),$B$5:$I$5100,8,0),"")</f>
        <v/>
      </c>
    </row>
    <row r="1312" spans="2:12" ht="12.75" customHeight="1" x14ac:dyDescent="0.2">
      <c r="B1312" s="55">
        <f ca="1">IF(ISNUMBER(SEARCH($L$1,I1312)),MAX($B$4:B1311)+1,0)</f>
        <v>0</v>
      </c>
      <c r="C1312" s="51"/>
      <c r="D1312" s="51"/>
      <c r="E1312" s="51"/>
      <c r="F1312" s="51"/>
      <c r="G1312" s="51"/>
      <c r="H1312" s="51"/>
      <c r="I1312" s="57" t="str">
        <f t="shared" si="20"/>
        <v/>
      </c>
      <c r="L1312" s="57" t="str">
        <f ca="1">IFERROR(VLOOKUP(ROWS(L$5:L1312),$B$5:$I$5100,8,0),"")</f>
        <v/>
      </c>
    </row>
    <row r="1313" spans="2:12" ht="12.75" customHeight="1" x14ac:dyDescent="0.2">
      <c r="B1313" s="55">
        <f ca="1">IF(ISNUMBER(SEARCH($L$1,I1313)),MAX($B$4:B1312)+1,0)</f>
        <v>0</v>
      </c>
      <c r="C1313" s="51"/>
      <c r="D1313" s="51"/>
      <c r="E1313" s="51"/>
      <c r="F1313" s="51"/>
      <c r="G1313" s="51"/>
      <c r="H1313" s="51"/>
      <c r="I1313" s="57" t="str">
        <f t="shared" si="20"/>
        <v/>
      </c>
      <c r="L1313" s="57" t="str">
        <f ca="1">IFERROR(VLOOKUP(ROWS(L$5:L1313),$B$5:$I$5100,8,0),"")</f>
        <v/>
      </c>
    </row>
    <row r="1314" spans="2:12" ht="12.75" customHeight="1" x14ac:dyDescent="0.2">
      <c r="B1314" s="55">
        <f ca="1">IF(ISNUMBER(SEARCH($L$1,I1314)),MAX($B$4:B1313)+1,0)</f>
        <v>0</v>
      </c>
      <c r="C1314" s="51"/>
      <c r="D1314" s="51"/>
      <c r="E1314" s="51"/>
      <c r="F1314" s="51"/>
      <c r="G1314" s="51"/>
      <c r="H1314" s="51"/>
      <c r="I1314" s="57" t="str">
        <f t="shared" si="20"/>
        <v/>
      </c>
      <c r="L1314" s="57" t="str">
        <f ca="1">IFERROR(VLOOKUP(ROWS(L$5:L1314),$B$5:$I$5100,8,0),"")</f>
        <v/>
      </c>
    </row>
    <row r="1315" spans="2:12" ht="12.75" customHeight="1" x14ac:dyDescent="0.2">
      <c r="B1315" s="55">
        <f ca="1">IF(ISNUMBER(SEARCH($L$1,I1315)),MAX($B$4:B1314)+1,0)</f>
        <v>0</v>
      </c>
      <c r="C1315" s="51"/>
      <c r="D1315" s="51"/>
      <c r="E1315" s="51"/>
      <c r="F1315" s="51"/>
      <c r="G1315" s="51"/>
      <c r="H1315" s="51"/>
      <c r="I1315" s="57" t="str">
        <f t="shared" si="20"/>
        <v/>
      </c>
      <c r="L1315" s="57" t="str">
        <f ca="1">IFERROR(VLOOKUP(ROWS(L$5:L1315),$B$5:$I$5100,8,0),"")</f>
        <v/>
      </c>
    </row>
    <row r="1316" spans="2:12" ht="12.75" customHeight="1" x14ac:dyDescent="0.2">
      <c r="B1316" s="55">
        <f ca="1">IF(ISNUMBER(SEARCH($L$1,I1316)),MAX($B$4:B1315)+1,0)</f>
        <v>0</v>
      </c>
      <c r="C1316" s="51"/>
      <c r="D1316" s="51"/>
      <c r="E1316" s="51"/>
      <c r="F1316" s="51"/>
      <c r="G1316" s="51"/>
      <c r="H1316" s="51"/>
      <c r="I1316" s="57" t="str">
        <f t="shared" si="20"/>
        <v/>
      </c>
      <c r="L1316" s="57" t="str">
        <f ca="1">IFERROR(VLOOKUP(ROWS(L$5:L1316),$B$5:$I$5100,8,0),"")</f>
        <v/>
      </c>
    </row>
    <row r="1317" spans="2:12" ht="12.75" customHeight="1" x14ac:dyDescent="0.2">
      <c r="B1317" s="55">
        <f ca="1">IF(ISNUMBER(SEARCH($L$1,I1317)),MAX($B$4:B1316)+1,0)</f>
        <v>0</v>
      </c>
      <c r="C1317" s="51"/>
      <c r="D1317" s="51"/>
      <c r="E1317" s="51"/>
      <c r="F1317" s="51"/>
      <c r="G1317" s="51"/>
      <c r="H1317" s="51"/>
      <c r="I1317" s="57" t="str">
        <f t="shared" si="20"/>
        <v/>
      </c>
      <c r="L1317" s="57" t="str">
        <f ca="1">IFERROR(VLOOKUP(ROWS(L$5:L1317),$B$5:$I$5100,8,0),"")</f>
        <v/>
      </c>
    </row>
    <row r="1318" spans="2:12" ht="12.75" customHeight="1" x14ac:dyDescent="0.2">
      <c r="B1318" s="55">
        <f ca="1">IF(ISNUMBER(SEARCH($L$1,I1318)),MAX($B$4:B1317)+1,0)</f>
        <v>0</v>
      </c>
      <c r="C1318" s="51"/>
      <c r="D1318" s="51"/>
      <c r="E1318" s="51"/>
      <c r="F1318" s="51"/>
      <c r="G1318" s="51"/>
      <c r="H1318" s="51"/>
      <c r="I1318" s="57" t="str">
        <f t="shared" si="20"/>
        <v/>
      </c>
      <c r="L1318" s="57" t="str">
        <f ca="1">IFERROR(VLOOKUP(ROWS(L$5:L1318),$B$5:$I$5100,8,0),"")</f>
        <v/>
      </c>
    </row>
    <row r="1319" spans="2:12" ht="12.75" customHeight="1" x14ac:dyDescent="0.2">
      <c r="B1319" s="55">
        <f ca="1">IF(ISNUMBER(SEARCH($L$1,I1319)),MAX($B$4:B1318)+1,0)</f>
        <v>0</v>
      </c>
      <c r="C1319" s="51"/>
      <c r="D1319" s="51"/>
      <c r="E1319" s="51"/>
      <c r="F1319" s="51"/>
      <c r="G1319" s="51"/>
      <c r="H1319" s="51"/>
      <c r="I1319" s="57" t="str">
        <f t="shared" si="20"/>
        <v/>
      </c>
      <c r="L1319" s="57" t="str">
        <f ca="1">IFERROR(VLOOKUP(ROWS(L$5:L1319),$B$5:$I$5100,8,0),"")</f>
        <v/>
      </c>
    </row>
    <row r="1320" spans="2:12" ht="12.75" customHeight="1" x14ac:dyDescent="0.2">
      <c r="B1320" s="55">
        <f ca="1">IF(ISNUMBER(SEARCH($L$1,I1320)),MAX($B$4:B1319)+1,0)</f>
        <v>0</v>
      </c>
      <c r="C1320" s="51"/>
      <c r="D1320" s="51"/>
      <c r="E1320" s="51"/>
      <c r="F1320" s="51"/>
      <c r="G1320" s="51"/>
      <c r="H1320" s="51"/>
      <c r="I1320" s="57" t="str">
        <f t="shared" si="20"/>
        <v/>
      </c>
      <c r="L1320" s="57" t="str">
        <f ca="1">IFERROR(VLOOKUP(ROWS(L$5:L1320),$B$5:$I$5100,8,0),"")</f>
        <v/>
      </c>
    </row>
    <row r="1321" spans="2:12" ht="12.75" customHeight="1" x14ac:dyDescent="0.2">
      <c r="B1321" s="55">
        <f ca="1">IF(ISNUMBER(SEARCH($L$1,I1321)),MAX($B$4:B1320)+1,0)</f>
        <v>0</v>
      </c>
      <c r="C1321" s="51"/>
      <c r="D1321" s="51"/>
      <c r="E1321" s="51"/>
      <c r="F1321" s="51"/>
      <c r="G1321" s="51"/>
      <c r="H1321" s="51"/>
      <c r="I1321" s="57" t="str">
        <f t="shared" si="20"/>
        <v/>
      </c>
      <c r="L1321" s="57" t="str">
        <f ca="1">IFERROR(VLOOKUP(ROWS(L$5:L1321),$B$5:$I$5100,8,0),"")</f>
        <v/>
      </c>
    </row>
    <row r="1322" spans="2:12" ht="12.75" customHeight="1" x14ac:dyDescent="0.2">
      <c r="B1322" s="55">
        <f ca="1">IF(ISNUMBER(SEARCH($L$1,I1322)),MAX($B$4:B1321)+1,0)</f>
        <v>0</v>
      </c>
      <c r="C1322" s="51"/>
      <c r="D1322" s="51"/>
      <c r="E1322" s="51"/>
      <c r="F1322" s="51"/>
      <c r="G1322" s="51"/>
      <c r="H1322" s="51"/>
      <c r="I1322" s="57" t="str">
        <f t="shared" si="20"/>
        <v/>
      </c>
      <c r="L1322" s="57" t="str">
        <f ca="1">IFERROR(VLOOKUP(ROWS(L$5:L1322),$B$5:$I$5100,8,0),"")</f>
        <v/>
      </c>
    </row>
    <row r="1323" spans="2:12" ht="12.75" customHeight="1" x14ac:dyDescent="0.2">
      <c r="B1323" s="55">
        <f ca="1">IF(ISNUMBER(SEARCH($L$1,I1323)),MAX($B$4:B1322)+1,0)</f>
        <v>0</v>
      </c>
      <c r="C1323" s="51"/>
      <c r="D1323" s="51"/>
      <c r="E1323" s="51"/>
      <c r="F1323" s="51"/>
      <c r="G1323" s="51"/>
      <c r="H1323" s="51"/>
      <c r="I1323" s="57" t="str">
        <f t="shared" si="20"/>
        <v/>
      </c>
      <c r="L1323" s="57" t="str">
        <f ca="1">IFERROR(VLOOKUP(ROWS(L$5:L1323),$B$5:$I$5100,8,0),"")</f>
        <v/>
      </c>
    </row>
    <row r="1324" spans="2:12" ht="12.75" customHeight="1" x14ac:dyDescent="0.2">
      <c r="B1324" s="55">
        <f ca="1">IF(ISNUMBER(SEARCH($L$1,I1324)),MAX($B$4:B1323)+1,0)</f>
        <v>0</v>
      </c>
      <c r="C1324" s="51"/>
      <c r="D1324" s="51"/>
      <c r="E1324" s="51"/>
      <c r="F1324" s="51"/>
      <c r="G1324" s="51"/>
      <c r="H1324" s="51"/>
      <c r="I1324" s="57" t="str">
        <f t="shared" si="20"/>
        <v/>
      </c>
      <c r="L1324" s="57" t="str">
        <f ca="1">IFERROR(VLOOKUP(ROWS(L$5:L1324),$B$5:$I$5100,8,0),"")</f>
        <v/>
      </c>
    </row>
    <row r="1325" spans="2:12" ht="12.75" customHeight="1" x14ac:dyDescent="0.2">
      <c r="B1325" s="55">
        <f ca="1">IF(ISNUMBER(SEARCH($L$1,I1325)),MAX($B$4:B1324)+1,0)</f>
        <v>0</v>
      </c>
      <c r="C1325" s="51"/>
      <c r="D1325" s="51"/>
      <c r="E1325" s="51"/>
      <c r="F1325" s="51"/>
      <c r="G1325" s="51"/>
      <c r="H1325" s="51"/>
      <c r="I1325" s="57" t="str">
        <f t="shared" si="20"/>
        <v/>
      </c>
      <c r="L1325" s="57" t="str">
        <f ca="1">IFERROR(VLOOKUP(ROWS(L$5:L1325),$B$5:$I$5100,8,0),"")</f>
        <v/>
      </c>
    </row>
    <row r="1326" spans="2:12" ht="12.75" customHeight="1" x14ac:dyDescent="0.2">
      <c r="B1326" s="55">
        <f ca="1">IF(ISNUMBER(SEARCH($L$1,I1326)),MAX($B$4:B1325)+1,0)</f>
        <v>0</v>
      </c>
      <c r="C1326" s="51"/>
      <c r="D1326" s="51"/>
      <c r="E1326" s="51"/>
      <c r="F1326" s="51"/>
      <c r="G1326" s="51"/>
      <c r="H1326" s="51"/>
      <c r="I1326" s="57" t="str">
        <f t="shared" si="20"/>
        <v/>
      </c>
      <c r="L1326" s="57" t="str">
        <f ca="1">IFERROR(VLOOKUP(ROWS(L$5:L1326),$B$5:$I$5100,8,0),"")</f>
        <v/>
      </c>
    </row>
    <row r="1327" spans="2:12" ht="12.75" customHeight="1" x14ac:dyDescent="0.2">
      <c r="B1327" s="55">
        <f ca="1">IF(ISNUMBER(SEARCH($L$1,I1327)),MAX($B$4:B1326)+1,0)</f>
        <v>0</v>
      </c>
      <c r="C1327" s="51"/>
      <c r="D1327" s="51"/>
      <c r="E1327" s="51"/>
      <c r="F1327" s="51"/>
      <c r="G1327" s="51"/>
      <c r="H1327" s="51"/>
      <c r="I1327" s="57" t="str">
        <f t="shared" si="20"/>
        <v/>
      </c>
      <c r="L1327" s="57" t="str">
        <f ca="1">IFERROR(VLOOKUP(ROWS(L$5:L1327),$B$5:$I$5100,8,0),"")</f>
        <v/>
      </c>
    </row>
    <row r="1328" spans="2:12" ht="12.75" customHeight="1" x14ac:dyDescent="0.2">
      <c r="B1328" s="55">
        <f ca="1">IF(ISNUMBER(SEARCH($L$1,I1328)),MAX($B$4:B1327)+1,0)</f>
        <v>0</v>
      </c>
      <c r="C1328" s="51"/>
      <c r="D1328" s="51"/>
      <c r="E1328" s="51"/>
      <c r="F1328" s="51"/>
      <c r="G1328" s="51"/>
      <c r="H1328" s="51"/>
      <c r="I1328" s="57" t="str">
        <f t="shared" si="20"/>
        <v/>
      </c>
      <c r="L1328" s="57" t="str">
        <f ca="1">IFERROR(VLOOKUP(ROWS(L$5:L1328),$B$5:$I$5100,8,0),"")</f>
        <v/>
      </c>
    </row>
    <row r="1329" spans="2:12" ht="12.75" customHeight="1" x14ac:dyDescent="0.2">
      <c r="B1329" s="55">
        <f ca="1">IF(ISNUMBER(SEARCH($L$1,I1329)),MAX($B$4:B1328)+1,0)</f>
        <v>0</v>
      </c>
      <c r="C1329" s="51"/>
      <c r="D1329" s="51"/>
      <c r="E1329" s="51"/>
      <c r="F1329" s="51"/>
      <c r="G1329" s="51"/>
      <c r="H1329" s="51"/>
      <c r="I1329" s="57" t="str">
        <f t="shared" si="20"/>
        <v/>
      </c>
      <c r="L1329" s="57" t="str">
        <f ca="1">IFERROR(VLOOKUP(ROWS(L$5:L1329),$B$5:$I$5100,8,0),"")</f>
        <v/>
      </c>
    </row>
    <row r="1330" spans="2:12" ht="12.75" customHeight="1" x14ac:dyDescent="0.2">
      <c r="B1330" s="55">
        <f ca="1">IF(ISNUMBER(SEARCH($L$1,I1330)),MAX($B$4:B1329)+1,0)</f>
        <v>0</v>
      </c>
      <c r="C1330" s="51"/>
      <c r="D1330" s="51"/>
      <c r="E1330" s="51"/>
      <c r="F1330" s="51"/>
      <c r="G1330" s="51"/>
      <c r="H1330" s="51"/>
      <c r="I1330" s="57" t="str">
        <f t="shared" si="20"/>
        <v/>
      </c>
      <c r="L1330" s="57" t="str">
        <f ca="1">IFERROR(VLOOKUP(ROWS(L$5:L1330),$B$5:$I$5100,8,0),"")</f>
        <v/>
      </c>
    </row>
    <row r="1331" spans="2:12" ht="12.75" customHeight="1" x14ac:dyDescent="0.2">
      <c r="B1331" s="55">
        <f ca="1">IF(ISNUMBER(SEARCH($L$1,I1331)),MAX($B$4:B1330)+1,0)</f>
        <v>0</v>
      </c>
      <c r="C1331" s="51"/>
      <c r="D1331" s="51"/>
      <c r="E1331" s="51"/>
      <c r="F1331" s="51"/>
      <c r="G1331" s="51"/>
      <c r="H1331" s="51"/>
      <c r="I1331" s="57" t="str">
        <f t="shared" si="20"/>
        <v/>
      </c>
      <c r="L1331" s="57" t="str">
        <f ca="1">IFERROR(VLOOKUP(ROWS(L$5:L1331),$B$5:$I$5100,8,0),"")</f>
        <v/>
      </c>
    </row>
    <row r="1332" spans="2:12" ht="12.75" customHeight="1" x14ac:dyDescent="0.2">
      <c r="B1332" s="55">
        <f ca="1">IF(ISNUMBER(SEARCH($L$1,I1332)),MAX($B$4:B1331)+1,0)</f>
        <v>0</v>
      </c>
      <c r="C1332" s="51"/>
      <c r="D1332" s="51"/>
      <c r="E1332" s="51"/>
      <c r="F1332" s="51"/>
      <c r="G1332" s="51"/>
      <c r="H1332" s="51"/>
      <c r="I1332" s="57" t="str">
        <f t="shared" si="20"/>
        <v/>
      </c>
      <c r="L1332" s="57" t="str">
        <f ca="1">IFERROR(VLOOKUP(ROWS(L$5:L1332),$B$5:$I$5100,8,0),"")</f>
        <v/>
      </c>
    </row>
    <row r="1333" spans="2:12" ht="12.75" customHeight="1" x14ac:dyDescent="0.2">
      <c r="B1333" s="55">
        <f ca="1">IF(ISNUMBER(SEARCH($L$1,I1333)),MAX($B$4:B1332)+1,0)</f>
        <v>0</v>
      </c>
      <c r="C1333" s="51"/>
      <c r="D1333" s="51"/>
      <c r="E1333" s="51"/>
      <c r="F1333" s="51"/>
      <c r="G1333" s="51"/>
      <c r="H1333" s="51"/>
      <c r="I1333" s="57" t="str">
        <f t="shared" si="20"/>
        <v/>
      </c>
      <c r="L1333" s="57" t="str">
        <f ca="1">IFERROR(VLOOKUP(ROWS(L$5:L1333),$B$5:$I$5100,8,0),"")</f>
        <v/>
      </c>
    </row>
    <row r="1334" spans="2:12" ht="12.75" customHeight="1" x14ac:dyDescent="0.2">
      <c r="B1334" s="55">
        <f ca="1">IF(ISNUMBER(SEARCH($L$1,I1334)),MAX($B$4:B1333)+1,0)</f>
        <v>0</v>
      </c>
      <c r="C1334" s="51"/>
      <c r="D1334" s="51"/>
      <c r="E1334" s="51"/>
      <c r="F1334" s="51"/>
      <c r="G1334" s="51"/>
      <c r="H1334" s="51"/>
      <c r="I1334" s="57" t="str">
        <f t="shared" si="20"/>
        <v/>
      </c>
      <c r="L1334" s="57" t="str">
        <f ca="1">IFERROR(VLOOKUP(ROWS(L$5:L1334),$B$5:$I$5100,8,0),"")</f>
        <v/>
      </c>
    </row>
    <row r="1335" spans="2:12" ht="12.75" customHeight="1" x14ac:dyDescent="0.2">
      <c r="B1335" s="55">
        <f ca="1">IF(ISNUMBER(SEARCH($L$1,I1335)),MAX($B$4:B1334)+1,0)</f>
        <v>0</v>
      </c>
      <c r="C1335" s="51"/>
      <c r="D1335" s="51"/>
      <c r="E1335" s="51"/>
      <c r="F1335" s="51"/>
      <c r="G1335" s="51"/>
      <c r="H1335" s="51"/>
      <c r="I1335" s="57" t="str">
        <f t="shared" si="20"/>
        <v/>
      </c>
      <c r="L1335" s="57" t="str">
        <f ca="1">IFERROR(VLOOKUP(ROWS(L$5:L1335),$B$5:$I$5100,8,0),"")</f>
        <v/>
      </c>
    </row>
    <row r="1336" spans="2:12" ht="12.75" customHeight="1" x14ac:dyDescent="0.2">
      <c r="B1336" s="55">
        <f ca="1">IF(ISNUMBER(SEARCH($L$1,I1336)),MAX($B$4:B1335)+1,0)</f>
        <v>0</v>
      </c>
      <c r="C1336" s="51"/>
      <c r="D1336" s="51"/>
      <c r="E1336" s="51"/>
      <c r="F1336" s="51"/>
      <c r="G1336" s="51"/>
      <c r="H1336" s="51"/>
      <c r="I1336" s="57" t="str">
        <f t="shared" si="20"/>
        <v/>
      </c>
      <c r="L1336" s="57" t="str">
        <f ca="1">IFERROR(VLOOKUP(ROWS(L$5:L1336),$B$5:$I$5100,8,0),"")</f>
        <v/>
      </c>
    </row>
    <row r="1337" spans="2:12" ht="12.75" customHeight="1" x14ac:dyDescent="0.2">
      <c r="B1337" s="55">
        <f ca="1">IF(ISNUMBER(SEARCH($L$1,I1337)),MAX($B$4:B1336)+1,0)</f>
        <v>0</v>
      </c>
      <c r="C1337" s="51"/>
      <c r="D1337" s="51"/>
      <c r="E1337" s="51"/>
      <c r="F1337" s="51"/>
      <c r="G1337" s="51"/>
      <c r="H1337" s="51"/>
      <c r="I1337" s="57" t="str">
        <f t="shared" si="20"/>
        <v/>
      </c>
      <c r="L1337" s="57" t="str">
        <f ca="1">IFERROR(VLOOKUP(ROWS(L$5:L1337),$B$5:$I$5100,8,0),"")</f>
        <v/>
      </c>
    </row>
    <row r="1338" spans="2:12" ht="12.75" customHeight="1" x14ac:dyDescent="0.2">
      <c r="B1338" s="55">
        <f ca="1">IF(ISNUMBER(SEARCH($L$1,I1338)),MAX($B$4:B1337)+1,0)</f>
        <v>0</v>
      </c>
      <c r="C1338" s="51"/>
      <c r="D1338" s="51"/>
      <c r="E1338" s="51"/>
      <c r="F1338" s="51"/>
      <c r="G1338" s="51"/>
      <c r="H1338" s="51"/>
      <c r="I1338" s="57" t="str">
        <f t="shared" si="20"/>
        <v/>
      </c>
      <c r="L1338" s="57" t="str">
        <f ca="1">IFERROR(VLOOKUP(ROWS(L$5:L1338),$B$5:$I$5100,8,0),"")</f>
        <v/>
      </c>
    </row>
    <row r="1339" spans="2:12" ht="12.75" customHeight="1" x14ac:dyDescent="0.2">
      <c r="B1339" s="55">
        <f ca="1">IF(ISNUMBER(SEARCH($L$1,I1339)),MAX($B$4:B1338)+1,0)</f>
        <v>0</v>
      </c>
      <c r="C1339" s="51"/>
      <c r="D1339" s="51"/>
      <c r="E1339" s="51"/>
      <c r="F1339" s="51"/>
      <c r="G1339" s="51"/>
      <c r="H1339" s="51"/>
      <c r="I1339" s="57" t="str">
        <f t="shared" si="20"/>
        <v/>
      </c>
      <c r="L1339" s="57" t="str">
        <f ca="1">IFERROR(VLOOKUP(ROWS(L$5:L1339),$B$5:$I$5100,8,0),"")</f>
        <v/>
      </c>
    </row>
    <row r="1340" spans="2:12" ht="12.75" customHeight="1" x14ac:dyDescent="0.2">
      <c r="B1340" s="55">
        <f ca="1">IF(ISNUMBER(SEARCH($L$1,I1340)),MAX($B$4:B1339)+1,0)</f>
        <v>0</v>
      </c>
      <c r="C1340" s="51"/>
      <c r="D1340" s="51"/>
      <c r="E1340" s="51"/>
      <c r="F1340" s="51"/>
      <c r="G1340" s="51"/>
      <c r="H1340" s="51"/>
      <c r="I1340" s="57" t="str">
        <f t="shared" si="20"/>
        <v/>
      </c>
      <c r="L1340" s="57" t="str">
        <f ca="1">IFERROR(VLOOKUP(ROWS(L$5:L1340),$B$5:$I$5100,8,0),"")</f>
        <v/>
      </c>
    </row>
    <row r="1341" spans="2:12" ht="12.75" customHeight="1" x14ac:dyDescent="0.2">
      <c r="B1341" s="55">
        <f ca="1">IF(ISNUMBER(SEARCH($L$1,I1341)),MAX($B$4:B1340)+1,0)</f>
        <v>0</v>
      </c>
      <c r="C1341" s="51"/>
      <c r="D1341" s="51"/>
      <c r="E1341" s="51"/>
      <c r="F1341" s="51"/>
      <c r="G1341" s="51"/>
      <c r="H1341" s="51"/>
      <c r="I1341" s="57" t="str">
        <f t="shared" si="20"/>
        <v/>
      </c>
      <c r="L1341" s="57" t="str">
        <f ca="1">IFERROR(VLOOKUP(ROWS(L$5:L1341),$B$5:$I$5100,8,0),"")</f>
        <v/>
      </c>
    </row>
    <row r="1342" spans="2:12" ht="12.75" customHeight="1" x14ac:dyDescent="0.2">
      <c r="B1342" s="55">
        <f ca="1">IF(ISNUMBER(SEARCH($L$1,I1342)),MAX($B$4:B1341)+1,0)</f>
        <v>0</v>
      </c>
      <c r="C1342" s="51"/>
      <c r="D1342" s="51"/>
      <c r="E1342" s="51"/>
      <c r="F1342" s="51"/>
      <c r="G1342" s="51"/>
      <c r="H1342" s="51"/>
      <c r="I1342" s="57" t="str">
        <f t="shared" si="20"/>
        <v/>
      </c>
      <c r="L1342" s="57" t="str">
        <f ca="1">IFERROR(VLOOKUP(ROWS(L$5:L1342),$B$5:$I$5100,8,0),"")</f>
        <v/>
      </c>
    </row>
    <row r="1343" spans="2:12" ht="12.75" customHeight="1" x14ac:dyDescent="0.2">
      <c r="B1343" s="55">
        <f ca="1">IF(ISNUMBER(SEARCH($L$1,I1343)),MAX($B$4:B1342)+1,0)</f>
        <v>0</v>
      </c>
      <c r="C1343" s="51"/>
      <c r="D1343" s="51"/>
      <c r="E1343" s="51"/>
      <c r="F1343" s="51"/>
      <c r="G1343" s="51"/>
      <c r="H1343" s="51"/>
      <c r="I1343" s="57" t="str">
        <f t="shared" si="20"/>
        <v/>
      </c>
      <c r="L1343" s="57" t="str">
        <f ca="1">IFERROR(VLOOKUP(ROWS(L$5:L1343),$B$5:$I$5100,8,0),"")</f>
        <v/>
      </c>
    </row>
    <row r="1344" spans="2:12" ht="12.75" customHeight="1" x14ac:dyDescent="0.2">
      <c r="B1344" s="55">
        <f ca="1">IF(ISNUMBER(SEARCH($L$1,I1344)),MAX($B$4:B1343)+1,0)</f>
        <v>0</v>
      </c>
      <c r="C1344" s="51"/>
      <c r="D1344" s="51"/>
      <c r="E1344" s="51"/>
      <c r="F1344" s="51"/>
      <c r="G1344" s="51"/>
      <c r="H1344" s="51"/>
      <c r="I1344" s="57" t="str">
        <f t="shared" si="20"/>
        <v/>
      </c>
      <c r="L1344" s="57" t="str">
        <f ca="1">IFERROR(VLOOKUP(ROWS(L$5:L1344),$B$5:$I$5100,8,0),"")</f>
        <v/>
      </c>
    </row>
    <row r="1345" spans="2:12" ht="12.75" customHeight="1" x14ac:dyDescent="0.2">
      <c r="B1345" s="55">
        <f ca="1">IF(ISNUMBER(SEARCH($L$1,I1345)),MAX($B$4:B1344)+1,0)</f>
        <v>0</v>
      </c>
      <c r="C1345" s="51"/>
      <c r="D1345" s="51"/>
      <c r="E1345" s="51"/>
      <c r="F1345" s="51"/>
      <c r="G1345" s="51"/>
      <c r="H1345" s="51"/>
      <c r="I1345" s="57" t="str">
        <f t="shared" si="20"/>
        <v/>
      </c>
      <c r="L1345" s="57" t="str">
        <f ca="1">IFERROR(VLOOKUP(ROWS(L$5:L1345),$B$5:$I$5100,8,0),"")</f>
        <v/>
      </c>
    </row>
    <row r="1346" spans="2:12" ht="12.75" customHeight="1" x14ac:dyDescent="0.2">
      <c r="B1346" s="55">
        <f ca="1">IF(ISNUMBER(SEARCH($L$1,I1346)),MAX($B$4:B1345)+1,0)</f>
        <v>0</v>
      </c>
      <c r="C1346" s="51"/>
      <c r="D1346" s="51"/>
      <c r="E1346" s="51"/>
      <c r="F1346" s="51"/>
      <c r="G1346" s="51"/>
      <c r="H1346" s="51"/>
      <c r="I1346" s="57" t="str">
        <f t="shared" si="20"/>
        <v/>
      </c>
      <c r="L1346" s="57" t="str">
        <f ca="1">IFERROR(VLOOKUP(ROWS(L$5:L1346),$B$5:$I$5100,8,0),"")</f>
        <v/>
      </c>
    </row>
    <row r="1347" spans="2:12" ht="12.75" customHeight="1" x14ac:dyDescent="0.2">
      <c r="B1347" s="55">
        <f ca="1">IF(ISNUMBER(SEARCH($L$1,I1347)),MAX($B$4:B1346)+1,0)</f>
        <v>0</v>
      </c>
      <c r="C1347" s="51"/>
      <c r="D1347" s="51"/>
      <c r="E1347" s="51"/>
      <c r="F1347" s="51"/>
      <c r="G1347" s="51"/>
      <c r="H1347" s="51"/>
      <c r="I1347" s="57" t="str">
        <f t="shared" si="20"/>
        <v/>
      </c>
      <c r="L1347" s="57" t="str">
        <f ca="1">IFERROR(VLOOKUP(ROWS(L$5:L1347),$B$5:$I$5100,8,0),"")</f>
        <v/>
      </c>
    </row>
    <row r="1348" spans="2:12" ht="12.75" customHeight="1" x14ac:dyDescent="0.2">
      <c r="B1348" s="55">
        <f ca="1">IF(ISNUMBER(SEARCH($L$1,I1348)),MAX($B$4:B1347)+1,0)</f>
        <v>0</v>
      </c>
      <c r="C1348" s="51"/>
      <c r="D1348" s="51"/>
      <c r="E1348" s="51"/>
      <c r="F1348" s="51"/>
      <c r="G1348" s="51"/>
      <c r="H1348" s="51"/>
      <c r="I1348" s="57" t="str">
        <f t="shared" si="20"/>
        <v/>
      </c>
      <c r="L1348" s="57" t="str">
        <f ca="1">IFERROR(VLOOKUP(ROWS(L$5:L1348),$B$5:$I$5100,8,0),"")</f>
        <v/>
      </c>
    </row>
    <row r="1349" spans="2:12" ht="12.75" customHeight="1" x14ac:dyDescent="0.2">
      <c r="B1349" s="55">
        <f ca="1">IF(ISNUMBER(SEARCH($L$1,I1349)),MAX($B$4:B1348)+1,0)</f>
        <v>0</v>
      </c>
      <c r="C1349" s="51"/>
      <c r="D1349" s="51"/>
      <c r="E1349" s="51"/>
      <c r="F1349" s="51"/>
      <c r="G1349" s="51"/>
      <c r="H1349" s="51"/>
      <c r="I1349" s="57" t="str">
        <f t="shared" ref="I1349:I1412" si="21">IF(C1349="","",C1349&amp;"-"&amp;D1349)</f>
        <v/>
      </c>
      <c r="L1349" s="57" t="str">
        <f ca="1">IFERROR(VLOOKUP(ROWS(L$5:L1349),$B$5:$I$5100,8,0),"")</f>
        <v/>
      </c>
    </row>
    <row r="1350" spans="2:12" ht="12.75" customHeight="1" x14ac:dyDescent="0.2">
      <c r="B1350" s="55">
        <f ca="1">IF(ISNUMBER(SEARCH($L$1,I1350)),MAX($B$4:B1349)+1,0)</f>
        <v>0</v>
      </c>
      <c r="C1350" s="51"/>
      <c r="D1350" s="51"/>
      <c r="E1350" s="51"/>
      <c r="F1350" s="51"/>
      <c r="G1350" s="51"/>
      <c r="H1350" s="51"/>
      <c r="I1350" s="57" t="str">
        <f t="shared" si="21"/>
        <v/>
      </c>
      <c r="L1350" s="57" t="str">
        <f ca="1">IFERROR(VLOOKUP(ROWS(L$5:L1350),$B$5:$I$5100,8,0),"")</f>
        <v/>
      </c>
    </row>
    <row r="1351" spans="2:12" ht="12.75" customHeight="1" x14ac:dyDescent="0.2">
      <c r="B1351" s="55">
        <f ca="1">IF(ISNUMBER(SEARCH($L$1,I1351)),MAX($B$4:B1350)+1,0)</f>
        <v>0</v>
      </c>
      <c r="C1351" s="51"/>
      <c r="D1351" s="51"/>
      <c r="E1351" s="51"/>
      <c r="F1351" s="51"/>
      <c r="G1351" s="51"/>
      <c r="H1351" s="51"/>
      <c r="I1351" s="57" t="str">
        <f t="shared" si="21"/>
        <v/>
      </c>
      <c r="L1351" s="57" t="str">
        <f ca="1">IFERROR(VLOOKUP(ROWS(L$5:L1351),$B$5:$I$5100,8,0),"")</f>
        <v/>
      </c>
    </row>
    <row r="1352" spans="2:12" ht="12.75" customHeight="1" x14ac:dyDescent="0.2">
      <c r="B1352" s="55">
        <f ca="1">IF(ISNUMBER(SEARCH($L$1,I1352)),MAX($B$4:B1351)+1,0)</f>
        <v>0</v>
      </c>
      <c r="C1352" s="51"/>
      <c r="D1352" s="51"/>
      <c r="E1352" s="51"/>
      <c r="F1352" s="51"/>
      <c r="G1352" s="51"/>
      <c r="H1352" s="51"/>
      <c r="I1352" s="57" t="str">
        <f t="shared" si="21"/>
        <v/>
      </c>
      <c r="L1352" s="57" t="str">
        <f ca="1">IFERROR(VLOOKUP(ROWS(L$5:L1352),$B$5:$I$5100,8,0),"")</f>
        <v/>
      </c>
    </row>
    <row r="1353" spans="2:12" ht="12.75" customHeight="1" x14ac:dyDescent="0.2">
      <c r="B1353" s="55">
        <f ca="1">IF(ISNUMBER(SEARCH($L$1,I1353)),MAX($B$4:B1352)+1,0)</f>
        <v>0</v>
      </c>
      <c r="C1353" s="51"/>
      <c r="D1353" s="51"/>
      <c r="E1353" s="51"/>
      <c r="F1353" s="51"/>
      <c r="G1353" s="51"/>
      <c r="H1353" s="51"/>
      <c r="I1353" s="57" t="str">
        <f t="shared" si="21"/>
        <v/>
      </c>
      <c r="L1353" s="57" t="str">
        <f ca="1">IFERROR(VLOOKUP(ROWS(L$5:L1353),$B$5:$I$5100,8,0),"")</f>
        <v/>
      </c>
    </row>
    <row r="1354" spans="2:12" ht="12.75" customHeight="1" x14ac:dyDescent="0.2">
      <c r="B1354" s="55">
        <f ca="1">IF(ISNUMBER(SEARCH($L$1,I1354)),MAX($B$4:B1353)+1,0)</f>
        <v>0</v>
      </c>
      <c r="C1354" s="51"/>
      <c r="D1354" s="51"/>
      <c r="E1354" s="51"/>
      <c r="F1354" s="51"/>
      <c r="G1354" s="51"/>
      <c r="H1354" s="51"/>
      <c r="I1354" s="57" t="str">
        <f t="shared" si="21"/>
        <v/>
      </c>
      <c r="L1354" s="57" t="str">
        <f ca="1">IFERROR(VLOOKUP(ROWS(L$5:L1354),$B$5:$I$5100,8,0),"")</f>
        <v/>
      </c>
    </row>
    <row r="1355" spans="2:12" ht="12.75" customHeight="1" x14ac:dyDescent="0.2">
      <c r="B1355" s="55">
        <f ca="1">IF(ISNUMBER(SEARCH($L$1,I1355)),MAX($B$4:B1354)+1,0)</f>
        <v>0</v>
      </c>
      <c r="C1355" s="51"/>
      <c r="D1355" s="51"/>
      <c r="E1355" s="51"/>
      <c r="F1355" s="51"/>
      <c r="G1355" s="51"/>
      <c r="H1355" s="51"/>
      <c r="I1355" s="57" t="str">
        <f t="shared" si="21"/>
        <v/>
      </c>
      <c r="L1355" s="57" t="str">
        <f ca="1">IFERROR(VLOOKUP(ROWS(L$5:L1355),$B$5:$I$5100,8,0),"")</f>
        <v/>
      </c>
    </row>
    <row r="1356" spans="2:12" ht="12.75" customHeight="1" x14ac:dyDescent="0.2">
      <c r="B1356" s="55">
        <f ca="1">IF(ISNUMBER(SEARCH($L$1,I1356)),MAX($B$4:B1355)+1,0)</f>
        <v>0</v>
      </c>
      <c r="C1356" s="51"/>
      <c r="D1356" s="51"/>
      <c r="E1356" s="51"/>
      <c r="F1356" s="51"/>
      <c r="G1356" s="51"/>
      <c r="H1356" s="51"/>
      <c r="I1356" s="57" t="str">
        <f t="shared" si="21"/>
        <v/>
      </c>
      <c r="L1356" s="57" t="str">
        <f ca="1">IFERROR(VLOOKUP(ROWS(L$5:L1356),$B$5:$I$5100,8,0),"")</f>
        <v/>
      </c>
    </row>
    <row r="1357" spans="2:12" ht="12.75" customHeight="1" x14ac:dyDescent="0.2">
      <c r="B1357" s="55">
        <f ca="1">IF(ISNUMBER(SEARCH($L$1,I1357)),MAX($B$4:B1356)+1,0)</f>
        <v>0</v>
      </c>
      <c r="C1357" s="51"/>
      <c r="D1357" s="51"/>
      <c r="E1357" s="51"/>
      <c r="F1357" s="51"/>
      <c r="G1357" s="51"/>
      <c r="H1357" s="51"/>
      <c r="I1357" s="57" t="str">
        <f t="shared" si="21"/>
        <v/>
      </c>
      <c r="L1357" s="57" t="str">
        <f ca="1">IFERROR(VLOOKUP(ROWS(L$5:L1357),$B$5:$I$5100,8,0),"")</f>
        <v/>
      </c>
    </row>
    <row r="1358" spans="2:12" ht="12.75" customHeight="1" x14ac:dyDescent="0.2">
      <c r="B1358" s="55">
        <f ca="1">IF(ISNUMBER(SEARCH($L$1,I1358)),MAX($B$4:B1357)+1,0)</f>
        <v>0</v>
      </c>
      <c r="C1358" s="51"/>
      <c r="D1358" s="51"/>
      <c r="E1358" s="51"/>
      <c r="F1358" s="51"/>
      <c r="G1358" s="51"/>
      <c r="H1358" s="51"/>
      <c r="I1358" s="57" t="str">
        <f t="shared" si="21"/>
        <v/>
      </c>
      <c r="L1358" s="57" t="str">
        <f ca="1">IFERROR(VLOOKUP(ROWS(L$5:L1358),$B$5:$I$5100,8,0),"")</f>
        <v/>
      </c>
    </row>
    <row r="1359" spans="2:12" ht="12.75" customHeight="1" x14ac:dyDescent="0.2">
      <c r="B1359" s="55">
        <f ca="1">IF(ISNUMBER(SEARCH($L$1,I1359)),MAX($B$4:B1358)+1,0)</f>
        <v>0</v>
      </c>
      <c r="C1359" s="51"/>
      <c r="D1359" s="51"/>
      <c r="E1359" s="51"/>
      <c r="F1359" s="51"/>
      <c r="G1359" s="51"/>
      <c r="H1359" s="51"/>
      <c r="I1359" s="57" t="str">
        <f t="shared" si="21"/>
        <v/>
      </c>
      <c r="L1359" s="57" t="str">
        <f ca="1">IFERROR(VLOOKUP(ROWS(L$5:L1359),$B$5:$I$5100,8,0),"")</f>
        <v/>
      </c>
    </row>
    <row r="1360" spans="2:12" ht="12.75" customHeight="1" x14ac:dyDescent="0.2">
      <c r="B1360" s="55">
        <f ca="1">IF(ISNUMBER(SEARCH($L$1,I1360)),MAX($B$4:B1359)+1,0)</f>
        <v>0</v>
      </c>
      <c r="C1360" s="51"/>
      <c r="D1360" s="51"/>
      <c r="E1360" s="51"/>
      <c r="F1360" s="51"/>
      <c r="G1360" s="51"/>
      <c r="H1360" s="51"/>
      <c r="I1360" s="57" t="str">
        <f t="shared" si="21"/>
        <v/>
      </c>
      <c r="L1360" s="57" t="str">
        <f ca="1">IFERROR(VLOOKUP(ROWS(L$5:L1360),$B$5:$I$5100,8,0),"")</f>
        <v/>
      </c>
    </row>
    <row r="1361" spans="2:12" ht="12.75" customHeight="1" x14ac:dyDescent="0.2">
      <c r="B1361" s="55">
        <f ca="1">IF(ISNUMBER(SEARCH($L$1,I1361)),MAX($B$4:B1360)+1,0)</f>
        <v>0</v>
      </c>
      <c r="C1361" s="51"/>
      <c r="D1361" s="51"/>
      <c r="E1361" s="51"/>
      <c r="F1361" s="51"/>
      <c r="G1361" s="51"/>
      <c r="H1361" s="51"/>
      <c r="I1361" s="57" t="str">
        <f t="shared" si="21"/>
        <v/>
      </c>
      <c r="L1361" s="57" t="str">
        <f ca="1">IFERROR(VLOOKUP(ROWS(L$5:L1361),$B$5:$I$5100,8,0),"")</f>
        <v/>
      </c>
    </row>
    <row r="1362" spans="2:12" ht="12.75" customHeight="1" x14ac:dyDescent="0.2">
      <c r="B1362" s="55">
        <f ca="1">IF(ISNUMBER(SEARCH($L$1,I1362)),MAX($B$4:B1361)+1,0)</f>
        <v>0</v>
      </c>
      <c r="C1362" s="51"/>
      <c r="D1362" s="51"/>
      <c r="E1362" s="51"/>
      <c r="F1362" s="51"/>
      <c r="G1362" s="51"/>
      <c r="H1362" s="51"/>
      <c r="I1362" s="57" t="str">
        <f t="shared" si="21"/>
        <v/>
      </c>
      <c r="L1362" s="57" t="str">
        <f ca="1">IFERROR(VLOOKUP(ROWS(L$5:L1362),$B$5:$I$5100,8,0),"")</f>
        <v/>
      </c>
    </row>
    <row r="1363" spans="2:12" ht="12.75" customHeight="1" x14ac:dyDescent="0.2">
      <c r="B1363" s="55">
        <f ca="1">IF(ISNUMBER(SEARCH($L$1,I1363)),MAX($B$4:B1362)+1,0)</f>
        <v>0</v>
      </c>
      <c r="C1363" s="51"/>
      <c r="D1363" s="51"/>
      <c r="E1363" s="51"/>
      <c r="F1363" s="51"/>
      <c r="G1363" s="51"/>
      <c r="H1363" s="51"/>
      <c r="I1363" s="57" t="str">
        <f t="shared" si="21"/>
        <v/>
      </c>
      <c r="L1363" s="57" t="str">
        <f ca="1">IFERROR(VLOOKUP(ROWS(L$5:L1363),$B$5:$I$5100,8,0),"")</f>
        <v/>
      </c>
    </row>
    <row r="1364" spans="2:12" ht="12.75" customHeight="1" x14ac:dyDescent="0.2">
      <c r="B1364" s="55">
        <f ca="1">IF(ISNUMBER(SEARCH($L$1,I1364)),MAX($B$4:B1363)+1,0)</f>
        <v>0</v>
      </c>
      <c r="C1364" s="51"/>
      <c r="D1364" s="51"/>
      <c r="E1364" s="51"/>
      <c r="F1364" s="51"/>
      <c r="G1364" s="51"/>
      <c r="H1364" s="51"/>
      <c r="I1364" s="57" t="str">
        <f t="shared" si="21"/>
        <v/>
      </c>
      <c r="L1364" s="57" t="str">
        <f ca="1">IFERROR(VLOOKUP(ROWS(L$5:L1364),$B$5:$I$5100,8,0),"")</f>
        <v/>
      </c>
    </row>
    <row r="1365" spans="2:12" ht="12.75" customHeight="1" x14ac:dyDescent="0.2">
      <c r="B1365" s="55">
        <f ca="1">IF(ISNUMBER(SEARCH($L$1,I1365)),MAX($B$4:B1364)+1,0)</f>
        <v>0</v>
      </c>
      <c r="C1365" s="51"/>
      <c r="D1365" s="51"/>
      <c r="E1365" s="51"/>
      <c r="F1365" s="51"/>
      <c r="G1365" s="51"/>
      <c r="H1365" s="51"/>
      <c r="I1365" s="57" t="str">
        <f t="shared" si="21"/>
        <v/>
      </c>
      <c r="L1365" s="57" t="str">
        <f ca="1">IFERROR(VLOOKUP(ROWS(L$5:L1365),$B$5:$I$5100,8,0),"")</f>
        <v/>
      </c>
    </row>
    <row r="1366" spans="2:12" ht="12.75" customHeight="1" x14ac:dyDescent="0.2">
      <c r="B1366" s="55">
        <f ca="1">IF(ISNUMBER(SEARCH($L$1,I1366)),MAX($B$4:B1365)+1,0)</f>
        <v>0</v>
      </c>
      <c r="C1366" s="51"/>
      <c r="D1366" s="51"/>
      <c r="E1366" s="51"/>
      <c r="F1366" s="51"/>
      <c r="G1366" s="51"/>
      <c r="H1366" s="51"/>
      <c r="I1366" s="57" t="str">
        <f t="shared" si="21"/>
        <v/>
      </c>
      <c r="L1366" s="57" t="str">
        <f ca="1">IFERROR(VLOOKUP(ROWS(L$5:L1366),$B$5:$I$5100,8,0),"")</f>
        <v/>
      </c>
    </row>
    <row r="1367" spans="2:12" ht="12.75" customHeight="1" x14ac:dyDescent="0.2">
      <c r="B1367" s="55">
        <f ca="1">IF(ISNUMBER(SEARCH($L$1,I1367)),MAX($B$4:B1366)+1,0)</f>
        <v>0</v>
      </c>
      <c r="C1367" s="51"/>
      <c r="D1367" s="51"/>
      <c r="E1367" s="51"/>
      <c r="F1367" s="51"/>
      <c r="G1367" s="51"/>
      <c r="H1367" s="51"/>
      <c r="I1367" s="57" t="str">
        <f t="shared" si="21"/>
        <v/>
      </c>
      <c r="L1367" s="57" t="str">
        <f ca="1">IFERROR(VLOOKUP(ROWS(L$5:L1367),$B$5:$I$5100,8,0),"")</f>
        <v/>
      </c>
    </row>
    <row r="1368" spans="2:12" ht="12.75" customHeight="1" x14ac:dyDescent="0.2">
      <c r="B1368" s="55">
        <f ca="1">IF(ISNUMBER(SEARCH($L$1,I1368)),MAX($B$4:B1367)+1,0)</f>
        <v>0</v>
      </c>
      <c r="C1368" s="51"/>
      <c r="D1368" s="51"/>
      <c r="E1368" s="51"/>
      <c r="F1368" s="51"/>
      <c r="G1368" s="51"/>
      <c r="H1368" s="51"/>
      <c r="I1368" s="57" t="str">
        <f t="shared" si="21"/>
        <v/>
      </c>
      <c r="L1368" s="57" t="str">
        <f ca="1">IFERROR(VLOOKUP(ROWS(L$5:L1368),$B$5:$I$5100,8,0),"")</f>
        <v/>
      </c>
    </row>
    <row r="1369" spans="2:12" ht="12.75" customHeight="1" x14ac:dyDescent="0.2">
      <c r="B1369" s="55">
        <f ca="1">IF(ISNUMBER(SEARCH($L$1,I1369)),MAX($B$4:B1368)+1,0)</f>
        <v>0</v>
      </c>
      <c r="C1369" s="51"/>
      <c r="D1369" s="51"/>
      <c r="E1369" s="51"/>
      <c r="F1369" s="51"/>
      <c r="G1369" s="51"/>
      <c r="H1369" s="51"/>
      <c r="I1369" s="57" t="str">
        <f t="shared" si="21"/>
        <v/>
      </c>
      <c r="L1369" s="57" t="str">
        <f ca="1">IFERROR(VLOOKUP(ROWS(L$5:L1369),$B$5:$I$5100,8,0),"")</f>
        <v/>
      </c>
    </row>
    <row r="1370" spans="2:12" ht="12.75" customHeight="1" x14ac:dyDescent="0.2">
      <c r="B1370" s="55">
        <f ca="1">IF(ISNUMBER(SEARCH($L$1,I1370)),MAX($B$4:B1369)+1,0)</f>
        <v>0</v>
      </c>
      <c r="C1370" s="51"/>
      <c r="D1370" s="51"/>
      <c r="E1370" s="51"/>
      <c r="F1370" s="51"/>
      <c r="G1370" s="51"/>
      <c r="H1370" s="51"/>
      <c r="I1370" s="57" t="str">
        <f t="shared" si="21"/>
        <v/>
      </c>
      <c r="L1370" s="57" t="str">
        <f ca="1">IFERROR(VLOOKUP(ROWS(L$5:L1370),$B$5:$I$5100,8,0),"")</f>
        <v/>
      </c>
    </row>
    <row r="1371" spans="2:12" ht="12.75" customHeight="1" x14ac:dyDescent="0.2">
      <c r="B1371" s="55">
        <f ca="1">IF(ISNUMBER(SEARCH($L$1,I1371)),MAX($B$4:B1370)+1,0)</f>
        <v>0</v>
      </c>
      <c r="C1371" s="51"/>
      <c r="D1371" s="51"/>
      <c r="E1371" s="51"/>
      <c r="F1371" s="51"/>
      <c r="G1371" s="51"/>
      <c r="H1371" s="51"/>
      <c r="I1371" s="57" t="str">
        <f t="shared" si="21"/>
        <v/>
      </c>
      <c r="L1371" s="57" t="str">
        <f ca="1">IFERROR(VLOOKUP(ROWS(L$5:L1371),$B$5:$I$5100,8,0),"")</f>
        <v/>
      </c>
    </row>
    <row r="1372" spans="2:12" ht="12.75" customHeight="1" x14ac:dyDescent="0.2">
      <c r="B1372" s="55">
        <f ca="1">IF(ISNUMBER(SEARCH($L$1,I1372)),MAX($B$4:B1371)+1,0)</f>
        <v>0</v>
      </c>
      <c r="C1372" s="51"/>
      <c r="D1372" s="51"/>
      <c r="E1372" s="51"/>
      <c r="F1372" s="51"/>
      <c r="G1372" s="51"/>
      <c r="H1372" s="51"/>
      <c r="I1372" s="57" t="str">
        <f t="shared" si="21"/>
        <v/>
      </c>
      <c r="L1372" s="57" t="str">
        <f ca="1">IFERROR(VLOOKUP(ROWS(L$5:L1372),$B$5:$I$5100,8,0),"")</f>
        <v/>
      </c>
    </row>
    <row r="1373" spans="2:12" ht="12.75" customHeight="1" x14ac:dyDescent="0.2">
      <c r="B1373" s="55">
        <f ca="1">IF(ISNUMBER(SEARCH($L$1,I1373)),MAX($B$4:B1372)+1,0)</f>
        <v>0</v>
      </c>
      <c r="C1373" s="51"/>
      <c r="D1373" s="51"/>
      <c r="E1373" s="51"/>
      <c r="F1373" s="51"/>
      <c r="G1373" s="51"/>
      <c r="H1373" s="51"/>
      <c r="I1373" s="57" t="str">
        <f t="shared" si="21"/>
        <v/>
      </c>
      <c r="L1373" s="57" t="str">
        <f ca="1">IFERROR(VLOOKUP(ROWS(L$5:L1373),$B$5:$I$5100,8,0),"")</f>
        <v/>
      </c>
    </row>
    <row r="1374" spans="2:12" ht="12.75" customHeight="1" x14ac:dyDescent="0.2">
      <c r="B1374" s="55">
        <f ca="1">IF(ISNUMBER(SEARCH($L$1,I1374)),MAX($B$4:B1373)+1,0)</f>
        <v>0</v>
      </c>
      <c r="C1374" s="51"/>
      <c r="D1374" s="51"/>
      <c r="E1374" s="51"/>
      <c r="F1374" s="51"/>
      <c r="G1374" s="51"/>
      <c r="H1374" s="51"/>
      <c r="I1374" s="57" t="str">
        <f t="shared" si="21"/>
        <v/>
      </c>
      <c r="L1374" s="57" t="str">
        <f ca="1">IFERROR(VLOOKUP(ROWS(L$5:L1374),$B$5:$I$5100,8,0),"")</f>
        <v/>
      </c>
    </row>
    <row r="1375" spans="2:12" ht="12.75" customHeight="1" x14ac:dyDescent="0.2">
      <c r="B1375" s="55">
        <f ca="1">IF(ISNUMBER(SEARCH($L$1,I1375)),MAX($B$4:B1374)+1,0)</f>
        <v>0</v>
      </c>
      <c r="C1375" s="51"/>
      <c r="D1375" s="51"/>
      <c r="E1375" s="51"/>
      <c r="F1375" s="51"/>
      <c r="G1375" s="51"/>
      <c r="H1375" s="51"/>
      <c r="I1375" s="57" t="str">
        <f t="shared" si="21"/>
        <v/>
      </c>
      <c r="L1375" s="57" t="str">
        <f ca="1">IFERROR(VLOOKUP(ROWS(L$5:L1375),$B$5:$I$5100,8,0),"")</f>
        <v/>
      </c>
    </row>
    <row r="1376" spans="2:12" ht="12.75" customHeight="1" x14ac:dyDescent="0.2">
      <c r="B1376" s="55">
        <f ca="1">IF(ISNUMBER(SEARCH($L$1,I1376)),MAX($B$4:B1375)+1,0)</f>
        <v>0</v>
      </c>
      <c r="C1376" s="51"/>
      <c r="D1376" s="51"/>
      <c r="E1376" s="51"/>
      <c r="F1376" s="51"/>
      <c r="G1376" s="51"/>
      <c r="H1376" s="51"/>
      <c r="I1376" s="57" t="str">
        <f t="shared" si="21"/>
        <v/>
      </c>
      <c r="L1376" s="57" t="str">
        <f ca="1">IFERROR(VLOOKUP(ROWS(L$5:L1376),$B$5:$I$5100,8,0),"")</f>
        <v/>
      </c>
    </row>
    <row r="1377" spans="2:12" ht="12.75" customHeight="1" x14ac:dyDescent="0.2">
      <c r="B1377" s="55">
        <f ca="1">IF(ISNUMBER(SEARCH($L$1,I1377)),MAX($B$4:B1376)+1,0)</f>
        <v>0</v>
      </c>
      <c r="C1377" s="51"/>
      <c r="D1377" s="51"/>
      <c r="E1377" s="51"/>
      <c r="F1377" s="51"/>
      <c r="G1377" s="51"/>
      <c r="H1377" s="51"/>
      <c r="I1377" s="57" t="str">
        <f t="shared" si="21"/>
        <v/>
      </c>
      <c r="L1377" s="57" t="str">
        <f ca="1">IFERROR(VLOOKUP(ROWS(L$5:L1377),$B$5:$I$5100,8,0),"")</f>
        <v/>
      </c>
    </row>
    <row r="1378" spans="2:12" ht="12.75" customHeight="1" x14ac:dyDescent="0.2">
      <c r="B1378" s="55">
        <f ca="1">IF(ISNUMBER(SEARCH($L$1,I1378)),MAX($B$4:B1377)+1,0)</f>
        <v>0</v>
      </c>
      <c r="C1378" s="51"/>
      <c r="D1378" s="51"/>
      <c r="E1378" s="51"/>
      <c r="F1378" s="51"/>
      <c r="G1378" s="51"/>
      <c r="H1378" s="51"/>
      <c r="I1378" s="57" t="str">
        <f t="shared" si="21"/>
        <v/>
      </c>
      <c r="L1378" s="57" t="str">
        <f ca="1">IFERROR(VLOOKUP(ROWS(L$5:L1378),$B$5:$I$5100,8,0),"")</f>
        <v/>
      </c>
    </row>
    <row r="1379" spans="2:12" ht="12.75" customHeight="1" x14ac:dyDescent="0.2">
      <c r="B1379" s="55">
        <f ca="1">IF(ISNUMBER(SEARCH($L$1,I1379)),MAX($B$4:B1378)+1,0)</f>
        <v>0</v>
      </c>
      <c r="C1379" s="51"/>
      <c r="D1379" s="51"/>
      <c r="E1379" s="51"/>
      <c r="F1379" s="51"/>
      <c r="G1379" s="51"/>
      <c r="H1379" s="51"/>
      <c r="I1379" s="57" t="str">
        <f t="shared" si="21"/>
        <v/>
      </c>
      <c r="L1379" s="57" t="str">
        <f ca="1">IFERROR(VLOOKUP(ROWS(L$5:L1379),$B$5:$I$5100,8,0),"")</f>
        <v/>
      </c>
    </row>
    <row r="1380" spans="2:12" ht="12.75" customHeight="1" x14ac:dyDescent="0.2">
      <c r="B1380" s="55">
        <f ca="1">IF(ISNUMBER(SEARCH($L$1,I1380)),MAX($B$4:B1379)+1,0)</f>
        <v>0</v>
      </c>
      <c r="C1380" s="51"/>
      <c r="D1380" s="51"/>
      <c r="E1380" s="51"/>
      <c r="F1380" s="51"/>
      <c r="G1380" s="51"/>
      <c r="H1380" s="51"/>
      <c r="I1380" s="57" t="str">
        <f t="shared" si="21"/>
        <v/>
      </c>
      <c r="L1380" s="57" t="str">
        <f ca="1">IFERROR(VLOOKUP(ROWS(L$5:L1380),$B$5:$I$5100,8,0),"")</f>
        <v/>
      </c>
    </row>
    <row r="1381" spans="2:12" ht="12.75" customHeight="1" x14ac:dyDescent="0.2">
      <c r="B1381" s="55">
        <f ca="1">IF(ISNUMBER(SEARCH($L$1,I1381)),MAX($B$4:B1380)+1,0)</f>
        <v>0</v>
      </c>
      <c r="C1381" s="51"/>
      <c r="D1381" s="51"/>
      <c r="E1381" s="51"/>
      <c r="F1381" s="51"/>
      <c r="G1381" s="51"/>
      <c r="H1381" s="51"/>
      <c r="I1381" s="57" t="str">
        <f t="shared" si="21"/>
        <v/>
      </c>
      <c r="L1381" s="57" t="str">
        <f ca="1">IFERROR(VLOOKUP(ROWS(L$5:L1381),$B$5:$I$5100,8,0),"")</f>
        <v/>
      </c>
    </row>
    <row r="1382" spans="2:12" ht="12.75" customHeight="1" x14ac:dyDescent="0.2">
      <c r="B1382" s="55">
        <f ca="1">IF(ISNUMBER(SEARCH($L$1,I1382)),MAX($B$4:B1381)+1,0)</f>
        <v>0</v>
      </c>
      <c r="C1382" s="51"/>
      <c r="D1382" s="51"/>
      <c r="E1382" s="51"/>
      <c r="F1382" s="51"/>
      <c r="G1382" s="51"/>
      <c r="H1382" s="51"/>
      <c r="I1382" s="57" t="str">
        <f t="shared" si="21"/>
        <v/>
      </c>
      <c r="L1382" s="57" t="str">
        <f ca="1">IFERROR(VLOOKUP(ROWS(L$5:L1382),$B$5:$I$5100,8,0),"")</f>
        <v/>
      </c>
    </row>
    <row r="1383" spans="2:12" ht="12.75" customHeight="1" x14ac:dyDescent="0.2">
      <c r="B1383" s="55">
        <f ca="1">IF(ISNUMBER(SEARCH($L$1,I1383)),MAX($B$4:B1382)+1,0)</f>
        <v>0</v>
      </c>
      <c r="C1383" s="51"/>
      <c r="D1383" s="51"/>
      <c r="E1383" s="51"/>
      <c r="F1383" s="51"/>
      <c r="G1383" s="51"/>
      <c r="H1383" s="51"/>
      <c r="I1383" s="57" t="str">
        <f t="shared" si="21"/>
        <v/>
      </c>
      <c r="L1383" s="57" t="str">
        <f ca="1">IFERROR(VLOOKUP(ROWS(L$5:L1383),$B$5:$I$5100,8,0),"")</f>
        <v/>
      </c>
    </row>
    <row r="1384" spans="2:12" ht="12.75" customHeight="1" x14ac:dyDescent="0.2">
      <c r="B1384" s="55">
        <f ca="1">IF(ISNUMBER(SEARCH($L$1,I1384)),MAX($B$4:B1383)+1,0)</f>
        <v>0</v>
      </c>
      <c r="C1384" s="51"/>
      <c r="D1384" s="51"/>
      <c r="E1384" s="51"/>
      <c r="F1384" s="51"/>
      <c r="G1384" s="51"/>
      <c r="H1384" s="51"/>
      <c r="I1384" s="57" t="str">
        <f t="shared" si="21"/>
        <v/>
      </c>
      <c r="L1384" s="57" t="str">
        <f ca="1">IFERROR(VLOOKUP(ROWS(L$5:L1384),$B$5:$I$5100,8,0),"")</f>
        <v/>
      </c>
    </row>
    <row r="1385" spans="2:12" ht="12.75" customHeight="1" x14ac:dyDescent="0.2">
      <c r="B1385" s="55">
        <f ca="1">IF(ISNUMBER(SEARCH($L$1,I1385)),MAX($B$4:B1384)+1,0)</f>
        <v>0</v>
      </c>
      <c r="C1385" s="51"/>
      <c r="D1385" s="51"/>
      <c r="E1385" s="51"/>
      <c r="F1385" s="51"/>
      <c r="G1385" s="51"/>
      <c r="H1385" s="51"/>
      <c r="I1385" s="57" t="str">
        <f t="shared" si="21"/>
        <v/>
      </c>
      <c r="L1385" s="57" t="str">
        <f ca="1">IFERROR(VLOOKUP(ROWS(L$5:L1385),$B$5:$I$5100,8,0),"")</f>
        <v/>
      </c>
    </row>
    <row r="1386" spans="2:12" ht="12.75" customHeight="1" x14ac:dyDescent="0.2">
      <c r="B1386" s="55">
        <f ca="1">IF(ISNUMBER(SEARCH($L$1,I1386)),MAX($B$4:B1385)+1,0)</f>
        <v>0</v>
      </c>
      <c r="C1386" s="51"/>
      <c r="D1386" s="51"/>
      <c r="E1386" s="51"/>
      <c r="F1386" s="51"/>
      <c r="G1386" s="51"/>
      <c r="H1386" s="51"/>
      <c r="I1386" s="57" t="str">
        <f t="shared" si="21"/>
        <v/>
      </c>
      <c r="L1386" s="57" t="str">
        <f ca="1">IFERROR(VLOOKUP(ROWS(L$5:L1386),$B$5:$I$5100,8,0),"")</f>
        <v/>
      </c>
    </row>
    <row r="1387" spans="2:12" ht="12.75" customHeight="1" x14ac:dyDescent="0.2">
      <c r="B1387" s="55">
        <f ca="1">IF(ISNUMBER(SEARCH($L$1,I1387)),MAX($B$4:B1386)+1,0)</f>
        <v>0</v>
      </c>
      <c r="C1387" s="51"/>
      <c r="D1387" s="51"/>
      <c r="E1387" s="51"/>
      <c r="F1387" s="51"/>
      <c r="G1387" s="51"/>
      <c r="H1387" s="51"/>
      <c r="I1387" s="57" t="str">
        <f t="shared" si="21"/>
        <v/>
      </c>
      <c r="L1387" s="57" t="str">
        <f ca="1">IFERROR(VLOOKUP(ROWS(L$5:L1387),$B$5:$I$5100,8,0),"")</f>
        <v/>
      </c>
    </row>
    <row r="1388" spans="2:12" ht="12.75" customHeight="1" x14ac:dyDescent="0.2">
      <c r="B1388" s="55">
        <f ca="1">IF(ISNUMBER(SEARCH($L$1,I1388)),MAX($B$4:B1387)+1,0)</f>
        <v>0</v>
      </c>
      <c r="C1388" s="51"/>
      <c r="D1388" s="51"/>
      <c r="E1388" s="51"/>
      <c r="F1388" s="51"/>
      <c r="G1388" s="51"/>
      <c r="H1388" s="51"/>
      <c r="I1388" s="57" t="str">
        <f t="shared" si="21"/>
        <v/>
      </c>
      <c r="L1388" s="57" t="str">
        <f ca="1">IFERROR(VLOOKUP(ROWS(L$5:L1388),$B$5:$I$5100,8,0),"")</f>
        <v/>
      </c>
    </row>
    <row r="1389" spans="2:12" ht="12.75" customHeight="1" x14ac:dyDescent="0.2">
      <c r="B1389" s="55">
        <f ca="1">IF(ISNUMBER(SEARCH($L$1,I1389)),MAX($B$4:B1388)+1,0)</f>
        <v>0</v>
      </c>
      <c r="C1389" s="51"/>
      <c r="D1389" s="51"/>
      <c r="E1389" s="51"/>
      <c r="F1389" s="51"/>
      <c r="G1389" s="51"/>
      <c r="H1389" s="51"/>
      <c r="I1389" s="57" t="str">
        <f t="shared" si="21"/>
        <v/>
      </c>
      <c r="L1389" s="57" t="str">
        <f ca="1">IFERROR(VLOOKUP(ROWS(L$5:L1389),$B$5:$I$5100,8,0),"")</f>
        <v/>
      </c>
    </row>
    <row r="1390" spans="2:12" ht="12.75" customHeight="1" x14ac:dyDescent="0.2">
      <c r="B1390" s="55">
        <f ca="1">IF(ISNUMBER(SEARCH($L$1,I1390)),MAX($B$4:B1389)+1,0)</f>
        <v>0</v>
      </c>
      <c r="C1390" s="51"/>
      <c r="D1390" s="51"/>
      <c r="E1390" s="51"/>
      <c r="F1390" s="51"/>
      <c r="G1390" s="51"/>
      <c r="H1390" s="51"/>
      <c r="I1390" s="57" t="str">
        <f t="shared" si="21"/>
        <v/>
      </c>
      <c r="L1390" s="57" t="str">
        <f ca="1">IFERROR(VLOOKUP(ROWS(L$5:L1390),$B$5:$I$5100,8,0),"")</f>
        <v/>
      </c>
    </row>
    <row r="1391" spans="2:12" ht="12.75" customHeight="1" x14ac:dyDescent="0.2">
      <c r="B1391" s="55">
        <f ca="1">IF(ISNUMBER(SEARCH($L$1,I1391)),MAX($B$4:B1390)+1,0)</f>
        <v>0</v>
      </c>
      <c r="C1391" s="51"/>
      <c r="D1391" s="51"/>
      <c r="E1391" s="51"/>
      <c r="F1391" s="51"/>
      <c r="G1391" s="51"/>
      <c r="H1391" s="51"/>
      <c r="I1391" s="57" t="str">
        <f t="shared" si="21"/>
        <v/>
      </c>
      <c r="L1391" s="57" t="str">
        <f ca="1">IFERROR(VLOOKUP(ROWS(L$5:L1391),$B$5:$I$5100,8,0),"")</f>
        <v/>
      </c>
    </row>
    <row r="1392" spans="2:12" ht="12.75" customHeight="1" x14ac:dyDescent="0.2">
      <c r="B1392" s="55">
        <f ca="1">IF(ISNUMBER(SEARCH($L$1,I1392)),MAX($B$4:B1391)+1,0)</f>
        <v>0</v>
      </c>
      <c r="C1392" s="51"/>
      <c r="D1392" s="51"/>
      <c r="E1392" s="51"/>
      <c r="F1392" s="51"/>
      <c r="G1392" s="51"/>
      <c r="H1392" s="51"/>
      <c r="I1392" s="57" t="str">
        <f t="shared" si="21"/>
        <v/>
      </c>
      <c r="L1392" s="57" t="str">
        <f ca="1">IFERROR(VLOOKUP(ROWS(L$5:L1392),$B$5:$I$5100,8,0),"")</f>
        <v/>
      </c>
    </row>
    <row r="1393" spans="2:12" ht="12.75" customHeight="1" x14ac:dyDescent="0.2">
      <c r="B1393" s="55">
        <f ca="1">IF(ISNUMBER(SEARCH($L$1,I1393)),MAX($B$4:B1392)+1,0)</f>
        <v>0</v>
      </c>
      <c r="C1393" s="51"/>
      <c r="D1393" s="51"/>
      <c r="E1393" s="51"/>
      <c r="F1393" s="51"/>
      <c r="G1393" s="51"/>
      <c r="H1393" s="51"/>
      <c r="I1393" s="57" t="str">
        <f t="shared" si="21"/>
        <v/>
      </c>
      <c r="L1393" s="57" t="str">
        <f ca="1">IFERROR(VLOOKUP(ROWS(L$5:L1393),$B$5:$I$5100,8,0),"")</f>
        <v/>
      </c>
    </row>
    <row r="1394" spans="2:12" ht="12.75" customHeight="1" x14ac:dyDescent="0.2">
      <c r="B1394" s="55">
        <f ca="1">IF(ISNUMBER(SEARCH($L$1,I1394)),MAX($B$4:B1393)+1,0)</f>
        <v>0</v>
      </c>
      <c r="C1394" s="51"/>
      <c r="D1394" s="51"/>
      <c r="E1394" s="51"/>
      <c r="F1394" s="51"/>
      <c r="G1394" s="51"/>
      <c r="H1394" s="51"/>
      <c r="I1394" s="57" t="str">
        <f t="shared" si="21"/>
        <v/>
      </c>
      <c r="L1394" s="57" t="str">
        <f ca="1">IFERROR(VLOOKUP(ROWS(L$5:L1394),$B$5:$I$5100,8,0),"")</f>
        <v/>
      </c>
    </row>
    <row r="1395" spans="2:12" ht="12.75" customHeight="1" x14ac:dyDescent="0.2">
      <c r="B1395" s="55">
        <f ca="1">IF(ISNUMBER(SEARCH($L$1,I1395)),MAX($B$4:B1394)+1,0)</f>
        <v>0</v>
      </c>
      <c r="C1395" s="51"/>
      <c r="D1395" s="51"/>
      <c r="E1395" s="51"/>
      <c r="F1395" s="51"/>
      <c r="G1395" s="51"/>
      <c r="H1395" s="51"/>
      <c r="I1395" s="57" t="str">
        <f t="shared" si="21"/>
        <v/>
      </c>
      <c r="L1395" s="57" t="str">
        <f ca="1">IFERROR(VLOOKUP(ROWS(L$5:L1395),$B$5:$I$5100,8,0),"")</f>
        <v/>
      </c>
    </row>
    <row r="1396" spans="2:12" ht="12.75" customHeight="1" x14ac:dyDescent="0.2">
      <c r="B1396" s="55">
        <f ca="1">IF(ISNUMBER(SEARCH($L$1,I1396)),MAX($B$4:B1395)+1,0)</f>
        <v>0</v>
      </c>
      <c r="C1396" s="51"/>
      <c r="D1396" s="51"/>
      <c r="E1396" s="51"/>
      <c r="F1396" s="51"/>
      <c r="G1396" s="51"/>
      <c r="H1396" s="51"/>
      <c r="I1396" s="57" t="str">
        <f t="shared" si="21"/>
        <v/>
      </c>
      <c r="L1396" s="57" t="str">
        <f ca="1">IFERROR(VLOOKUP(ROWS(L$5:L1396),$B$5:$I$5100,8,0),"")</f>
        <v/>
      </c>
    </row>
    <row r="1397" spans="2:12" ht="12.75" customHeight="1" x14ac:dyDescent="0.2">
      <c r="B1397" s="55">
        <f ca="1">IF(ISNUMBER(SEARCH($L$1,I1397)),MAX($B$4:B1396)+1,0)</f>
        <v>0</v>
      </c>
      <c r="C1397" s="51"/>
      <c r="D1397" s="51"/>
      <c r="E1397" s="51"/>
      <c r="F1397" s="51"/>
      <c r="G1397" s="51"/>
      <c r="H1397" s="51"/>
      <c r="I1397" s="57" t="str">
        <f t="shared" si="21"/>
        <v/>
      </c>
      <c r="L1397" s="57" t="str">
        <f ca="1">IFERROR(VLOOKUP(ROWS(L$5:L1397),$B$5:$I$5100,8,0),"")</f>
        <v/>
      </c>
    </row>
    <row r="1398" spans="2:12" ht="12.75" customHeight="1" x14ac:dyDescent="0.2">
      <c r="B1398" s="55">
        <f ca="1">IF(ISNUMBER(SEARCH($L$1,I1398)),MAX($B$4:B1397)+1,0)</f>
        <v>0</v>
      </c>
      <c r="C1398" s="51"/>
      <c r="D1398" s="51"/>
      <c r="E1398" s="51"/>
      <c r="F1398" s="51"/>
      <c r="G1398" s="51"/>
      <c r="H1398" s="51"/>
      <c r="I1398" s="57" t="str">
        <f t="shared" si="21"/>
        <v/>
      </c>
      <c r="L1398" s="57" t="str">
        <f ca="1">IFERROR(VLOOKUP(ROWS(L$5:L1398),$B$5:$I$5100,8,0),"")</f>
        <v/>
      </c>
    </row>
    <row r="1399" spans="2:12" ht="12.75" customHeight="1" x14ac:dyDescent="0.2">
      <c r="B1399" s="55">
        <f ca="1">IF(ISNUMBER(SEARCH($L$1,I1399)),MAX($B$4:B1398)+1,0)</f>
        <v>0</v>
      </c>
      <c r="C1399" s="51"/>
      <c r="D1399" s="51"/>
      <c r="E1399" s="51"/>
      <c r="F1399" s="51"/>
      <c r="G1399" s="51"/>
      <c r="H1399" s="51"/>
      <c r="I1399" s="57" t="str">
        <f t="shared" si="21"/>
        <v/>
      </c>
      <c r="L1399" s="57" t="str">
        <f ca="1">IFERROR(VLOOKUP(ROWS(L$5:L1399),$B$5:$I$5100,8,0),"")</f>
        <v/>
      </c>
    </row>
    <row r="1400" spans="2:12" ht="12.75" customHeight="1" x14ac:dyDescent="0.2">
      <c r="B1400" s="55">
        <f ca="1">IF(ISNUMBER(SEARCH($L$1,I1400)),MAX($B$4:B1399)+1,0)</f>
        <v>0</v>
      </c>
      <c r="C1400" s="51"/>
      <c r="D1400" s="51"/>
      <c r="E1400" s="51"/>
      <c r="F1400" s="51"/>
      <c r="G1400" s="51"/>
      <c r="H1400" s="51"/>
      <c r="I1400" s="57" t="str">
        <f t="shared" si="21"/>
        <v/>
      </c>
      <c r="L1400" s="57" t="str">
        <f ca="1">IFERROR(VLOOKUP(ROWS(L$5:L1400),$B$5:$I$5100,8,0),"")</f>
        <v/>
      </c>
    </row>
    <row r="1401" spans="2:12" ht="12.75" customHeight="1" x14ac:dyDescent="0.2">
      <c r="B1401" s="55">
        <f ca="1">IF(ISNUMBER(SEARCH($L$1,I1401)),MAX($B$4:B1400)+1,0)</f>
        <v>0</v>
      </c>
      <c r="C1401" s="51"/>
      <c r="D1401" s="51"/>
      <c r="E1401" s="51"/>
      <c r="F1401" s="51"/>
      <c r="G1401" s="51"/>
      <c r="H1401" s="51"/>
      <c r="I1401" s="57" t="str">
        <f t="shared" si="21"/>
        <v/>
      </c>
      <c r="L1401" s="57" t="str">
        <f ca="1">IFERROR(VLOOKUP(ROWS(L$5:L1401),$B$5:$I$5100,8,0),"")</f>
        <v/>
      </c>
    </row>
    <row r="1402" spans="2:12" ht="12.75" customHeight="1" x14ac:dyDescent="0.2">
      <c r="B1402" s="55">
        <f ca="1">IF(ISNUMBER(SEARCH($L$1,I1402)),MAX($B$4:B1401)+1,0)</f>
        <v>0</v>
      </c>
      <c r="C1402" s="51"/>
      <c r="D1402" s="51"/>
      <c r="E1402" s="51"/>
      <c r="F1402" s="51"/>
      <c r="G1402" s="51"/>
      <c r="H1402" s="51"/>
      <c r="I1402" s="57" t="str">
        <f t="shared" si="21"/>
        <v/>
      </c>
      <c r="L1402" s="57" t="str">
        <f ca="1">IFERROR(VLOOKUP(ROWS(L$5:L1402),$B$5:$I$5100,8,0),"")</f>
        <v/>
      </c>
    </row>
    <row r="1403" spans="2:12" ht="12.75" customHeight="1" x14ac:dyDescent="0.2">
      <c r="B1403" s="55">
        <f ca="1">IF(ISNUMBER(SEARCH($L$1,I1403)),MAX($B$4:B1402)+1,0)</f>
        <v>0</v>
      </c>
      <c r="C1403" s="51"/>
      <c r="D1403" s="51"/>
      <c r="E1403" s="51"/>
      <c r="F1403" s="51"/>
      <c r="G1403" s="51"/>
      <c r="H1403" s="51"/>
      <c r="I1403" s="57" t="str">
        <f t="shared" si="21"/>
        <v/>
      </c>
      <c r="L1403" s="57" t="str">
        <f ca="1">IFERROR(VLOOKUP(ROWS(L$5:L1403),$B$5:$I$5100,8,0),"")</f>
        <v/>
      </c>
    </row>
    <row r="1404" spans="2:12" ht="12.75" customHeight="1" x14ac:dyDescent="0.2">
      <c r="B1404" s="55">
        <f ca="1">IF(ISNUMBER(SEARCH($L$1,I1404)),MAX($B$4:B1403)+1,0)</f>
        <v>0</v>
      </c>
      <c r="C1404" s="51"/>
      <c r="D1404" s="51"/>
      <c r="E1404" s="51"/>
      <c r="F1404" s="51"/>
      <c r="G1404" s="51"/>
      <c r="H1404" s="51"/>
      <c r="I1404" s="57" t="str">
        <f t="shared" si="21"/>
        <v/>
      </c>
      <c r="L1404" s="57" t="str">
        <f ca="1">IFERROR(VLOOKUP(ROWS(L$5:L1404),$B$5:$I$5100,8,0),"")</f>
        <v/>
      </c>
    </row>
    <row r="1405" spans="2:12" ht="12.75" customHeight="1" x14ac:dyDescent="0.2">
      <c r="B1405" s="55">
        <f ca="1">IF(ISNUMBER(SEARCH($L$1,I1405)),MAX($B$4:B1404)+1,0)</f>
        <v>0</v>
      </c>
      <c r="C1405" s="51"/>
      <c r="D1405" s="51"/>
      <c r="E1405" s="51"/>
      <c r="F1405" s="51"/>
      <c r="G1405" s="51"/>
      <c r="H1405" s="51"/>
      <c r="I1405" s="57" t="str">
        <f t="shared" si="21"/>
        <v/>
      </c>
      <c r="L1405" s="57" t="str">
        <f ca="1">IFERROR(VLOOKUP(ROWS(L$5:L1405),$B$5:$I$5100,8,0),"")</f>
        <v/>
      </c>
    </row>
    <row r="1406" spans="2:12" ht="12.75" customHeight="1" x14ac:dyDescent="0.2">
      <c r="B1406" s="55">
        <f ca="1">IF(ISNUMBER(SEARCH($L$1,I1406)),MAX($B$4:B1405)+1,0)</f>
        <v>0</v>
      </c>
      <c r="C1406" s="51"/>
      <c r="D1406" s="51"/>
      <c r="E1406" s="51"/>
      <c r="F1406" s="51"/>
      <c r="G1406" s="51"/>
      <c r="H1406" s="51"/>
      <c r="I1406" s="57" t="str">
        <f t="shared" si="21"/>
        <v/>
      </c>
      <c r="L1406" s="57" t="str">
        <f ca="1">IFERROR(VLOOKUP(ROWS(L$5:L1406),$B$5:$I$5100,8,0),"")</f>
        <v/>
      </c>
    </row>
    <row r="1407" spans="2:12" ht="12.75" customHeight="1" x14ac:dyDescent="0.2">
      <c r="B1407" s="55">
        <f ca="1">IF(ISNUMBER(SEARCH($L$1,I1407)),MAX($B$4:B1406)+1,0)</f>
        <v>0</v>
      </c>
      <c r="C1407" s="51"/>
      <c r="D1407" s="51"/>
      <c r="E1407" s="51"/>
      <c r="F1407" s="51"/>
      <c r="G1407" s="51"/>
      <c r="H1407" s="51"/>
      <c r="I1407" s="57" t="str">
        <f t="shared" si="21"/>
        <v/>
      </c>
      <c r="L1407" s="57" t="str">
        <f ca="1">IFERROR(VLOOKUP(ROWS(L$5:L1407),$B$5:$I$5100,8,0),"")</f>
        <v/>
      </c>
    </row>
    <row r="1408" spans="2:12" ht="12.75" customHeight="1" x14ac:dyDescent="0.2">
      <c r="B1408" s="55">
        <f ca="1">IF(ISNUMBER(SEARCH($L$1,I1408)),MAX($B$4:B1407)+1,0)</f>
        <v>0</v>
      </c>
      <c r="C1408" s="51"/>
      <c r="D1408" s="51"/>
      <c r="E1408" s="51"/>
      <c r="F1408" s="51"/>
      <c r="G1408" s="51"/>
      <c r="H1408" s="51"/>
      <c r="I1408" s="57" t="str">
        <f t="shared" si="21"/>
        <v/>
      </c>
      <c r="L1408" s="57" t="str">
        <f ca="1">IFERROR(VLOOKUP(ROWS(L$5:L1408),$B$5:$I$5100,8,0),"")</f>
        <v/>
      </c>
    </row>
    <row r="1409" spans="2:12" ht="12.75" customHeight="1" x14ac:dyDescent="0.2">
      <c r="B1409" s="55">
        <f ca="1">IF(ISNUMBER(SEARCH($L$1,I1409)),MAX($B$4:B1408)+1,0)</f>
        <v>0</v>
      </c>
      <c r="C1409" s="51"/>
      <c r="D1409" s="51"/>
      <c r="E1409" s="51"/>
      <c r="F1409" s="51"/>
      <c r="G1409" s="51"/>
      <c r="H1409" s="51"/>
      <c r="I1409" s="57" t="str">
        <f t="shared" si="21"/>
        <v/>
      </c>
      <c r="L1409" s="57" t="str">
        <f ca="1">IFERROR(VLOOKUP(ROWS(L$5:L1409),$B$5:$I$5100,8,0),"")</f>
        <v/>
      </c>
    </row>
    <row r="1410" spans="2:12" ht="12.75" customHeight="1" x14ac:dyDescent="0.2">
      <c r="B1410" s="55">
        <f ca="1">IF(ISNUMBER(SEARCH($L$1,I1410)),MAX($B$4:B1409)+1,0)</f>
        <v>0</v>
      </c>
      <c r="C1410" s="51"/>
      <c r="D1410" s="51"/>
      <c r="E1410" s="51"/>
      <c r="F1410" s="51"/>
      <c r="G1410" s="51"/>
      <c r="H1410" s="51"/>
      <c r="I1410" s="57" t="str">
        <f t="shared" si="21"/>
        <v/>
      </c>
      <c r="L1410" s="57" t="str">
        <f ca="1">IFERROR(VLOOKUP(ROWS(L$5:L1410),$B$5:$I$5100,8,0),"")</f>
        <v/>
      </c>
    </row>
    <row r="1411" spans="2:12" ht="12.75" customHeight="1" x14ac:dyDescent="0.2">
      <c r="B1411" s="55">
        <f ca="1">IF(ISNUMBER(SEARCH($L$1,I1411)),MAX($B$4:B1410)+1,0)</f>
        <v>0</v>
      </c>
      <c r="C1411" s="51"/>
      <c r="D1411" s="51"/>
      <c r="E1411" s="51"/>
      <c r="F1411" s="51"/>
      <c r="G1411" s="51"/>
      <c r="H1411" s="51"/>
      <c r="I1411" s="57" t="str">
        <f t="shared" si="21"/>
        <v/>
      </c>
      <c r="L1411" s="57" t="str">
        <f ca="1">IFERROR(VLOOKUP(ROWS(L$5:L1411),$B$5:$I$5100,8,0),"")</f>
        <v/>
      </c>
    </row>
    <row r="1412" spans="2:12" ht="12.75" customHeight="1" x14ac:dyDescent="0.2">
      <c r="B1412" s="55">
        <f ca="1">IF(ISNUMBER(SEARCH($L$1,I1412)),MAX($B$4:B1411)+1,0)</f>
        <v>0</v>
      </c>
      <c r="C1412" s="51"/>
      <c r="D1412" s="51"/>
      <c r="E1412" s="51"/>
      <c r="F1412" s="51"/>
      <c r="G1412" s="51"/>
      <c r="H1412" s="51"/>
      <c r="I1412" s="57" t="str">
        <f t="shared" si="21"/>
        <v/>
      </c>
      <c r="L1412" s="57" t="str">
        <f ca="1">IFERROR(VLOOKUP(ROWS(L$5:L1412),$B$5:$I$5100,8,0),"")</f>
        <v/>
      </c>
    </row>
    <row r="1413" spans="2:12" ht="12.75" customHeight="1" x14ac:dyDescent="0.2">
      <c r="B1413" s="55">
        <f ca="1">IF(ISNUMBER(SEARCH($L$1,I1413)),MAX($B$4:B1412)+1,0)</f>
        <v>0</v>
      </c>
      <c r="C1413" s="51"/>
      <c r="D1413" s="51"/>
      <c r="E1413" s="51"/>
      <c r="F1413" s="51"/>
      <c r="G1413" s="51"/>
      <c r="H1413" s="51"/>
      <c r="I1413" s="57" t="str">
        <f t="shared" ref="I1413:I1476" si="22">IF(C1413="","",C1413&amp;"-"&amp;D1413)</f>
        <v/>
      </c>
      <c r="L1413" s="57" t="str">
        <f ca="1">IFERROR(VLOOKUP(ROWS(L$5:L1413),$B$5:$I$5100,8,0),"")</f>
        <v/>
      </c>
    </row>
    <row r="1414" spans="2:12" ht="12.75" customHeight="1" x14ac:dyDescent="0.2">
      <c r="B1414" s="55">
        <f ca="1">IF(ISNUMBER(SEARCH($L$1,I1414)),MAX($B$4:B1413)+1,0)</f>
        <v>0</v>
      </c>
      <c r="C1414" s="51"/>
      <c r="D1414" s="51"/>
      <c r="E1414" s="51"/>
      <c r="F1414" s="51"/>
      <c r="G1414" s="51"/>
      <c r="H1414" s="51"/>
      <c r="I1414" s="57" t="str">
        <f t="shared" si="22"/>
        <v/>
      </c>
      <c r="L1414" s="57" t="str">
        <f ca="1">IFERROR(VLOOKUP(ROWS(L$5:L1414),$B$5:$I$5100,8,0),"")</f>
        <v/>
      </c>
    </row>
    <row r="1415" spans="2:12" ht="12.75" customHeight="1" x14ac:dyDescent="0.2">
      <c r="B1415" s="55">
        <f ca="1">IF(ISNUMBER(SEARCH($L$1,I1415)),MAX($B$4:B1414)+1,0)</f>
        <v>0</v>
      </c>
      <c r="C1415" s="51"/>
      <c r="D1415" s="51"/>
      <c r="E1415" s="51"/>
      <c r="F1415" s="51"/>
      <c r="G1415" s="51"/>
      <c r="H1415" s="51"/>
      <c r="I1415" s="57" t="str">
        <f t="shared" si="22"/>
        <v/>
      </c>
      <c r="L1415" s="57" t="str">
        <f ca="1">IFERROR(VLOOKUP(ROWS(L$5:L1415),$B$5:$I$5100,8,0),"")</f>
        <v/>
      </c>
    </row>
    <row r="1416" spans="2:12" ht="12.75" customHeight="1" x14ac:dyDescent="0.2">
      <c r="B1416" s="55">
        <f ca="1">IF(ISNUMBER(SEARCH($L$1,I1416)),MAX($B$4:B1415)+1,0)</f>
        <v>0</v>
      </c>
      <c r="C1416" s="51"/>
      <c r="D1416" s="51"/>
      <c r="E1416" s="51"/>
      <c r="F1416" s="51"/>
      <c r="G1416" s="51"/>
      <c r="H1416" s="51"/>
      <c r="I1416" s="57" t="str">
        <f t="shared" si="22"/>
        <v/>
      </c>
      <c r="L1416" s="57" t="str">
        <f ca="1">IFERROR(VLOOKUP(ROWS(L$5:L1416),$B$5:$I$5100,8,0),"")</f>
        <v/>
      </c>
    </row>
    <row r="1417" spans="2:12" ht="12.75" customHeight="1" x14ac:dyDescent="0.2">
      <c r="B1417" s="55">
        <f ca="1">IF(ISNUMBER(SEARCH($L$1,I1417)),MAX($B$4:B1416)+1,0)</f>
        <v>0</v>
      </c>
      <c r="C1417" s="51"/>
      <c r="D1417" s="51"/>
      <c r="E1417" s="51"/>
      <c r="F1417" s="51"/>
      <c r="G1417" s="51"/>
      <c r="H1417" s="51"/>
      <c r="I1417" s="57" t="str">
        <f t="shared" si="22"/>
        <v/>
      </c>
      <c r="L1417" s="57" t="str">
        <f ca="1">IFERROR(VLOOKUP(ROWS(L$5:L1417),$B$5:$I$5100,8,0),"")</f>
        <v/>
      </c>
    </row>
    <row r="1418" spans="2:12" ht="12.75" customHeight="1" x14ac:dyDescent="0.2">
      <c r="B1418" s="55">
        <f ca="1">IF(ISNUMBER(SEARCH($L$1,I1418)),MAX($B$4:B1417)+1,0)</f>
        <v>0</v>
      </c>
      <c r="C1418" s="51"/>
      <c r="D1418" s="51"/>
      <c r="E1418" s="51"/>
      <c r="F1418" s="51"/>
      <c r="G1418" s="51"/>
      <c r="H1418" s="51"/>
      <c r="I1418" s="57" t="str">
        <f t="shared" si="22"/>
        <v/>
      </c>
      <c r="L1418" s="57" t="str">
        <f ca="1">IFERROR(VLOOKUP(ROWS(L$5:L1418),$B$5:$I$5100,8,0),"")</f>
        <v/>
      </c>
    </row>
    <row r="1419" spans="2:12" ht="12.75" customHeight="1" x14ac:dyDescent="0.2">
      <c r="B1419" s="55">
        <f ca="1">IF(ISNUMBER(SEARCH($L$1,I1419)),MAX($B$4:B1418)+1,0)</f>
        <v>0</v>
      </c>
      <c r="C1419" s="51"/>
      <c r="D1419" s="51"/>
      <c r="E1419" s="51"/>
      <c r="F1419" s="51"/>
      <c r="G1419" s="51"/>
      <c r="H1419" s="51"/>
      <c r="I1419" s="57" t="str">
        <f t="shared" si="22"/>
        <v/>
      </c>
      <c r="L1419" s="57" t="str">
        <f ca="1">IFERROR(VLOOKUP(ROWS(L$5:L1419),$B$5:$I$5100,8,0),"")</f>
        <v/>
      </c>
    </row>
    <row r="1420" spans="2:12" ht="12.75" customHeight="1" x14ac:dyDescent="0.2">
      <c r="B1420" s="55">
        <f ca="1">IF(ISNUMBER(SEARCH($L$1,I1420)),MAX($B$4:B1419)+1,0)</f>
        <v>0</v>
      </c>
      <c r="C1420" s="51"/>
      <c r="D1420" s="51"/>
      <c r="E1420" s="51"/>
      <c r="F1420" s="51"/>
      <c r="G1420" s="51"/>
      <c r="H1420" s="51"/>
      <c r="I1420" s="57" t="str">
        <f t="shared" si="22"/>
        <v/>
      </c>
      <c r="L1420" s="57" t="str">
        <f ca="1">IFERROR(VLOOKUP(ROWS(L$5:L1420),$B$5:$I$5100,8,0),"")</f>
        <v/>
      </c>
    </row>
    <row r="1421" spans="2:12" ht="12.75" customHeight="1" x14ac:dyDescent="0.2">
      <c r="B1421" s="55">
        <f ca="1">IF(ISNUMBER(SEARCH($L$1,I1421)),MAX($B$4:B1420)+1,0)</f>
        <v>0</v>
      </c>
      <c r="C1421" s="51"/>
      <c r="D1421" s="51"/>
      <c r="E1421" s="51"/>
      <c r="F1421" s="51"/>
      <c r="G1421" s="51"/>
      <c r="H1421" s="51"/>
      <c r="I1421" s="57" t="str">
        <f t="shared" si="22"/>
        <v/>
      </c>
      <c r="L1421" s="57" t="str">
        <f ca="1">IFERROR(VLOOKUP(ROWS(L$5:L1421),$B$5:$I$5100,8,0),"")</f>
        <v/>
      </c>
    </row>
    <row r="1422" spans="2:12" ht="12.75" customHeight="1" x14ac:dyDescent="0.2">
      <c r="B1422" s="55">
        <f ca="1">IF(ISNUMBER(SEARCH($L$1,I1422)),MAX($B$4:B1421)+1,0)</f>
        <v>0</v>
      </c>
      <c r="C1422" s="51"/>
      <c r="D1422" s="51"/>
      <c r="E1422" s="51"/>
      <c r="F1422" s="51"/>
      <c r="G1422" s="51"/>
      <c r="H1422" s="51"/>
      <c r="I1422" s="57" t="str">
        <f t="shared" si="22"/>
        <v/>
      </c>
      <c r="L1422" s="57" t="str">
        <f ca="1">IFERROR(VLOOKUP(ROWS(L$5:L1422),$B$5:$I$5100,8,0),"")</f>
        <v/>
      </c>
    </row>
    <row r="1423" spans="2:12" ht="12.75" customHeight="1" x14ac:dyDescent="0.2">
      <c r="B1423" s="55">
        <f ca="1">IF(ISNUMBER(SEARCH($L$1,I1423)),MAX($B$4:B1422)+1,0)</f>
        <v>0</v>
      </c>
      <c r="C1423" s="51"/>
      <c r="D1423" s="51"/>
      <c r="E1423" s="51"/>
      <c r="F1423" s="51"/>
      <c r="G1423" s="51"/>
      <c r="H1423" s="51"/>
      <c r="I1423" s="57" t="str">
        <f t="shared" si="22"/>
        <v/>
      </c>
      <c r="L1423" s="57" t="str">
        <f ca="1">IFERROR(VLOOKUP(ROWS(L$5:L1423),$B$5:$I$5100,8,0),"")</f>
        <v/>
      </c>
    </row>
    <row r="1424" spans="2:12" ht="12.75" customHeight="1" x14ac:dyDescent="0.2">
      <c r="B1424" s="55">
        <f ca="1">IF(ISNUMBER(SEARCH($L$1,I1424)),MAX($B$4:B1423)+1,0)</f>
        <v>0</v>
      </c>
      <c r="C1424" s="51"/>
      <c r="D1424" s="51"/>
      <c r="E1424" s="51"/>
      <c r="F1424" s="51"/>
      <c r="G1424" s="51"/>
      <c r="H1424" s="51"/>
      <c r="I1424" s="57" t="str">
        <f t="shared" si="22"/>
        <v/>
      </c>
      <c r="L1424" s="57" t="str">
        <f ca="1">IFERROR(VLOOKUP(ROWS(L$5:L1424),$B$5:$I$5100,8,0),"")</f>
        <v/>
      </c>
    </row>
    <row r="1425" spans="2:12" ht="12.75" customHeight="1" x14ac:dyDescent="0.2">
      <c r="B1425" s="55">
        <f ca="1">IF(ISNUMBER(SEARCH($L$1,I1425)),MAX($B$4:B1424)+1,0)</f>
        <v>0</v>
      </c>
      <c r="C1425" s="51"/>
      <c r="D1425" s="51"/>
      <c r="E1425" s="51"/>
      <c r="F1425" s="51"/>
      <c r="G1425" s="51"/>
      <c r="H1425" s="51"/>
      <c r="I1425" s="57" t="str">
        <f t="shared" si="22"/>
        <v/>
      </c>
      <c r="L1425" s="57" t="str">
        <f ca="1">IFERROR(VLOOKUP(ROWS(L$5:L1425),$B$5:$I$5100,8,0),"")</f>
        <v/>
      </c>
    </row>
    <row r="1426" spans="2:12" ht="12.75" customHeight="1" x14ac:dyDescent="0.2">
      <c r="B1426" s="55">
        <f ca="1">IF(ISNUMBER(SEARCH($L$1,I1426)),MAX($B$4:B1425)+1,0)</f>
        <v>0</v>
      </c>
      <c r="C1426" s="51"/>
      <c r="D1426" s="51"/>
      <c r="E1426" s="51"/>
      <c r="F1426" s="51"/>
      <c r="G1426" s="51"/>
      <c r="H1426" s="51"/>
      <c r="I1426" s="57" t="str">
        <f t="shared" si="22"/>
        <v/>
      </c>
      <c r="L1426" s="57" t="str">
        <f ca="1">IFERROR(VLOOKUP(ROWS(L$5:L1426),$B$5:$I$5100,8,0),"")</f>
        <v/>
      </c>
    </row>
    <row r="1427" spans="2:12" ht="12.75" customHeight="1" x14ac:dyDescent="0.2">
      <c r="B1427" s="55">
        <f ca="1">IF(ISNUMBER(SEARCH($L$1,I1427)),MAX($B$4:B1426)+1,0)</f>
        <v>0</v>
      </c>
      <c r="C1427" s="51"/>
      <c r="D1427" s="51"/>
      <c r="E1427" s="51"/>
      <c r="F1427" s="51"/>
      <c r="G1427" s="51"/>
      <c r="H1427" s="51"/>
      <c r="I1427" s="57" t="str">
        <f t="shared" si="22"/>
        <v/>
      </c>
      <c r="L1427" s="57" t="str">
        <f ca="1">IFERROR(VLOOKUP(ROWS(L$5:L1427),$B$5:$I$5100,8,0),"")</f>
        <v/>
      </c>
    </row>
    <row r="1428" spans="2:12" ht="12.75" customHeight="1" x14ac:dyDescent="0.2">
      <c r="B1428" s="55">
        <f ca="1">IF(ISNUMBER(SEARCH($L$1,I1428)),MAX($B$4:B1427)+1,0)</f>
        <v>0</v>
      </c>
      <c r="C1428" s="51"/>
      <c r="D1428" s="51"/>
      <c r="E1428" s="51"/>
      <c r="F1428" s="51"/>
      <c r="G1428" s="51"/>
      <c r="H1428" s="51"/>
      <c r="I1428" s="57" t="str">
        <f t="shared" si="22"/>
        <v/>
      </c>
      <c r="L1428" s="57" t="str">
        <f ca="1">IFERROR(VLOOKUP(ROWS(L$5:L1428),$B$5:$I$5100,8,0),"")</f>
        <v/>
      </c>
    </row>
    <row r="1429" spans="2:12" ht="12.75" customHeight="1" x14ac:dyDescent="0.2">
      <c r="B1429" s="55">
        <f ca="1">IF(ISNUMBER(SEARCH($L$1,I1429)),MAX($B$4:B1428)+1,0)</f>
        <v>0</v>
      </c>
      <c r="C1429" s="51"/>
      <c r="D1429" s="51"/>
      <c r="E1429" s="51"/>
      <c r="F1429" s="51"/>
      <c r="G1429" s="51"/>
      <c r="H1429" s="51"/>
      <c r="I1429" s="57" t="str">
        <f t="shared" si="22"/>
        <v/>
      </c>
      <c r="L1429" s="57" t="str">
        <f ca="1">IFERROR(VLOOKUP(ROWS(L$5:L1429),$B$5:$I$5100,8,0),"")</f>
        <v/>
      </c>
    </row>
    <row r="1430" spans="2:12" ht="12.75" customHeight="1" x14ac:dyDescent="0.2">
      <c r="B1430" s="55">
        <f ca="1">IF(ISNUMBER(SEARCH($L$1,I1430)),MAX($B$4:B1429)+1,0)</f>
        <v>0</v>
      </c>
      <c r="C1430" s="51"/>
      <c r="D1430" s="51"/>
      <c r="E1430" s="51"/>
      <c r="F1430" s="51"/>
      <c r="G1430" s="51"/>
      <c r="H1430" s="51"/>
      <c r="I1430" s="57" t="str">
        <f t="shared" si="22"/>
        <v/>
      </c>
      <c r="L1430" s="57" t="str">
        <f ca="1">IFERROR(VLOOKUP(ROWS(L$5:L1430),$B$5:$I$5100,8,0),"")</f>
        <v/>
      </c>
    </row>
    <row r="1431" spans="2:12" ht="12.75" customHeight="1" x14ac:dyDescent="0.2">
      <c r="B1431" s="55">
        <f ca="1">IF(ISNUMBER(SEARCH($L$1,I1431)),MAX($B$4:B1430)+1,0)</f>
        <v>0</v>
      </c>
      <c r="C1431" s="51"/>
      <c r="D1431" s="51"/>
      <c r="E1431" s="51"/>
      <c r="F1431" s="51"/>
      <c r="G1431" s="51"/>
      <c r="H1431" s="51"/>
      <c r="I1431" s="57" t="str">
        <f t="shared" si="22"/>
        <v/>
      </c>
      <c r="L1431" s="57" t="str">
        <f ca="1">IFERROR(VLOOKUP(ROWS(L$5:L1431),$B$5:$I$5100,8,0),"")</f>
        <v/>
      </c>
    </row>
    <row r="1432" spans="2:12" ht="12.75" customHeight="1" x14ac:dyDescent="0.2">
      <c r="B1432" s="55">
        <f ca="1">IF(ISNUMBER(SEARCH($L$1,I1432)),MAX($B$4:B1431)+1,0)</f>
        <v>0</v>
      </c>
      <c r="C1432" s="51"/>
      <c r="D1432" s="51"/>
      <c r="E1432" s="51"/>
      <c r="F1432" s="51"/>
      <c r="G1432" s="51"/>
      <c r="H1432" s="51"/>
      <c r="I1432" s="57" t="str">
        <f t="shared" si="22"/>
        <v/>
      </c>
      <c r="L1432" s="57" t="str">
        <f ca="1">IFERROR(VLOOKUP(ROWS(L$5:L1432),$B$5:$I$5100,8,0),"")</f>
        <v/>
      </c>
    </row>
    <row r="1433" spans="2:12" ht="12.75" customHeight="1" x14ac:dyDescent="0.2">
      <c r="B1433" s="55">
        <f ca="1">IF(ISNUMBER(SEARCH($L$1,I1433)),MAX($B$4:B1432)+1,0)</f>
        <v>0</v>
      </c>
      <c r="C1433" s="51"/>
      <c r="D1433" s="51"/>
      <c r="E1433" s="51"/>
      <c r="F1433" s="51"/>
      <c r="G1433" s="51"/>
      <c r="H1433" s="51"/>
      <c r="I1433" s="57" t="str">
        <f t="shared" si="22"/>
        <v/>
      </c>
      <c r="L1433" s="57" t="str">
        <f ca="1">IFERROR(VLOOKUP(ROWS(L$5:L1433),$B$5:$I$5100,8,0),"")</f>
        <v/>
      </c>
    </row>
    <row r="1434" spans="2:12" ht="12.75" customHeight="1" x14ac:dyDescent="0.2">
      <c r="B1434" s="55">
        <f ca="1">IF(ISNUMBER(SEARCH($L$1,I1434)),MAX($B$4:B1433)+1,0)</f>
        <v>0</v>
      </c>
      <c r="C1434" s="51"/>
      <c r="D1434" s="51"/>
      <c r="E1434" s="51"/>
      <c r="F1434" s="51"/>
      <c r="G1434" s="51"/>
      <c r="H1434" s="51"/>
      <c r="I1434" s="57" t="str">
        <f t="shared" si="22"/>
        <v/>
      </c>
      <c r="L1434" s="57" t="str">
        <f ca="1">IFERROR(VLOOKUP(ROWS(L$5:L1434),$B$5:$I$5100,8,0),"")</f>
        <v/>
      </c>
    </row>
    <row r="1435" spans="2:12" ht="12.75" customHeight="1" x14ac:dyDescent="0.2">
      <c r="B1435" s="55">
        <f ca="1">IF(ISNUMBER(SEARCH($L$1,I1435)),MAX($B$4:B1434)+1,0)</f>
        <v>0</v>
      </c>
      <c r="C1435" s="51"/>
      <c r="D1435" s="51"/>
      <c r="E1435" s="51"/>
      <c r="F1435" s="51"/>
      <c r="G1435" s="51"/>
      <c r="H1435" s="51"/>
      <c r="I1435" s="57" t="str">
        <f t="shared" si="22"/>
        <v/>
      </c>
      <c r="L1435" s="57" t="str">
        <f ca="1">IFERROR(VLOOKUP(ROWS(L$5:L1435),$B$5:$I$5100,8,0),"")</f>
        <v/>
      </c>
    </row>
    <row r="1436" spans="2:12" ht="12.75" customHeight="1" x14ac:dyDescent="0.2">
      <c r="B1436" s="55">
        <f ca="1">IF(ISNUMBER(SEARCH($L$1,I1436)),MAX($B$4:B1435)+1,0)</f>
        <v>0</v>
      </c>
      <c r="C1436" s="51"/>
      <c r="D1436" s="51"/>
      <c r="E1436" s="51"/>
      <c r="F1436" s="51"/>
      <c r="G1436" s="51"/>
      <c r="H1436" s="51"/>
      <c r="I1436" s="57" t="str">
        <f t="shared" si="22"/>
        <v/>
      </c>
      <c r="L1436" s="57" t="str">
        <f ca="1">IFERROR(VLOOKUP(ROWS(L$5:L1436),$B$5:$I$5100,8,0),"")</f>
        <v/>
      </c>
    </row>
    <row r="1437" spans="2:12" ht="12.75" customHeight="1" x14ac:dyDescent="0.2">
      <c r="B1437" s="55">
        <f ca="1">IF(ISNUMBER(SEARCH($L$1,I1437)),MAX($B$4:B1436)+1,0)</f>
        <v>0</v>
      </c>
      <c r="C1437" s="51"/>
      <c r="D1437" s="51"/>
      <c r="E1437" s="51"/>
      <c r="F1437" s="51"/>
      <c r="G1437" s="51"/>
      <c r="H1437" s="51"/>
      <c r="I1437" s="57" t="str">
        <f t="shared" si="22"/>
        <v/>
      </c>
      <c r="L1437" s="57" t="str">
        <f ca="1">IFERROR(VLOOKUP(ROWS(L$5:L1437),$B$5:$I$5100,8,0),"")</f>
        <v/>
      </c>
    </row>
    <row r="1438" spans="2:12" ht="12.75" customHeight="1" x14ac:dyDescent="0.2">
      <c r="B1438" s="55">
        <f ca="1">IF(ISNUMBER(SEARCH($L$1,I1438)),MAX($B$4:B1437)+1,0)</f>
        <v>0</v>
      </c>
      <c r="C1438" s="51"/>
      <c r="D1438" s="51"/>
      <c r="E1438" s="51"/>
      <c r="F1438" s="51"/>
      <c r="G1438" s="51"/>
      <c r="H1438" s="51"/>
      <c r="I1438" s="57" t="str">
        <f t="shared" si="22"/>
        <v/>
      </c>
      <c r="L1438" s="57" t="str">
        <f ca="1">IFERROR(VLOOKUP(ROWS(L$5:L1438),$B$5:$I$5100,8,0),"")</f>
        <v/>
      </c>
    </row>
    <row r="1439" spans="2:12" ht="12.75" customHeight="1" x14ac:dyDescent="0.2">
      <c r="B1439" s="55">
        <f ca="1">IF(ISNUMBER(SEARCH($L$1,I1439)),MAX($B$4:B1438)+1,0)</f>
        <v>0</v>
      </c>
      <c r="C1439" s="51"/>
      <c r="D1439" s="51"/>
      <c r="E1439" s="51"/>
      <c r="F1439" s="51"/>
      <c r="G1439" s="51"/>
      <c r="H1439" s="51"/>
      <c r="I1439" s="57" t="str">
        <f t="shared" si="22"/>
        <v/>
      </c>
      <c r="L1439" s="57" t="str">
        <f ca="1">IFERROR(VLOOKUP(ROWS(L$5:L1439),$B$5:$I$5100,8,0),"")</f>
        <v/>
      </c>
    </row>
    <row r="1440" spans="2:12" ht="12.75" customHeight="1" x14ac:dyDescent="0.2">
      <c r="B1440" s="55">
        <f ca="1">IF(ISNUMBER(SEARCH($L$1,I1440)),MAX($B$4:B1439)+1,0)</f>
        <v>0</v>
      </c>
      <c r="C1440" s="51"/>
      <c r="D1440" s="51"/>
      <c r="E1440" s="51"/>
      <c r="F1440" s="51"/>
      <c r="G1440" s="51"/>
      <c r="H1440" s="51"/>
      <c r="I1440" s="57" t="str">
        <f t="shared" si="22"/>
        <v/>
      </c>
      <c r="L1440" s="57" t="str">
        <f ca="1">IFERROR(VLOOKUP(ROWS(L$5:L1440),$B$5:$I$5100,8,0),"")</f>
        <v/>
      </c>
    </row>
    <row r="1441" spans="2:12" ht="12.75" customHeight="1" x14ac:dyDescent="0.2">
      <c r="B1441" s="55">
        <f ca="1">IF(ISNUMBER(SEARCH($L$1,I1441)),MAX($B$4:B1440)+1,0)</f>
        <v>0</v>
      </c>
      <c r="C1441" s="51"/>
      <c r="D1441" s="51"/>
      <c r="E1441" s="51"/>
      <c r="F1441" s="51"/>
      <c r="G1441" s="51"/>
      <c r="H1441" s="51"/>
      <c r="I1441" s="57" t="str">
        <f t="shared" si="22"/>
        <v/>
      </c>
      <c r="L1441" s="57" t="str">
        <f ca="1">IFERROR(VLOOKUP(ROWS(L$5:L1441),$B$5:$I$5100,8,0),"")</f>
        <v/>
      </c>
    </row>
    <row r="1442" spans="2:12" ht="12.75" customHeight="1" x14ac:dyDescent="0.2">
      <c r="B1442" s="55">
        <f ca="1">IF(ISNUMBER(SEARCH($L$1,I1442)),MAX($B$4:B1441)+1,0)</f>
        <v>0</v>
      </c>
      <c r="C1442" s="51"/>
      <c r="D1442" s="51"/>
      <c r="E1442" s="51"/>
      <c r="F1442" s="51"/>
      <c r="G1442" s="51"/>
      <c r="H1442" s="51"/>
      <c r="I1442" s="57" t="str">
        <f t="shared" si="22"/>
        <v/>
      </c>
      <c r="L1442" s="57" t="str">
        <f ca="1">IFERROR(VLOOKUP(ROWS(L$5:L1442),$B$5:$I$5100,8,0),"")</f>
        <v/>
      </c>
    </row>
    <row r="1443" spans="2:12" ht="12.75" customHeight="1" x14ac:dyDescent="0.2">
      <c r="B1443" s="55">
        <f ca="1">IF(ISNUMBER(SEARCH($L$1,I1443)),MAX($B$4:B1442)+1,0)</f>
        <v>0</v>
      </c>
      <c r="C1443" s="51"/>
      <c r="D1443" s="51"/>
      <c r="E1443" s="51"/>
      <c r="F1443" s="51"/>
      <c r="G1443" s="51"/>
      <c r="H1443" s="51"/>
      <c r="I1443" s="57" t="str">
        <f t="shared" si="22"/>
        <v/>
      </c>
      <c r="L1443" s="57" t="str">
        <f ca="1">IFERROR(VLOOKUP(ROWS(L$5:L1443),$B$5:$I$5100,8,0),"")</f>
        <v/>
      </c>
    </row>
    <row r="1444" spans="2:12" ht="12.75" customHeight="1" x14ac:dyDescent="0.2">
      <c r="B1444" s="55">
        <f ca="1">IF(ISNUMBER(SEARCH($L$1,I1444)),MAX($B$4:B1443)+1,0)</f>
        <v>0</v>
      </c>
      <c r="C1444" s="51"/>
      <c r="D1444" s="51"/>
      <c r="E1444" s="51"/>
      <c r="F1444" s="51"/>
      <c r="G1444" s="51"/>
      <c r="H1444" s="51"/>
      <c r="I1444" s="57" t="str">
        <f t="shared" si="22"/>
        <v/>
      </c>
      <c r="L1444" s="57" t="str">
        <f ca="1">IFERROR(VLOOKUP(ROWS(L$5:L1444),$B$5:$I$5100,8,0),"")</f>
        <v/>
      </c>
    </row>
    <row r="1445" spans="2:12" ht="12.75" customHeight="1" x14ac:dyDescent="0.2">
      <c r="B1445" s="55">
        <f ca="1">IF(ISNUMBER(SEARCH($L$1,I1445)),MAX($B$4:B1444)+1,0)</f>
        <v>0</v>
      </c>
      <c r="C1445" s="51"/>
      <c r="D1445" s="51"/>
      <c r="E1445" s="51"/>
      <c r="F1445" s="51"/>
      <c r="G1445" s="51"/>
      <c r="H1445" s="51"/>
      <c r="I1445" s="57" t="str">
        <f t="shared" si="22"/>
        <v/>
      </c>
      <c r="L1445" s="57" t="str">
        <f ca="1">IFERROR(VLOOKUP(ROWS(L$5:L1445),$B$5:$I$5100,8,0),"")</f>
        <v/>
      </c>
    </row>
    <row r="1446" spans="2:12" ht="12.75" customHeight="1" x14ac:dyDescent="0.2">
      <c r="B1446" s="55">
        <f ca="1">IF(ISNUMBER(SEARCH($L$1,I1446)),MAX($B$4:B1445)+1,0)</f>
        <v>0</v>
      </c>
      <c r="C1446" s="51"/>
      <c r="D1446" s="51"/>
      <c r="E1446" s="51"/>
      <c r="F1446" s="51"/>
      <c r="G1446" s="51"/>
      <c r="H1446" s="51"/>
      <c r="I1446" s="57" t="str">
        <f t="shared" si="22"/>
        <v/>
      </c>
      <c r="L1446" s="57" t="str">
        <f ca="1">IFERROR(VLOOKUP(ROWS(L$5:L1446),$B$5:$I$5100,8,0),"")</f>
        <v/>
      </c>
    </row>
    <row r="1447" spans="2:12" ht="12.75" customHeight="1" x14ac:dyDescent="0.2">
      <c r="B1447" s="55">
        <f ca="1">IF(ISNUMBER(SEARCH($L$1,I1447)),MAX($B$4:B1446)+1,0)</f>
        <v>0</v>
      </c>
      <c r="C1447" s="51"/>
      <c r="D1447" s="51"/>
      <c r="E1447" s="51"/>
      <c r="F1447" s="51"/>
      <c r="G1447" s="51"/>
      <c r="H1447" s="51"/>
      <c r="I1447" s="57" t="str">
        <f t="shared" si="22"/>
        <v/>
      </c>
      <c r="L1447" s="57" t="str">
        <f ca="1">IFERROR(VLOOKUP(ROWS(L$5:L1447),$B$5:$I$5100,8,0),"")</f>
        <v/>
      </c>
    </row>
    <row r="1448" spans="2:12" ht="12.75" customHeight="1" x14ac:dyDescent="0.2">
      <c r="B1448" s="55">
        <f ca="1">IF(ISNUMBER(SEARCH($L$1,I1448)),MAX($B$4:B1447)+1,0)</f>
        <v>0</v>
      </c>
      <c r="C1448" s="51"/>
      <c r="D1448" s="51"/>
      <c r="E1448" s="51"/>
      <c r="F1448" s="51"/>
      <c r="G1448" s="51"/>
      <c r="H1448" s="51"/>
      <c r="I1448" s="57" t="str">
        <f t="shared" si="22"/>
        <v/>
      </c>
      <c r="L1448" s="57" t="str">
        <f ca="1">IFERROR(VLOOKUP(ROWS(L$5:L1448),$B$5:$I$5100,8,0),"")</f>
        <v/>
      </c>
    </row>
    <row r="1449" spans="2:12" ht="12.75" customHeight="1" x14ac:dyDescent="0.2">
      <c r="B1449" s="55">
        <f ca="1">IF(ISNUMBER(SEARCH($L$1,I1449)),MAX($B$4:B1448)+1,0)</f>
        <v>0</v>
      </c>
      <c r="C1449" s="51"/>
      <c r="D1449" s="51"/>
      <c r="E1449" s="51"/>
      <c r="F1449" s="51"/>
      <c r="G1449" s="51"/>
      <c r="H1449" s="51"/>
      <c r="I1449" s="57" t="str">
        <f t="shared" si="22"/>
        <v/>
      </c>
      <c r="L1449" s="57" t="str">
        <f ca="1">IFERROR(VLOOKUP(ROWS(L$5:L1449),$B$5:$I$5100,8,0),"")</f>
        <v/>
      </c>
    </row>
    <row r="1450" spans="2:12" ht="12.75" customHeight="1" x14ac:dyDescent="0.2">
      <c r="B1450" s="55">
        <f ca="1">IF(ISNUMBER(SEARCH($L$1,I1450)),MAX($B$4:B1449)+1,0)</f>
        <v>0</v>
      </c>
      <c r="C1450" s="51"/>
      <c r="D1450" s="51"/>
      <c r="E1450" s="51"/>
      <c r="F1450" s="51"/>
      <c r="G1450" s="51"/>
      <c r="H1450" s="51"/>
      <c r="I1450" s="57" t="str">
        <f t="shared" si="22"/>
        <v/>
      </c>
      <c r="L1450" s="57" t="str">
        <f ca="1">IFERROR(VLOOKUP(ROWS(L$5:L1450),$B$5:$I$5100,8,0),"")</f>
        <v/>
      </c>
    </row>
    <row r="1451" spans="2:12" ht="12.75" customHeight="1" x14ac:dyDescent="0.2">
      <c r="B1451" s="55">
        <f ca="1">IF(ISNUMBER(SEARCH($L$1,I1451)),MAX($B$4:B1450)+1,0)</f>
        <v>0</v>
      </c>
      <c r="C1451" s="51"/>
      <c r="D1451" s="51"/>
      <c r="E1451" s="51"/>
      <c r="F1451" s="51"/>
      <c r="G1451" s="51"/>
      <c r="H1451" s="51"/>
      <c r="I1451" s="57" t="str">
        <f t="shared" si="22"/>
        <v/>
      </c>
      <c r="L1451" s="57" t="str">
        <f ca="1">IFERROR(VLOOKUP(ROWS(L$5:L1451),$B$5:$I$5100,8,0),"")</f>
        <v/>
      </c>
    </row>
    <row r="1452" spans="2:12" ht="12.75" customHeight="1" x14ac:dyDescent="0.2">
      <c r="B1452" s="55">
        <f ca="1">IF(ISNUMBER(SEARCH($L$1,I1452)),MAX($B$4:B1451)+1,0)</f>
        <v>0</v>
      </c>
      <c r="C1452" s="51"/>
      <c r="D1452" s="51"/>
      <c r="E1452" s="51"/>
      <c r="F1452" s="51"/>
      <c r="G1452" s="51"/>
      <c r="H1452" s="51"/>
      <c r="I1452" s="57" t="str">
        <f t="shared" si="22"/>
        <v/>
      </c>
      <c r="L1452" s="57" t="str">
        <f ca="1">IFERROR(VLOOKUP(ROWS(L$5:L1452),$B$5:$I$5100,8,0),"")</f>
        <v/>
      </c>
    </row>
    <row r="1453" spans="2:12" ht="12.75" customHeight="1" x14ac:dyDescent="0.2">
      <c r="B1453" s="55">
        <f ca="1">IF(ISNUMBER(SEARCH($L$1,I1453)),MAX($B$4:B1452)+1,0)</f>
        <v>0</v>
      </c>
      <c r="C1453" s="51"/>
      <c r="D1453" s="51"/>
      <c r="E1453" s="51"/>
      <c r="F1453" s="51"/>
      <c r="G1453" s="51"/>
      <c r="H1453" s="51"/>
      <c r="I1453" s="57" t="str">
        <f t="shared" si="22"/>
        <v/>
      </c>
      <c r="L1453" s="57" t="str">
        <f ca="1">IFERROR(VLOOKUP(ROWS(L$5:L1453),$B$5:$I$5100,8,0),"")</f>
        <v/>
      </c>
    </row>
    <row r="1454" spans="2:12" ht="12.75" customHeight="1" x14ac:dyDescent="0.2">
      <c r="B1454" s="55">
        <f ca="1">IF(ISNUMBER(SEARCH($L$1,I1454)),MAX($B$4:B1453)+1,0)</f>
        <v>0</v>
      </c>
      <c r="C1454" s="51"/>
      <c r="D1454" s="51"/>
      <c r="E1454" s="51"/>
      <c r="F1454" s="51"/>
      <c r="G1454" s="51"/>
      <c r="H1454" s="51"/>
      <c r="I1454" s="57" t="str">
        <f t="shared" si="22"/>
        <v/>
      </c>
      <c r="L1454" s="57" t="str">
        <f ca="1">IFERROR(VLOOKUP(ROWS(L$5:L1454),$B$5:$I$5100,8,0),"")</f>
        <v/>
      </c>
    </row>
    <row r="1455" spans="2:12" ht="12.75" customHeight="1" x14ac:dyDescent="0.2">
      <c r="B1455" s="55">
        <f ca="1">IF(ISNUMBER(SEARCH($L$1,I1455)),MAX($B$4:B1454)+1,0)</f>
        <v>0</v>
      </c>
      <c r="C1455" s="51"/>
      <c r="D1455" s="51"/>
      <c r="E1455" s="51"/>
      <c r="F1455" s="51"/>
      <c r="G1455" s="51"/>
      <c r="H1455" s="51"/>
      <c r="I1455" s="57" t="str">
        <f t="shared" si="22"/>
        <v/>
      </c>
      <c r="L1455" s="57" t="str">
        <f ca="1">IFERROR(VLOOKUP(ROWS(L$5:L1455),$B$5:$I$5100,8,0),"")</f>
        <v/>
      </c>
    </row>
    <row r="1456" spans="2:12" ht="12.75" customHeight="1" x14ac:dyDescent="0.2">
      <c r="B1456" s="55">
        <f ca="1">IF(ISNUMBER(SEARCH($L$1,I1456)),MAX($B$4:B1455)+1,0)</f>
        <v>0</v>
      </c>
      <c r="C1456" s="51"/>
      <c r="D1456" s="51"/>
      <c r="E1456" s="51"/>
      <c r="F1456" s="51"/>
      <c r="G1456" s="51"/>
      <c r="H1456" s="51"/>
      <c r="I1456" s="57" t="str">
        <f t="shared" si="22"/>
        <v/>
      </c>
      <c r="L1456" s="57" t="str">
        <f ca="1">IFERROR(VLOOKUP(ROWS(L$5:L1456),$B$5:$I$5100,8,0),"")</f>
        <v/>
      </c>
    </row>
    <row r="1457" spans="2:12" ht="12.75" customHeight="1" x14ac:dyDescent="0.2">
      <c r="B1457" s="55">
        <f ca="1">IF(ISNUMBER(SEARCH($L$1,I1457)),MAX($B$4:B1456)+1,0)</f>
        <v>0</v>
      </c>
      <c r="C1457" s="51"/>
      <c r="D1457" s="51"/>
      <c r="E1457" s="51"/>
      <c r="F1457" s="51"/>
      <c r="G1457" s="51"/>
      <c r="H1457" s="51"/>
      <c r="I1457" s="57" t="str">
        <f t="shared" si="22"/>
        <v/>
      </c>
      <c r="L1457" s="57" t="str">
        <f ca="1">IFERROR(VLOOKUP(ROWS(L$5:L1457),$B$5:$I$5100,8,0),"")</f>
        <v/>
      </c>
    </row>
    <row r="1458" spans="2:12" ht="12.75" customHeight="1" x14ac:dyDescent="0.2">
      <c r="B1458" s="55">
        <f ca="1">IF(ISNUMBER(SEARCH($L$1,I1458)),MAX($B$4:B1457)+1,0)</f>
        <v>0</v>
      </c>
      <c r="C1458" s="51"/>
      <c r="D1458" s="51"/>
      <c r="E1458" s="51"/>
      <c r="F1458" s="51"/>
      <c r="G1458" s="51"/>
      <c r="H1458" s="51"/>
      <c r="I1458" s="57" t="str">
        <f t="shared" si="22"/>
        <v/>
      </c>
      <c r="L1458" s="57" t="str">
        <f ca="1">IFERROR(VLOOKUP(ROWS(L$5:L1458),$B$5:$I$5100,8,0),"")</f>
        <v/>
      </c>
    </row>
    <row r="1459" spans="2:12" ht="12.75" customHeight="1" x14ac:dyDescent="0.2">
      <c r="B1459" s="55">
        <f ca="1">IF(ISNUMBER(SEARCH($L$1,I1459)),MAX($B$4:B1458)+1,0)</f>
        <v>0</v>
      </c>
      <c r="C1459" s="51"/>
      <c r="D1459" s="51"/>
      <c r="E1459" s="51"/>
      <c r="F1459" s="51"/>
      <c r="G1459" s="51"/>
      <c r="H1459" s="51"/>
      <c r="I1459" s="57" t="str">
        <f t="shared" si="22"/>
        <v/>
      </c>
      <c r="L1459" s="57" t="str">
        <f ca="1">IFERROR(VLOOKUP(ROWS(L$5:L1459),$B$5:$I$5100,8,0),"")</f>
        <v/>
      </c>
    </row>
    <row r="1460" spans="2:12" ht="12.75" customHeight="1" x14ac:dyDescent="0.2">
      <c r="B1460" s="55">
        <f ca="1">IF(ISNUMBER(SEARCH($L$1,I1460)),MAX($B$4:B1459)+1,0)</f>
        <v>0</v>
      </c>
      <c r="C1460" s="51"/>
      <c r="D1460" s="51"/>
      <c r="E1460" s="51"/>
      <c r="F1460" s="51"/>
      <c r="G1460" s="51"/>
      <c r="H1460" s="51"/>
      <c r="I1460" s="57" t="str">
        <f t="shared" si="22"/>
        <v/>
      </c>
      <c r="L1460" s="57" t="str">
        <f ca="1">IFERROR(VLOOKUP(ROWS(L$5:L1460),$B$5:$I$5100,8,0),"")</f>
        <v/>
      </c>
    </row>
    <row r="1461" spans="2:12" ht="12.75" customHeight="1" x14ac:dyDescent="0.2">
      <c r="B1461" s="55">
        <f ca="1">IF(ISNUMBER(SEARCH($L$1,I1461)),MAX($B$4:B1460)+1,0)</f>
        <v>0</v>
      </c>
      <c r="C1461" s="51"/>
      <c r="D1461" s="51"/>
      <c r="E1461" s="51"/>
      <c r="F1461" s="51"/>
      <c r="G1461" s="51"/>
      <c r="H1461" s="51"/>
      <c r="I1461" s="57" t="str">
        <f t="shared" si="22"/>
        <v/>
      </c>
      <c r="L1461" s="57" t="str">
        <f ca="1">IFERROR(VLOOKUP(ROWS(L$5:L1461),$B$5:$I$5100,8,0),"")</f>
        <v/>
      </c>
    </row>
    <row r="1462" spans="2:12" ht="12.75" customHeight="1" x14ac:dyDescent="0.2">
      <c r="B1462" s="55">
        <f ca="1">IF(ISNUMBER(SEARCH($L$1,I1462)),MAX($B$4:B1461)+1,0)</f>
        <v>0</v>
      </c>
      <c r="C1462" s="51"/>
      <c r="D1462" s="51"/>
      <c r="E1462" s="51"/>
      <c r="F1462" s="51"/>
      <c r="G1462" s="51"/>
      <c r="H1462" s="51"/>
      <c r="I1462" s="57" t="str">
        <f t="shared" si="22"/>
        <v/>
      </c>
      <c r="L1462" s="57" t="str">
        <f ca="1">IFERROR(VLOOKUP(ROWS(L$5:L1462),$B$5:$I$5100,8,0),"")</f>
        <v/>
      </c>
    </row>
    <row r="1463" spans="2:12" ht="12.75" customHeight="1" x14ac:dyDescent="0.2">
      <c r="B1463" s="55">
        <f ca="1">IF(ISNUMBER(SEARCH($L$1,I1463)),MAX($B$4:B1462)+1,0)</f>
        <v>0</v>
      </c>
      <c r="C1463" s="51"/>
      <c r="D1463" s="51"/>
      <c r="E1463" s="51"/>
      <c r="F1463" s="51"/>
      <c r="G1463" s="51"/>
      <c r="H1463" s="51"/>
      <c r="I1463" s="57" t="str">
        <f t="shared" si="22"/>
        <v/>
      </c>
      <c r="L1463" s="57" t="str">
        <f ca="1">IFERROR(VLOOKUP(ROWS(L$5:L1463),$B$5:$I$5100,8,0),"")</f>
        <v/>
      </c>
    </row>
    <row r="1464" spans="2:12" ht="12.75" customHeight="1" x14ac:dyDescent="0.2">
      <c r="B1464" s="55">
        <f ca="1">IF(ISNUMBER(SEARCH($L$1,I1464)),MAX($B$4:B1463)+1,0)</f>
        <v>0</v>
      </c>
      <c r="C1464" s="51"/>
      <c r="D1464" s="51"/>
      <c r="E1464" s="51"/>
      <c r="F1464" s="51"/>
      <c r="G1464" s="51"/>
      <c r="H1464" s="51"/>
      <c r="I1464" s="57" t="str">
        <f t="shared" si="22"/>
        <v/>
      </c>
      <c r="L1464" s="57" t="str">
        <f ca="1">IFERROR(VLOOKUP(ROWS(L$5:L1464),$B$5:$I$5100,8,0),"")</f>
        <v/>
      </c>
    </row>
    <row r="1465" spans="2:12" ht="12.75" customHeight="1" x14ac:dyDescent="0.2">
      <c r="B1465" s="55">
        <f ca="1">IF(ISNUMBER(SEARCH($L$1,I1465)),MAX($B$4:B1464)+1,0)</f>
        <v>0</v>
      </c>
      <c r="C1465" s="51"/>
      <c r="D1465" s="51"/>
      <c r="E1465" s="51"/>
      <c r="F1465" s="51"/>
      <c r="G1465" s="51"/>
      <c r="H1465" s="51"/>
      <c r="I1465" s="57" t="str">
        <f t="shared" si="22"/>
        <v/>
      </c>
      <c r="L1465" s="57" t="str">
        <f ca="1">IFERROR(VLOOKUP(ROWS(L$5:L1465),$B$5:$I$5100,8,0),"")</f>
        <v/>
      </c>
    </row>
    <row r="1466" spans="2:12" ht="12.75" customHeight="1" x14ac:dyDescent="0.2">
      <c r="B1466" s="55">
        <f ca="1">IF(ISNUMBER(SEARCH($L$1,I1466)),MAX($B$4:B1465)+1,0)</f>
        <v>0</v>
      </c>
      <c r="C1466" s="51"/>
      <c r="D1466" s="51"/>
      <c r="E1466" s="51"/>
      <c r="F1466" s="51"/>
      <c r="G1466" s="51"/>
      <c r="H1466" s="51"/>
      <c r="I1466" s="57" t="str">
        <f t="shared" si="22"/>
        <v/>
      </c>
      <c r="L1466" s="57" t="str">
        <f ca="1">IFERROR(VLOOKUP(ROWS(L$5:L1466),$B$5:$I$5100,8,0),"")</f>
        <v/>
      </c>
    </row>
    <row r="1467" spans="2:12" ht="12.75" customHeight="1" x14ac:dyDescent="0.2">
      <c r="B1467" s="55">
        <f ca="1">IF(ISNUMBER(SEARCH($L$1,I1467)),MAX($B$4:B1466)+1,0)</f>
        <v>0</v>
      </c>
      <c r="C1467" s="51"/>
      <c r="D1467" s="51"/>
      <c r="E1467" s="51"/>
      <c r="F1467" s="51"/>
      <c r="G1467" s="51"/>
      <c r="H1467" s="51"/>
      <c r="I1467" s="57" t="str">
        <f t="shared" si="22"/>
        <v/>
      </c>
      <c r="L1467" s="57" t="str">
        <f ca="1">IFERROR(VLOOKUP(ROWS(L$5:L1467),$B$5:$I$5100,8,0),"")</f>
        <v/>
      </c>
    </row>
    <row r="1468" spans="2:12" ht="12.75" customHeight="1" x14ac:dyDescent="0.2">
      <c r="B1468" s="55">
        <f ca="1">IF(ISNUMBER(SEARCH($L$1,I1468)),MAX($B$4:B1467)+1,0)</f>
        <v>0</v>
      </c>
      <c r="C1468" s="51"/>
      <c r="D1468" s="51"/>
      <c r="E1468" s="51"/>
      <c r="F1468" s="51"/>
      <c r="G1468" s="51"/>
      <c r="H1468" s="51"/>
      <c r="I1468" s="57" t="str">
        <f t="shared" si="22"/>
        <v/>
      </c>
      <c r="L1468" s="57" t="str">
        <f ca="1">IFERROR(VLOOKUP(ROWS(L$5:L1468),$B$5:$I$5100,8,0),"")</f>
        <v/>
      </c>
    </row>
    <row r="1469" spans="2:12" ht="12.75" customHeight="1" x14ac:dyDescent="0.2">
      <c r="B1469" s="55">
        <f ca="1">IF(ISNUMBER(SEARCH($L$1,I1469)),MAX($B$4:B1468)+1,0)</f>
        <v>0</v>
      </c>
      <c r="C1469" s="51"/>
      <c r="D1469" s="51"/>
      <c r="E1469" s="51"/>
      <c r="F1469" s="51"/>
      <c r="G1469" s="51"/>
      <c r="H1469" s="51"/>
      <c r="I1469" s="57" t="str">
        <f t="shared" si="22"/>
        <v/>
      </c>
      <c r="L1469" s="57" t="str">
        <f ca="1">IFERROR(VLOOKUP(ROWS(L$5:L1469),$B$5:$I$5100,8,0),"")</f>
        <v/>
      </c>
    </row>
    <row r="1470" spans="2:12" ht="12.75" customHeight="1" x14ac:dyDescent="0.2">
      <c r="B1470" s="55">
        <f ca="1">IF(ISNUMBER(SEARCH($L$1,I1470)),MAX($B$4:B1469)+1,0)</f>
        <v>0</v>
      </c>
      <c r="C1470" s="51"/>
      <c r="D1470" s="51"/>
      <c r="E1470" s="51"/>
      <c r="F1470" s="51"/>
      <c r="G1470" s="51"/>
      <c r="H1470" s="51"/>
      <c r="I1470" s="57" t="str">
        <f t="shared" si="22"/>
        <v/>
      </c>
      <c r="L1470" s="57" t="str">
        <f ca="1">IFERROR(VLOOKUP(ROWS(L$5:L1470),$B$5:$I$5100,8,0),"")</f>
        <v/>
      </c>
    </row>
    <row r="1471" spans="2:12" ht="12.75" customHeight="1" x14ac:dyDescent="0.2">
      <c r="B1471" s="55">
        <f ca="1">IF(ISNUMBER(SEARCH($L$1,I1471)),MAX($B$4:B1470)+1,0)</f>
        <v>0</v>
      </c>
      <c r="C1471" s="51"/>
      <c r="D1471" s="51"/>
      <c r="E1471" s="51"/>
      <c r="F1471" s="51"/>
      <c r="G1471" s="51"/>
      <c r="H1471" s="51"/>
      <c r="I1471" s="57" t="str">
        <f t="shared" si="22"/>
        <v/>
      </c>
      <c r="L1471" s="57" t="str">
        <f ca="1">IFERROR(VLOOKUP(ROWS(L$5:L1471),$B$5:$I$5100,8,0),"")</f>
        <v/>
      </c>
    </row>
    <row r="1472" spans="2:12" ht="12.75" customHeight="1" x14ac:dyDescent="0.2">
      <c r="B1472" s="55">
        <f ca="1">IF(ISNUMBER(SEARCH($L$1,I1472)),MAX($B$4:B1471)+1,0)</f>
        <v>0</v>
      </c>
      <c r="C1472" s="51"/>
      <c r="D1472" s="51"/>
      <c r="E1472" s="51"/>
      <c r="F1472" s="51"/>
      <c r="G1472" s="51"/>
      <c r="H1472" s="51"/>
      <c r="I1472" s="57" t="str">
        <f t="shared" si="22"/>
        <v/>
      </c>
      <c r="L1472" s="57" t="str">
        <f ca="1">IFERROR(VLOOKUP(ROWS(L$5:L1472),$B$5:$I$5100,8,0),"")</f>
        <v/>
      </c>
    </row>
    <row r="1473" spans="2:12" ht="12.75" customHeight="1" x14ac:dyDescent="0.2">
      <c r="B1473" s="55">
        <f ca="1">IF(ISNUMBER(SEARCH($L$1,I1473)),MAX($B$4:B1472)+1,0)</f>
        <v>0</v>
      </c>
      <c r="C1473" s="51"/>
      <c r="D1473" s="51"/>
      <c r="E1473" s="51"/>
      <c r="F1473" s="51"/>
      <c r="G1473" s="51"/>
      <c r="H1473" s="51"/>
      <c r="I1473" s="57" t="str">
        <f t="shared" si="22"/>
        <v/>
      </c>
      <c r="L1473" s="57" t="str">
        <f ca="1">IFERROR(VLOOKUP(ROWS(L$5:L1473),$B$5:$I$5100,8,0),"")</f>
        <v/>
      </c>
    </row>
    <row r="1474" spans="2:12" ht="12.75" customHeight="1" x14ac:dyDescent="0.2">
      <c r="B1474" s="55">
        <f ca="1">IF(ISNUMBER(SEARCH($L$1,I1474)),MAX($B$4:B1473)+1,0)</f>
        <v>0</v>
      </c>
      <c r="C1474" s="51"/>
      <c r="D1474" s="51"/>
      <c r="E1474" s="51"/>
      <c r="F1474" s="51"/>
      <c r="G1474" s="51"/>
      <c r="H1474" s="51"/>
      <c r="I1474" s="57" t="str">
        <f t="shared" si="22"/>
        <v/>
      </c>
      <c r="L1474" s="57" t="str">
        <f ca="1">IFERROR(VLOOKUP(ROWS(L$5:L1474),$B$5:$I$5100,8,0),"")</f>
        <v/>
      </c>
    </row>
    <row r="1475" spans="2:12" ht="12.75" customHeight="1" x14ac:dyDescent="0.2">
      <c r="B1475" s="55">
        <f ca="1">IF(ISNUMBER(SEARCH($L$1,I1475)),MAX($B$4:B1474)+1,0)</f>
        <v>0</v>
      </c>
      <c r="C1475" s="51"/>
      <c r="D1475" s="51"/>
      <c r="E1475" s="51"/>
      <c r="F1475" s="51"/>
      <c r="G1475" s="51"/>
      <c r="H1475" s="51"/>
      <c r="I1475" s="57" t="str">
        <f t="shared" si="22"/>
        <v/>
      </c>
      <c r="L1475" s="57" t="str">
        <f ca="1">IFERROR(VLOOKUP(ROWS(L$5:L1475),$B$5:$I$5100,8,0),"")</f>
        <v/>
      </c>
    </row>
    <row r="1476" spans="2:12" ht="12.75" customHeight="1" x14ac:dyDescent="0.2">
      <c r="B1476" s="55">
        <f ca="1">IF(ISNUMBER(SEARCH($L$1,I1476)),MAX($B$4:B1475)+1,0)</f>
        <v>0</v>
      </c>
      <c r="C1476" s="51"/>
      <c r="D1476" s="51"/>
      <c r="E1476" s="51"/>
      <c r="F1476" s="51"/>
      <c r="G1476" s="51"/>
      <c r="H1476" s="51"/>
      <c r="I1476" s="57" t="str">
        <f t="shared" si="22"/>
        <v/>
      </c>
      <c r="L1476" s="57" t="str">
        <f ca="1">IFERROR(VLOOKUP(ROWS(L$5:L1476),$B$5:$I$5100,8,0),"")</f>
        <v/>
      </c>
    </row>
    <row r="1477" spans="2:12" ht="12.75" customHeight="1" x14ac:dyDescent="0.2">
      <c r="B1477" s="55">
        <f ca="1">IF(ISNUMBER(SEARCH($L$1,I1477)),MAX($B$4:B1476)+1,0)</f>
        <v>0</v>
      </c>
      <c r="C1477" s="51"/>
      <c r="D1477" s="51"/>
      <c r="E1477" s="51"/>
      <c r="F1477" s="51"/>
      <c r="G1477" s="51"/>
      <c r="H1477" s="51"/>
      <c r="I1477" s="57" t="str">
        <f t="shared" ref="I1477:I1540" si="23">IF(C1477="","",C1477&amp;"-"&amp;D1477)</f>
        <v/>
      </c>
      <c r="L1477" s="57" t="str">
        <f ca="1">IFERROR(VLOOKUP(ROWS(L$5:L1477),$B$5:$I$5100,8,0),"")</f>
        <v/>
      </c>
    </row>
    <row r="1478" spans="2:12" ht="12.75" customHeight="1" x14ac:dyDescent="0.2">
      <c r="B1478" s="55">
        <f ca="1">IF(ISNUMBER(SEARCH($L$1,I1478)),MAX($B$4:B1477)+1,0)</f>
        <v>0</v>
      </c>
      <c r="C1478" s="51"/>
      <c r="D1478" s="51"/>
      <c r="E1478" s="51"/>
      <c r="F1478" s="51"/>
      <c r="G1478" s="51"/>
      <c r="H1478" s="51"/>
      <c r="I1478" s="57" t="str">
        <f t="shared" si="23"/>
        <v/>
      </c>
      <c r="L1478" s="57" t="str">
        <f ca="1">IFERROR(VLOOKUP(ROWS(L$5:L1478),$B$5:$I$5100,8,0),"")</f>
        <v/>
      </c>
    </row>
    <row r="1479" spans="2:12" ht="12.75" customHeight="1" x14ac:dyDescent="0.2">
      <c r="B1479" s="55">
        <f ca="1">IF(ISNUMBER(SEARCH($L$1,I1479)),MAX($B$4:B1478)+1,0)</f>
        <v>0</v>
      </c>
      <c r="C1479" s="51"/>
      <c r="D1479" s="51"/>
      <c r="E1479" s="51"/>
      <c r="F1479" s="51"/>
      <c r="G1479" s="51"/>
      <c r="H1479" s="51"/>
      <c r="I1479" s="57" t="str">
        <f t="shared" si="23"/>
        <v/>
      </c>
      <c r="L1479" s="57" t="str">
        <f ca="1">IFERROR(VLOOKUP(ROWS(L$5:L1479),$B$5:$I$5100,8,0),"")</f>
        <v/>
      </c>
    </row>
    <row r="1480" spans="2:12" ht="12.75" customHeight="1" x14ac:dyDescent="0.2">
      <c r="B1480" s="55">
        <f ca="1">IF(ISNUMBER(SEARCH($L$1,I1480)),MAX($B$4:B1479)+1,0)</f>
        <v>0</v>
      </c>
      <c r="C1480" s="51"/>
      <c r="D1480" s="51"/>
      <c r="E1480" s="51"/>
      <c r="F1480" s="51"/>
      <c r="G1480" s="51"/>
      <c r="H1480" s="51"/>
      <c r="I1480" s="57" t="str">
        <f t="shared" si="23"/>
        <v/>
      </c>
      <c r="L1480" s="57" t="str">
        <f ca="1">IFERROR(VLOOKUP(ROWS(L$5:L1480),$B$5:$I$5100,8,0),"")</f>
        <v/>
      </c>
    </row>
    <row r="1481" spans="2:12" ht="12.75" customHeight="1" x14ac:dyDescent="0.2">
      <c r="B1481" s="55">
        <f ca="1">IF(ISNUMBER(SEARCH($L$1,I1481)),MAX($B$4:B1480)+1,0)</f>
        <v>0</v>
      </c>
      <c r="C1481" s="51"/>
      <c r="D1481" s="51"/>
      <c r="E1481" s="51"/>
      <c r="F1481" s="51"/>
      <c r="G1481" s="51"/>
      <c r="H1481" s="51"/>
      <c r="I1481" s="57" t="str">
        <f t="shared" si="23"/>
        <v/>
      </c>
      <c r="L1481" s="57" t="str">
        <f ca="1">IFERROR(VLOOKUP(ROWS(L$5:L1481),$B$5:$I$5100,8,0),"")</f>
        <v/>
      </c>
    </row>
    <row r="1482" spans="2:12" ht="12.75" customHeight="1" x14ac:dyDescent="0.2">
      <c r="B1482" s="55">
        <f ca="1">IF(ISNUMBER(SEARCH($L$1,I1482)),MAX($B$4:B1481)+1,0)</f>
        <v>0</v>
      </c>
      <c r="C1482" s="51"/>
      <c r="D1482" s="51"/>
      <c r="E1482" s="51"/>
      <c r="F1482" s="51"/>
      <c r="G1482" s="51"/>
      <c r="H1482" s="51"/>
      <c r="I1482" s="57" t="str">
        <f t="shared" si="23"/>
        <v/>
      </c>
      <c r="L1482" s="57" t="str">
        <f ca="1">IFERROR(VLOOKUP(ROWS(L$5:L1482),$B$5:$I$5100,8,0),"")</f>
        <v/>
      </c>
    </row>
    <row r="1483" spans="2:12" ht="12.75" customHeight="1" x14ac:dyDescent="0.2">
      <c r="B1483" s="55">
        <f ca="1">IF(ISNUMBER(SEARCH($L$1,I1483)),MAX($B$4:B1482)+1,0)</f>
        <v>0</v>
      </c>
      <c r="C1483" s="51"/>
      <c r="D1483" s="51"/>
      <c r="E1483" s="51"/>
      <c r="F1483" s="51"/>
      <c r="G1483" s="51"/>
      <c r="H1483" s="51"/>
      <c r="I1483" s="57" t="str">
        <f t="shared" si="23"/>
        <v/>
      </c>
      <c r="L1483" s="57" t="str">
        <f ca="1">IFERROR(VLOOKUP(ROWS(L$5:L1483),$B$5:$I$5100,8,0),"")</f>
        <v/>
      </c>
    </row>
    <row r="1484" spans="2:12" ht="12.75" customHeight="1" x14ac:dyDescent="0.2">
      <c r="B1484" s="55">
        <f ca="1">IF(ISNUMBER(SEARCH($L$1,I1484)),MAX($B$4:B1483)+1,0)</f>
        <v>0</v>
      </c>
      <c r="C1484" s="51"/>
      <c r="D1484" s="51"/>
      <c r="E1484" s="51"/>
      <c r="F1484" s="51"/>
      <c r="G1484" s="51"/>
      <c r="H1484" s="51"/>
      <c r="I1484" s="57" t="str">
        <f t="shared" si="23"/>
        <v/>
      </c>
      <c r="L1484" s="57" t="str">
        <f ca="1">IFERROR(VLOOKUP(ROWS(L$5:L1484),$B$5:$I$5100,8,0),"")</f>
        <v/>
      </c>
    </row>
    <row r="1485" spans="2:12" ht="12.75" customHeight="1" x14ac:dyDescent="0.2">
      <c r="B1485" s="55">
        <f ca="1">IF(ISNUMBER(SEARCH($L$1,I1485)),MAX($B$4:B1484)+1,0)</f>
        <v>0</v>
      </c>
      <c r="C1485" s="51"/>
      <c r="D1485" s="51"/>
      <c r="E1485" s="51"/>
      <c r="F1485" s="51"/>
      <c r="G1485" s="51"/>
      <c r="H1485" s="51"/>
      <c r="I1485" s="57" t="str">
        <f t="shared" si="23"/>
        <v/>
      </c>
      <c r="L1485" s="57" t="str">
        <f ca="1">IFERROR(VLOOKUP(ROWS(L$5:L1485),$B$5:$I$5100,8,0),"")</f>
        <v/>
      </c>
    </row>
    <row r="1486" spans="2:12" ht="12.75" customHeight="1" x14ac:dyDescent="0.2">
      <c r="B1486" s="55">
        <f ca="1">IF(ISNUMBER(SEARCH($L$1,I1486)),MAX($B$4:B1485)+1,0)</f>
        <v>0</v>
      </c>
      <c r="C1486" s="51"/>
      <c r="D1486" s="51"/>
      <c r="E1486" s="51"/>
      <c r="F1486" s="51"/>
      <c r="G1486" s="51"/>
      <c r="H1486" s="51"/>
      <c r="I1486" s="57" t="str">
        <f t="shared" si="23"/>
        <v/>
      </c>
      <c r="L1486" s="57" t="str">
        <f ca="1">IFERROR(VLOOKUP(ROWS(L$5:L1486),$B$5:$I$5100,8,0),"")</f>
        <v/>
      </c>
    </row>
    <row r="1487" spans="2:12" ht="12.75" customHeight="1" x14ac:dyDescent="0.2">
      <c r="B1487" s="55">
        <f ca="1">IF(ISNUMBER(SEARCH($L$1,I1487)),MAX($B$4:B1486)+1,0)</f>
        <v>0</v>
      </c>
      <c r="C1487" s="51"/>
      <c r="D1487" s="51"/>
      <c r="E1487" s="51"/>
      <c r="F1487" s="51"/>
      <c r="G1487" s="51"/>
      <c r="H1487" s="51"/>
      <c r="I1487" s="57" t="str">
        <f t="shared" si="23"/>
        <v/>
      </c>
      <c r="L1487" s="57" t="str">
        <f ca="1">IFERROR(VLOOKUP(ROWS(L$5:L1487),$B$5:$I$5100,8,0),"")</f>
        <v/>
      </c>
    </row>
    <row r="1488" spans="2:12" ht="12.75" customHeight="1" x14ac:dyDescent="0.2">
      <c r="B1488" s="55">
        <f ca="1">IF(ISNUMBER(SEARCH($L$1,I1488)),MAX($B$4:B1487)+1,0)</f>
        <v>0</v>
      </c>
      <c r="C1488" s="51"/>
      <c r="D1488" s="51"/>
      <c r="E1488" s="51"/>
      <c r="F1488" s="51"/>
      <c r="G1488" s="51"/>
      <c r="H1488" s="51"/>
      <c r="I1488" s="57" t="str">
        <f t="shared" si="23"/>
        <v/>
      </c>
      <c r="L1488" s="57" t="str">
        <f ca="1">IFERROR(VLOOKUP(ROWS(L$5:L1488),$B$5:$I$5100,8,0),"")</f>
        <v/>
      </c>
    </row>
    <row r="1489" spans="2:12" ht="12.75" customHeight="1" x14ac:dyDescent="0.2">
      <c r="B1489" s="55">
        <f ca="1">IF(ISNUMBER(SEARCH($L$1,I1489)),MAX($B$4:B1488)+1,0)</f>
        <v>0</v>
      </c>
      <c r="C1489" s="51"/>
      <c r="D1489" s="51"/>
      <c r="E1489" s="51"/>
      <c r="F1489" s="51"/>
      <c r="G1489" s="51"/>
      <c r="H1489" s="51"/>
      <c r="I1489" s="57" t="str">
        <f t="shared" si="23"/>
        <v/>
      </c>
      <c r="L1489" s="57" t="str">
        <f ca="1">IFERROR(VLOOKUP(ROWS(L$5:L1489),$B$5:$I$5100,8,0),"")</f>
        <v/>
      </c>
    </row>
    <row r="1490" spans="2:12" ht="12.75" customHeight="1" x14ac:dyDescent="0.2">
      <c r="B1490" s="55">
        <f ca="1">IF(ISNUMBER(SEARCH($L$1,I1490)),MAX($B$4:B1489)+1,0)</f>
        <v>0</v>
      </c>
      <c r="C1490" s="51"/>
      <c r="D1490" s="51"/>
      <c r="E1490" s="51"/>
      <c r="F1490" s="51"/>
      <c r="G1490" s="51"/>
      <c r="H1490" s="51"/>
      <c r="I1490" s="57" t="str">
        <f t="shared" si="23"/>
        <v/>
      </c>
      <c r="L1490" s="57" t="str">
        <f ca="1">IFERROR(VLOOKUP(ROWS(L$5:L1490),$B$5:$I$5100,8,0),"")</f>
        <v/>
      </c>
    </row>
    <row r="1491" spans="2:12" ht="12.75" customHeight="1" x14ac:dyDescent="0.2">
      <c r="B1491" s="55">
        <f ca="1">IF(ISNUMBER(SEARCH($L$1,I1491)),MAX($B$4:B1490)+1,0)</f>
        <v>0</v>
      </c>
      <c r="C1491" s="51"/>
      <c r="D1491" s="51"/>
      <c r="E1491" s="51"/>
      <c r="F1491" s="51"/>
      <c r="G1491" s="51"/>
      <c r="H1491" s="51"/>
      <c r="I1491" s="57" t="str">
        <f t="shared" si="23"/>
        <v/>
      </c>
      <c r="L1491" s="57" t="str">
        <f ca="1">IFERROR(VLOOKUP(ROWS(L$5:L1491),$B$5:$I$5100,8,0),"")</f>
        <v/>
      </c>
    </row>
    <row r="1492" spans="2:12" ht="12.75" customHeight="1" x14ac:dyDescent="0.2">
      <c r="B1492" s="55">
        <f ca="1">IF(ISNUMBER(SEARCH($L$1,I1492)),MAX($B$4:B1491)+1,0)</f>
        <v>0</v>
      </c>
      <c r="C1492" s="51"/>
      <c r="D1492" s="51"/>
      <c r="E1492" s="51"/>
      <c r="F1492" s="51"/>
      <c r="G1492" s="51"/>
      <c r="H1492" s="51"/>
      <c r="I1492" s="57" t="str">
        <f t="shared" si="23"/>
        <v/>
      </c>
      <c r="L1492" s="57" t="str">
        <f ca="1">IFERROR(VLOOKUP(ROWS(L$5:L1492),$B$5:$I$5100,8,0),"")</f>
        <v/>
      </c>
    </row>
    <row r="1493" spans="2:12" ht="12.75" customHeight="1" x14ac:dyDescent="0.2">
      <c r="B1493" s="55">
        <f ca="1">IF(ISNUMBER(SEARCH($L$1,I1493)),MAX($B$4:B1492)+1,0)</f>
        <v>0</v>
      </c>
      <c r="C1493" s="51"/>
      <c r="D1493" s="51"/>
      <c r="E1493" s="51"/>
      <c r="F1493" s="51"/>
      <c r="G1493" s="51"/>
      <c r="H1493" s="51"/>
      <c r="I1493" s="57" t="str">
        <f t="shared" si="23"/>
        <v/>
      </c>
      <c r="L1493" s="57" t="str">
        <f ca="1">IFERROR(VLOOKUP(ROWS(L$5:L1493),$B$5:$I$5100,8,0),"")</f>
        <v/>
      </c>
    </row>
    <row r="1494" spans="2:12" ht="12.75" customHeight="1" x14ac:dyDescent="0.2">
      <c r="B1494" s="55">
        <f ca="1">IF(ISNUMBER(SEARCH($L$1,I1494)),MAX($B$4:B1493)+1,0)</f>
        <v>0</v>
      </c>
      <c r="C1494" s="51"/>
      <c r="D1494" s="51"/>
      <c r="E1494" s="51"/>
      <c r="F1494" s="51"/>
      <c r="G1494" s="51"/>
      <c r="H1494" s="51"/>
      <c r="I1494" s="57" t="str">
        <f t="shared" si="23"/>
        <v/>
      </c>
      <c r="L1494" s="57" t="str">
        <f ca="1">IFERROR(VLOOKUP(ROWS(L$5:L1494),$B$5:$I$5100,8,0),"")</f>
        <v/>
      </c>
    </row>
    <row r="1495" spans="2:12" ht="12.75" customHeight="1" x14ac:dyDescent="0.2">
      <c r="B1495" s="55">
        <f ca="1">IF(ISNUMBER(SEARCH($L$1,I1495)),MAX($B$4:B1494)+1,0)</f>
        <v>0</v>
      </c>
      <c r="C1495" s="51"/>
      <c r="D1495" s="51"/>
      <c r="E1495" s="51"/>
      <c r="F1495" s="51"/>
      <c r="G1495" s="51"/>
      <c r="H1495" s="51"/>
      <c r="I1495" s="57" t="str">
        <f t="shared" si="23"/>
        <v/>
      </c>
      <c r="L1495" s="57" t="str">
        <f ca="1">IFERROR(VLOOKUP(ROWS(L$5:L1495),$B$5:$I$5100,8,0),"")</f>
        <v/>
      </c>
    </row>
    <row r="1496" spans="2:12" ht="12.75" customHeight="1" x14ac:dyDescent="0.2">
      <c r="B1496" s="55">
        <f ca="1">IF(ISNUMBER(SEARCH($L$1,I1496)),MAX($B$4:B1495)+1,0)</f>
        <v>0</v>
      </c>
      <c r="C1496" s="51"/>
      <c r="D1496" s="51"/>
      <c r="E1496" s="51"/>
      <c r="F1496" s="51"/>
      <c r="G1496" s="51"/>
      <c r="H1496" s="51"/>
      <c r="I1496" s="57" t="str">
        <f t="shared" si="23"/>
        <v/>
      </c>
      <c r="L1496" s="57" t="str">
        <f ca="1">IFERROR(VLOOKUP(ROWS(L$5:L1496),$B$5:$I$5100,8,0),"")</f>
        <v/>
      </c>
    </row>
    <row r="1497" spans="2:12" ht="12.75" customHeight="1" x14ac:dyDescent="0.2">
      <c r="B1497" s="55">
        <f ca="1">IF(ISNUMBER(SEARCH($L$1,I1497)),MAX($B$4:B1496)+1,0)</f>
        <v>0</v>
      </c>
      <c r="C1497" s="51"/>
      <c r="D1497" s="51"/>
      <c r="E1497" s="51"/>
      <c r="F1497" s="51"/>
      <c r="G1497" s="51"/>
      <c r="H1497" s="51"/>
      <c r="I1497" s="57" t="str">
        <f t="shared" si="23"/>
        <v/>
      </c>
      <c r="L1497" s="57" t="str">
        <f ca="1">IFERROR(VLOOKUP(ROWS(L$5:L1497),$B$5:$I$5100,8,0),"")</f>
        <v/>
      </c>
    </row>
    <row r="1498" spans="2:12" ht="12.75" customHeight="1" x14ac:dyDescent="0.2">
      <c r="B1498" s="55">
        <f ca="1">IF(ISNUMBER(SEARCH($L$1,I1498)),MAX($B$4:B1497)+1,0)</f>
        <v>0</v>
      </c>
      <c r="C1498" s="51"/>
      <c r="D1498" s="51"/>
      <c r="E1498" s="51"/>
      <c r="F1498" s="51"/>
      <c r="G1498" s="51"/>
      <c r="H1498" s="51"/>
      <c r="I1498" s="57" t="str">
        <f t="shared" si="23"/>
        <v/>
      </c>
      <c r="L1498" s="57" t="str">
        <f ca="1">IFERROR(VLOOKUP(ROWS(L$5:L1498),$B$5:$I$5100,8,0),"")</f>
        <v/>
      </c>
    </row>
    <row r="1499" spans="2:12" ht="12.75" customHeight="1" x14ac:dyDescent="0.2">
      <c r="B1499" s="55">
        <f ca="1">IF(ISNUMBER(SEARCH($L$1,I1499)),MAX($B$4:B1498)+1,0)</f>
        <v>0</v>
      </c>
      <c r="C1499" s="51"/>
      <c r="D1499" s="51"/>
      <c r="E1499" s="51"/>
      <c r="F1499" s="51"/>
      <c r="G1499" s="51"/>
      <c r="H1499" s="51"/>
      <c r="I1499" s="57" t="str">
        <f t="shared" si="23"/>
        <v/>
      </c>
      <c r="L1499" s="57" t="str">
        <f ca="1">IFERROR(VLOOKUP(ROWS(L$5:L1499),$B$5:$I$5100,8,0),"")</f>
        <v/>
      </c>
    </row>
    <row r="1500" spans="2:12" ht="12.75" customHeight="1" x14ac:dyDescent="0.2">
      <c r="B1500" s="55">
        <f ca="1">IF(ISNUMBER(SEARCH($L$1,I1500)),MAX($B$4:B1499)+1,0)</f>
        <v>0</v>
      </c>
      <c r="C1500" s="51"/>
      <c r="D1500" s="51"/>
      <c r="E1500" s="51"/>
      <c r="F1500" s="51"/>
      <c r="G1500" s="51"/>
      <c r="H1500" s="51"/>
      <c r="I1500" s="57" t="str">
        <f t="shared" si="23"/>
        <v/>
      </c>
      <c r="L1500" s="57" t="str">
        <f ca="1">IFERROR(VLOOKUP(ROWS(L$5:L1500),$B$5:$I$5100,8,0),"")</f>
        <v/>
      </c>
    </row>
    <row r="1501" spans="2:12" ht="12.75" customHeight="1" x14ac:dyDescent="0.2">
      <c r="B1501" s="55">
        <f ca="1">IF(ISNUMBER(SEARCH($L$1,I1501)),MAX($B$4:B1500)+1,0)</f>
        <v>0</v>
      </c>
      <c r="C1501" s="51"/>
      <c r="D1501" s="51"/>
      <c r="E1501" s="51"/>
      <c r="F1501" s="51"/>
      <c r="G1501" s="51"/>
      <c r="H1501" s="51"/>
      <c r="I1501" s="57" t="str">
        <f t="shared" si="23"/>
        <v/>
      </c>
      <c r="L1501" s="57" t="str">
        <f ca="1">IFERROR(VLOOKUP(ROWS(L$5:L1501),$B$5:$I$5100,8,0),"")</f>
        <v/>
      </c>
    </row>
    <row r="1502" spans="2:12" ht="12.75" customHeight="1" x14ac:dyDescent="0.2">
      <c r="B1502" s="55">
        <f ca="1">IF(ISNUMBER(SEARCH($L$1,I1502)),MAX($B$4:B1501)+1,0)</f>
        <v>0</v>
      </c>
      <c r="C1502" s="51"/>
      <c r="D1502" s="51"/>
      <c r="E1502" s="51"/>
      <c r="F1502" s="51"/>
      <c r="G1502" s="51"/>
      <c r="H1502" s="51"/>
      <c r="I1502" s="57" t="str">
        <f t="shared" si="23"/>
        <v/>
      </c>
      <c r="L1502" s="57" t="str">
        <f ca="1">IFERROR(VLOOKUP(ROWS(L$5:L1502),$B$5:$I$5100,8,0),"")</f>
        <v/>
      </c>
    </row>
    <row r="1503" spans="2:12" ht="12.75" customHeight="1" x14ac:dyDescent="0.2">
      <c r="B1503" s="55">
        <f ca="1">IF(ISNUMBER(SEARCH($L$1,I1503)),MAX($B$4:B1502)+1,0)</f>
        <v>0</v>
      </c>
      <c r="C1503" s="51"/>
      <c r="D1503" s="51"/>
      <c r="E1503" s="51"/>
      <c r="F1503" s="51"/>
      <c r="G1503" s="51"/>
      <c r="H1503" s="51"/>
      <c r="I1503" s="57" t="str">
        <f t="shared" si="23"/>
        <v/>
      </c>
      <c r="L1503" s="57" t="str">
        <f ca="1">IFERROR(VLOOKUP(ROWS(L$5:L1503),$B$5:$I$5100,8,0),"")</f>
        <v/>
      </c>
    </row>
    <row r="1504" spans="2:12" ht="12.75" customHeight="1" x14ac:dyDescent="0.2">
      <c r="B1504" s="55">
        <f ca="1">IF(ISNUMBER(SEARCH($L$1,I1504)),MAX($B$4:B1503)+1,0)</f>
        <v>0</v>
      </c>
      <c r="C1504" s="51"/>
      <c r="D1504" s="51"/>
      <c r="E1504" s="51"/>
      <c r="F1504" s="51"/>
      <c r="G1504" s="51"/>
      <c r="H1504" s="51"/>
      <c r="I1504" s="57" t="str">
        <f t="shared" si="23"/>
        <v/>
      </c>
      <c r="L1504" s="57" t="str">
        <f ca="1">IFERROR(VLOOKUP(ROWS(L$5:L1504),$B$5:$I$5100,8,0),"")</f>
        <v/>
      </c>
    </row>
    <row r="1505" spans="2:12" ht="12.75" customHeight="1" x14ac:dyDescent="0.2">
      <c r="B1505" s="55">
        <f ca="1">IF(ISNUMBER(SEARCH($L$1,I1505)),MAX($B$4:B1504)+1,0)</f>
        <v>0</v>
      </c>
      <c r="C1505" s="51"/>
      <c r="D1505" s="51"/>
      <c r="E1505" s="51"/>
      <c r="F1505" s="51"/>
      <c r="G1505" s="51"/>
      <c r="H1505" s="51"/>
      <c r="I1505" s="57" t="str">
        <f t="shared" si="23"/>
        <v/>
      </c>
      <c r="L1505" s="57" t="str">
        <f ca="1">IFERROR(VLOOKUP(ROWS(L$5:L1505),$B$5:$I$5100,8,0),"")</f>
        <v/>
      </c>
    </row>
    <row r="1506" spans="2:12" ht="12.75" customHeight="1" x14ac:dyDescent="0.2">
      <c r="B1506" s="55">
        <f ca="1">IF(ISNUMBER(SEARCH($L$1,I1506)),MAX($B$4:B1505)+1,0)</f>
        <v>0</v>
      </c>
      <c r="C1506" s="51"/>
      <c r="D1506" s="51"/>
      <c r="E1506" s="51"/>
      <c r="F1506" s="51"/>
      <c r="G1506" s="51"/>
      <c r="H1506" s="51"/>
      <c r="I1506" s="57" t="str">
        <f t="shared" si="23"/>
        <v/>
      </c>
      <c r="L1506" s="57" t="str">
        <f ca="1">IFERROR(VLOOKUP(ROWS(L$5:L1506),$B$5:$I$5100,8,0),"")</f>
        <v/>
      </c>
    </row>
    <row r="1507" spans="2:12" ht="12.75" customHeight="1" x14ac:dyDescent="0.2">
      <c r="B1507" s="55">
        <f ca="1">IF(ISNUMBER(SEARCH($L$1,I1507)),MAX($B$4:B1506)+1,0)</f>
        <v>0</v>
      </c>
      <c r="C1507" s="51"/>
      <c r="D1507" s="51"/>
      <c r="E1507" s="51"/>
      <c r="F1507" s="51"/>
      <c r="G1507" s="51"/>
      <c r="H1507" s="51"/>
      <c r="I1507" s="57" t="str">
        <f t="shared" si="23"/>
        <v/>
      </c>
      <c r="L1507" s="57" t="str">
        <f ca="1">IFERROR(VLOOKUP(ROWS(L$5:L1507),$B$5:$I$5100,8,0),"")</f>
        <v/>
      </c>
    </row>
    <row r="1508" spans="2:12" ht="12.75" customHeight="1" x14ac:dyDescent="0.2">
      <c r="B1508" s="55">
        <f ca="1">IF(ISNUMBER(SEARCH($L$1,I1508)),MAX($B$4:B1507)+1,0)</f>
        <v>0</v>
      </c>
      <c r="C1508" s="51"/>
      <c r="D1508" s="51"/>
      <c r="E1508" s="51"/>
      <c r="F1508" s="51"/>
      <c r="G1508" s="51"/>
      <c r="H1508" s="51"/>
      <c r="I1508" s="57" t="str">
        <f t="shared" si="23"/>
        <v/>
      </c>
      <c r="L1508" s="57" t="str">
        <f ca="1">IFERROR(VLOOKUP(ROWS(L$5:L1508),$B$5:$I$5100,8,0),"")</f>
        <v/>
      </c>
    </row>
    <row r="1509" spans="2:12" ht="12.75" customHeight="1" x14ac:dyDescent="0.2">
      <c r="B1509" s="55">
        <f ca="1">IF(ISNUMBER(SEARCH($L$1,I1509)),MAX($B$4:B1508)+1,0)</f>
        <v>0</v>
      </c>
      <c r="C1509" s="51"/>
      <c r="D1509" s="51"/>
      <c r="E1509" s="51"/>
      <c r="F1509" s="51"/>
      <c r="G1509" s="51"/>
      <c r="H1509" s="51"/>
      <c r="I1509" s="57" t="str">
        <f t="shared" si="23"/>
        <v/>
      </c>
      <c r="L1509" s="57" t="str">
        <f ca="1">IFERROR(VLOOKUP(ROWS(L$5:L1509),$B$5:$I$5100,8,0),"")</f>
        <v/>
      </c>
    </row>
    <row r="1510" spans="2:12" ht="12.75" customHeight="1" x14ac:dyDescent="0.2">
      <c r="B1510" s="55">
        <f ca="1">IF(ISNUMBER(SEARCH($L$1,I1510)),MAX($B$4:B1509)+1,0)</f>
        <v>0</v>
      </c>
      <c r="C1510" s="51"/>
      <c r="D1510" s="51"/>
      <c r="E1510" s="51"/>
      <c r="F1510" s="51"/>
      <c r="G1510" s="51"/>
      <c r="H1510" s="51"/>
      <c r="I1510" s="57" t="str">
        <f t="shared" si="23"/>
        <v/>
      </c>
      <c r="L1510" s="57" t="str">
        <f ca="1">IFERROR(VLOOKUP(ROWS(L$5:L1510),$B$5:$I$5100,8,0),"")</f>
        <v/>
      </c>
    </row>
    <row r="1511" spans="2:12" ht="12.75" customHeight="1" x14ac:dyDescent="0.2">
      <c r="B1511" s="55">
        <f ca="1">IF(ISNUMBER(SEARCH($L$1,I1511)),MAX($B$4:B1510)+1,0)</f>
        <v>0</v>
      </c>
      <c r="C1511" s="51"/>
      <c r="D1511" s="51"/>
      <c r="E1511" s="51"/>
      <c r="F1511" s="51"/>
      <c r="G1511" s="51"/>
      <c r="H1511" s="51"/>
      <c r="I1511" s="57" t="str">
        <f t="shared" si="23"/>
        <v/>
      </c>
      <c r="L1511" s="57" t="str">
        <f ca="1">IFERROR(VLOOKUP(ROWS(L$5:L1511),$B$5:$I$5100,8,0),"")</f>
        <v/>
      </c>
    </row>
    <row r="1512" spans="2:12" ht="12.75" customHeight="1" x14ac:dyDescent="0.2">
      <c r="B1512" s="55">
        <f ca="1">IF(ISNUMBER(SEARCH($L$1,I1512)),MAX($B$4:B1511)+1,0)</f>
        <v>0</v>
      </c>
      <c r="C1512" s="51"/>
      <c r="D1512" s="51"/>
      <c r="E1512" s="51"/>
      <c r="F1512" s="51"/>
      <c r="G1512" s="51"/>
      <c r="H1512" s="51"/>
      <c r="I1512" s="57" t="str">
        <f t="shared" si="23"/>
        <v/>
      </c>
      <c r="L1512" s="57" t="str">
        <f ca="1">IFERROR(VLOOKUP(ROWS(L$5:L1512),$B$5:$I$5100,8,0),"")</f>
        <v/>
      </c>
    </row>
    <row r="1513" spans="2:12" ht="12.75" customHeight="1" x14ac:dyDescent="0.2">
      <c r="B1513" s="55">
        <f ca="1">IF(ISNUMBER(SEARCH($L$1,I1513)),MAX($B$4:B1512)+1,0)</f>
        <v>0</v>
      </c>
      <c r="C1513" s="51"/>
      <c r="D1513" s="51"/>
      <c r="E1513" s="51"/>
      <c r="F1513" s="51"/>
      <c r="G1513" s="51"/>
      <c r="H1513" s="51"/>
      <c r="I1513" s="57" t="str">
        <f t="shared" si="23"/>
        <v/>
      </c>
      <c r="L1513" s="57" t="str">
        <f ca="1">IFERROR(VLOOKUP(ROWS(L$5:L1513),$B$5:$I$5100,8,0),"")</f>
        <v/>
      </c>
    </row>
    <row r="1514" spans="2:12" ht="12.75" customHeight="1" x14ac:dyDescent="0.2">
      <c r="B1514" s="55">
        <f ca="1">IF(ISNUMBER(SEARCH($L$1,I1514)),MAX($B$4:B1513)+1,0)</f>
        <v>0</v>
      </c>
      <c r="C1514" s="51"/>
      <c r="D1514" s="51"/>
      <c r="E1514" s="51"/>
      <c r="F1514" s="51"/>
      <c r="G1514" s="51"/>
      <c r="H1514" s="51"/>
      <c r="I1514" s="57" t="str">
        <f t="shared" si="23"/>
        <v/>
      </c>
      <c r="L1514" s="57" t="str">
        <f ca="1">IFERROR(VLOOKUP(ROWS(L$5:L1514),$B$5:$I$5100,8,0),"")</f>
        <v/>
      </c>
    </row>
    <row r="1515" spans="2:12" ht="12.75" customHeight="1" x14ac:dyDescent="0.2">
      <c r="B1515" s="55">
        <f ca="1">IF(ISNUMBER(SEARCH($L$1,I1515)),MAX($B$4:B1514)+1,0)</f>
        <v>0</v>
      </c>
      <c r="C1515" s="51"/>
      <c r="D1515" s="51"/>
      <c r="E1515" s="51"/>
      <c r="F1515" s="51"/>
      <c r="G1515" s="51"/>
      <c r="H1515" s="51"/>
      <c r="I1515" s="57" t="str">
        <f t="shared" si="23"/>
        <v/>
      </c>
      <c r="L1515" s="57" t="str">
        <f ca="1">IFERROR(VLOOKUP(ROWS(L$5:L1515),$B$5:$I$5100,8,0),"")</f>
        <v/>
      </c>
    </row>
    <row r="1516" spans="2:12" ht="12.75" customHeight="1" x14ac:dyDescent="0.2">
      <c r="B1516" s="55">
        <f ca="1">IF(ISNUMBER(SEARCH($L$1,I1516)),MAX($B$4:B1515)+1,0)</f>
        <v>0</v>
      </c>
      <c r="C1516" s="51"/>
      <c r="D1516" s="51"/>
      <c r="E1516" s="51"/>
      <c r="F1516" s="51"/>
      <c r="G1516" s="51"/>
      <c r="H1516" s="51"/>
      <c r="I1516" s="57" t="str">
        <f t="shared" si="23"/>
        <v/>
      </c>
      <c r="L1516" s="57" t="str">
        <f ca="1">IFERROR(VLOOKUP(ROWS(L$5:L1516),$B$5:$I$5100,8,0),"")</f>
        <v/>
      </c>
    </row>
    <row r="1517" spans="2:12" ht="12.75" customHeight="1" x14ac:dyDescent="0.2">
      <c r="B1517" s="55">
        <f ca="1">IF(ISNUMBER(SEARCH($L$1,I1517)),MAX($B$4:B1516)+1,0)</f>
        <v>0</v>
      </c>
      <c r="C1517" s="51"/>
      <c r="D1517" s="51"/>
      <c r="E1517" s="51"/>
      <c r="F1517" s="51"/>
      <c r="G1517" s="51"/>
      <c r="H1517" s="51"/>
      <c r="I1517" s="57" t="str">
        <f t="shared" si="23"/>
        <v/>
      </c>
      <c r="L1517" s="57" t="str">
        <f ca="1">IFERROR(VLOOKUP(ROWS(L$5:L1517),$B$5:$I$5100,8,0),"")</f>
        <v/>
      </c>
    </row>
    <row r="1518" spans="2:12" ht="12.75" customHeight="1" x14ac:dyDescent="0.2">
      <c r="B1518" s="55">
        <f ca="1">IF(ISNUMBER(SEARCH($L$1,I1518)),MAX($B$4:B1517)+1,0)</f>
        <v>0</v>
      </c>
      <c r="C1518" s="51"/>
      <c r="D1518" s="51"/>
      <c r="E1518" s="51"/>
      <c r="F1518" s="51"/>
      <c r="G1518" s="51"/>
      <c r="H1518" s="51"/>
      <c r="I1518" s="57" t="str">
        <f t="shared" si="23"/>
        <v/>
      </c>
      <c r="L1518" s="57" t="str">
        <f ca="1">IFERROR(VLOOKUP(ROWS(L$5:L1518),$B$5:$I$5100,8,0),"")</f>
        <v/>
      </c>
    </row>
    <row r="1519" spans="2:12" ht="12.75" customHeight="1" x14ac:dyDescent="0.2">
      <c r="B1519" s="55">
        <f ca="1">IF(ISNUMBER(SEARCH($L$1,I1519)),MAX($B$4:B1518)+1,0)</f>
        <v>0</v>
      </c>
      <c r="C1519" s="51"/>
      <c r="D1519" s="51"/>
      <c r="E1519" s="51"/>
      <c r="F1519" s="51"/>
      <c r="G1519" s="51"/>
      <c r="H1519" s="51"/>
      <c r="I1519" s="57" t="str">
        <f t="shared" si="23"/>
        <v/>
      </c>
      <c r="L1519" s="57" t="str">
        <f ca="1">IFERROR(VLOOKUP(ROWS(L$5:L1519),$B$5:$I$5100,8,0),"")</f>
        <v/>
      </c>
    </row>
    <row r="1520" spans="2:12" ht="12.75" customHeight="1" x14ac:dyDescent="0.2">
      <c r="B1520" s="55">
        <f ca="1">IF(ISNUMBER(SEARCH($L$1,I1520)),MAX($B$4:B1519)+1,0)</f>
        <v>0</v>
      </c>
      <c r="C1520" s="51"/>
      <c r="D1520" s="51"/>
      <c r="E1520" s="51"/>
      <c r="F1520" s="51"/>
      <c r="G1520" s="51"/>
      <c r="H1520" s="51"/>
      <c r="I1520" s="57" t="str">
        <f t="shared" si="23"/>
        <v/>
      </c>
      <c r="L1520" s="57" t="str">
        <f ca="1">IFERROR(VLOOKUP(ROWS(L$5:L1520),$B$5:$I$5100,8,0),"")</f>
        <v/>
      </c>
    </row>
    <row r="1521" spans="2:12" ht="12.75" customHeight="1" x14ac:dyDescent="0.2">
      <c r="B1521" s="55">
        <f ca="1">IF(ISNUMBER(SEARCH($L$1,I1521)),MAX($B$4:B1520)+1,0)</f>
        <v>0</v>
      </c>
      <c r="C1521" s="51"/>
      <c r="D1521" s="51"/>
      <c r="E1521" s="51"/>
      <c r="F1521" s="51"/>
      <c r="G1521" s="51"/>
      <c r="H1521" s="51"/>
      <c r="I1521" s="57" t="str">
        <f t="shared" si="23"/>
        <v/>
      </c>
      <c r="L1521" s="57" t="str">
        <f ca="1">IFERROR(VLOOKUP(ROWS(L$5:L1521),$B$5:$I$5100,8,0),"")</f>
        <v/>
      </c>
    </row>
    <row r="1522" spans="2:12" ht="12.75" customHeight="1" x14ac:dyDescent="0.2">
      <c r="B1522" s="55">
        <f ca="1">IF(ISNUMBER(SEARCH($L$1,I1522)),MAX($B$4:B1521)+1,0)</f>
        <v>0</v>
      </c>
      <c r="C1522" s="51"/>
      <c r="D1522" s="51"/>
      <c r="E1522" s="51"/>
      <c r="F1522" s="51"/>
      <c r="G1522" s="51"/>
      <c r="H1522" s="51"/>
      <c r="I1522" s="57" t="str">
        <f t="shared" si="23"/>
        <v/>
      </c>
      <c r="L1522" s="57" t="str">
        <f ca="1">IFERROR(VLOOKUP(ROWS(L$5:L1522),$B$5:$I$5100,8,0),"")</f>
        <v/>
      </c>
    </row>
    <row r="1523" spans="2:12" ht="12.75" customHeight="1" x14ac:dyDescent="0.2">
      <c r="B1523" s="55">
        <f ca="1">IF(ISNUMBER(SEARCH($L$1,I1523)),MAX($B$4:B1522)+1,0)</f>
        <v>0</v>
      </c>
      <c r="C1523" s="51"/>
      <c r="D1523" s="51"/>
      <c r="E1523" s="51"/>
      <c r="F1523" s="51"/>
      <c r="G1523" s="51"/>
      <c r="H1523" s="51"/>
      <c r="I1523" s="57" t="str">
        <f t="shared" si="23"/>
        <v/>
      </c>
      <c r="L1523" s="57" t="str">
        <f ca="1">IFERROR(VLOOKUP(ROWS(L$5:L1523),$B$5:$I$5100,8,0),"")</f>
        <v/>
      </c>
    </row>
    <row r="1524" spans="2:12" ht="12.75" customHeight="1" x14ac:dyDescent="0.2">
      <c r="B1524" s="55">
        <f ca="1">IF(ISNUMBER(SEARCH($L$1,I1524)),MAX($B$4:B1523)+1,0)</f>
        <v>0</v>
      </c>
      <c r="C1524" s="51"/>
      <c r="D1524" s="51"/>
      <c r="E1524" s="51"/>
      <c r="F1524" s="51"/>
      <c r="G1524" s="51"/>
      <c r="H1524" s="51"/>
      <c r="I1524" s="57" t="str">
        <f t="shared" si="23"/>
        <v/>
      </c>
      <c r="L1524" s="57" t="str">
        <f ca="1">IFERROR(VLOOKUP(ROWS(L$5:L1524),$B$5:$I$5100,8,0),"")</f>
        <v/>
      </c>
    </row>
    <row r="1525" spans="2:12" ht="12.75" customHeight="1" x14ac:dyDescent="0.2">
      <c r="B1525" s="55">
        <f ca="1">IF(ISNUMBER(SEARCH($L$1,I1525)),MAX($B$4:B1524)+1,0)</f>
        <v>0</v>
      </c>
      <c r="C1525" s="51"/>
      <c r="D1525" s="51"/>
      <c r="E1525" s="51"/>
      <c r="F1525" s="51"/>
      <c r="G1525" s="51"/>
      <c r="H1525" s="51"/>
      <c r="I1525" s="57" t="str">
        <f t="shared" si="23"/>
        <v/>
      </c>
      <c r="L1525" s="57" t="str">
        <f ca="1">IFERROR(VLOOKUP(ROWS(L$5:L1525),$B$5:$I$5100,8,0),"")</f>
        <v/>
      </c>
    </row>
    <row r="1526" spans="2:12" ht="12.75" customHeight="1" x14ac:dyDescent="0.2">
      <c r="B1526" s="55">
        <f ca="1">IF(ISNUMBER(SEARCH($L$1,I1526)),MAX($B$4:B1525)+1,0)</f>
        <v>0</v>
      </c>
      <c r="C1526" s="51"/>
      <c r="D1526" s="51"/>
      <c r="E1526" s="51"/>
      <c r="F1526" s="51"/>
      <c r="G1526" s="51"/>
      <c r="H1526" s="51"/>
      <c r="I1526" s="57" t="str">
        <f t="shared" si="23"/>
        <v/>
      </c>
      <c r="L1526" s="57" t="str">
        <f ca="1">IFERROR(VLOOKUP(ROWS(L$5:L1526),$B$5:$I$5100,8,0),"")</f>
        <v/>
      </c>
    </row>
    <row r="1527" spans="2:12" ht="12.75" customHeight="1" x14ac:dyDescent="0.2">
      <c r="B1527" s="55">
        <f ca="1">IF(ISNUMBER(SEARCH($L$1,I1527)),MAX($B$4:B1526)+1,0)</f>
        <v>0</v>
      </c>
      <c r="C1527" s="51"/>
      <c r="D1527" s="51"/>
      <c r="E1527" s="51"/>
      <c r="F1527" s="51"/>
      <c r="G1527" s="51"/>
      <c r="H1527" s="51"/>
      <c r="I1527" s="57" t="str">
        <f t="shared" si="23"/>
        <v/>
      </c>
      <c r="L1527" s="57" t="str">
        <f ca="1">IFERROR(VLOOKUP(ROWS(L$5:L1527),$B$5:$I$5100,8,0),"")</f>
        <v/>
      </c>
    </row>
    <row r="1528" spans="2:12" ht="12.75" customHeight="1" x14ac:dyDescent="0.2">
      <c r="B1528" s="55">
        <f ca="1">IF(ISNUMBER(SEARCH($L$1,I1528)),MAX($B$4:B1527)+1,0)</f>
        <v>0</v>
      </c>
      <c r="C1528" s="51"/>
      <c r="D1528" s="51"/>
      <c r="E1528" s="51"/>
      <c r="F1528" s="51"/>
      <c r="G1528" s="51"/>
      <c r="H1528" s="51"/>
      <c r="I1528" s="57" t="str">
        <f t="shared" si="23"/>
        <v/>
      </c>
      <c r="L1528" s="57" t="str">
        <f ca="1">IFERROR(VLOOKUP(ROWS(L$5:L1528),$B$5:$I$5100,8,0),"")</f>
        <v/>
      </c>
    </row>
    <row r="1529" spans="2:12" ht="12.75" customHeight="1" x14ac:dyDescent="0.2">
      <c r="B1529" s="55">
        <f ca="1">IF(ISNUMBER(SEARCH($L$1,I1529)),MAX($B$4:B1528)+1,0)</f>
        <v>0</v>
      </c>
      <c r="C1529" s="51"/>
      <c r="D1529" s="51"/>
      <c r="E1529" s="51"/>
      <c r="F1529" s="51"/>
      <c r="G1529" s="51"/>
      <c r="H1529" s="51"/>
      <c r="I1529" s="57" t="str">
        <f t="shared" si="23"/>
        <v/>
      </c>
      <c r="L1529" s="57" t="str">
        <f ca="1">IFERROR(VLOOKUP(ROWS(L$5:L1529),$B$5:$I$5100,8,0),"")</f>
        <v/>
      </c>
    </row>
    <row r="1530" spans="2:12" ht="12.75" customHeight="1" x14ac:dyDescent="0.2">
      <c r="B1530" s="55">
        <f ca="1">IF(ISNUMBER(SEARCH($L$1,I1530)),MAX($B$4:B1529)+1,0)</f>
        <v>0</v>
      </c>
      <c r="C1530" s="51"/>
      <c r="D1530" s="51"/>
      <c r="E1530" s="51"/>
      <c r="F1530" s="51"/>
      <c r="G1530" s="51"/>
      <c r="H1530" s="51"/>
      <c r="I1530" s="57" t="str">
        <f t="shared" si="23"/>
        <v/>
      </c>
      <c r="L1530" s="57" t="str">
        <f ca="1">IFERROR(VLOOKUP(ROWS(L$5:L1530),$B$5:$I$5100,8,0),"")</f>
        <v/>
      </c>
    </row>
    <row r="1531" spans="2:12" ht="12.75" customHeight="1" x14ac:dyDescent="0.2">
      <c r="B1531" s="55">
        <f ca="1">IF(ISNUMBER(SEARCH($L$1,I1531)),MAX($B$4:B1530)+1,0)</f>
        <v>0</v>
      </c>
      <c r="C1531" s="51"/>
      <c r="D1531" s="51"/>
      <c r="E1531" s="51"/>
      <c r="F1531" s="51"/>
      <c r="G1531" s="51"/>
      <c r="H1531" s="51"/>
      <c r="I1531" s="57" t="str">
        <f t="shared" si="23"/>
        <v/>
      </c>
      <c r="L1531" s="57" t="str">
        <f ca="1">IFERROR(VLOOKUP(ROWS(L$5:L1531),$B$5:$I$5100,8,0),"")</f>
        <v/>
      </c>
    </row>
    <row r="1532" spans="2:12" ht="12.75" customHeight="1" x14ac:dyDescent="0.2">
      <c r="B1532" s="55">
        <f ca="1">IF(ISNUMBER(SEARCH($L$1,I1532)),MAX($B$4:B1531)+1,0)</f>
        <v>0</v>
      </c>
      <c r="C1532" s="51"/>
      <c r="D1532" s="51"/>
      <c r="E1532" s="51"/>
      <c r="F1532" s="51"/>
      <c r="G1532" s="51"/>
      <c r="H1532" s="51"/>
      <c r="I1532" s="57" t="str">
        <f t="shared" si="23"/>
        <v/>
      </c>
      <c r="L1532" s="57" t="str">
        <f ca="1">IFERROR(VLOOKUP(ROWS(L$5:L1532),$B$5:$I$5100,8,0),"")</f>
        <v/>
      </c>
    </row>
    <row r="1533" spans="2:12" ht="12.75" customHeight="1" x14ac:dyDescent="0.2">
      <c r="B1533" s="55">
        <f ca="1">IF(ISNUMBER(SEARCH($L$1,I1533)),MAX($B$4:B1532)+1,0)</f>
        <v>0</v>
      </c>
      <c r="C1533" s="51"/>
      <c r="D1533" s="51"/>
      <c r="E1533" s="51"/>
      <c r="F1533" s="51"/>
      <c r="G1533" s="51"/>
      <c r="H1533" s="51"/>
      <c r="I1533" s="57" t="str">
        <f t="shared" si="23"/>
        <v/>
      </c>
      <c r="L1533" s="57" t="str">
        <f ca="1">IFERROR(VLOOKUP(ROWS(L$5:L1533),$B$5:$I$5100,8,0),"")</f>
        <v/>
      </c>
    </row>
    <row r="1534" spans="2:12" ht="12.75" customHeight="1" x14ac:dyDescent="0.2">
      <c r="B1534" s="55">
        <f ca="1">IF(ISNUMBER(SEARCH($L$1,I1534)),MAX($B$4:B1533)+1,0)</f>
        <v>0</v>
      </c>
      <c r="C1534" s="51"/>
      <c r="D1534" s="51"/>
      <c r="E1534" s="51"/>
      <c r="F1534" s="51"/>
      <c r="G1534" s="51"/>
      <c r="H1534" s="51"/>
      <c r="I1534" s="57" t="str">
        <f t="shared" si="23"/>
        <v/>
      </c>
      <c r="L1534" s="57" t="str">
        <f ca="1">IFERROR(VLOOKUP(ROWS(L$5:L1534),$B$5:$I$5100,8,0),"")</f>
        <v/>
      </c>
    </row>
    <row r="1535" spans="2:12" ht="12.75" customHeight="1" x14ac:dyDescent="0.2">
      <c r="B1535" s="55">
        <f ca="1">IF(ISNUMBER(SEARCH($L$1,I1535)),MAX($B$4:B1534)+1,0)</f>
        <v>0</v>
      </c>
      <c r="C1535" s="51"/>
      <c r="D1535" s="51"/>
      <c r="E1535" s="51"/>
      <c r="F1535" s="51"/>
      <c r="G1535" s="51"/>
      <c r="H1535" s="51"/>
      <c r="I1535" s="57" t="str">
        <f t="shared" si="23"/>
        <v/>
      </c>
      <c r="L1535" s="57" t="str">
        <f ca="1">IFERROR(VLOOKUP(ROWS(L$5:L1535),$B$5:$I$5100,8,0),"")</f>
        <v/>
      </c>
    </row>
    <row r="1536" spans="2:12" ht="12.75" customHeight="1" x14ac:dyDescent="0.2">
      <c r="B1536" s="55">
        <f ca="1">IF(ISNUMBER(SEARCH($L$1,I1536)),MAX($B$4:B1535)+1,0)</f>
        <v>0</v>
      </c>
      <c r="C1536" s="51"/>
      <c r="D1536" s="51"/>
      <c r="E1536" s="51"/>
      <c r="F1536" s="51"/>
      <c r="G1536" s="51"/>
      <c r="H1536" s="51"/>
      <c r="I1536" s="57" t="str">
        <f t="shared" si="23"/>
        <v/>
      </c>
      <c r="L1536" s="57" t="str">
        <f ca="1">IFERROR(VLOOKUP(ROWS(L$5:L1536),$B$5:$I$5100,8,0),"")</f>
        <v/>
      </c>
    </row>
    <row r="1537" spans="2:12" ht="12.75" customHeight="1" x14ac:dyDescent="0.2">
      <c r="B1537" s="55">
        <f ca="1">IF(ISNUMBER(SEARCH($L$1,I1537)),MAX($B$4:B1536)+1,0)</f>
        <v>0</v>
      </c>
      <c r="C1537" s="51"/>
      <c r="D1537" s="51"/>
      <c r="E1537" s="51"/>
      <c r="F1537" s="51"/>
      <c r="G1537" s="51"/>
      <c r="H1537" s="51"/>
      <c r="I1537" s="57" t="str">
        <f t="shared" si="23"/>
        <v/>
      </c>
      <c r="L1537" s="57" t="str">
        <f ca="1">IFERROR(VLOOKUP(ROWS(L$5:L1537),$B$5:$I$5100,8,0),"")</f>
        <v/>
      </c>
    </row>
    <row r="1538" spans="2:12" ht="12.75" customHeight="1" x14ac:dyDescent="0.2">
      <c r="B1538" s="55">
        <f ca="1">IF(ISNUMBER(SEARCH($L$1,I1538)),MAX($B$4:B1537)+1,0)</f>
        <v>0</v>
      </c>
      <c r="C1538" s="51"/>
      <c r="D1538" s="51"/>
      <c r="E1538" s="51"/>
      <c r="F1538" s="51"/>
      <c r="G1538" s="51"/>
      <c r="H1538" s="51"/>
      <c r="I1538" s="57" t="str">
        <f t="shared" si="23"/>
        <v/>
      </c>
      <c r="L1538" s="57" t="str">
        <f ca="1">IFERROR(VLOOKUP(ROWS(L$5:L1538),$B$5:$I$5100,8,0),"")</f>
        <v/>
      </c>
    </row>
    <row r="1539" spans="2:12" ht="12.75" customHeight="1" x14ac:dyDescent="0.2">
      <c r="B1539" s="55">
        <f ca="1">IF(ISNUMBER(SEARCH($L$1,I1539)),MAX($B$4:B1538)+1,0)</f>
        <v>0</v>
      </c>
      <c r="C1539" s="51"/>
      <c r="D1539" s="51"/>
      <c r="E1539" s="51"/>
      <c r="F1539" s="51"/>
      <c r="G1539" s="51"/>
      <c r="H1539" s="51"/>
      <c r="I1539" s="57" t="str">
        <f t="shared" si="23"/>
        <v/>
      </c>
      <c r="L1539" s="57" t="str">
        <f ca="1">IFERROR(VLOOKUP(ROWS(L$5:L1539),$B$5:$I$5100,8,0),"")</f>
        <v/>
      </c>
    </row>
    <row r="1540" spans="2:12" ht="12.75" customHeight="1" x14ac:dyDescent="0.2">
      <c r="B1540" s="55">
        <f ca="1">IF(ISNUMBER(SEARCH($L$1,I1540)),MAX($B$4:B1539)+1,0)</f>
        <v>0</v>
      </c>
      <c r="C1540" s="51"/>
      <c r="D1540" s="51"/>
      <c r="E1540" s="51"/>
      <c r="F1540" s="51"/>
      <c r="G1540" s="51"/>
      <c r="H1540" s="51"/>
      <c r="I1540" s="57" t="str">
        <f t="shared" si="23"/>
        <v/>
      </c>
      <c r="L1540" s="57" t="str">
        <f ca="1">IFERROR(VLOOKUP(ROWS(L$5:L1540),$B$5:$I$5100,8,0),"")</f>
        <v/>
      </c>
    </row>
    <row r="1541" spans="2:12" ht="12.75" customHeight="1" x14ac:dyDescent="0.2">
      <c r="B1541" s="55">
        <f ca="1">IF(ISNUMBER(SEARCH($L$1,I1541)),MAX($B$4:B1540)+1,0)</f>
        <v>0</v>
      </c>
      <c r="C1541" s="51"/>
      <c r="D1541" s="51"/>
      <c r="E1541" s="51"/>
      <c r="F1541" s="51"/>
      <c r="G1541" s="51"/>
      <c r="H1541" s="51"/>
      <c r="I1541" s="57" t="str">
        <f t="shared" ref="I1541:I1604" si="24">IF(C1541="","",C1541&amp;"-"&amp;D1541)</f>
        <v/>
      </c>
      <c r="L1541" s="57" t="str">
        <f ca="1">IFERROR(VLOOKUP(ROWS(L$5:L1541),$B$5:$I$5100,8,0),"")</f>
        <v/>
      </c>
    </row>
    <row r="1542" spans="2:12" ht="12.75" customHeight="1" x14ac:dyDescent="0.2">
      <c r="B1542" s="55">
        <f ca="1">IF(ISNUMBER(SEARCH($L$1,I1542)),MAX($B$4:B1541)+1,0)</f>
        <v>0</v>
      </c>
      <c r="C1542" s="51"/>
      <c r="D1542" s="51"/>
      <c r="E1542" s="51"/>
      <c r="F1542" s="51"/>
      <c r="G1542" s="51"/>
      <c r="H1542" s="51"/>
      <c r="I1542" s="57" t="str">
        <f t="shared" si="24"/>
        <v/>
      </c>
      <c r="L1542" s="57" t="str">
        <f ca="1">IFERROR(VLOOKUP(ROWS(L$5:L1542),$B$5:$I$5100,8,0),"")</f>
        <v/>
      </c>
    </row>
    <row r="1543" spans="2:12" ht="12.75" customHeight="1" x14ac:dyDescent="0.2">
      <c r="B1543" s="55">
        <f ca="1">IF(ISNUMBER(SEARCH($L$1,I1543)),MAX($B$4:B1542)+1,0)</f>
        <v>0</v>
      </c>
      <c r="C1543" s="51"/>
      <c r="D1543" s="51"/>
      <c r="E1543" s="51"/>
      <c r="F1543" s="51"/>
      <c r="G1543" s="51"/>
      <c r="H1543" s="51"/>
      <c r="I1543" s="57" t="str">
        <f t="shared" si="24"/>
        <v/>
      </c>
      <c r="L1543" s="57" t="str">
        <f ca="1">IFERROR(VLOOKUP(ROWS(L$5:L1543),$B$5:$I$5100,8,0),"")</f>
        <v/>
      </c>
    </row>
    <row r="1544" spans="2:12" ht="12.75" customHeight="1" x14ac:dyDescent="0.2">
      <c r="B1544" s="55">
        <f ca="1">IF(ISNUMBER(SEARCH($L$1,I1544)),MAX($B$4:B1543)+1,0)</f>
        <v>0</v>
      </c>
      <c r="C1544" s="51"/>
      <c r="D1544" s="51"/>
      <c r="E1544" s="51"/>
      <c r="F1544" s="51"/>
      <c r="G1544" s="51"/>
      <c r="H1544" s="51"/>
      <c r="I1544" s="57" t="str">
        <f t="shared" si="24"/>
        <v/>
      </c>
      <c r="L1544" s="57" t="str">
        <f ca="1">IFERROR(VLOOKUP(ROWS(L$5:L1544),$B$5:$I$5100,8,0),"")</f>
        <v/>
      </c>
    </row>
    <row r="1545" spans="2:12" ht="12.75" customHeight="1" x14ac:dyDescent="0.2">
      <c r="B1545" s="55">
        <f ca="1">IF(ISNUMBER(SEARCH($L$1,I1545)),MAX($B$4:B1544)+1,0)</f>
        <v>0</v>
      </c>
      <c r="C1545" s="51"/>
      <c r="D1545" s="51"/>
      <c r="E1545" s="51"/>
      <c r="F1545" s="51"/>
      <c r="G1545" s="51"/>
      <c r="H1545" s="51"/>
      <c r="I1545" s="57" t="str">
        <f t="shared" si="24"/>
        <v/>
      </c>
      <c r="L1545" s="57" t="str">
        <f ca="1">IFERROR(VLOOKUP(ROWS(L$5:L1545),$B$5:$I$5100,8,0),"")</f>
        <v/>
      </c>
    </row>
    <row r="1546" spans="2:12" ht="12.75" customHeight="1" x14ac:dyDescent="0.2">
      <c r="B1546" s="55">
        <f ca="1">IF(ISNUMBER(SEARCH($L$1,I1546)),MAX($B$4:B1545)+1,0)</f>
        <v>0</v>
      </c>
      <c r="C1546" s="51"/>
      <c r="D1546" s="51"/>
      <c r="E1546" s="51"/>
      <c r="F1546" s="51"/>
      <c r="G1546" s="51"/>
      <c r="H1546" s="51"/>
      <c r="I1546" s="57" t="str">
        <f t="shared" si="24"/>
        <v/>
      </c>
      <c r="L1546" s="57" t="str">
        <f ca="1">IFERROR(VLOOKUP(ROWS(L$5:L1546),$B$5:$I$5100,8,0),"")</f>
        <v/>
      </c>
    </row>
    <row r="1547" spans="2:12" ht="12.75" customHeight="1" x14ac:dyDescent="0.2">
      <c r="B1547" s="55">
        <f ca="1">IF(ISNUMBER(SEARCH($L$1,I1547)),MAX($B$4:B1546)+1,0)</f>
        <v>0</v>
      </c>
      <c r="C1547" s="51"/>
      <c r="D1547" s="51"/>
      <c r="E1547" s="51"/>
      <c r="F1547" s="51"/>
      <c r="G1547" s="51"/>
      <c r="H1547" s="51"/>
      <c r="I1547" s="57" t="str">
        <f t="shared" si="24"/>
        <v/>
      </c>
      <c r="L1547" s="57" t="str">
        <f ca="1">IFERROR(VLOOKUP(ROWS(L$5:L1547),$B$5:$I$5100,8,0),"")</f>
        <v/>
      </c>
    </row>
    <row r="1548" spans="2:12" ht="12.75" customHeight="1" x14ac:dyDescent="0.2">
      <c r="B1548" s="55">
        <f ca="1">IF(ISNUMBER(SEARCH($L$1,I1548)),MAX($B$4:B1547)+1,0)</f>
        <v>0</v>
      </c>
      <c r="C1548" s="51"/>
      <c r="D1548" s="51"/>
      <c r="E1548" s="51"/>
      <c r="F1548" s="51"/>
      <c r="G1548" s="51"/>
      <c r="H1548" s="51"/>
      <c r="I1548" s="57" t="str">
        <f t="shared" si="24"/>
        <v/>
      </c>
      <c r="L1548" s="57" t="str">
        <f ca="1">IFERROR(VLOOKUP(ROWS(L$5:L1548),$B$5:$I$5100,8,0),"")</f>
        <v/>
      </c>
    </row>
    <row r="1549" spans="2:12" ht="12.75" customHeight="1" x14ac:dyDescent="0.2">
      <c r="B1549" s="55">
        <f ca="1">IF(ISNUMBER(SEARCH($L$1,I1549)),MAX($B$4:B1548)+1,0)</f>
        <v>0</v>
      </c>
      <c r="C1549" s="51"/>
      <c r="D1549" s="51"/>
      <c r="E1549" s="51"/>
      <c r="F1549" s="51"/>
      <c r="G1549" s="51"/>
      <c r="H1549" s="51"/>
      <c r="I1549" s="57" t="str">
        <f t="shared" si="24"/>
        <v/>
      </c>
      <c r="L1549" s="57" t="str">
        <f ca="1">IFERROR(VLOOKUP(ROWS(L$5:L1549),$B$5:$I$5100,8,0),"")</f>
        <v/>
      </c>
    </row>
    <row r="1550" spans="2:12" ht="12.75" customHeight="1" x14ac:dyDescent="0.2">
      <c r="B1550" s="55">
        <f ca="1">IF(ISNUMBER(SEARCH($L$1,I1550)),MAX($B$4:B1549)+1,0)</f>
        <v>0</v>
      </c>
      <c r="C1550" s="51"/>
      <c r="D1550" s="51"/>
      <c r="E1550" s="51"/>
      <c r="F1550" s="51"/>
      <c r="G1550" s="51"/>
      <c r="H1550" s="51"/>
      <c r="I1550" s="57" t="str">
        <f t="shared" si="24"/>
        <v/>
      </c>
      <c r="L1550" s="57" t="str">
        <f ca="1">IFERROR(VLOOKUP(ROWS(L$5:L1550),$B$5:$I$5100,8,0),"")</f>
        <v/>
      </c>
    </row>
    <row r="1551" spans="2:12" ht="12.75" customHeight="1" x14ac:dyDescent="0.2">
      <c r="B1551" s="55">
        <f ca="1">IF(ISNUMBER(SEARCH($L$1,I1551)),MAX($B$4:B1550)+1,0)</f>
        <v>0</v>
      </c>
      <c r="C1551" s="51"/>
      <c r="D1551" s="51"/>
      <c r="E1551" s="51"/>
      <c r="F1551" s="51"/>
      <c r="G1551" s="51"/>
      <c r="H1551" s="51"/>
      <c r="I1551" s="57" t="str">
        <f t="shared" si="24"/>
        <v/>
      </c>
      <c r="L1551" s="57" t="str">
        <f ca="1">IFERROR(VLOOKUP(ROWS(L$5:L1551),$B$5:$I$5100,8,0),"")</f>
        <v/>
      </c>
    </row>
    <row r="1552" spans="2:12" ht="12.75" customHeight="1" x14ac:dyDescent="0.2">
      <c r="B1552" s="55">
        <f ca="1">IF(ISNUMBER(SEARCH($L$1,I1552)),MAX($B$4:B1551)+1,0)</f>
        <v>0</v>
      </c>
      <c r="C1552" s="51"/>
      <c r="D1552" s="51"/>
      <c r="E1552" s="51"/>
      <c r="F1552" s="51"/>
      <c r="G1552" s="51"/>
      <c r="H1552" s="51"/>
      <c r="I1552" s="57" t="str">
        <f t="shared" si="24"/>
        <v/>
      </c>
      <c r="L1552" s="57" t="str">
        <f ca="1">IFERROR(VLOOKUP(ROWS(L$5:L1552),$B$5:$I$5100,8,0),"")</f>
        <v/>
      </c>
    </row>
    <row r="1553" spans="2:12" ht="12.75" customHeight="1" x14ac:dyDescent="0.2">
      <c r="B1553" s="55">
        <f ca="1">IF(ISNUMBER(SEARCH($L$1,I1553)),MAX($B$4:B1552)+1,0)</f>
        <v>0</v>
      </c>
      <c r="C1553" s="51"/>
      <c r="D1553" s="51"/>
      <c r="E1553" s="51"/>
      <c r="F1553" s="51"/>
      <c r="G1553" s="51"/>
      <c r="H1553" s="51"/>
      <c r="I1553" s="57" t="str">
        <f t="shared" si="24"/>
        <v/>
      </c>
      <c r="L1553" s="57" t="str">
        <f ca="1">IFERROR(VLOOKUP(ROWS(L$5:L1553),$B$5:$I$5100,8,0),"")</f>
        <v/>
      </c>
    </row>
    <row r="1554" spans="2:12" ht="12.75" customHeight="1" x14ac:dyDescent="0.2">
      <c r="B1554" s="55">
        <f ca="1">IF(ISNUMBER(SEARCH($L$1,I1554)),MAX($B$4:B1553)+1,0)</f>
        <v>0</v>
      </c>
      <c r="C1554" s="51"/>
      <c r="D1554" s="51"/>
      <c r="E1554" s="51"/>
      <c r="F1554" s="51"/>
      <c r="G1554" s="51"/>
      <c r="H1554" s="51"/>
      <c r="I1554" s="57" t="str">
        <f t="shared" si="24"/>
        <v/>
      </c>
      <c r="L1554" s="57" t="str">
        <f ca="1">IFERROR(VLOOKUP(ROWS(L$5:L1554),$B$5:$I$5100,8,0),"")</f>
        <v/>
      </c>
    </row>
    <row r="1555" spans="2:12" ht="12.75" customHeight="1" x14ac:dyDescent="0.2">
      <c r="B1555" s="55">
        <f ca="1">IF(ISNUMBER(SEARCH($L$1,I1555)),MAX($B$4:B1554)+1,0)</f>
        <v>0</v>
      </c>
      <c r="C1555" s="51"/>
      <c r="D1555" s="51"/>
      <c r="E1555" s="51"/>
      <c r="F1555" s="51"/>
      <c r="G1555" s="51"/>
      <c r="H1555" s="51"/>
      <c r="I1555" s="57" t="str">
        <f t="shared" si="24"/>
        <v/>
      </c>
      <c r="L1555" s="57" t="str">
        <f ca="1">IFERROR(VLOOKUP(ROWS(L$5:L1555),$B$5:$I$5100,8,0),"")</f>
        <v/>
      </c>
    </row>
    <row r="1556" spans="2:12" ht="12.75" customHeight="1" x14ac:dyDescent="0.2">
      <c r="B1556" s="55">
        <f ca="1">IF(ISNUMBER(SEARCH($L$1,I1556)),MAX($B$4:B1555)+1,0)</f>
        <v>0</v>
      </c>
      <c r="C1556" s="51"/>
      <c r="D1556" s="51"/>
      <c r="E1556" s="51"/>
      <c r="F1556" s="51"/>
      <c r="G1556" s="51"/>
      <c r="H1556" s="51"/>
      <c r="I1556" s="57" t="str">
        <f t="shared" si="24"/>
        <v/>
      </c>
      <c r="L1556" s="57" t="str">
        <f ca="1">IFERROR(VLOOKUP(ROWS(L$5:L1556),$B$5:$I$5100,8,0),"")</f>
        <v/>
      </c>
    </row>
    <row r="1557" spans="2:12" ht="12.75" customHeight="1" x14ac:dyDescent="0.2">
      <c r="B1557" s="55">
        <f ca="1">IF(ISNUMBER(SEARCH($L$1,I1557)),MAX($B$4:B1556)+1,0)</f>
        <v>0</v>
      </c>
      <c r="C1557" s="51"/>
      <c r="D1557" s="51"/>
      <c r="E1557" s="51"/>
      <c r="F1557" s="51"/>
      <c r="G1557" s="51"/>
      <c r="H1557" s="51"/>
      <c r="I1557" s="57" t="str">
        <f t="shared" si="24"/>
        <v/>
      </c>
      <c r="L1557" s="57" t="str">
        <f ca="1">IFERROR(VLOOKUP(ROWS(L$5:L1557),$B$5:$I$5100,8,0),"")</f>
        <v/>
      </c>
    </row>
    <row r="1558" spans="2:12" ht="12.75" customHeight="1" x14ac:dyDescent="0.2">
      <c r="B1558" s="55">
        <f ca="1">IF(ISNUMBER(SEARCH($L$1,I1558)),MAX($B$4:B1557)+1,0)</f>
        <v>0</v>
      </c>
      <c r="C1558" s="51"/>
      <c r="D1558" s="51"/>
      <c r="E1558" s="51"/>
      <c r="F1558" s="51"/>
      <c r="G1558" s="51"/>
      <c r="H1558" s="51"/>
      <c r="I1558" s="57" t="str">
        <f t="shared" si="24"/>
        <v/>
      </c>
      <c r="L1558" s="57" t="str">
        <f ca="1">IFERROR(VLOOKUP(ROWS(L$5:L1558),$B$5:$I$5100,8,0),"")</f>
        <v/>
      </c>
    </row>
    <row r="1559" spans="2:12" ht="12.75" customHeight="1" x14ac:dyDescent="0.2">
      <c r="B1559" s="55">
        <f ca="1">IF(ISNUMBER(SEARCH($L$1,I1559)),MAX($B$4:B1558)+1,0)</f>
        <v>0</v>
      </c>
      <c r="C1559" s="51"/>
      <c r="D1559" s="51"/>
      <c r="E1559" s="51"/>
      <c r="F1559" s="51"/>
      <c r="G1559" s="51"/>
      <c r="H1559" s="51"/>
      <c r="I1559" s="57" t="str">
        <f t="shared" si="24"/>
        <v/>
      </c>
      <c r="L1559" s="57" t="str">
        <f ca="1">IFERROR(VLOOKUP(ROWS(L$5:L1559),$B$5:$I$5100,8,0),"")</f>
        <v/>
      </c>
    </row>
    <row r="1560" spans="2:12" ht="12.75" customHeight="1" x14ac:dyDescent="0.2">
      <c r="B1560" s="55">
        <f ca="1">IF(ISNUMBER(SEARCH($L$1,I1560)),MAX($B$4:B1559)+1,0)</f>
        <v>0</v>
      </c>
      <c r="C1560" s="51"/>
      <c r="D1560" s="51"/>
      <c r="E1560" s="51"/>
      <c r="F1560" s="51"/>
      <c r="G1560" s="51"/>
      <c r="H1560" s="51"/>
      <c r="I1560" s="57" t="str">
        <f t="shared" si="24"/>
        <v/>
      </c>
      <c r="L1560" s="57" t="str">
        <f ca="1">IFERROR(VLOOKUP(ROWS(L$5:L1560),$B$5:$I$5100,8,0),"")</f>
        <v/>
      </c>
    </row>
    <row r="1561" spans="2:12" ht="12.75" customHeight="1" x14ac:dyDescent="0.2">
      <c r="B1561" s="55">
        <f ca="1">IF(ISNUMBER(SEARCH($L$1,I1561)),MAX($B$4:B1560)+1,0)</f>
        <v>0</v>
      </c>
      <c r="C1561" s="51"/>
      <c r="D1561" s="51"/>
      <c r="E1561" s="51"/>
      <c r="F1561" s="51"/>
      <c r="G1561" s="51"/>
      <c r="H1561" s="51"/>
      <c r="I1561" s="57" t="str">
        <f t="shared" si="24"/>
        <v/>
      </c>
      <c r="L1561" s="57" t="str">
        <f ca="1">IFERROR(VLOOKUP(ROWS(L$5:L1561),$B$5:$I$5100,8,0),"")</f>
        <v/>
      </c>
    </row>
    <row r="1562" spans="2:12" ht="12.75" customHeight="1" x14ac:dyDescent="0.2">
      <c r="B1562" s="55">
        <f ca="1">IF(ISNUMBER(SEARCH($L$1,I1562)),MAX($B$4:B1561)+1,0)</f>
        <v>0</v>
      </c>
      <c r="C1562" s="51"/>
      <c r="D1562" s="51"/>
      <c r="E1562" s="51"/>
      <c r="F1562" s="51"/>
      <c r="G1562" s="51"/>
      <c r="H1562" s="51"/>
      <c r="I1562" s="57" t="str">
        <f t="shared" si="24"/>
        <v/>
      </c>
      <c r="L1562" s="57" t="str">
        <f ca="1">IFERROR(VLOOKUP(ROWS(L$5:L1562),$B$5:$I$5100,8,0),"")</f>
        <v/>
      </c>
    </row>
    <row r="1563" spans="2:12" ht="12.75" customHeight="1" x14ac:dyDescent="0.2">
      <c r="B1563" s="55">
        <f ca="1">IF(ISNUMBER(SEARCH($L$1,I1563)),MAX($B$4:B1562)+1,0)</f>
        <v>0</v>
      </c>
      <c r="C1563" s="51"/>
      <c r="D1563" s="51"/>
      <c r="E1563" s="51"/>
      <c r="F1563" s="51"/>
      <c r="G1563" s="51"/>
      <c r="H1563" s="51"/>
      <c r="I1563" s="57" t="str">
        <f t="shared" si="24"/>
        <v/>
      </c>
      <c r="L1563" s="57" t="str">
        <f ca="1">IFERROR(VLOOKUP(ROWS(L$5:L1563),$B$5:$I$5100,8,0),"")</f>
        <v/>
      </c>
    </row>
    <row r="1564" spans="2:12" ht="12.75" customHeight="1" x14ac:dyDescent="0.2">
      <c r="B1564" s="55">
        <f ca="1">IF(ISNUMBER(SEARCH($L$1,I1564)),MAX($B$4:B1563)+1,0)</f>
        <v>0</v>
      </c>
      <c r="C1564" s="51"/>
      <c r="D1564" s="51"/>
      <c r="E1564" s="51"/>
      <c r="F1564" s="51"/>
      <c r="G1564" s="51"/>
      <c r="H1564" s="51"/>
      <c r="I1564" s="57" t="str">
        <f t="shared" si="24"/>
        <v/>
      </c>
      <c r="L1564" s="57" t="str">
        <f ca="1">IFERROR(VLOOKUP(ROWS(L$5:L1564),$B$5:$I$5100,8,0),"")</f>
        <v/>
      </c>
    </row>
    <row r="1565" spans="2:12" ht="12.75" customHeight="1" x14ac:dyDescent="0.2">
      <c r="B1565" s="55">
        <f ca="1">IF(ISNUMBER(SEARCH($L$1,I1565)),MAX($B$4:B1564)+1,0)</f>
        <v>0</v>
      </c>
      <c r="C1565" s="51"/>
      <c r="D1565" s="51"/>
      <c r="E1565" s="51"/>
      <c r="F1565" s="51"/>
      <c r="G1565" s="51"/>
      <c r="H1565" s="51"/>
      <c r="I1565" s="57" t="str">
        <f t="shared" si="24"/>
        <v/>
      </c>
      <c r="L1565" s="57" t="str">
        <f ca="1">IFERROR(VLOOKUP(ROWS(L$5:L1565),$B$5:$I$5100,8,0),"")</f>
        <v/>
      </c>
    </row>
    <row r="1566" spans="2:12" ht="12.75" customHeight="1" x14ac:dyDescent="0.2">
      <c r="B1566" s="55">
        <f ca="1">IF(ISNUMBER(SEARCH($L$1,I1566)),MAX($B$4:B1565)+1,0)</f>
        <v>0</v>
      </c>
      <c r="C1566" s="51"/>
      <c r="D1566" s="51"/>
      <c r="E1566" s="51"/>
      <c r="F1566" s="51"/>
      <c r="G1566" s="51"/>
      <c r="H1566" s="51"/>
      <c r="I1566" s="57" t="str">
        <f t="shared" si="24"/>
        <v/>
      </c>
      <c r="L1566" s="57" t="str">
        <f ca="1">IFERROR(VLOOKUP(ROWS(L$5:L1566),$B$5:$I$5100,8,0),"")</f>
        <v/>
      </c>
    </row>
    <row r="1567" spans="2:12" ht="12.75" customHeight="1" x14ac:dyDescent="0.2">
      <c r="B1567" s="55">
        <f ca="1">IF(ISNUMBER(SEARCH($L$1,I1567)),MAX($B$4:B1566)+1,0)</f>
        <v>0</v>
      </c>
      <c r="C1567" s="51"/>
      <c r="D1567" s="51"/>
      <c r="E1567" s="51"/>
      <c r="F1567" s="51"/>
      <c r="G1567" s="51"/>
      <c r="H1567" s="51"/>
      <c r="I1567" s="57" t="str">
        <f t="shared" si="24"/>
        <v/>
      </c>
      <c r="L1567" s="57" t="str">
        <f ca="1">IFERROR(VLOOKUP(ROWS(L$5:L1567),$B$5:$I$5100,8,0),"")</f>
        <v/>
      </c>
    </row>
    <row r="1568" spans="2:12" ht="12.75" customHeight="1" x14ac:dyDescent="0.2">
      <c r="B1568" s="55">
        <f ca="1">IF(ISNUMBER(SEARCH($L$1,I1568)),MAX($B$4:B1567)+1,0)</f>
        <v>0</v>
      </c>
      <c r="C1568" s="51"/>
      <c r="D1568" s="51"/>
      <c r="E1568" s="51"/>
      <c r="F1568" s="51"/>
      <c r="G1568" s="51"/>
      <c r="H1568" s="51"/>
      <c r="I1568" s="57" t="str">
        <f t="shared" si="24"/>
        <v/>
      </c>
      <c r="L1568" s="57" t="str">
        <f ca="1">IFERROR(VLOOKUP(ROWS(L$5:L1568),$B$5:$I$5100,8,0),"")</f>
        <v/>
      </c>
    </row>
    <row r="1569" spans="2:12" ht="12.75" customHeight="1" x14ac:dyDescent="0.2">
      <c r="B1569" s="55">
        <f ca="1">IF(ISNUMBER(SEARCH($L$1,I1569)),MAX($B$4:B1568)+1,0)</f>
        <v>0</v>
      </c>
      <c r="C1569" s="51"/>
      <c r="D1569" s="51"/>
      <c r="E1569" s="51"/>
      <c r="F1569" s="51"/>
      <c r="G1569" s="51"/>
      <c r="H1569" s="51"/>
      <c r="I1569" s="57" t="str">
        <f t="shared" si="24"/>
        <v/>
      </c>
      <c r="L1569" s="57" t="str">
        <f ca="1">IFERROR(VLOOKUP(ROWS(L$5:L1569),$B$5:$I$5100,8,0),"")</f>
        <v/>
      </c>
    </row>
    <row r="1570" spans="2:12" ht="12.75" customHeight="1" x14ac:dyDescent="0.2">
      <c r="B1570" s="55">
        <f ca="1">IF(ISNUMBER(SEARCH($L$1,I1570)),MAX($B$4:B1569)+1,0)</f>
        <v>0</v>
      </c>
      <c r="C1570" s="51"/>
      <c r="D1570" s="51"/>
      <c r="E1570" s="51"/>
      <c r="F1570" s="51"/>
      <c r="G1570" s="51"/>
      <c r="H1570" s="51"/>
      <c r="I1570" s="57" t="str">
        <f t="shared" si="24"/>
        <v/>
      </c>
      <c r="L1570" s="57" t="str">
        <f ca="1">IFERROR(VLOOKUP(ROWS(L$5:L1570),$B$5:$I$5100,8,0),"")</f>
        <v/>
      </c>
    </row>
    <row r="1571" spans="2:12" ht="12.75" customHeight="1" x14ac:dyDescent="0.2">
      <c r="B1571" s="55">
        <f ca="1">IF(ISNUMBER(SEARCH($L$1,I1571)),MAX($B$4:B1570)+1,0)</f>
        <v>0</v>
      </c>
      <c r="C1571" s="51"/>
      <c r="D1571" s="51"/>
      <c r="E1571" s="51"/>
      <c r="F1571" s="51"/>
      <c r="G1571" s="51"/>
      <c r="H1571" s="51"/>
      <c r="I1571" s="57" t="str">
        <f t="shared" si="24"/>
        <v/>
      </c>
      <c r="L1571" s="57" t="str">
        <f ca="1">IFERROR(VLOOKUP(ROWS(L$5:L1571),$B$5:$I$5100,8,0),"")</f>
        <v/>
      </c>
    </row>
    <row r="1572" spans="2:12" ht="12.75" customHeight="1" x14ac:dyDescent="0.2">
      <c r="B1572" s="55">
        <f ca="1">IF(ISNUMBER(SEARCH($L$1,I1572)),MAX($B$4:B1571)+1,0)</f>
        <v>0</v>
      </c>
      <c r="C1572" s="51"/>
      <c r="D1572" s="51"/>
      <c r="E1572" s="51"/>
      <c r="F1572" s="51"/>
      <c r="G1572" s="51"/>
      <c r="H1572" s="51"/>
      <c r="I1572" s="57" t="str">
        <f t="shared" si="24"/>
        <v/>
      </c>
      <c r="L1572" s="57" t="str">
        <f ca="1">IFERROR(VLOOKUP(ROWS(L$5:L1572),$B$5:$I$5100,8,0),"")</f>
        <v/>
      </c>
    </row>
    <row r="1573" spans="2:12" ht="12.75" customHeight="1" x14ac:dyDescent="0.2">
      <c r="B1573" s="55">
        <f ca="1">IF(ISNUMBER(SEARCH($L$1,I1573)),MAX($B$4:B1572)+1,0)</f>
        <v>0</v>
      </c>
      <c r="C1573" s="51"/>
      <c r="D1573" s="51"/>
      <c r="E1573" s="51"/>
      <c r="F1573" s="51"/>
      <c r="G1573" s="51"/>
      <c r="H1573" s="51"/>
      <c r="I1573" s="57" t="str">
        <f t="shared" si="24"/>
        <v/>
      </c>
      <c r="L1573" s="57" t="str">
        <f ca="1">IFERROR(VLOOKUP(ROWS(L$5:L1573),$B$5:$I$5100,8,0),"")</f>
        <v/>
      </c>
    </row>
    <row r="1574" spans="2:12" ht="12.75" customHeight="1" x14ac:dyDescent="0.2">
      <c r="B1574" s="55">
        <f ca="1">IF(ISNUMBER(SEARCH($L$1,I1574)),MAX($B$4:B1573)+1,0)</f>
        <v>0</v>
      </c>
      <c r="C1574" s="51"/>
      <c r="D1574" s="51"/>
      <c r="E1574" s="51"/>
      <c r="F1574" s="51"/>
      <c r="G1574" s="51"/>
      <c r="H1574" s="51"/>
      <c r="I1574" s="57" t="str">
        <f t="shared" si="24"/>
        <v/>
      </c>
      <c r="L1574" s="57" t="str">
        <f ca="1">IFERROR(VLOOKUP(ROWS(L$5:L1574),$B$5:$I$5100,8,0),"")</f>
        <v/>
      </c>
    </row>
    <row r="1575" spans="2:12" ht="12.75" customHeight="1" x14ac:dyDescent="0.2">
      <c r="B1575" s="55">
        <f ca="1">IF(ISNUMBER(SEARCH($L$1,I1575)),MAX($B$4:B1574)+1,0)</f>
        <v>0</v>
      </c>
      <c r="C1575" s="51"/>
      <c r="D1575" s="51"/>
      <c r="E1575" s="51"/>
      <c r="F1575" s="51"/>
      <c r="G1575" s="51"/>
      <c r="H1575" s="51"/>
      <c r="I1575" s="57" t="str">
        <f t="shared" si="24"/>
        <v/>
      </c>
      <c r="L1575" s="57" t="str">
        <f ca="1">IFERROR(VLOOKUP(ROWS(L$5:L1575),$B$5:$I$5100,8,0),"")</f>
        <v/>
      </c>
    </row>
    <row r="1576" spans="2:12" ht="12.75" customHeight="1" x14ac:dyDescent="0.2">
      <c r="B1576" s="55">
        <f ca="1">IF(ISNUMBER(SEARCH($L$1,I1576)),MAX($B$4:B1575)+1,0)</f>
        <v>0</v>
      </c>
      <c r="C1576" s="51"/>
      <c r="D1576" s="51"/>
      <c r="E1576" s="51"/>
      <c r="F1576" s="51"/>
      <c r="G1576" s="51"/>
      <c r="H1576" s="51"/>
      <c r="I1576" s="57" t="str">
        <f t="shared" si="24"/>
        <v/>
      </c>
      <c r="L1576" s="57" t="str">
        <f ca="1">IFERROR(VLOOKUP(ROWS(L$5:L1576),$B$5:$I$5100,8,0),"")</f>
        <v/>
      </c>
    </row>
    <row r="1577" spans="2:12" ht="12.75" customHeight="1" x14ac:dyDescent="0.2">
      <c r="B1577" s="55">
        <f ca="1">IF(ISNUMBER(SEARCH($L$1,I1577)),MAX($B$4:B1576)+1,0)</f>
        <v>0</v>
      </c>
      <c r="C1577" s="51"/>
      <c r="D1577" s="51"/>
      <c r="E1577" s="51"/>
      <c r="F1577" s="51"/>
      <c r="G1577" s="51"/>
      <c r="H1577" s="51"/>
      <c r="I1577" s="57" t="str">
        <f t="shared" si="24"/>
        <v/>
      </c>
      <c r="L1577" s="57" t="str">
        <f ca="1">IFERROR(VLOOKUP(ROWS(L$5:L1577),$B$5:$I$5100,8,0),"")</f>
        <v/>
      </c>
    </row>
    <row r="1578" spans="2:12" ht="12.75" customHeight="1" x14ac:dyDescent="0.2">
      <c r="B1578" s="55">
        <f ca="1">IF(ISNUMBER(SEARCH($L$1,I1578)),MAX($B$4:B1577)+1,0)</f>
        <v>0</v>
      </c>
      <c r="C1578" s="51"/>
      <c r="D1578" s="51"/>
      <c r="E1578" s="51"/>
      <c r="F1578" s="51"/>
      <c r="G1578" s="51"/>
      <c r="H1578" s="51"/>
      <c r="I1578" s="57" t="str">
        <f t="shared" si="24"/>
        <v/>
      </c>
      <c r="L1578" s="57" t="str">
        <f ca="1">IFERROR(VLOOKUP(ROWS(L$5:L1578),$B$5:$I$5100,8,0),"")</f>
        <v/>
      </c>
    </row>
    <row r="1579" spans="2:12" ht="12.75" customHeight="1" x14ac:dyDescent="0.2">
      <c r="B1579" s="55">
        <f ca="1">IF(ISNUMBER(SEARCH($L$1,I1579)),MAX($B$4:B1578)+1,0)</f>
        <v>0</v>
      </c>
      <c r="C1579" s="51"/>
      <c r="D1579" s="51"/>
      <c r="E1579" s="51"/>
      <c r="F1579" s="51"/>
      <c r="G1579" s="51"/>
      <c r="H1579" s="51"/>
      <c r="I1579" s="57" t="str">
        <f t="shared" si="24"/>
        <v/>
      </c>
      <c r="L1579" s="57" t="str">
        <f ca="1">IFERROR(VLOOKUP(ROWS(L$5:L1579),$B$5:$I$5100,8,0),"")</f>
        <v/>
      </c>
    </row>
    <row r="1580" spans="2:12" ht="12.75" customHeight="1" x14ac:dyDescent="0.2">
      <c r="B1580" s="55">
        <f ca="1">IF(ISNUMBER(SEARCH($L$1,I1580)),MAX($B$4:B1579)+1,0)</f>
        <v>0</v>
      </c>
      <c r="C1580" s="51"/>
      <c r="D1580" s="51"/>
      <c r="E1580" s="51"/>
      <c r="F1580" s="51"/>
      <c r="G1580" s="51"/>
      <c r="H1580" s="51"/>
      <c r="I1580" s="57" t="str">
        <f t="shared" si="24"/>
        <v/>
      </c>
      <c r="L1580" s="57" t="str">
        <f ca="1">IFERROR(VLOOKUP(ROWS(L$5:L1580),$B$5:$I$5100,8,0),"")</f>
        <v/>
      </c>
    </row>
    <row r="1581" spans="2:12" ht="12.75" customHeight="1" x14ac:dyDescent="0.2">
      <c r="B1581" s="55">
        <f ca="1">IF(ISNUMBER(SEARCH($L$1,I1581)),MAX($B$4:B1580)+1,0)</f>
        <v>0</v>
      </c>
      <c r="C1581" s="51"/>
      <c r="D1581" s="51"/>
      <c r="E1581" s="51"/>
      <c r="F1581" s="51"/>
      <c r="G1581" s="51"/>
      <c r="H1581" s="51"/>
      <c r="I1581" s="57" t="str">
        <f t="shared" si="24"/>
        <v/>
      </c>
      <c r="L1581" s="57" t="str">
        <f ca="1">IFERROR(VLOOKUP(ROWS(L$5:L1581),$B$5:$I$5100,8,0),"")</f>
        <v/>
      </c>
    </row>
    <row r="1582" spans="2:12" ht="12.75" customHeight="1" x14ac:dyDescent="0.2">
      <c r="B1582" s="55">
        <f ca="1">IF(ISNUMBER(SEARCH($L$1,I1582)),MAX($B$4:B1581)+1,0)</f>
        <v>0</v>
      </c>
      <c r="C1582" s="51"/>
      <c r="D1582" s="51"/>
      <c r="E1582" s="51"/>
      <c r="F1582" s="51"/>
      <c r="G1582" s="51"/>
      <c r="H1582" s="51"/>
      <c r="I1582" s="57" t="str">
        <f t="shared" si="24"/>
        <v/>
      </c>
      <c r="L1582" s="57" t="str">
        <f ca="1">IFERROR(VLOOKUP(ROWS(L$5:L1582),$B$5:$I$5100,8,0),"")</f>
        <v/>
      </c>
    </row>
    <row r="1583" spans="2:12" ht="12.75" customHeight="1" x14ac:dyDescent="0.2">
      <c r="B1583" s="55">
        <f ca="1">IF(ISNUMBER(SEARCH($L$1,I1583)),MAX($B$4:B1582)+1,0)</f>
        <v>0</v>
      </c>
      <c r="C1583" s="51"/>
      <c r="D1583" s="51"/>
      <c r="E1583" s="51"/>
      <c r="F1583" s="51"/>
      <c r="G1583" s="51"/>
      <c r="H1583" s="51"/>
      <c r="I1583" s="57" t="str">
        <f t="shared" si="24"/>
        <v/>
      </c>
      <c r="L1583" s="57" t="str">
        <f ca="1">IFERROR(VLOOKUP(ROWS(L$5:L1583),$B$5:$I$5100,8,0),"")</f>
        <v/>
      </c>
    </row>
    <row r="1584" spans="2:12" ht="12.75" customHeight="1" x14ac:dyDescent="0.2">
      <c r="B1584" s="55">
        <f ca="1">IF(ISNUMBER(SEARCH($L$1,I1584)),MAX($B$4:B1583)+1,0)</f>
        <v>0</v>
      </c>
      <c r="C1584" s="51"/>
      <c r="D1584" s="51"/>
      <c r="E1584" s="51"/>
      <c r="F1584" s="51"/>
      <c r="G1584" s="51"/>
      <c r="H1584" s="51"/>
      <c r="I1584" s="57" t="str">
        <f t="shared" si="24"/>
        <v/>
      </c>
      <c r="L1584" s="57" t="str">
        <f ca="1">IFERROR(VLOOKUP(ROWS(L$5:L1584),$B$5:$I$5100,8,0),"")</f>
        <v/>
      </c>
    </row>
    <row r="1585" spans="2:12" ht="12.75" customHeight="1" x14ac:dyDescent="0.2">
      <c r="B1585" s="55">
        <f ca="1">IF(ISNUMBER(SEARCH($L$1,I1585)),MAX($B$4:B1584)+1,0)</f>
        <v>0</v>
      </c>
      <c r="C1585" s="51"/>
      <c r="D1585" s="51"/>
      <c r="E1585" s="51"/>
      <c r="F1585" s="51"/>
      <c r="G1585" s="51"/>
      <c r="H1585" s="51"/>
      <c r="I1585" s="57" t="str">
        <f t="shared" si="24"/>
        <v/>
      </c>
      <c r="L1585" s="57" t="str">
        <f ca="1">IFERROR(VLOOKUP(ROWS(L$5:L1585),$B$5:$I$5100,8,0),"")</f>
        <v/>
      </c>
    </row>
    <row r="1586" spans="2:12" ht="12.75" customHeight="1" x14ac:dyDescent="0.2">
      <c r="B1586" s="55">
        <f ca="1">IF(ISNUMBER(SEARCH($L$1,I1586)),MAX($B$4:B1585)+1,0)</f>
        <v>0</v>
      </c>
      <c r="C1586" s="51"/>
      <c r="D1586" s="51"/>
      <c r="E1586" s="51"/>
      <c r="F1586" s="51"/>
      <c r="G1586" s="51"/>
      <c r="H1586" s="51"/>
      <c r="I1586" s="57" t="str">
        <f t="shared" si="24"/>
        <v/>
      </c>
      <c r="L1586" s="57" t="str">
        <f ca="1">IFERROR(VLOOKUP(ROWS(L$5:L1586),$B$5:$I$5100,8,0),"")</f>
        <v/>
      </c>
    </row>
    <row r="1587" spans="2:12" ht="12.75" customHeight="1" x14ac:dyDescent="0.2">
      <c r="B1587" s="55">
        <f ca="1">IF(ISNUMBER(SEARCH($L$1,I1587)),MAX($B$4:B1586)+1,0)</f>
        <v>0</v>
      </c>
      <c r="C1587" s="51"/>
      <c r="D1587" s="51"/>
      <c r="E1587" s="51"/>
      <c r="F1587" s="51"/>
      <c r="G1587" s="51"/>
      <c r="H1587" s="51"/>
      <c r="I1587" s="57" t="str">
        <f t="shared" si="24"/>
        <v/>
      </c>
      <c r="L1587" s="57" t="str">
        <f ca="1">IFERROR(VLOOKUP(ROWS(L$5:L1587),$B$5:$I$5100,8,0),"")</f>
        <v/>
      </c>
    </row>
    <row r="1588" spans="2:12" ht="12.75" customHeight="1" x14ac:dyDescent="0.2">
      <c r="B1588" s="55">
        <f ca="1">IF(ISNUMBER(SEARCH($L$1,I1588)),MAX($B$4:B1587)+1,0)</f>
        <v>0</v>
      </c>
      <c r="C1588" s="51"/>
      <c r="D1588" s="51"/>
      <c r="E1588" s="51"/>
      <c r="F1588" s="51"/>
      <c r="G1588" s="51"/>
      <c r="H1588" s="51"/>
      <c r="I1588" s="57" t="str">
        <f t="shared" si="24"/>
        <v/>
      </c>
      <c r="L1588" s="57" t="str">
        <f ca="1">IFERROR(VLOOKUP(ROWS(L$5:L1588),$B$5:$I$5100,8,0),"")</f>
        <v/>
      </c>
    </row>
    <row r="1589" spans="2:12" ht="12.75" customHeight="1" x14ac:dyDescent="0.2">
      <c r="B1589" s="55">
        <f ca="1">IF(ISNUMBER(SEARCH($L$1,I1589)),MAX($B$4:B1588)+1,0)</f>
        <v>0</v>
      </c>
      <c r="C1589" s="51"/>
      <c r="D1589" s="51"/>
      <c r="E1589" s="51"/>
      <c r="F1589" s="51"/>
      <c r="G1589" s="51"/>
      <c r="H1589" s="51"/>
      <c r="I1589" s="57" t="str">
        <f t="shared" si="24"/>
        <v/>
      </c>
      <c r="L1589" s="57" t="str">
        <f ca="1">IFERROR(VLOOKUP(ROWS(L$5:L1589),$B$5:$I$5100,8,0),"")</f>
        <v/>
      </c>
    </row>
    <row r="1590" spans="2:12" ht="12.75" customHeight="1" x14ac:dyDescent="0.2">
      <c r="B1590" s="55">
        <f ca="1">IF(ISNUMBER(SEARCH($L$1,I1590)),MAX($B$4:B1589)+1,0)</f>
        <v>0</v>
      </c>
      <c r="C1590" s="51"/>
      <c r="D1590" s="51"/>
      <c r="E1590" s="51"/>
      <c r="F1590" s="51"/>
      <c r="G1590" s="51"/>
      <c r="H1590" s="51"/>
      <c r="I1590" s="57" t="str">
        <f t="shared" si="24"/>
        <v/>
      </c>
      <c r="L1590" s="57" t="str">
        <f ca="1">IFERROR(VLOOKUP(ROWS(L$5:L1590),$B$5:$I$5100,8,0),"")</f>
        <v/>
      </c>
    </row>
    <row r="1591" spans="2:12" ht="12.75" customHeight="1" x14ac:dyDescent="0.2">
      <c r="B1591" s="55">
        <f ca="1">IF(ISNUMBER(SEARCH($L$1,I1591)),MAX($B$4:B1590)+1,0)</f>
        <v>0</v>
      </c>
      <c r="C1591" s="51"/>
      <c r="D1591" s="51"/>
      <c r="E1591" s="51"/>
      <c r="F1591" s="51"/>
      <c r="G1591" s="51"/>
      <c r="H1591" s="51"/>
      <c r="I1591" s="57" t="str">
        <f t="shared" si="24"/>
        <v/>
      </c>
      <c r="L1591" s="57" t="str">
        <f ca="1">IFERROR(VLOOKUP(ROWS(L$5:L1591),$B$5:$I$5100,8,0),"")</f>
        <v/>
      </c>
    </row>
    <row r="1592" spans="2:12" ht="12.75" customHeight="1" x14ac:dyDescent="0.2">
      <c r="B1592" s="55">
        <f ca="1">IF(ISNUMBER(SEARCH($L$1,I1592)),MAX($B$4:B1591)+1,0)</f>
        <v>0</v>
      </c>
      <c r="C1592" s="51"/>
      <c r="D1592" s="51"/>
      <c r="E1592" s="51"/>
      <c r="F1592" s="51"/>
      <c r="G1592" s="51"/>
      <c r="H1592" s="51"/>
      <c r="I1592" s="57" t="str">
        <f t="shared" si="24"/>
        <v/>
      </c>
      <c r="L1592" s="57" t="str">
        <f ca="1">IFERROR(VLOOKUP(ROWS(L$5:L1592),$B$5:$I$5100,8,0),"")</f>
        <v/>
      </c>
    </row>
    <row r="1593" spans="2:12" ht="12.75" customHeight="1" x14ac:dyDescent="0.2">
      <c r="B1593" s="55">
        <f ca="1">IF(ISNUMBER(SEARCH($L$1,I1593)),MAX($B$4:B1592)+1,0)</f>
        <v>0</v>
      </c>
      <c r="C1593" s="51"/>
      <c r="D1593" s="51"/>
      <c r="E1593" s="51"/>
      <c r="F1593" s="51"/>
      <c r="G1593" s="51"/>
      <c r="H1593" s="51"/>
      <c r="I1593" s="57" t="str">
        <f t="shared" si="24"/>
        <v/>
      </c>
      <c r="L1593" s="57" t="str">
        <f ca="1">IFERROR(VLOOKUP(ROWS(L$5:L1593),$B$5:$I$5100,8,0),"")</f>
        <v/>
      </c>
    </row>
    <row r="1594" spans="2:12" ht="12.75" customHeight="1" x14ac:dyDescent="0.2">
      <c r="B1594" s="55">
        <f ca="1">IF(ISNUMBER(SEARCH($L$1,I1594)),MAX($B$4:B1593)+1,0)</f>
        <v>0</v>
      </c>
      <c r="C1594" s="51"/>
      <c r="D1594" s="51"/>
      <c r="E1594" s="51"/>
      <c r="F1594" s="51"/>
      <c r="G1594" s="51"/>
      <c r="H1594" s="51"/>
      <c r="I1594" s="57" t="str">
        <f t="shared" si="24"/>
        <v/>
      </c>
      <c r="L1594" s="57" t="str">
        <f ca="1">IFERROR(VLOOKUP(ROWS(L$5:L1594),$B$5:$I$5100,8,0),"")</f>
        <v/>
      </c>
    </row>
    <row r="1595" spans="2:12" ht="12.75" customHeight="1" x14ac:dyDescent="0.2">
      <c r="B1595" s="55">
        <f ca="1">IF(ISNUMBER(SEARCH($L$1,I1595)),MAX($B$4:B1594)+1,0)</f>
        <v>0</v>
      </c>
      <c r="C1595" s="51"/>
      <c r="D1595" s="51"/>
      <c r="E1595" s="51"/>
      <c r="F1595" s="51"/>
      <c r="G1595" s="51"/>
      <c r="H1595" s="51"/>
      <c r="I1595" s="57" t="str">
        <f t="shared" si="24"/>
        <v/>
      </c>
      <c r="L1595" s="57" t="str">
        <f ca="1">IFERROR(VLOOKUP(ROWS(L$5:L1595),$B$5:$I$5100,8,0),"")</f>
        <v/>
      </c>
    </row>
    <row r="1596" spans="2:12" ht="12.75" customHeight="1" x14ac:dyDescent="0.2">
      <c r="B1596" s="55">
        <f ca="1">IF(ISNUMBER(SEARCH($L$1,I1596)),MAX($B$4:B1595)+1,0)</f>
        <v>0</v>
      </c>
      <c r="C1596" s="51"/>
      <c r="D1596" s="51"/>
      <c r="E1596" s="51"/>
      <c r="F1596" s="51"/>
      <c r="G1596" s="51"/>
      <c r="H1596" s="51"/>
      <c r="I1596" s="57" t="str">
        <f t="shared" si="24"/>
        <v/>
      </c>
      <c r="L1596" s="57" t="str">
        <f ca="1">IFERROR(VLOOKUP(ROWS(L$5:L1596),$B$5:$I$5100,8,0),"")</f>
        <v/>
      </c>
    </row>
    <row r="1597" spans="2:12" ht="12.75" customHeight="1" x14ac:dyDescent="0.2">
      <c r="B1597" s="55">
        <f ca="1">IF(ISNUMBER(SEARCH($L$1,I1597)),MAX($B$4:B1596)+1,0)</f>
        <v>0</v>
      </c>
      <c r="C1597" s="51"/>
      <c r="D1597" s="51"/>
      <c r="E1597" s="51"/>
      <c r="F1597" s="51"/>
      <c r="G1597" s="51"/>
      <c r="H1597" s="51"/>
      <c r="I1597" s="57" t="str">
        <f t="shared" si="24"/>
        <v/>
      </c>
      <c r="L1597" s="57" t="str">
        <f ca="1">IFERROR(VLOOKUP(ROWS(L$5:L1597),$B$5:$I$5100,8,0),"")</f>
        <v/>
      </c>
    </row>
    <row r="1598" spans="2:12" ht="12.75" customHeight="1" x14ac:dyDescent="0.2">
      <c r="B1598" s="55">
        <f ca="1">IF(ISNUMBER(SEARCH($L$1,I1598)),MAX($B$4:B1597)+1,0)</f>
        <v>0</v>
      </c>
      <c r="C1598" s="51"/>
      <c r="D1598" s="51"/>
      <c r="E1598" s="51"/>
      <c r="F1598" s="51"/>
      <c r="G1598" s="51"/>
      <c r="H1598" s="51"/>
      <c r="I1598" s="57" t="str">
        <f t="shared" si="24"/>
        <v/>
      </c>
      <c r="L1598" s="57" t="str">
        <f ca="1">IFERROR(VLOOKUP(ROWS(L$5:L1598),$B$5:$I$5100,8,0),"")</f>
        <v/>
      </c>
    </row>
    <row r="1599" spans="2:12" ht="12.75" customHeight="1" x14ac:dyDescent="0.2">
      <c r="B1599" s="55">
        <f ca="1">IF(ISNUMBER(SEARCH($L$1,I1599)),MAX($B$4:B1598)+1,0)</f>
        <v>0</v>
      </c>
      <c r="C1599" s="51"/>
      <c r="D1599" s="51"/>
      <c r="E1599" s="51"/>
      <c r="F1599" s="51"/>
      <c r="G1599" s="51"/>
      <c r="H1599" s="51"/>
      <c r="I1599" s="57" t="str">
        <f t="shared" si="24"/>
        <v/>
      </c>
      <c r="L1599" s="57" t="str">
        <f ca="1">IFERROR(VLOOKUP(ROWS(L$5:L1599),$B$5:$I$5100,8,0),"")</f>
        <v/>
      </c>
    </row>
    <row r="1600" spans="2:12" ht="12.75" customHeight="1" x14ac:dyDescent="0.2">
      <c r="B1600" s="55">
        <f ca="1">IF(ISNUMBER(SEARCH($L$1,I1600)),MAX($B$4:B1599)+1,0)</f>
        <v>0</v>
      </c>
      <c r="C1600" s="51"/>
      <c r="D1600" s="51"/>
      <c r="E1600" s="51"/>
      <c r="F1600" s="51"/>
      <c r="G1600" s="51"/>
      <c r="H1600" s="51"/>
      <c r="I1600" s="57" t="str">
        <f t="shared" si="24"/>
        <v/>
      </c>
      <c r="L1600" s="57" t="str">
        <f ca="1">IFERROR(VLOOKUP(ROWS(L$5:L1600),$B$5:$I$5100,8,0),"")</f>
        <v/>
      </c>
    </row>
    <row r="1601" spans="2:12" ht="12.75" customHeight="1" x14ac:dyDescent="0.2">
      <c r="B1601" s="55">
        <f ca="1">IF(ISNUMBER(SEARCH($L$1,I1601)),MAX($B$4:B1600)+1,0)</f>
        <v>0</v>
      </c>
      <c r="C1601" s="51"/>
      <c r="D1601" s="51"/>
      <c r="E1601" s="51"/>
      <c r="F1601" s="51"/>
      <c r="G1601" s="51"/>
      <c r="H1601" s="51"/>
      <c r="I1601" s="57" t="str">
        <f t="shared" si="24"/>
        <v/>
      </c>
      <c r="L1601" s="57" t="str">
        <f ca="1">IFERROR(VLOOKUP(ROWS(L$5:L1601),$B$5:$I$5100,8,0),"")</f>
        <v/>
      </c>
    </row>
    <row r="1602" spans="2:12" ht="12.75" customHeight="1" x14ac:dyDescent="0.2">
      <c r="B1602" s="55">
        <f ca="1">IF(ISNUMBER(SEARCH($L$1,I1602)),MAX($B$4:B1601)+1,0)</f>
        <v>0</v>
      </c>
      <c r="C1602" s="51"/>
      <c r="D1602" s="51"/>
      <c r="E1602" s="51"/>
      <c r="F1602" s="51"/>
      <c r="G1602" s="51"/>
      <c r="H1602" s="51"/>
      <c r="I1602" s="57" t="str">
        <f t="shared" si="24"/>
        <v/>
      </c>
      <c r="L1602" s="57" t="str">
        <f ca="1">IFERROR(VLOOKUP(ROWS(L$5:L1602),$B$5:$I$5100,8,0),"")</f>
        <v/>
      </c>
    </row>
    <row r="1603" spans="2:12" ht="12.75" customHeight="1" x14ac:dyDescent="0.2">
      <c r="B1603" s="55">
        <f ca="1">IF(ISNUMBER(SEARCH($L$1,I1603)),MAX($B$4:B1602)+1,0)</f>
        <v>0</v>
      </c>
      <c r="C1603" s="51"/>
      <c r="D1603" s="51"/>
      <c r="E1603" s="51"/>
      <c r="F1603" s="51"/>
      <c r="G1603" s="51"/>
      <c r="H1603" s="51"/>
      <c r="I1603" s="57" t="str">
        <f t="shared" si="24"/>
        <v/>
      </c>
      <c r="L1603" s="57" t="str">
        <f ca="1">IFERROR(VLOOKUP(ROWS(L$5:L1603),$B$5:$I$5100,8,0),"")</f>
        <v/>
      </c>
    </row>
    <row r="1604" spans="2:12" ht="12.75" customHeight="1" x14ac:dyDescent="0.2">
      <c r="B1604" s="55">
        <f ca="1">IF(ISNUMBER(SEARCH($L$1,I1604)),MAX($B$4:B1603)+1,0)</f>
        <v>0</v>
      </c>
      <c r="C1604" s="51"/>
      <c r="D1604" s="51"/>
      <c r="E1604" s="51"/>
      <c r="F1604" s="51"/>
      <c r="G1604" s="51"/>
      <c r="H1604" s="51"/>
      <c r="I1604" s="57" t="str">
        <f t="shared" si="24"/>
        <v/>
      </c>
      <c r="L1604" s="57" t="str">
        <f ca="1">IFERROR(VLOOKUP(ROWS(L$5:L1604),$B$5:$I$5100,8,0),"")</f>
        <v/>
      </c>
    </row>
    <row r="1605" spans="2:12" ht="12.75" customHeight="1" x14ac:dyDescent="0.2">
      <c r="B1605" s="55">
        <f ca="1">IF(ISNUMBER(SEARCH($L$1,I1605)),MAX($B$4:B1604)+1,0)</f>
        <v>0</v>
      </c>
      <c r="C1605" s="51"/>
      <c r="D1605" s="51"/>
      <c r="E1605" s="51"/>
      <c r="F1605" s="51"/>
      <c r="G1605" s="51"/>
      <c r="H1605" s="51"/>
      <c r="I1605" s="57" t="str">
        <f t="shared" ref="I1605:I1668" si="25">IF(C1605="","",C1605&amp;"-"&amp;D1605)</f>
        <v/>
      </c>
      <c r="L1605" s="57" t="str">
        <f ca="1">IFERROR(VLOOKUP(ROWS(L$5:L1605),$B$5:$I$5100,8,0),"")</f>
        <v/>
      </c>
    </row>
    <row r="1606" spans="2:12" ht="12.75" customHeight="1" x14ac:dyDescent="0.2">
      <c r="B1606" s="55">
        <f ca="1">IF(ISNUMBER(SEARCH($L$1,I1606)),MAX($B$4:B1605)+1,0)</f>
        <v>0</v>
      </c>
      <c r="C1606" s="51"/>
      <c r="D1606" s="51"/>
      <c r="E1606" s="51"/>
      <c r="F1606" s="51"/>
      <c r="G1606" s="51"/>
      <c r="H1606" s="51"/>
      <c r="I1606" s="57" t="str">
        <f t="shared" si="25"/>
        <v/>
      </c>
      <c r="L1606" s="57" t="str">
        <f ca="1">IFERROR(VLOOKUP(ROWS(L$5:L1606),$B$5:$I$5100,8,0),"")</f>
        <v/>
      </c>
    </row>
    <row r="1607" spans="2:12" ht="12.75" customHeight="1" x14ac:dyDescent="0.2">
      <c r="B1607" s="55">
        <f ca="1">IF(ISNUMBER(SEARCH($L$1,I1607)),MAX($B$4:B1606)+1,0)</f>
        <v>0</v>
      </c>
      <c r="C1607" s="51"/>
      <c r="D1607" s="51"/>
      <c r="E1607" s="51"/>
      <c r="F1607" s="51"/>
      <c r="G1607" s="51"/>
      <c r="H1607" s="51"/>
      <c r="I1607" s="57" t="str">
        <f t="shared" si="25"/>
        <v/>
      </c>
      <c r="L1607" s="57" t="str">
        <f ca="1">IFERROR(VLOOKUP(ROWS(L$5:L1607),$B$5:$I$5100,8,0),"")</f>
        <v/>
      </c>
    </row>
    <row r="1608" spans="2:12" ht="12.75" customHeight="1" x14ac:dyDescent="0.2">
      <c r="B1608" s="55">
        <f ca="1">IF(ISNUMBER(SEARCH($L$1,I1608)),MAX($B$4:B1607)+1,0)</f>
        <v>0</v>
      </c>
      <c r="C1608" s="51"/>
      <c r="D1608" s="51"/>
      <c r="E1608" s="51"/>
      <c r="F1608" s="51"/>
      <c r="G1608" s="51"/>
      <c r="H1608" s="51"/>
      <c r="I1608" s="57" t="str">
        <f t="shared" si="25"/>
        <v/>
      </c>
      <c r="L1608" s="57" t="str">
        <f ca="1">IFERROR(VLOOKUP(ROWS(L$5:L1608),$B$5:$I$5100,8,0),"")</f>
        <v/>
      </c>
    </row>
    <row r="1609" spans="2:12" ht="12.75" customHeight="1" x14ac:dyDescent="0.2">
      <c r="B1609" s="55">
        <f ca="1">IF(ISNUMBER(SEARCH($L$1,I1609)),MAX($B$4:B1608)+1,0)</f>
        <v>0</v>
      </c>
      <c r="C1609" s="51"/>
      <c r="D1609" s="51"/>
      <c r="E1609" s="51"/>
      <c r="F1609" s="51"/>
      <c r="G1609" s="51"/>
      <c r="H1609" s="51"/>
      <c r="I1609" s="57" t="str">
        <f t="shared" si="25"/>
        <v/>
      </c>
      <c r="L1609" s="57" t="str">
        <f ca="1">IFERROR(VLOOKUP(ROWS(L$5:L1609),$B$5:$I$5100,8,0),"")</f>
        <v/>
      </c>
    </row>
    <row r="1610" spans="2:12" ht="12.75" customHeight="1" x14ac:dyDescent="0.2">
      <c r="B1610" s="55">
        <f ca="1">IF(ISNUMBER(SEARCH($L$1,I1610)),MAX($B$4:B1609)+1,0)</f>
        <v>0</v>
      </c>
      <c r="C1610" s="51"/>
      <c r="D1610" s="51"/>
      <c r="E1610" s="51"/>
      <c r="F1610" s="51"/>
      <c r="G1610" s="51"/>
      <c r="H1610" s="51"/>
      <c r="I1610" s="57" t="str">
        <f t="shared" si="25"/>
        <v/>
      </c>
      <c r="L1610" s="57" t="str">
        <f ca="1">IFERROR(VLOOKUP(ROWS(L$5:L1610),$B$5:$I$5100,8,0),"")</f>
        <v/>
      </c>
    </row>
    <row r="1611" spans="2:12" ht="12.75" customHeight="1" x14ac:dyDescent="0.2">
      <c r="B1611" s="55">
        <f ca="1">IF(ISNUMBER(SEARCH($L$1,I1611)),MAX($B$4:B1610)+1,0)</f>
        <v>0</v>
      </c>
      <c r="C1611" s="51"/>
      <c r="D1611" s="51"/>
      <c r="E1611" s="51"/>
      <c r="F1611" s="51"/>
      <c r="G1611" s="51"/>
      <c r="H1611" s="51"/>
      <c r="I1611" s="57" t="str">
        <f t="shared" si="25"/>
        <v/>
      </c>
      <c r="L1611" s="57" t="str">
        <f ca="1">IFERROR(VLOOKUP(ROWS(L$5:L1611),$B$5:$I$5100,8,0),"")</f>
        <v/>
      </c>
    </row>
    <row r="1612" spans="2:12" ht="12.75" customHeight="1" x14ac:dyDescent="0.2">
      <c r="B1612" s="55">
        <f ca="1">IF(ISNUMBER(SEARCH($L$1,I1612)),MAX($B$4:B1611)+1,0)</f>
        <v>0</v>
      </c>
      <c r="C1612" s="51"/>
      <c r="D1612" s="51"/>
      <c r="E1612" s="51"/>
      <c r="F1612" s="51"/>
      <c r="G1612" s="51"/>
      <c r="H1612" s="51"/>
      <c r="I1612" s="57" t="str">
        <f t="shared" si="25"/>
        <v/>
      </c>
      <c r="L1612" s="57" t="str">
        <f ca="1">IFERROR(VLOOKUP(ROWS(L$5:L1612),$B$5:$I$5100,8,0),"")</f>
        <v/>
      </c>
    </row>
    <row r="1613" spans="2:12" ht="12.75" customHeight="1" x14ac:dyDescent="0.2">
      <c r="B1613" s="55">
        <f ca="1">IF(ISNUMBER(SEARCH($L$1,I1613)),MAX($B$4:B1612)+1,0)</f>
        <v>0</v>
      </c>
      <c r="C1613" s="51"/>
      <c r="D1613" s="51"/>
      <c r="E1613" s="51"/>
      <c r="F1613" s="51"/>
      <c r="G1613" s="51"/>
      <c r="H1613" s="51"/>
      <c r="I1613" s="57" t="str">
        <f t="shared" si="25"/>
        <v/>
      </c>
      <c r="L1613" s="57" t="str">
        <f ca="1">IFERROR(VLOOKUP(ROWS(L$5:L1613),$B$5:$I$5100,8,0),"")</f>
        <v/>
      </c>
    </row>
    <row r="1614" spans="2:12" ht="12.75" customHeight="1" x14ac:dyDescent="0.2">
      <c r="B1614" s="55">
        <f ca="1">IF(ISNUMBER(SEARCH($L$1,I1614)),MAX($B$4:B1613)+1,0)</f>
        <v>0</v>
      </c>
      <c r="C1614" s="51"/>
      <c r="D1614" s="51"/>
      <c r="E1614" s="51"/>
      <c r="F1614" s="51"/>
      <c r="G1614" s="51"/>
      <c r="H1614" s="51"/>
      <c r="I1614" s="57" t="str">
        <f t="shared" si="25"/>
        <v/>
      </c>
      <c r="L1614" s="57" t="str">
        <f ca="1">IFERROR(VLOOKUP(ROWS(L$5:L1614),$B$5:$I$5100,8,0),"")</f>
        <v/>
      </c>
    </row>
    <row r="1615" spans="2:12" ht="12.75" customHeight="1" x14ac:dyDescent="0.2">
      <c r="B1615" s="55">
        <f ca="1">IF(ISNUMBER(SEARCH($L$1,I1615)),MAX($B$4:B1614)+1,0)</f>
        <v>0</v>
      </c>
      <c r="C1615" s="51"/>
      <c r="D1615" s="51"/>
      <c r="E1615" s="51"/>
      <c r="F1615" s="51"/>
      <c r="G1615" s="51"/>
      <c r="H1615" s="51"/>
      <c r="I1615" s="57" t="str">
        <f t="shared" si="25"/>
        <v/>
      </c>
      <c r="L1615" s="57" t="str">
        <f ca="1">IFERROR(VLOOKUP(ROWS(L$5:L1615),$B$5:$I$5100,8,0),"")</f>
        <v/>
      </c>
    </row>
    <row r="1616" spans="2:12" ht="12.75" customHeight="1" x14ac:dyDescent="0.2">
      <c r="B1616" s="55">
        <f ca="1">IF(ISNUMBER(SEARCH($L$1,I1616)),MAX($B$4:B1615)+1,0)</f>
        <v>0</v>
      </c>
      <c r="C1616" s="51"/>
      <c r="D1616" s="51"/>
      <c r="E1616" s="51"/>
      <c r="F1616" s="51"/>
      <c r="G1616" s="51"/>
      <c r="H1616" s="51"/>
      <c r="I1616" s="57" t="str">
        <f t="shared" si="25"/>
        <v/>
      </c>
      <c r="L1616" s="57" t="str">
        <f ca="1">IFERROR(VLOOKUP(ROWS(L$5:L1616),$B$5:$I$5100,8,0),"")</f>
        <v/>
      </c>
    </row>
    <row r="1617" spans="2:12" ht="12.75" customHeight="1" x14ac:dyDescent="0.2">
      <c r="B1617" s="55">
        <f ca="1">IF(ISNUMBER(SEARCH($L$1,I1617)),MAX($B$4:B1616)+1,0)</f>
        <v>0</v>
      </c>
      <c r="C1617" s="51"/>
      <c r="D1617" s="51"/>
      <c r="E1617" s="51"/>
      <c r="F1617" s="51"/>
      <c r="G1617" s="51"/>
      <c r="H1617" s="51"/>
      <c r="I1617" s="57" t="str">
        <f t="shared" si="25"/>
        <v/>
      </c>
      <c r="L1617" s="57" t="str">
        <f ca="1">IFERROR(VLOOKUP(ROWS(L$5:L1617),$B$5:$I$5100,8,0),"")</f>
        <v/>
      </c>
    </row>
    <row r="1618" spans="2:12" ht="12.75" customHeight="1" x14ac:dyDescent="0.2">
      <c r="B1618" s="55">
        <f ca="1">IF(ISNUMBER(SEARCH($L$1,I1618)),MAX($B$4:B1617)+1,0)</f>
        <v>0</v>
      </c>
      <c r="C1618" s="51"/>
      <c r="D1618" s="51"/>
      <c r="E1618" s="51"/>
      <c r="F1618" s="51"/>
      <c r="G1618" s="51"/>
      <c r="H1618" s="51"/>
      <c r="I1618" s="57" t="str">
        <f t="shared" si="25"/>
        <v/>
      </c>
      <c r="L1618" s="57" t="str">
        <f ca="1">IFERROR(VLOOKUP(ROWS(L$5:L1618),$B$5:$I$5100,8,0),"")</f>
        <v/>
      </c>
    </row>
    <row r="1619" spans="2:12" ht="12.75" customHeight="1" x14ac:dyDescent="0.2">
      <c r="B1619" s="55">
        <f ca="1">IF(ISNUMBER(SEARCH($L$1,I1619)),MAX($B$4:B1618)+1,0)</f>
        <v>0</v>
      </c>
      <c r="C1619" s="51"/>
      <c r="D1619" s="51"/>
      <c r="E1619" s="51"/>
      <c r="F1619" s="51"/>
      <c r="G1619" s="51"/>
      <c r="H1619" s="51"/>
      <c r="I1619" s="57" t="str">
        <f t="shared" si="25"/>
        <v/>
      </c>
      <c r="L1619" s="57" t="str">
        <f ca="1">IFERROR(VLOOKUP(ROWS(L$5:L1619),$B$5:$I$5100,8,0),"")</f>
        <v/>
      </c>
    </row>
    <row r="1620" spans="2:12" ht="12.75" customHeight="1" x14ac:dyDescent="0.2">
      <c r="B1620" s="55">
        <f ca="1">IF(ISNUMBER(SEARCH($L$1,I1620)),MAX($B$4:B1619)+1,0)</f>
        <v>0</v>
      </c>
      <c r="C1620" s="51"/>
      <c r="D1620" s="51"/>
      <c r="E1620" s="51"/>
      <c r="F1620" s="51"/>
      <c r="G1620" s="51"/>
      <c r="H1620" s="51"/>
      <c r="I1620" s="57" t="str">
        <f t="shared" si="25"/>
        <v/>
      </c>
      <c r="L1620" s="57" t="str">
        <f ca="1">IFERROR(VLOOKUP(ROWS(L$5:L1620),$B$5:$I$5100,8,0),"")</f>
        <v/>
      </c>
    </row>
    <row r="1621" spans="2:12" ht="12.75" customHeight="1" x14ac:dyDescent="0.2">
      <c r="B1621" s="55">
        <f ca="1">IF(ISNUMBER(SEARCH($L$1,I1621)),MAX($B$4:B1620)+1,0)</f>
        <v>0</v>
      </c>
      <c r="C1621" s="51"/>
      <c r="D1621" s="51"/>
      <c r="E1621" s="51"/>
      <c r="F1621" s="51"/>
      <c r="G1621" s="51"/>
      <c r="H1621" s="51"/>
      <c r="I1621" s="57" t="str">
        <f t="shared" si="25"/>
        <v/>
      </c>
      <c r="L1621" s="57" t="str">
        <f ca="1">IFERROR(VLOOKUP(ROWS(L$5:L1621),$B$5:$I$5100,8,0),"")</f>
        <v/>
      </c>
    </row>
    <row r="1622" spans="2:12" ht="12.75" customHeight="1" x14ac:dyDescent="0.2">
      <c r="B1622" s="55">
        <f ca="1">IF(ISNUMBER(SEARCH($L$1,I1622)),MAX($B$4:B1621)+1,0)</f>
        <v>0</v>
      </c>
      <c r="C1622" s="51"/>
      <c r="D1622" s="51"/>
      <c r="E1622" s="51"/>
      <c r="F1622" s="51"/>
      <c r="G1622" s="51"/>
      <c r="H1622" s="51"/>
      <c r="I1622" s="57" t="str">
        <f t="shared" si="25"/>
        <v/>
      </c>
      <c r="L1622" s="57" t="str">
        <f ca="1">IFERROR(VLOOKUP(ROWS(L$5:L1622),$B$5:$I$5100,8,0),"")</f>
        <v/>
      </c>
    </row>
    <row r="1623" spans="2:12" ht="12.75" customHeight="1" x14ac:dyDescent="0.2">
      <c r="B1623" s="55">
        <f ca="1">IF(ISNUMBER(SEARCH($L$1,I1623)),MAX($B$4:B1622)+1,0)</f>
        <v>0</v>
      </c>
      <c r="C1623" s="51"/>
      <c r="D1623" s="51"/>
      <c r="E1623" s="51"/>
      <c r="F1623" s="51"/>
      <c r="G1623" s="51"/>
      <c r="H1623" s="51"/>
      <c r="I1623" s="57" t="str">
        <f t="shared" si="25"/>
        <v/>
      </c>
      <c r="L1623" s="57" t="str">
        <f ca="1">IFERROR(VLOOKUP(ROWS(L$5:L1623),$B$5:$I$5100,8,0),"")</f>
        <v/>
      </c>
    </row>
    <row r="1624" spans="2:12" ht="12.75" customHeight="1" x14ac:dyDescent="0.2">
      <c r="B1624" s="55">
        <f ca="1">IF(ISNUMBER(SEARCH($L$1,I1624)),MAX($B$4:B1623)+1,0)</f>
        <v>0</v>
      </c>
      <c r="C1624" s="51"/>
      <c r="D1624" s="51"/>
      <c r="E1624" s="51"/>
      <c r="F1624" s="51"/>
      <c r="G1624" s="51"/>
      <c r="H1624" s="51"/>
      <c r="I1624" s="57" t="str">
        <f t="shared" si="25"/>
        <v/>
      </c>
      <c r="L1624" s="57" t="str">
        <f ca="1">IFERROR(VLOOKUP(ROWS(L$5:L1624),$B$5:$I$5100,8,0),"")</f>
        <v/>
      </c>
    </row>
    <row r="1625" spans="2:12" ht="12.75" customHeight="1" x14ac:dyDescent="0.2">
      <c r="B1625" s="55">
        <f ca="1">IF(ISNUMBER(SEARCH($L$1,I1625)),MAX($B$4:B1624)+1,0)</f>
        <v>0</v>
      </c>
      <c r="C1625" s="51"/>
      <c r="D1625" s="51"/>
      <c r="E1625" s="51"/>
      <c r="F1625" s="51"/>
      <c r="G1625" s="51"/>
      <c r="H1625" s="51"/>
      <c r="I1625" s="57" t="str">
        <f t="shared" si="25"/>
        <v/>
      </c>
      <c r="L1625" s="57" t="str">
        <f ca="1">IFERROR(VLOOKUP(ROWS(L$5:L1625),$B$5:$I$5100,8,0),"")</f>
        <v/>
      </c>
    </row>
    <row r="1626" spans="2:12" ht="12.75" customHeight="1" x14ac:dyDescent="0.2">
      <c r="B1626" s="55">
        <f ca="1">IF(ISNUMBER(SEARCH($L$1,I1626)),MAX($B$4:B1625)+1,0)</f>
        <v>0</v>
      </c>
      <c r="C1626" s="51"/>
      <c r="D1626" s="51"/>
      <c r="E1626" s="51"/>
      <c r="F1626" s="51"/>
      <c r="G1626" s="51"/>
      <c r="H1626" s="51"/>
      <c r="I1626" s="57" t="str">
        <f t="shared" si="25"/>
        <v/>
      </c>
      <c r="L1626" s="57" t="str">
        <f ca="1">IFERROR(VLOOKUP(ROWS(L$5:L1626),$B$5:$I$5100,8,0),"")</f>
        <v/>
      </c>
    </row>
    <row r="1627" spans="2:12" ht="12.75" customHeight="1" x14ac:dyDescent="0.2">
      <c r="B1627" s="55">
        <f ca="1">IF(ISNUMBER(SEARCH($L$1,I1627)),MAX($B$4:B1626)+1,0)</f>
        <v>0</v>
      </c>
      <c r="C1627" s="51"/>
      <c r="D1627" s="51"/>
      <c r="E1627" s="51"/>
      <c r="F1627" s="51"/>
      <c r="G1627" s="51"/>
      <c r="H1627" s="51"/>
      <c r="I1627" s="57" t="str">
        <f t="shared" si="25"/>
        <v/>
      </c>
      <c r="L1627" s="57" t="str">
        <f ca="1">IFERROR(VLOOKUP(ROWS(L$5:L1627),$B$5:$I$5100,8,0),"")</f>
        <v/>
      </c>
    </row>
    <row r="1628" spans="2:12" ht="12.75" customHeight="1" x14ac:dyDescent="0.2">
      <c r="B1628" s="55">
        <f ca="1">IF(ISNUMBER(SEARCH($L$1,I1628)),MAX($B$4:B1627)+1,0)</f>
        <v>0</v>
      </c>
      <c r="C1628" s="51"/>
      <c r="D1628" s="51"/>
      <c r="E1628" s="51"/>
      <c r="F1628" s="51"/>
      <c r="G1628" s="51"/>
      <c r="H1628" s="51"/>
      <c r="I1628" s="57" t="str">
        <f t="shared" si="25"/>
        <v/>
      </c>
      <c r="L1628" s="57" t="str">
        <f ca="1">IFERROR(VLOOKUP(ROWS(L$5:L1628),$B$5:$I$5100,8,0),"")</f>
        <v/>
      </c>
    </row>
    <row r="1629" spans="2:12" ht="12.75" customHeight="1" x14ac:dyDescent="0.2">
      <c r="B1629" s="55">
        <f ca="1">IF(ISNUMBER(SEARCH($L$1,I1629)),MAX($B$4:B1628)+1,0)</f>
        <v>0</v>
      </c>
      <c r="C1629" s="51"/>
      <c r="D1629" s="51"/>
      <c r="E1629" s="51"/>
      <c r="F1629" s="51"/>
      <c r="G1629" s="51"/>
      <c r="H1629" s="51"/>
      <c r="I1629" s="57" t="str">
        <f t="shared" si="25"/>
        <v/>
      </c>
      <c r="L1629" s="57" t="str">
        <f ca="1">IFERROR(VLOOKUP(ROWS(L$5:L1629),$B$5:$I$5100,8,0),"")</f>
        <v/>
      </c>
    </row>
    <row r="1630" spans="2:12" ht="12.75" customHeight="1" x14ac:dyDescent="0.2">
      <c r="B1630" s="55">
        <f ca="1">IF(ISNUMBER(SEARCH($L$1,I1630)),MAX($B$4:B1629)+1,0)</f>
        <v>0</v>
      </c>
      <c r="C1630" s="51"/>
      <c r="D1630" s="51"/>
      <c r="E1630" s="51"/>
      <c r="F1630" s="51"/>
      <c r="G1630" s="51"/>
      <c r="H1630" s="51"/>
      <c r="I1630" s="57" t="str">
        <f t="shared" si="25"/>
        <v/>
      </c>
      <c r="L1630" s="57" t="str">
        <f ca="1">IFERROR(VLOOKUP(ROWS(L$5:L1630),$B$5:$I$5100,8,0),"")</f>
        <v/>
      </c>
    </row>
    <row r="1631" spans="2:12" ht="12.75" customHeight="1" x14ac:dyDescent="0.2">
      <c r="B1631" s="55">
        <f ca="1">IF(ISNUMBER(SEARCH($L$1,I1631)),MAX($B$4:B1630)+1,0)</f>
        <v>0</v>
      </c>
      <c r="C1631" s="51"/>
      <c r="D1631" s="51"/>
      <c r="E1631" s="51"/>
      <c r="F1631" s="51"/>
      <c r="G1631" s="51"/>
      <c r="H1631" s="51"/>
      <c r="I1631" s="57" t="str">
        <f t="shared" si="25"/>
        <v/>
      </c>
      <c r="L1631" s="57" t="str">
        <f ca="1">IFERROR(VLOOKUP(ROWS(L$5:L1631),$B$5:$I$5100,8,0),"")</f>
        <v/>
      </c>
    </row>
    <row r="1632" spans="2:12" ht="12.75" customHeight="1" x14ac:dyDescent="0.2">
      <c r="B1632" s="55">
        <f ca="1">IF(ISNUMBER(SEARCH($L$1,I1632)),MAX($B$4:B1631)+1,0)</f>
        <v>0</v>
      </c>
      <c r="C1632" s="51"/>
      <c r="D1632" s="51"/>
      <c r="E1632" s="51"/>
      <c r="F1632" s="51"/>
      <c r="G1632" s="51"/>
      <c r="H1632" s="51"/>
      <c r="I1632" s="57" t="str">
        <f t="shared" si="25"/>
        <v/>
      </c>
      <c r="L1632" s="57" t="str">
        <f ca="1">IFERROR(VLOOKUP(ROWS(L$5:L1632),$B$5:$I$5100,8,0),"")</f>
        <v/>
      </c>
    </row>
    <row r="1633" spans="2:12" ht="12.75" customHeight="1" x14ac:dyDescent="0.2">
      <c r="B1633" s="55">
        <f ca="1">IF(ISNUMBER(SEARCH($L$1,I1633)),MAX($B$4:B1632)+1,0)</f>
        <v>0</v>
      </c>
      <c r="C1633" s="51"/>
      <c r="D1633" s="51"/>
      <c r="E1633" s="51"/>
      <c r="F1633" s="51"/>
      <c r="G1633" s="51"/>
      <c r="H1633" s="51"/>
      <c r="I1633" s="57" t="str">
        <f t="shared" si="25"/>
        <v/>
      </c>
      <c r="L1633" s="57" t="str">
        <f ca="1">IFERROR(VLOOKUP(ROWS(L$5:L1633),$B$5:$I$5100,8,0),"")</f>
        <v/>
      </c>
    </row>
    <row r="1634" spans="2:12" ht="12.75" customHeight="1" x14ac:dyDescent="0.2">
      <c r="B1634" s="55">
        <f ca="1">IF(ISNUMBER(SEARCH($L$1,I1634)),MAX($B$4:B1633)+1,0)</f>
        <v>0</v>
      </c>
      <c r="C1634" s="51"/>
      <c r="D1634" s="51"/>
      <c r="E1634" s="51"/>
      <c r="F1634" s="51"/>
      <c r="G1634" s="51"/>
      <c r="H1634" s="51"/>
      <c r="I1634" s="57" t="str">
        <f t="shared" si="25"/>
        <v/>
      </c>
      <c r="L1634" s="57" t="str">
        <f ca="1">IFERROR(VLOOKUP(ROWS(L$5:L1634),$B$5:$I$5100,8,0),"")</f>
        <v/>
      </c>
    </row>
    <row r="1635" spans="2:12" ht="12.75" customHeight="1" x14ac:dyDescent="0.2">
      <c r="B1635" s="55">
        <f ca="1">IF(ISNUMBER(SEARCH($L$1,I1635)),MAX($B$4:B1634)+1,0)</f>
        <v>0</v>
      </c>
      <c r="C1635" s="51"/>
      <c r="D1635" s="51"/>
      <c r="E1635" s="51"/>
      <c r="F1635" s="51"/>
      <c r="G1635" s="51"/>
      <c r="H1635" s="51"/>
      <c r="I1635" s="57" t="str">
        <f t="shared" si="25"/>
        <v/>
      </c>
      <c r="L1635" s="57" t="str">
        <f ca="1">IFERROR(VLOOKUP(ROWS(L$5:L1635),$B$5:$I$5100,8,0),"")</f>
        <v/>
      </c>
    </row>
    <row r="1636" spans="2:12" ht="12.75" customHeight="1" x14ac:dyDescent="0.2">
      <c r="B1636" s="55">
        <f ca="1">IF(ISNUMBER(SEARCH($L$1,I1636)),MAX($B$4:B1635)+1,0)</f>
        <v>0</v>
      </c>
      <c r="C1636" s="51"/>
      <c r="D1636" s="51"/>
      <c r="E1636" s="51"/>
      <c r="F1636" s="51"/>
      <c r="G1636" s="51"/>
      <c r="H1636" s="51"/>
      <c r="I1636" s="57" t="str">
        <f t="shared" si="25"/>
        <v/>
      </c>
      <c r="L1636" s="57" t="str">
        <f ca="1">IFERROR(VLOOKUP(ROWS(L$5:L1636),$B$5:$I$5100,8,0),"")</f>
        <v/>
      </c>
    </row>
    <row r="1637" spans="2:12" ht="12.75" customHeight="1" x14ac:dyDescent="0.2">
      <c r="B1637" s="55">
        <f ca="1">IF(ISNUMBER(SEARCH($L$1,I1637)),MAX($B$4:B1636)+1,0)</f>
        <v>0</v>
      </c>
      <c r="C1637" s="51"/>
      <c r="D1637" s="51"/>
      <c r="E1637" s="51"/>
      <c r="F1637" s="51"/>
      <c r="G1637" s="51"/>
      <c r="H1637" s="51"/>
      <c r="I1637" s="57" t="str">
        <f t="shared" si="25"/>
        <v/>
      </c>
      <c r="L1637" s="57" t="str">
        <f ca="1">IFERROR(VLOOKUP(ROWS(L$5:L1637),$B$5:$I$5100,8,0),"")</f>
        <v/>
      </c>
    </row>
    <row r="1638" spans="2:12" ht="12.75" customHeight="1" x14ac:dyDescent="0.2">
      <c r="B1638" s="55">
        <f ca="1">IF(ISNUMBER(SEARCH($L$1,I1638)),MAX($B$4:B1637)+1,0)</f>
        <v>0</v>
      </c>
      <c r="C1638" s="51"/>
      <c r="D1638" s="51"/>
      <c r="E1638" s="51"/>
      <c r="F1638" s="51"/>
      <c r="G1638" s="51"/>
      <c r="H1638" s="51"/>
      <c r="I1638" s="57" t="str">
        <f t="shared" si="25"/>
        <v/>
      </c>
      <c r="L1638" s="57" t="str">
        <f ca="1">IFERROR(VLOOKUP(ROWS(L$5:L1638),$B$5:$I$5100,8,0),"")</f>
        <v/>
      </c>
    </row>
    <row r="1639" spans="2:12" ht="12.75" customHeight="1" x14ac:dyDescent="0.2">
      <c r="B1639" s="55">
        <f ca="1">IF(ISNUMBER(SEARCH($L$1,I1639)),MAX($B$4:B1638)+1,0)</f>
        <v>0</v>
      </c>
      <c r="C1639" s="51"/>
      <c r="D1639" s="51"/>
      <c r="E1639" s="51"/>
      <c r="F1639" s="51"/>
      <c r="G1639" s="51"/>
      <c r="H1639" s="51"/>
      <c r="I1639" s="57" t="str">
        <f t="shared" si="25"/>
        <v/>
      </c>
      <c r="L1639" s="57" t="str">
        <f ca="1">IFERROR(VLOOKUP(ROWS(L$5:L1639),$B$5:$I$5100,8,0),"")</f>
        <v/>
      </c>
    </row>
    <row r="1640" spans="2:12" ht="12.75" customHeight="1" x14ac:dyDescent="0.2">
      <c r="B1640" s="55">
        <f ca="1">IF(ISNUMBER(SEARCH($L$1,I1640)),MAX($B$4:B1639)+1,0)</f>
        <v>0</v>
      </c>
      <c r="C1640" s="51"/>
      <c r="D1640" s="51"/>
      <c r="E1640" s="51"/>
      <c r="F1640" s="51"/>
      <c r="G1640" s="51"/>
      <c r="H1640" s="51"/>
      <c r="I1640" s="57" t="str">
        <f t="shared" si="25"/>
        <v/>
      </c>
      <c r="L1640" s="57" t="str">
        <f ca="1">IFERROR(VLOOKUP(ROWS(L$5:L1640),$B$5:$I$5100,8,0),"")</f>
        <v/>
      </c>
    </row>
    <row r="1641" spans="2:12" ht="12.75" customHeight="1" x14ac:dyDescent="0.2">
      <c r="B1641" s="55">
        <f ca="1">IF(ISNUMBER(SEARCH($L$1,I1641)),MAX($B$4:B1640)+1,0)</f>
        <v>0</v>
      </c>
      <c r="C1641" s="51"/>
      <c r="D1641" s="51"/>
      <c r="E1641" s="51"/>
      <c r="F1641" s="51"/>
      <c r="G1641" s="51"/>
      <c r="H1641" s="51"/>
      <c r="I1641" s="57" t="str">
        <f t="shared" si="25"/>
        <v/>
      </c>
      <c r="L1641" s="57" t="str">
        <f ca="1">IFERROR(VLOOKUP(ROWS(L$5:L1641),$B$5:$I$5100,8,0),"")</f>
        <v/>
      </c>
    </row>
    <row r="1642" spans="2:12" ht="12.75" customHeight="1" x14ac:dyDescent="0.2">
      <c r="B1642" s="55">
        <f ca="1">IF(ISNUMBER(SEARCH($L$1,I1642)),MAX($B$4:B1641)+1,0)</f>
        <v>0</v>
      </c>
      <c r="C1642" s="51"/>
      <c r="D1642" s="51"/>
      <c r="E1642" s="51"/>
      <c r="F1642" s="51"/>
      <c r="G1642" s="51"/>
      <c r="H1642" s="51"/>
      <c r="I1642" s="57" t="str">
        <f t="shared" si="25"/>
        <v/>
      </c>
      <c r="L1642" s="57" t="str">
        <f ca="1">IFERROR(VLOOKUP(ROWS(L$5:L1642),$B$5:$I$5100,8,0),"")</f>
        <v/>
      </c>
    </row>
    <row r="1643" spans="2:12" ht="12.75" customHeight="1" x14ac:dyDescent="0.2">
      <c r="B1643" s="55">
        <f ca="1">IF(ISNUMBER(SEARCH($L$1,I1643)),MAX($B$4:B1642)+1,0)</f>
        <v>0</v>
      </c>
      <c r="C1643" s="51"/>
      <c r="D1643" s="51"/>
      <c r="E1643" s="51"/>
      <c r="F1643" s="51"/>
      <c r="G1643" s="51"/>
      <c r="H1643" s="51"/>
      <c r="I1643" s="57" t="str">
        <f t="shared" si="25"/>
        <v/>
      </c>
      <c r="L1643" s="57" t="str">
        <f ca="1">IFERROR(VLOOKUP(ROWS(L$5:L1643),$B$5:$I$5100,8,0),"")</f>
        <v/>
      </c>
    </row>
    <row r="1644" spans="2:12" ht="12.75" customHeight="1" x14ac:dyDescent="0.2">
      <c r="B1644" s="55">
        <f ca="1">IF(ISNUMBER(SEARCH($L$1,I1644)),MAX($B$4:B1643)+1,0)</f>
        <v>0</v>
      </c>
      <c r="C1644" s="51"/>
      <c r="D1644" s="51"/>
      <c r="E1644" s="51"/>
      <c r="F1644" s="51"/>
      <c r="G1644" s="51"/>
      <c r="H1644" s="51"/>
      <c r="I1644" s="57" t="str">
        <f t="shared" si="25"/>
        <v/>
      </c>
      <c r="L1644" s="57" t="str">
        <f ca="1">IFERROR(VLOOKUP(ROWS(L$5:L1644),$B$5:$I$5100,8,0),"")</f>
        <v/>
      </c>
    </row>
    <row r="1645" spans="2:12" ht="12.75" customHeight="1" x14ac:dyDescent="0.2">
      <c r="B1645" s="55">
        <f ca="1">IF(ISNUMBER(SEARCH($L$1,I1645)),MAX($B$4:B1644)+1,0)</f>
        <v>0</v>
      </c>
      <c r="C1645" s="51"/>
      <c r="D1645" s="51"/>
      <c r="E1645" s="51"/>
      <c r="F1645" s="51"/>
      <c r="G1645" s="51"/>
      <c r="H1645" s="51"/>
      <c r="I1645" s="57" t="str">
        <f t="shared" si="25"/>
        <v/>
      </c>
      <c r="L1645" s="57" t="str">
        <f ca="1">IFERROR(VLOOKUP(ROWS(L$5:L1645),$B$5:$I$5100,8,0),"")</f>
        <v/>
      </c>
    </row>
    <row r="1646" spans="2:12" ht="12.75" customHeight="1" x14ac:dyDescent="0.2">
      <c r="B1646" s="55">
        <f ca="1">IF(ISNUMBER(SEARCH($L$1,I1646)),MAX($B$4:B1645)+1,0)</f>
        <v>0</v>
      </c>
      <c r="C1646" s="51"/>
      <c r="D1646" s="51"/>
      <c r="E1646" s="51"/>
      <c r="F1646" s="51"/>
      <c r="G1646" s="51"/>
      <c r="H1646" s="51"/>
      <c r="I1646" s="57" t="str">
        <f t="shared" si="25"/>
        <v/>
      </c>
      <c r="L1646" s="57" t="str">
        <f ca="1">IFERROR(VLOOKUP(ROWS(L$5:L1646),$B$5:$I$5100,8,0),"")</f>
        <v/>
      </c>
    </row>
    <row r="1647" spans="2:12" ht="12.75" customHeight="1" x14ac:dyDescent="0.2">
      <c r="B1647" s="55">
        <f ca="1">IF(ISNUMBER(SEARCH($L$1,I1647)),MAX($B$4:B1646)+1,0)</f>
        <v>0</v>
      </c>
      <c r="C1647" s="51"/>
      <c r="D1647" s="51"/>
      <c r="E1647" s="51"/>
      <c r="F1647" s="51"/>
      <c r="G1647" s="51"/>
      <c r="H1647" s="51"/>
      <c r="I1647" s="57" t="str">
        <f t="shared" si="25"/>
        <v/>
      </c>
      <c r="L1647" s="57" t="str">
        <f ca="1">IFERROR(VLOOKUP(ROWS(L$5:L1647),$B$5:$I$5100,8,0),"")</f>
        <v/>
      </c>
    </row>
    <row r="1648" spans="2:12" ht="12.75" customHeight="1" x14ac:dyDescent="0.2">
      <c r="B1648" s="55">
        <f ca="1">IF(ISNUMBER(SEARCH($L$1,I1648)),MAX($B$4:B1647)+1,0)</f>
        <v>0</v>
      </c>
      <c r="C1648" s="51"/>
      <c r="D1648" s="51"/>
      <c r="E1648" s="51"/>
      <c r="F1648" s="51"/>
      <c r="G1648" s="51"/>
      <c r="H1648" s="51"/>
      <c r="I1648" s="57" t="str">
        <f t="shared" si="25"/>
        <v/>
      </c>
      <c r="L1648" s="57" t="str">
        <f ca="1">IFERROR(VLOOKUP(ROWS(L$5:L1648),$B$5:$I$5100,8,0),"")</f>
        <v/>
      </c>
    </row>
    <row r="1649" spans="2:12" ht="12.75" customHeight="1" x14ac:dyDescent="0.2">
      <c r="B1649" s="55">
        <f ca="1">IF(ISNUMBER(SEARCH($L$1,I1649)),MAX($B$4:B1648)+1,0)</f>
        <v>0</v>
      </c>
      <c r="C1649" s="51"/>
      <c r="D1649" s="51"/>
      <c r="E1649" s="51"/>
      <c r="F1649" s="51"/>
      <c r="G1649" s="51"/>
      <c r="H1649" s="51"/>
      <c r="I1649" s="57" t="str">
        <f t="shared" si="25"/>
        <v/>
      </c>
      <c r="L1649" s="57" t="str">
        <f ca="1">IFERROR(VLOOKUP(ROWS(L$5:L1649),$B$5:$I$5100,8,0),"")</f>
        <v/>
      </c>
    </row>
    <row r="1650" spans="2:12" ht="12.75" customHeight="1" x14ac:dyDescent="0.2">
      <c r="B1650" s="55">
        <f ca="1">IF(ISNUMBER(SEARCH($L$1,I1650)),MAX($B$4:B1649)+1,0)</f>
        <v>0</v>
      </c>
      <c r="C1650" s="51"/>
      <c r="D1650" s="51"/>
      <c r="E1650" s="51"/>
      <c r="F1650" s="51"/>
      <c r="G1650" s="51"/>
      <c r="H1650" s="51"/>
      <c r="I1650" s="57" t="str">
        <f t="shared" si="25"/>
        <v/>
      </c>
      <c r="L1650" s="57" t="str">
        <f ca="1">IFERROR(VLOOKUP(ROWS(L$5:L1650),$B$5:$I$5100,8,0),"")</f>
        <v/>
      </c>
    </row>
    <row r="1651" spans="2:12" ht="12.75" customHeight="1" x14ac:dyDescent="0.2">
      <c r="B1651" s="55">
        <f ca="1">IF(ISNUMBER(SEARCH($L$1,I1651)),MAX($B$4:B1650)+1,0)</f>
        <v>0</v>
      </c>
      <c r="C1651" s="51"/>
      <c r="D1651" s="51"/>
      <c r="E1651" s="51"/>
      <c r="F1651" s="51"/>
      <c r="G1651" s="51"/>
      <c r="H1651" s="51"/>
      <c r="I1651" s="57" t="str">
        <f t="shared" si="25"/>
        <v/>
      </c>
      <c r="L1651" s="57" t="str">
        <f ca="1">IFERROR(VLOOKUP(ROWS(L$5:L1651),$B$5:$I$5100,8,0),"")</f>
        <v/>
      </c>
    </row>
    <row r="1652" spans="2:12" ht="12.75" customHeight="1" x14ac:dyDescent="0.2">
      <c r="B1652" s="55">
        <f ca="1">IF(ISNUMBER(SEARCH($L$1,I1652)),MAX($B$4:B1651)+1,0)</f>
        <v>0</v>
      </c>
      <c r="C1652" s="51"/>
      <c r="D1652" s="51"/>
      <c r="E1652" s="51"/>
      <c r="F1652" s="51"/>
      <c r="G1652" s="51"/>
      <c r="H1652" s="51"/>
      <c r="I1652" s="57" t="str">
        <f t="shared" si="25"/>
        <v/>
      </c>
      <c r="L1652" s="57" t="str">
        <f ca="1">IFERROR(VLOOKUP(ROWS(L$5:L1652),$B$5:$I$5100,8,0),"")</f>
        <v/>
      </c>
    </row>
    <row r="1653" spans="2:12" ht="12.75" customHeight="1" x14ac:dyDescent="0.2">
      <c r="B1653" s="55">
        <f ca="1">IF(ISNUMBER(SEARCH($L$1,I1653)),MAX($B$4:B1652)+1,0)</f>
        <v>0</v>
      </c>
      <c r="C1653" s="51"/>
      <c r="D1653" s="51"/>
      <c r="E1653" s="51"/>
      <c r="F1653" s="51"/>
      <c r="G1653" s="51"/>
      <c r="H1653" s="51"/>
      <c r="I1653" s="57" t="str">
        <f t="shared" si="25"/>
        <v/>
      </c>
      <c r="L1653" s="57" t="str">
        <f ca="1">IFERROR(VLOOKUP(ROWS(L$5:L1653),$B$5:$I$5100,8,0),"")</f>
        <v/>
      </c>
    </row>
    <row r="1654" spans="2:12" ht="12.75" customHeight="1" x14ac:dyDescent="0.2">
      <c r="B1654" s="55">
        <f ca="1">IF(ISNUMBER(SEARCH($L$1,I1654)),MAX($B$4:B1653)+1,0)</f>
        <v>0</v>
      </c>
      <c r="C1654" s="51"/>
      <c r="D1654" s="51"/>
      <c r="E1654" s="51"/>
      <c r="F1654" s="51"/>
      <c r="G1654" s="51"/>
      <c r="H1654" s="51"/>
      <c r="I1654" s="57" t="str">
        <f t="shared" si="25"/>
        <v/>
      </c>
      <c r="L1654" s="57" t="str">
        <f ca="1">IFERROR(VLOOKUP(ROWS(L$5:L1654),$B$5:$I$5100,8,0),"")</f>
        <v/>
      </c>
    </row>
    <row r="1655" spans="2:12" ht="12.75" customHeight="1" x14ac:dyDescent="0.2">
      <c r="B1655" s="55">
        <f ca="1">IF(ISNUMBER(SEARCH($L$1,I1655)),MAX($B$4:B1654)+1,0)</f>
        <v>0</v>
      </c>
      <c r="C1655" s="51"/>
      <c r="D1655" s="51"/>
      <c r="E1655" s="51"/>
      <c r="F1655" s="51"/>
      <c r="G1655" s="51"/>
      <c r="H1655" s="51"/>
      <c r="I1655" s="57" t="str">
        <f t="shared" si="25"/>
        <v/>
      </c>
      <c r="L1655" s="57" t="str">
        <f ca="1">IFERROR(VLOOKUP(ROWS(L$5:L1655),$B$5:$I$5100,8,0),"")</f>
        <v/>
      </c>
    </row>
    <row r="1656" spans="2:12" ht="12.75" customHeight="1" x14ac:dyDescent="0.2">
      <c r="B1656" s="55">
        <f ca="1">IF(ISNUMBER(SEARCH($L$1,I1656)),MAX($B$4:B1655)+1,0)</f>
        <v>0</v>
      </c>
      <c r="C1656" s="51"/>
      <c r="D1656" s="51"/>
      <c r="E1656" s="51"/>
      <c r="F1656" s="51"/>
      <c r="G1656" s="51"/>
      <c r="H1656" s="51"/>
      <c r="I1656" s="57" t="str">
        <f t="shared" si="25"/>
        <v/>
      </c>
      <c r="L1656" s="57" t="str">
        <f ca="1">IFERROR(VLOOKUP(ROWS(L$5:L1656),$B$5:$I$5100,8,0),"")</f>
        <v/>
      </c>
    </row>
    <row r="1657" spans="2:12" ht="12.75" customHeight="1" x14ac:dyDescent="0.2">
      <c r="B1657" s="55">
        <f ca="1">IF(ISNUMBER(SEARCH($L$1,I1657)),MAX($B$4:B1656)+1,0)</f>
        <v>0</v>
      </c>
      <c r="C1657" s="51"/>
      <c r="D1657" s="51"/>
      <c r="E1657" s="51"/>
      <c r="F1657" s="51"/>
      <c r="G1657" s="51"/>
      <c r="H1657" s="51"/>
      <c r="I1657" s="57" t="str">
        <f t="shared" si="25"/>
        <v/>
      </c>
      <c r="L1657" s="57" t="str">
        <f ca="1">IFERROR(VLOOKUP(ROWS(L$5:L1657),$B$5:$I$5100,8,0),"")</f>
        <v/>
      </c>
    </row>
    <row r="1658" spans="2:12" ht="12.75" customHeight="1" x14ac:dyDescent="0.2">
      <c r="B1658" s="55">
        <f ca="1">IF(ISNUMBER(SEARCH($L$1,I1658)),MAX($B$4:B1657)+1,0)</f>
        <v>0</v>
      </c>
      <c r="C1658" s="51"/>
      <c r="D1658" s="51"/>
      <c r="E1658" s="51"/>
      <c r="F1658" s="51"/>
      <c r="G1658" s="51"/>
      <c r="H1658" s="51"/>
      <c r="I1658" s="57" t="str">
        <f t="shared" si="25"/>
        <v/>
      </c>
      <c r="L1658" s="57" t="str">
        <f ca="1">IFERROR(VLOOKUP(ROWS(L$5:L1658),$B$5:$I$5100,8,0),"")</f>
        <v/>
      </c>
    </row>
    <row r="1659" spans="2:12" ht="12.75" customHeight="1" x14ac:dyDescent="0.2">
      <c r="B1659" s="55">
        <f ca="1">IF(ISNUMBER(SEARCH($L$1,I1659)),MAX($B$4:B1658)+1,0)</f>
        <v>0</v>
      </c>
      <c r="C1659" s="51"/>
      <c r="D1659" s="51"/>
      <c r="E1659" s="51"/>
      <c r="F1659" s="51"/>
      <c r="G1659" s="51"/>
      <c r="H1659" s="51"/>
      <c r="I1659" s="57" t="str">
        <f t="shared" si="25"/>
        <v/>
      </c>
      <c r="L1659" s="57" t="str">
        <f ca="1">IFERROR(VLOOKUP(ROWS(L$5:L1659),$B$5:$I$5100,8,0),"")</f>
        <v/>
      </c>
    </row>
    <row r="1660" spans="2:12" ht="12.75" customHeight="1" x14ac:dyDescent="0.2">
      <c r="B1660" s="55">
        <f ca="1">IF(ISNUMBER(SEARCH($L$1,I1660)),MAX($B$4:B1659)+1,0)</f>
        <v>0</v>
      </c>
      <c r="C1660" s="51"/>
      <c r="D1660" s="51"/>
      <c r="E1660" s="51"/>
      <c r="F1660" s="51"/>
      <c r="G1660" s="51"/>
      <c r="H1660" s="51"/>
      <c r="I1660" s="57" t="str">
        <f t="shared" si="25"/>
        <v/>
      </c>
      <c r="L1660" s="57" t="str">
        <f ca="1">IFERROR(VLOOKUP(ROWS(L$5:L1660),$B$5:$I$5100,8,0),"")</f>
        <v/>
      </c>
    </row>
    <row r="1661" spans="2:12" ht="12.75" customHeight="1" x14ac:dyDescent="0.2">
      <c r="B1661" s="55">
        <f ca="1">IF(ISNUMBER(SEARCH($L$1,I1661)),MAX($B$4:B1660)+1,0)</f>
        <v>0</v>
      </c>
      <c r="C1661" s="51"/>
      <c r="D1661" s="51"/>
      <c r="E1661" s="51"/>
      <c r="F1661" s="51"/>
      <c r="G1661" s="51"/>
      <c r="H1661" s="51"/>
      <c r="I1661" s="57" t="str">
        <f t="shared" si="25"/>
        <v/>
      </c>
      <c r="L1661" s="57" t="str">
        <f ca="1">IFERROR(VLOOKUP(ROWS(L$5:L1661),$B$5:$I$5100,8,0),"")</f>
        <v/>
      </c>
    </row>
    <row r="1662" spans="2:12" ht="12.75" customHeight="1" x14ac:dyDescent="0.2">
      <c r="B1662" s="55">
        <f ca="1">IF(ISNUMBER(SEARCH($L$1,I1662)),MAX($B$4:B1661)+1,0)</f>
        <v>0</v>
      </c>
      <c r="C1662" s="51"/>
      <c r="D1662" s="51"/>
      <c r="E1662" s="51"/>
      <c r="F1662" s="51"/>
      <c r="G1662" s="51"/>
      <c r="H1662" s="51"/>
      <c r="I1662" s="57" t="str">
        <f t="shared" si="25"/>
        <v/>
      </c>
      <c r="L1662" s="57" t="str">
        <f ca="1">IFERROR(VLOOKUP(ROWS(L$5:L1662),$B$5:$I$5100,8,0),"")</f>
        <v/>
      </c>
    </row>
    <row r="1663" spans="2:12" ht="12.75" customHeight="1" x14ac:dyDescent="0.2">
      <c r="B1663" s="55">
        <f ca="1">IF(ISNUMBER(SEARCH($L$1,I1663)),MAX($B$4:B1662)+1,0)</f>
        <v>0</v>
      </c>
      <c r="C1663" s="51"/>
      <c r="D1663" s="51"/>
      <c r="E1663" s="51"/>
      <c r="F1663" s="51"/>
      <c r="G1663" s="51"/>
      <c r="H1663" s="51"/>
      <c r="I1663" s="57" t="str">
        <f t="shared" si="25"/>
        <v/>
      </c>
      <c r="L1663" s="57" t="str">
        <f ca="1">IFERROR(VLOOKUP(ROWS(L$5:L1663),$B$5:$I$5100,8,0),"")</f>
        <v/>
      </c>
    </row>
    <row r="1664" spans="2:12" ht="12.75" customHeight="1" x14ac:dyDescent="0.2">
      <c r="B1664" s="55">
        <f ca="1">IF(ISNUMBER(SEARCH($L$1,I1664)),MAX($B$4:B1663)+1,0)</f>
        <v>0</v>
      </c>
      <c r="C1664" s="51"/>
      <c r="D1664" s="51"/>
      <c r="E1664" s="51"/>
      <c r="F1664" s="51"/>
      <c r="G1664" s="51"/>
      <c r="H1664" s="51"/>
      <c r="I1664" s="57" t="str">
        <f t="shared" si="25"/>
        <v/>
      </c>
      <c r="L1664" s="57" t="str">
        <f ca="1">IFERROR(VLOOKUP(ROWS(L$5:L1664),$B$5:$I$5100,8,0),"")</f>
        <v/>
      </c>
    </row>
    <row r="1665" spans="2:12" ht="12.75" customHeight="1" x14ac:dyDescent="0.2">
      <c r="B1665" s="55">
        <f ca="1">IF(ISNUMBER(SEARCH($L$1,I1665)),MAX($B$4:B1664)+1,0)</f>
        <v>0</v>
      </c>
      <c r="C1665" s="51"/>
      <c r="D1665" s="51"/>
      <c r="E1665" s="51"/>
      <c r="F1665" s="51"/>
      <c r="G1665" s="51"/>
      <c r="H1665" s="51"/>
      <c r="I1665" s="57" t="str">
        <f t="shared" si="25"/>
        <v/>
      </c>
      <c r="L1665" s="57" t="str">
        <f ca="1">IFERROR(VLOOKUP(ROWS(L$5:L1665),$B$5:$I$5100,8,0),"")</f>
        <v/>
      </c>
    </row>
    <row r="1666" spans="2:12" ht="12.75" customHeight="1" x14ac:dyDescent="0.2">
      <c r="B1666" s="55">
        <f ca="1">IF(ISNUMBER(SEARCH($L$1,I1666)),MAX($B$4:B1665)+1,0)</f>
        <v>0</v>
      </c>
      <c r="C1666" s="51"/>
      <c r="D1666" s="51"/>
      <c r="E1666" s="51"/>
      <c r="F1666" s="51"/>
      <c r="G1666" s="51"/>
      <c r="H1666" s="51"/>
      <c r="I1666" s="57" t="str">
        <f t="shared" si="25"/>
        <v/>
      </c>
      <c r="L1666" s="57" t="str">
        <f ca="1">IFERROR(VLOOKUP(ROWS(L$5:L1666),$B$5:$I$5100,8,0),"")</f>
        <v/>
      </c>
    </row>
    <row r="1667" spans="2:12" ht="12.75" customHeight="1" x14ac:dyDescent="0.2">
      <c r="B1667" s="55">
        <f ca="1">IF(ISNUMBER(SEARCH($L$1,I1667)),MAX($B$4:B1666)+1,0)</f>
        <v>0</v>
      </c>
      <c r="C1667" s="51"/>
      <c r="D1667" s="51"/>
      <c r="E1667" s="51"/>
      <c r="F1667" s="51"/>
      <c r="G1667" s="51"/>
      <c r="H1667" s="51"/>
      <c r="I1667" s="57" t="str">
        <f t="shared" si="25"/>
        <v/>
      </c>
      <c r="L1667" s="57" t="str">
        <f ca="1">IFERROR(VLOOKUP(ROWS(L$5:L1667),$B$5:$I$5100,8,0),"")</f>
        <v/>
      </c>
    </row>
    <row r="1668" spans="2:12" ht="12.75" customHeight="1" x14ac:dyDescent="0.2">
      <c r="B1668" s="55">
        <f ca="1">IF(ISNUMBER(SEARCH($L$1,I1668)),MAX($B$4:B1667)+1,0)</f>
        <v>0</v>
      </c>
      <c r="C1668" s="51"/>
      <c r="D1668" s="51"/>
      <c r="E1668" s="51"/>
      <c r="F1668" s="51"/>
      <c r="G1668" s="51"/>
      <c r="H1668" s="51"/>
      <c r="I1668" s="57" t="str">
        <f t="shared" si="25"/>
        <v/>
      </c>
      <c r="L1668" s="57" t="str">
        <f ca="1">IFERROR(VLOOKUP(ROWS(L$5:L1668),$B$5:$I$5100,8,0),"")</f>
        <v/>
      </c>
    </row>
    <row r="1669" spans="2:12" ht="12.75" customHeight="1" x14ac:dyDescent="0.2">
      <c r="B1669" s="55">
        <f ca="1">IF(ISNUMBER(SEARCH($L$1,I1669)),MAX($B$4:B1668)+1,0)</f>
        <v>0</v>
      </c>
      <c r="C1669" s="51"/>
      <c r="D1669" s="51"/>
      <c r="E1669" s="51"/>
      <c r="F1669" s="51"/>
      <c r="G1669" s="51"/>
      <c r="H1669" s="51"/>
      <c r="I1669" s="57" t="str">
        <f t="shared" ref="I1669:I1732" si="26">IF(C1669="","",C1669&amp;"-"&amp;D1669)</f>
        <v/>
      </c>
      <c r="L1669" s="57" t="str">
        <f ca="1">IFERROR(VLOOKUP(ROWS(L$5:L1669),$B$5:$I$5100,8,0),"")</f>
        <v/>
      </c>
    </row>
    <row r="1670" spans="2:12" ht="12.75" customHeight="1" x14ac:dyDescent="0.2">
      <c r="B1670" s="55">
        <f ca="1">IF(ISNUMBER(SEARCH($L$1,I1670)),MAX($B$4:B1669)+1,0)</f>
        <v>0</v>
      </c>
      <c r="C1670" s="51"/>
      <c r="D1670" s="51"/>
      <c r="E1670" s="51"/>
      <c r="F1670" s="51"/>
      <c r="G1670" s="51"/>
      <c r="H1670" s="51"/>
      <c r="I1670" s="57" t="str">
        <f t="shared" si="26"/>
        <v/>
      </c>
      <c r="L1670" s="57" t="str">
        <f ca="1">IFERROR(VLOOKUP(ROWS(L$5:L1670),$B$5:$I$5100,8,0),"")</f>
        <v/>
      </c>
    </row>
    <row r="1671" spans="2:12" ht="12.75" customHeight="1" x14ac:dyDescent="0.2">
      <c r="B1671" s="55">
        <f ca="1">IF(ISNUMBER(SEARCH($L$1,I1671)),MAX($B$4:B1670)+1,0)</f>
        <v>0</v>
      </c>
      <c r="C1671" s="51"/>
      <c r="D1671" s="51"/>
      <c r="E1671" s="51"/>
      <c r="F1671" s="51"/>
      <c r="G1671" s="51"/>
      <c r="H1671" s="51"/>
      <c r="I1671" s="57" t="str">
        <f t="shared" si="26"/>
        <v/>
      </c>
      <c r="L1671" s="57" t="str">
        <f ca="1">IFERROR(VLOOKUP(ROWS(L$5:L1671),$B$5:$I$5100,8,0),"")</f>
        <v/>
      </c>
    </row>
    <row r="1672" spans="2:12" ht="12.75" customHeight="1" x14ac:dyDescent="0.2">
      <c r="B1672" s="55">
        <f ca="1">IF(ISNUMBER(SEARCH($L$1,I1672)),MAX($B$4:B1671)+1,0)</f>
        <v>0</v>
      </c>
      <c r="C1672" s="51"/>
      <c r="D1672" s="51"/>
      <c r="E1672" s="51"/>
      <c r="F1672" s="51"/>
      <c r="G1672" s="51"/>
      <c r="H1672" s="51"/>
      <c r="I1672" s="57" t="str">
        <f t="shared" si="26"/>
        <v/>
      </c>
      <c r="L1672" s="57" t="str">
        <f ca="1">IFERROR(VLOOKUP(ROWS(L$5:L1672),$B$5:$I$5100,8,0),"")</f>
        <v/>
      </c>
    </row>
    <row r="1673" spans="2:12" ht="12.75" customHeight="1" x14ac:dyDescent="0.2">
      <c r="B1673" s="55">
        <f ca="1">IF(ISNUMBER(SEARCH($L$1,I1673)),MAX($B$4:B1672)+1,0)</f>
        <v>0</v>
      </c>
      <c r="C1673" s="51"/>
      <c r="D1673" s="51"/>
      <c r="E1673" s="51"/>
      <c r="F1673" s="51"/>
      <c r="G1673" s="51"/>
      <c r="H1673" s="51"/>
      <c r="I1673" s="57" t="str">
        <f t="shared" si="26"/>
        <v/>
      </c>
      <c r="L1673" s="57" t="str">
        <f ca="1">IFERROR(VLOOKUP(ROWS(L$5:L1673),$B$5:$I$5100,8,0),"")</f>
        <v/>
      </c>
    </row>
    <row r="1674" spans="2:12" ht="12.75" customHeight="1" x14ac:dyDescent="0.2">
      <c r="B1674" s="55">
        <f ca="1">IF(ISNUMBER(SEARCH($L$1,I1674)),MAX($B$4:B1673)+1,0)</f>
        <v>0</v>
      </c>
      <c r="C1674" s="51"/>
      <c r="D1674" s="51"/>
      <c r="E1674" s="51"/>
      <c r="F1674" s="51"/>
      <c r="G1674" s="51"/>
      <c r="H1674" s="51"/>
      <c r="I1674" s="57" t="str">
        <f t="shared" si="26"/>
        <v/>
      </c>
      <c r="L1674" s="57" t="str">
        <f ca="1">IFERROR(VLOOKUP(ROWS(L$5:L1674),$B$5:$I$5100,8,0),"")</f>
        <v/>
      </c>
    </row>
    <row r="1675" spans="2:12" ht="12.75" customHeight="1" x14ac:dyDescent="0.2">
      <c r="B1675" s="55">
        <f ca="1">IF(ISNUMBER(SEARCH($L$1,I1675)),MAX($B$4:B1674)+1,0)</f>
        <v>0</v>
      </c>
      <c r="C1675" s="51"/>
      <c r="D1675" s="51"/>
      <c r="E1675" s="51"/>
      <c r="F1675" s="51"/>
      <c r="G1675" s="51"/>
      <c r="H1675" s="51"/>
      <c r="I1675" s="57" t="str">
        <f t="shared" si="26"/>
        <v/>
      </c>
      <c r="L1675" s="57" t="str">
        <f ca="1">IFERROR(VLOOKUP(ROWS(L$5:L1675),$B$5:$I$5100,8,0),"")</f>
        <v/>
      </c>
    </row>
    <row r="1676" spans="2:12" ht="12.75" customHeight="1" x14ac:dyDescent="0.2">
      <c r="B1676" s="55">
        <f ca="1">IF(ISNUMBER(SEARCH($L$1,I1676)),MAX($B$4:B1675)+1,0)</f>
        <v>0</v>
      </c>
      <c r="C1676" s="51"/>
      <c r="D1676" s="51"/>
      <c r="E1676" s="51"/>
      <c r="F1676" s="51"/>
      <c r="G1676" s="51"/>
      <c r="H1676" s="51"/>
      <c r="I1676" s="57" t="str">
        <f t="shared" si="26"/>
        <v/>
      </c>
      <c r="L1676" s="57" t="str">
        <f ca="1">IFERROR(VLOOKUP(ROWS(L$5:L1676),$B$5:$I$5100,8,0),"")</f>
        <v/>
      </c>
    </row>
    <row r="1677" spans="2:12" ht="12.75" customHeight="1" x14ac:dyDescent="0.2">
      <c r="B1677" s="55">
        <f ca="1">IF(ISNUMBER(SEARCH($L$1,I1677)),MAX($B$4:B1676)+1,0)</f>
        <v>0</v>
      </c>
      <c r="C1677" s="51"/>
      <c r="D1677" s="51"/>
      <c r="E1677" s="51"/>
      <c r="F1677" s="51"/>
      <c r="G1677" s="51"/>
      <c r="H1677" s="51"/>
      <c r="I1677" s="57" t="str">
        <f t="shared" si="26"/>
        <v/>
      </c>
      <c r="L1677" s="57" t="str">
        <f ca="1">IFERROR(VLOOKUP(ROWS(L$5:L1677),$B$5:$I$5100,8,0),"")</f>
        <v/>
      </c>
    </row>
    <row r="1678" spans="2:12" ht="12.75" customHeight="1" x14ac:dyDescent="0.2">
      <c r="B1678" s="55">
        <f ca="1">IF(ISNUMBER(SEARCH($L$1,I1678)),MAX($B$4:B1677)+1,0)</f>
        <v>0</v>
      </c>
      <c r="C1678" s="51"/>
      <c r="D1678" s="51"/>
      <c r="E1678" s="51"/>
      <c r="F1678" s="51"/>
      <c r="G1678" s="51"/>
      <c r="H1678" s="51"/>
      <c r="I1678" s="57" t="str">
        <f t="shared" si="26"/>
        <v/>
      </c>
      <c r="L1678" s="57" t="str">
        <f ca="1">IFERROR(VLOOKUP(ROWS(L$5:L1678),$B$5:$I$5100,8,0),"")</f>
        <v/>
      </c>
    </row>
    <row r="1679" spans="2:12" ht="12.75" customHeight="1" x14ac:dyDescent="0.2">
      <c r="B1679" s="55">
        <f ca="1">IF(ISNUMBER(SEARCH($L$1,I1679)),MAX($B$4:B1678)+1,0)</f>
        <v>0</v>
      </c>
      <c r="C1679" s="51"/>
      <c r="D1679" s="51"/>
      <c r="E1679" s="51"/>
      <c r="F1679" s="51"/>
      <c r="G1679" s="51"/>
      <c r="H1679" s="51"/>
      <c r="I1679" s="57" t="str">
        <f t="shared" si="26"/>
        <v/>
      </c>
      <c r="L1679" s="57" t="str">
        <f ca="1">IFERROR(VLOOKUP(ROWS(L$5:L1679),$B$5:$I$5100,8,0),"")</f>
        <v/>
      </c>
    </row>
    <row r="1680" spans="2:12" ht="12.75" customHeight="1" x14ac:dyDescent="0.2">
      <c r="B1680" s="55">
        <f ca="1">IF(ISNUMBER(SEARCH($L$1,I1680)),MAX($B$4:B1679)+1,0)</f>
        <v>0</v>
      </c>
      <c r="C1680" s="51"/>
      <c r="D1680" s="51"/>
      <c r="E1680" s="51"/>
      <c r="F1680" s="51"/>
      <c r="G1680" s="51"/>
      <c r="H1680" s="51"/>
      <c r="I1680" s="57" t="str">
        <f t="shared" si="26"/>
        <v/>
      </c>
      <c r="L1680" s="57" t="str">
        <f ca="1">IFERROR(VLOOKUP(ROWS(L$5:L1680),$B$5:$I$5100,8,0),"")</f>
        <v/>
      </c>
    </row>
    <row r="1681" spans="2:12" ht="12.75" customHeight="1" x14ac:dyDescent="0.2">
      <c r="B1681" s="55">
        <f ca="1">IF(ISNUMBER(SEARCH($L$1,I1681)),MAX($B$4:B1680)+1,0)</f>
        <v>0</v>
      </c>
      <c r="C1681" s="51"/>
      <c r="D1681" s="51"/>
      <c r="E1681" s="51"/>
      <c r="F1681" s="51"/>
      <c r="G1681" s="51"/>
      <c r="H1681" s="51"/>
      <c r="I1681" s="57" t="str">
        <f t="shared" si="26"/>
        <v/>
      </c>
      <c r="L1681" s="57" t="str">
        <f ca="1">IFERROR(VLOOKUP(ROWS(L$5:L1681),$B$5:$I$5100,8,0),"")</f>
        <v/>
      </c>
    </row>
    <row r="1682" spans="2:12" ht="12.75" customHeight="1" x14ac:dyDescent="0.2">
      <c r="B1682" s="55">
        <f ca="1">IF(ISNUMBER(SEARCH($L$1,I1682)),MAX($B$4:B1681)+1,0)</f>
        <v>0</v>
      </c>
      <c r="C1682" s="51"/>
      <c r="D1682" s="51"/>
      <c r="E1682" s="51"/>
      <c r="F1682" s="51"/>
      <c r="G1682" s="51"/>
      <c r="H1682" s="51"/>
      <c r="I1682" s="57" t="str">
        <f t="shared" si="26"/>
        <v/>
      </c>
      <c r="L1682" s="57" t="str">
        <f ca="1">IFERROR(VLOOKUP(ROWS(L$5:L1682),$B$5:$I$5100,8,0),"")</f>
        <v/>
      </c>
    </row>
    <row r="1683" spans="2:12" ht="12.75" customHeight="1" x14ac:dyDescent="0.2">
      <c r="B1683" s="55">
        <f ca="1">IF(ISNUMBER(SEARCH($L$1,I1683)),MAX($B$4:B1682)+1,0)</f>
        <v>0</v>
      </c>
      <c r="C1683" s="51"/>
      <c r="D1683" s="51"/>
      <c r="E1683" s="51"/>
      <c r="F1683" s="51"/>
      <c r="G1683" s="51"/>
      <c r="H1683" s="51"/>
      <c r="I1683" s="57" t="str">
        <f t="shared" si="26"/>
        <v/>
      </c>
      <c r="L1683" s="57" t="str">
        <f ca="1">IFERROR(VLOOKUP(ROWS(L$5:L1683),$B$5:$I$5100,8,0),"")</f>
        <v/>
      </c>
    </row>
    <row r="1684" spans="2:12" ht="12.75" customHeight="1" x14ac:dyDescent="0.2">
      <c r="B1684" s="55">
        <f ca="1">IF(ISNUMBER(SEARCH($L$1,I1684)),MAX($B$4:B1683)+1,0)</f>
        <v>0</v>
      </c>
      <c r="C1684" s="51"/>
      <c r="D1684" s="51"/>
      <c r="E1684" s="51"/>
      <c r="F1684" s="51"/>
      <c r="G1684" s="51"/>
      <c r="H1684" s="51"/>
      <c r="I1684" s="57" t="str">
        <f t="shared" si="26"/>
        <v/>
      </c>
      <c r="L1684" s="57" t="str">
        <f ca="1">IFERROR(VLOOKUP(ROWS(L$5:L1684),$B$5:$I$5100,8,0),"")</f>
        <v/>
      </c>
    </row>
    <row r="1685" spans="2:12" ht="12.75" customHeight="1" x14ac:dyDescent="0.2">
      <c r="B1685" s="55">
        <f ca="1">IF(ISNUMBER(SEARCH($L$1,I1685)),MAX($B$4:B1684)+1,0)</f>
        <v>0</v>
      </c>
      <c r="C1685" s="51"/>
      <c r="D1685" s="51"/>
      <c r="E1685" s="51"/>
      <c r="F1685" s="51"/>
      <c r="G1685" s="51"/>
      <c r="H1685" s="51"/>
      <c r="I1685" s="57" t="str">
        <f t="shared" si="26"/>
        <v/>
      </c>
      <c r="L1685" s="57" t="str">
        <f ca="1">IFERROR(VLOOKUP(ROWS(L$5:L1685),$B$5:$I$5100,8,0),"")</f>
        <v/>
      </c>
    </row>
    <row r="1686" spans="2:12" ht="12.75" customHeight="1" x14ac:dyDescent="0.2">
      <c r="B1686" s="55">
        <f ca="1">IF(ISNUMBER(SEARCH($L$1,I1686)),MAX($B$4:B1685)+1,0)</f>
        <v>0</v>
      </c>
      <c r="C1686" s="51"/>
      <c r="D1686" s="51"/>
      <c r="E1686" s="51"/>
      <c r="F1686" s="51"/>
      <c r="G1686" s="51"/>
      <c r="H1686" s="51"/>
      <c r="I1686" s="57" t="str">
        <f t="shared" si="26"/>
        <v/>
      </c>
      <c r="L1686" s="57" t="str">
        <f ca="1">IFERROR(VLOOKUP(ROWS(L$5:L1686),$B$5:$I$5100,8,0),"")</f>
        <v/>
      </c>
    </row>
    <row r="1687" spans="2:12" ht="12.75" customHeight="1" x14ac:dyDescent="0.2">
      <c r="B1687" s="55">
        <f ca="1">IF(ISNUMBER(SEARCH($L$1,I1687)),MAX($B$4:B1686)+1,0)</f>
        <v>0</v>
      </c>
      <c r="C1687" s="51"/>
      <c r="D1687" s="51"/>
      <c r="E1687" s="51"/>
      <c r="F1687" s="51"/>
      <c r="G1687" s="51"/>
      <c r="H1687" s="51"/>
      <c r="I1687" s="57" t="str">
        <f t="shared" si="26"/>
        <v/>
      </c>
      <c r="L1687" s="57" t="str">
        <f ca="1">IFERROR(VLOOKUP(ROWS(L$5:L1687),$B$5:$I$5100,8,0),"")</f>
        <v/>
      </c>
    </row>
    <row r="1688" spans="2:12" ht="12.75" customHeight="1" x14ac:dyDescent="0.2">
      <c r="B1688" s="55">
        <f ca="1">IF(ISNUMBER(SEARCH($L$1,I1688)),MAX($B$4:B1687)+1,0)</f>
        <v>0</v>
      </c>
      <c r="C1688" s="51"/>
      <c r="D1688" s="51"/>
      <c r="E1688" s="51"/>
      <c r="F1688" s="51"/>
      <c r="G1688" s="51"/>
      <c r="H1688" s="51"/>
      <c r="I1688" s="57" t="str">
        <f t="shared" si="26"/>
        <v/>
      </c>
      <c r="L1688" s="57" t="str">
        <f ca="1">IFERROR(VLOOKUP(ROWS(L$5:L1688),$B$5:$I$5100,8,0),"")</f>
        <v/>
      </c>
    </row>
    <row r="1689" spans="2:12" ht="12.75" customHeight="1" x14ac:dyDescent="0.2">
      <c r="B1689" s="55">
        <f ca="1">IF(ISNUMBER(SEARCH($L$1,I1689)),MAX($B$4:B1688)+1,0)</f>
        <v>0</v>
      </c>
      <c r="C1689" s="51"/>
      <c r="D1689" s="51"/>
      <c r="E1689" s="51"/>
      <c r="F1689" s="51"/>
      <c r="G1689" s="51"/>
      <c r="H1689" s="51"/>
      <c r="I1689" s="57" t="str">
        <f t="shared" si="26"/>
        <v/>
      </c>
      <c r="L1689" s="57" t="str">
        <f ca="1">IFERROR(VLOOKUP(ROWS(L$5:L1689),$B$5:$I$5100,8,0),"")</f>
        <v/>
      </c>
    </row>
    <row r="1690" spans="2:12" ht="12.75" customHeight="1" x14ac:dyDescent="0.2">
      <c r="B1690" s="55">
        <f ca="1">IF(ISNUMBER(SEARCH($L$1,I1690)),MAX($B$4:B1689)+1,0)</f>
        <v>0</v>
      </c>
      <c r="C1690" s="51"/>
      <c r="D1690" s="51"/>
      <c r="E1690" s="51"/>
      <c r="F1690" s="51"/>
      <c r="G1690" s="51"/>
      <c r="H1690" s="51"/>
      <c r="I1690" s="57" t="str">
        <f t="shared" si="26"/>
        <v/>
      </c>
      <c r="L1690" s="57" t="str">
        <f ca="1">IFERROR(VLOOKUP(ROWS(L$5:L1690),$B$5:$I$5100,8,0),"")</f>
        <v/>
      </c>
    </row>
    <row r="1691" spans="2:12" ht="12.75" customHeight="1" x14ac:dyDescent="0.2">
      <c r="B1691" s="55">
        <f ca="1">IF(ISNUMBER(SEARCH($L$1,I1691)),MAX($B$4:B1690)+1,0)</f>
        <v>0</v>
      </c>
      <c r="C1691" s="51"/>
      <c r="D1691" s="51"/>
      <c r="E1691" s="51"/>
      <c r="F1691" s="51"/>
      <c r="G1691" s="51"/>
      <c r="H1691" s="51"/>
      <c r="I1691" s="57" t="str">
        <f t="shared" si="26"/>
        <v/>
      </c>
      <c r="L1691" s="57" t="str">
        <f ca="1">IFERROR(VLOOKUP(ROWS(L$5:L1691),$B$5:$I$5100,8,0),"")</f>
        <v/>
      </c>
    </row>
    <row r="1692" spans="2:12" ht="12.75" customHeight="1" x14ac:dyDescent="0.2">
      <c r="B1692" s="55">
        <f ca="1">IF(ISNUMBER(SEARCH($L$1,I1692)),MAX($B$4:B1691)+1,0)</f>
        <v>0</v>
      </c>
      <c r="C1692" s="51"/>
      <c r="D1692" s="51"/>
      <c r="E1692" s="51"/>
      <c r="F1692" s="51"/>
      <c r="G1692" s="51"/>
      <c r="H1692" s="51"/>
      <c r="I1692" s="57" t="str">
        <f t="shared" si="26"/>
        <v/>
      </c>
      <c r="L1692" s="57" t="str">
        <f ca="1">IFERROR(VLOOKUP(ROWS(L$5:L1692),$B$5:$I$5100,8,0),"")</f>
        <v/>
      </c>
    </row>
    <row r="1693" spans="2:12" ht="12.75" customHeight="1" x14ac:dyDescent="0.2">
      <c r="B1693" s="55">
        <f ca="1">IF(ISNUMBER(SEARCH($L$1,I1693)),MAX($B$4:B1692)+1,0)</f>
        <v>0</v>
      </c>
      <c r="C1693" s="51"/>
      <c r="D1693" s="51"/>
      <c r="E1693" s="51"/>
      <c r="F1693" s="51"/>
      <c r="G1693" s="51"/>
      <c r="H1693" s="51"/>
      <c r="I1693" s="57" t="str">
        <f t="shared" si="26"/>
        <v/>
      </c>
      <c r="L1693" s="57" t="str">
        <f ca="1">IFERROR(VLOOKUP(ROWS(L$5:L1693),$B$5:$I$5100,8,0),"")</f>
        <v/>
      </c>
    </row>
    <row r="1694" spans="2:12" ht="12.75" customHeight="1" x14ac:dyDescent="0.2">
      <c r="B1694" s="55">
        <f ca="1">IF(ISNUMBER(SEARCH($L$1,I1694)),MAX($B$4:B1693)+1,0)</f>
        <v>0</v>
      </c>
      <c r="C1694" s="51"/>
      <c r="D1694" s="51"/>
      <c r="E1694" s="51"/>
      <c r="F1694" s="51"/>
      <c r="G1694" s="51"/>
      <c r="H1694" s="51"/>
      <c r="I1694" s="57" t="str">
        <f t="shared" si="26"/>
        <v/>
      </c>
      <c r="L1694" s="57" t="str">
        <f ca="1">IFERROR(VLOOKUP(ROWS(L$5:L1694),$B$5:$I$5100,8,0),"")</f>
        <v/>
      </c>
    </row>
    <row r="1695" spans="2:12" ht="12.75" customHeight="1" x14ac:dyDescent="0.2">
      <c r="B1695" s="55">
        <f ca="1">IF(ISNUMBER(SEARCH($L$1,I1695)),MAX($B$4:B1694)+1,0)</f>
        <v>0</v>
      </c>
      <c r="C1695" s="51"/>
      <c r="D1695" s="51"/>
      <c r="E1695" s="51"/>
      <c r="F1695" s="51"/>
      <c r="G1695" s="51"/>
      <c r="H1695" s="51"/>
      <c r="I1695" s="57" t="str">
        <f t="shared" si="26"/>
        <v/>
      </c>
      <c r="L1695" s="57" t="str">
        <f ca="1">IFERROR(VLOOKUP(ROWS(L$5:L1695),$B$5:$I$5100,8,0),"")</f>
        <v/>
      </c>
    </row>
    <row r="1696" spans="2:12" ht="12.75" customHeight="1" x14ac:dyDescent="0.2">
      <c r="B1696" s="55">
        <f ca="1">IF(ISNUMBER(SEARCH($L$1,I1696)),MAX($B$4:B1695)+1,0)</f>
        <v>0</v>
      </c>
      <c r="C1696" s="51"/>
      <c r="D1696" s="51"/>
      <c r="E1696" s="51"/>
      <c r="F1696" s="51"/>
      <c r="G1696" s="51"/>
      <c r="H1696" s="51"/>
      <c r="I1696" s="57" t="str">
        <f t="shared" si="26"/>
        <v/>
      </c>
      <c r="L1696" s="57" t="str">
        <f ca="1">IFERROR(VLOOKUP(ROWS(L$5:L1696),$B$5:$I$5100,8,0),"")</f>
        <v/>
      </c>
    </row>
    <row r="1697" spans="2:12" ht="12.75" customHeight="1" x14ac:dyDescent="0.2">
      <c r="B1697" s="55">
        <f ca="1">IF(ISNUMBER(SEARCH($L$1,I1697)),MAX($B$4:B1696)+1,0)</f>
        <v>0</v>
      </c>
      <c r="C1697" s="51"/>
      <c r="D1697" s="51"/>
      <c r="E1697" s="51"/>
      <c r="F1697" s="51"/>
      <c r="G1697" s="51"/>
      <c r="H1697" s="51"/>
      <c r="I1697" s="57" t="str">
        <f t="shared" si="26"/>
        <v/>
      </c>
      <c r="L1697" s="57" t="str">
        <f ca="1">IFERROR(VLOOKUP(ROWS(L$5:L1697),$B$5:$I$5100,8,0),"")</f>
        <v/>
      </c>
    </row>
    <row r="1698" spans="2:12" ht="12.75" customHeight="1" x14ac:dyDescent="0.2">
      <c r="B1698" s="55">
        <f ca="1">IF(ISNUMBER(SEARCH($L$1,I1698)),MAX($B$4:B1697)+1,0)</f>
        <v>0</v>
      </c>
      <c r="C1698" s="51"/>
      <c r="D1698" s="51"/>
      <c r="E1698" s="51"/>
      <c r="F1698" s="51"/>
      <c r="G1698" s="51"/>
      <c r="H1698" s="51"/>
      <c r="I1698" s="57" t="str">
        <f t="shared" si="26"/>
        <v/>
      </c>
      <c r="L1698" s="57" t="str">
        <f ca="1">IFERROR(VLOOKUP(ROWS(L$5:L1698),$B$5:$I$5100,8,0),"")</f>
        <v/>
      </c>
    </row>
    <row r="1699" spans="2:12" ht="12.75" customHeight="1" x14ac:dyDescent="0.2">
      <c r="B1699" s="55">
        <f ca="1">IF(ISNUMBER(SEARCH($L$1,I1699)),MAX($B$4:B1698)+1,0)</f>
        <v>0</v>
      </c>
      <c r="C1699" s="51"/>
      <c r="D1699" s="51"/>
      <c r="E1699" s="51"/>
      <c r="F1699" s="51"/>
      <c r="G1699" s="51"/>
      <c r="H1699" s="51"/>
      <c r="I1699" s="57" t="str">
        <f t="shared" si="26"/>
        <v/>
      </c>
      <c r="L1699" s="57" t="str">
        <f ca="1">IFERROR(VLOOKUP(ROWS(L$5:L1699),$B$5:$I$5100,8,0),"")</f>
        <v/>
      </c>
    </row>
    <row r="1700" spans="2:12" ht="12.75" customHeight="1" x14ac:dyDescent="0.2">
      <c r="B1700" s="55">
        <f ca="1">IF(ISNUMBER(SEARCH($L$1,I1700)),MAX($B$4:B1699)+1,0)</f>
        <v>0</v>
      </c>
      <c r="C1700" s="51"/>
      <c r="D1700" s="51"/>
      <c r="E1700" s="51"/>
      <c r="F1700" s="51"/>
      <c r="G1700" s="51"/>
      <c r="H1700" s="51"/>
      <c r="I1700" s="57" t="str">
        <f t="shared" si="26"/>
        <v/>
      </c>
      <c r="L1700" s="57" t="str">
        <f ca="1">IFERROR(VLOOKUP(ROWS(L$5:L1700),$B$5:$I$5100,8,0),"")</f>
        <v/>
      </c>
    </row>
    <row r="1701" spans="2:12" ht="12.75" customHeight="1" x14ac:dyDescent="0.2">
      <c r="B1701" s="55">
        <f ca="1">IF(ISNUMBER(SEARCH($L$1,I1701)),MAX($B$4:B1700)+1,0)</f>
        <v>0</v>
      </c>
      <c r="C1701" s="51"/>
      <c r="D1701" s="51"/>
      <c r="E1701" s="51"/>
      <c r="F1701" s="51"/>
      <c r="G1701" s="51"/>
      <c r="H1701" s="51"/>
      <c r="I1701" s="57" t="str">
        <f t="shared" si="26"/>
        <v/>
      </c>
      <c r="L1701" s="57" t="str">
        <f ca="1">IFERROR(VLOOKUP(ROWS(L$5:L1701),$B$5:$I$5100,8,0),"")</f>
        <v/>
      </c>
    </row>
    <row r="1702" spans="2:12" ht="12.75" customHeight="1" x14ac:dyDescent="0.2">
      <c r="B1702" s="55">
        <f ca="1">IF(ISNUMBER(SEARCH($L$1,I1702)),MAX($B$4:B1701)+1,0)</f>
        <v>0</v>
      </c>
      <c r="C1702" s="51"/>
      <c r="D1702" s="51"/>
      <c r="E1702" s="51"/>
      <c r="F1702" s="51"/>
      <c r="G1702" s="51"/>
      <c r="H1702" s="51"/>
      <c r="I1702" s="57" t="str">
        <f t="shared" si="26"/>
        <v/>
      </c>
      <c r="L1702" s="57" t="str">
        <f ca="1">IFERROR(VLOOKUP(ROWS(L$5:L1702),$B$5:$I$5100,8,0),"")</f>
        <v/>
      </c>
    </row>
    <row r="1703" spans="2:12" ht="12.75" customHeight="1" x14ac:dyDescent="0.2">
      <c r="B1703" s="55">
        <f ca="1">IF(ISNUMBER(SEARCH($L$1,I1703)),MAX($B$4:B1702)+1,0)</f>
        <v>0</v>
      </c>
      <c r="C1703" s="51"/>
      <c r="D1703" s="51"/>
      <c r="E1703" s="51"/>
      <c r="F1703" s="51"/>
      <c r="G1703" s="51"/>
      <c r="H1703" s="51"/>
      <c r="I1703" s="57" t="str">
        <f t="shared" si="26"/>
        <v/>
      </c>
      <c r="L1703" s="57" t="str">
        <f ca="1">IFERROR(VLOOKUP(ROWS(L$5:L1703),$B$5:$I$5100,8,0),"")</f>
        <v/>
      </c>
    </row>
    <row r="1704" spans="2:12" ht="12.75" customHeight="1" x14ac:dyDescent="0.2">
      <c r="B1704" s="55">
        <f ca="1">IF(ISNUMBER(SEARCH($L$1,I1704)),MAX($B$4:B1703)+1,0)</f>
        <v>0</v>
      </c>
      <c r="C1704" s="51"/>
      <c r="D1704" s="51"/>
      <c r="E1704" s="51"/>
      <c r="F1704" s="51"/>
      <c r="G1704" s="51"/>
      <c r="H1704" s="51"/>
      <c r="I1704" s="57" t="str">
        <f t="shared" si="26"/>
        <v/>
      </c>
      <c r="L1704" s="57" t="str">
        <f ca="1">IFERROR(VLOOKUP(ROWS(L$5:L1704),$B$5:$I$5100,8,0),"")</f>
        <v/>
      </c>
    </row>
    <row r="1705" spans="2:12" ht="12.75" customHeight="1" x14ac:dyDescent="0.2">
      <c r="B1705" s="55">
        <f ca="1">IF(ISNUMBER(SEARCH($L$1,I1705)),MAX($B$4:B1704)+1,0)</f>
        <v>0</v>
      </c>
      <c r="C1705" s="51"/>
      <c r="D1705" s="51"/>
      <c r="E1705" s="51"/>
      <c r="F1705" s="51"/>
      <c r="G1705" s="51"/>
      <c r="H1705" s="51"/>
      <c r="I1705" s="57" t="str">
        <f t="shared" si="26"/>
        <v/>
      </c>
      <c r="L1705" s="57" t="str">
        <f ca="1">IFERROR(VLOOKUP(ROWS(L$5:L1705),$B$5:$I$5100,8,0),"")</f>
        <v/>
      </c>
    </row>
    <row r="1706" spans="2:12" ht="12.75" customHeight="1" x14ac:dyDescent="0.2">
      <c r="B1706" s="55">
        <f ca="1">IF(ISNUMBER(SEARCH($L$1,I1706)),MAX($B$4:B1705)+1,0)</f>
        <v>0</v>
      </c>
      <c r="C1706" s="51"/>
      <c r="D1706" s="51"/>
      <c r="E1706" s="51"/>
      <c r="F1706" s="51"/>
      <c r="G1706" s="51"/>
      <c r="H1706" s="51"/>
      <c r="I1706" s="57" t="str">
        <f t="shared" si="26"/>
        <v/>
      </c>
      <c r="L1706" s="57" t="str">
        <f ca="1">IFERROR(VLOOKUP(ROWS(L$5:L1706),$B$5:$I$5100,8,0),"")</f>
        <v/>
      </c>
    </row>
    <row r="1707" spans="2:12" ht="12.75" customHeight="1" x14ac:dyDescent="0.2">
      <c r="B1707" s="55">
        <f ca="1">IF(ISNUMBER(SEARCH($L$1,I1707)),MAX($B$4:B1706)+1,0)</f>
        <v>0</v>
      </c>
      <c r="C1707" s="51"/>
      <c r="D1707" s="51"/>
      <c r="E1707" s="51"/>
      <c r="F1707" s="51"/>
      <c r="G1707" s="51"/>
      <c r="H1707" s="51"/>
      <c r="I1707" s="57" t="str">
        <f t="shared" si="26"/>
        <v/>
      </c>
      <c r="L1707" s="57" t="str">
        <f ca="1">IFERROR(VLOOKUP(ROWS(L$5:L1707),$B$5:$I$5100,8,0),"")</f>
        <v/>
      </c>
    </row>
    <row r="1708" spans="2:12" ht="12.75" customHeight="1" x14ac:dyDescent="0.2">
      <c r="B1708" s="55">
        <f ca="1">IF(ISNUMBER(SEARCH($L$1,I1708)),MAX($B$4:B1707)+1,0)</f>
        <v>0</v>
      </c>
      <c r="C1708" s="51"/>
      <c r="D1708" s="51"/>
      <c r="E1708" s="51"/>
      <c r="F1708" s="51"/>
      <c r="G1708" s="51"/>
      <c r="H1708" s="51"/>
      <c r="I1708" s="57" t="str">
        <f t="shared" si="26"/>
        <v/>
      </c>
      <c r="L1708" s="57" t="str">
        <f ca="1">IFERROR(VLOOKUP(ROWS(L$5:L1708),$B$5:$I$5100,8,0),"")</f>
        <v/>
      </c>
    </row>
    <row r="1709" spans="2:12" ht="12.75" customHeight="1" x14ac:dyDescent="0.2">
      <c r="B1709" s="55">
        <f ca="1">IF(ISNUMBER(SEARCH($L$1,I1709)),MAX($B$4:B1708)+1,0)</f>
        <v>0</v>
      </c>
      <c r="C1709" s="51"/>
      <c r="D1709" s="51"/>
      <c r="E1709" s="51"/>
      <c r="F1709" s="51"/>
      <c r="G1709" s="51"/>
      <c r="H1709" s="51"/>
      <c r="I1709" s="57" t="str">
        <f t="shared" si="26"/>
        <v/>
      </c>
      <c r="L1709" s="57" t="str">
        <f ca="1">IFERROR(VLOOKUP(ROWS(L$5:L1709),$B$5:$I$5100,8,0),"")</f>
        <v/>
      </c>
    </row>
    <row r="1710" spans="2:12" ht="12.75" customHeight="1" x14ac:dyDescent="0.2">
      <c r="B1710" s="55">
        <f ca="1">IF(ISNUMBER(SEARCH($L$1,I1710)),MAX($B$4:B1709)+1,0)</f>
        <v>0</v>
      </c>
      <c r="C1710" s="51"/>
      <c r="D1710" s="51"/>
      <c r="E1710" s="51"/>
      <c r="F1710" s="51"/>
      <c r="G1710" s="51"/>
      <c r="H1710" s="51"/>
      <c r="I1710" s="57" t="str">
        <f t="shared" si="26"/>
        <v/>
      </c>
      <c r="L1710" s="57" t="str">
        <f ca="1">IFERROR(VLOOKUP(ROWS(L$5:L1710),$B$5:$I$5100,8,0),"")</f>
        <v/>
      </c>
    </row>
    <row r="1711" spans="2:12" ht="12.75" customHeight="1" x14ac:dyDescent="0.2">
      <c r="B1711" s="55">
        <f ca="1">IF(ISNUMBER(SEARCH($L$1,I1711)),MAX($B$4:B1710)+1,0)</f>
        <v>0</v>
      </c>
      <c r="C1711" s="51"/>
      <c r="D1711" s="51"/>
      <c r="E1711" s="51"/>
      <c r="F1711" s="51"/>
      <c r="G1711" s="51"/>
      <c r="H1711" s="51"/>
      <c r="I1711" s="57" t="str">
        <f t="shared" si="26"/>
        <v/>
      </c>
      <c r="L1711" s="57" t="str">
        <f ca="1">IFERROR(VLOOKUP(ROWS(L$5:L1711),$B$5:$I$5100,8,0),"")</f>
        <v/>
      </c>
    </row>
    <row r="1712" spans="2:12" ht="12.75" customHeight="1" x14ac:dyDescent="0.2">
      <c r="B1712" s="55">
        <f ca="1">IF(ISNUMBER(SEARCH($L$1,I1712)),MAX($B$4:B1711)+1,0)</f>
        <v>0</v>
      </c>
      <c r="C1712" s="51"/>
      <c r="D1712" s="51"/>
      <c r="E1712" s="51"/>
      <c r="F1712" s="51"/>
      <c r="G1712" s="51"/>
      <c r="H1712" s="51"/>
      <c r="I1712" s="57" t="str">
        <f t="shared" si="26"/>
        <v/>
      </c>
      <c r="L1712" s="57" t="str">
        <f ca="1">IFERROR(VLOOKUP(ROWS(L$5:L1712),$B$5:$I$5100,8,0),"")</f>
        <v/>
      </c>
    </row>
    <row r="1713" spans="2:12" ht="12.75" customHeight="1" x14ac:dyDescent="0.2">
      <c r="B1713" s="55">
        <f ca="1">IF(ISNUMBER(SEARCH($L$1,I1713)),MAX($B$4:B1712)+1,0)</f>
        <v>0</v>
      </c>
      <c r="C1713" s="51"/>
      <c r="D1713" s="51"/>
      <c r="E1713" s="51"/>
      <c r="F1713" s="51"/>
      <c r="G1713" s="51"/>
      <c r="H1713" s="51"/>
      <c r="I1713" s="57" t="str">
        <f t="shared" si="26"/>
        <v/>
      </c>
      <c r="L1713" s="57" t="str">
        <f ca="1">IFERROR(VLOOKUP(ROWS(L$5:L1713),$B$5:$I$5100,8,0),"")</f>
        <v/>
      </c>
    </row>
    <row r="1714" spans="2:12" ht="12.75" customHeight="1" x14ac:dyDescent="0.2">
      <c r="B1714" s="55">
        <f ca="1">IF(ISNUMBER(SEARCH($L$1,I1714)),MAX($B$4:B1713)+1,0)</f>
        <v>0</v>
      </c>
      <c r="C1714" s="51"/>
      <c r="D1714" s="51"/>
      <c r="E1714" s="51"/>
      <c r="F1714" s="51"/>
      <c r="G1714" s="51"/>
      <c r="H1714" s="51"/>
      <c r="I1714" s="57" t="str">
        <f t="shared" si="26"/>
        <v/>
      </c>
      <c r="L1714" s="57" t="str">
        <f ca="1">IFERROR(VLOOKUP(ROWS(L$5:L1714),$B$5:$I$5100,8,0),"")</f>
        <v/>
      </c>
    </row>
    <row r="1715" spans="2:12" ht="12.75" customHeight="1" x14ac:dyDescent="0.2">
      <c r="B1715" s="55">
        <f ca="1">IF(ISNUMBER(SEARCH($L$1,I1715)),MAX($B$4:B1714)+1,0)</f>
        <v>0</v>
      </c>
      <c r="C1715" s="51"/>
      <c r="D1715" s="51"/>
      <c r="E1715" s="51"/>
      <c r="F1715" s="51"/>
      <c r="G1715" s="51"/>
      <c r="H1715" s="51"/>
      <c r="I1715" s="57" t="str">
        <f t="shared" si="26"/>
        <v/>
      </c>
      <c r="L1715" s="57" t="str">
        <f ca="1">IFERROR(VLOOKUP(ROWS(L$5:L1715),$B$5:$I$5100,8,0),"")</f>
        <v/>
      </c>
    </row>
    <row r="1716" spans="2:12" ht="12.75" customHeight="1" x14ac:dyDescent="0.2">
      <c r="B1716" s="55">
        <f ca="1">IF(ISNUMBER(SEARCH($L$1,I1716)),MAX($B$4:B1715)+1,0)</f>
        <v>0</v>
      </c>
      <c r="C1716" s="51"/>
      <c r="D1716" s="51"/>
      <c r="E1716" s="51"/>
      <c r="F1716" s="51"/>
      <c r="G1716" s="51"/>
      <c r="H1716" s="51"/>
      <c r="I1716" s="57" t="str">
        <f t="shared" si="26"/>
        <v/>
      </c>
      <c r="L1716" s="57" t="str">
        <f ca="1">IFERROR(VLOOKUP(ROWS(L$5:L1716),$B$5:$I$5100,8,0),"")</f>
        <v/>
      </c>
    </row>
    <row r="1717" spans="2:12" ht="12.75" customHeight="1" x14ac:dyDescent="0.2">
      <c r="B1717" s="55">
        <f ca="1">IF(ISNUMBER(SEARCH($L$1,I1717)),MAX($B$4:B1716)+1,0)</f>
        <v>0</v>
      </c>
      <c r="C1717" s="51"/>
      <c r="D1717" s="51"/>
      <c r="E1717" s="51"/>
      <c r="F1717" s="51"/>
      <c r="G1717" s="51"/>
      <c r="H1717" s="51"/>
      <c r="I1717" s="57" t="str">
        <f t="shared" si="26"/>
        <v/>
      </c>
      <c r="L1717" s="57" t="str">
        <f ca="1">IFERROR(VLOOKUP(ROWS(L$5:L1717),$B$5:$I$5100,8,0),"")</f>
        <v/>
      </c>
    </row>
    <row r="1718" spans="2:12" ht="12.75" customHeight="1" x14ac:dyDescent="0.2">
      <c r="B1718" s="55">
        <f ca="1">IF(ISNUMBER(SEARCH($L$1,I1718)),MAX($B$4:B1717)+1,0)</f>
        <v>0</v>
      </c>
      <c r="C1718" s="51"/>
      <c r="D1718" s="51"/>
      <c r="E1718" s="51"/>
      <c r="F1718" s="51"/>
      <c r="G1718" s="51"/>
      <c r="H1718" s="51"/>
      <c r="I1718" s="57" t="str">
        <f t="shared" si="26"/>
        <v/>
      </c>
      <c r="L1718" s="57" t="str">
        <f ca="1">IFERROR(VLOOKUP(ROWS(L$5:L1718),$B$5:$I$5100,8,0),"")</f>
        <v/>
      </c>
    </row>
    <row r="1719" spans="2:12" ht="12.75" customHeight="1" x14ac:dyDescent="0.2">
      <c r="B1719" s="55">
        <f ca="1">IF(ISNUMBER(SEARCH($L$1,I1719)),MAX($B$4:B1718)+1,0)</f>
        <v>0</v>
      </c>
      <c r="C1719" s="51"/>
      <c r="D1719" s="51"/>
      <c r="E1719" s="51"/>
      <c r="F1719" s="51"/>
      <c r="G1719" s="51"/>
      <c r="H1719" s="51"/>
      <c r="I1719" s="57" t="str">
        <f t="shared" si="26"/>
        <v/>
      </c>
      <c r="L1719" s="57" t="str">
        <f ca="1">IFERROR(VLOOKUP(ROWS(L$5:L1719),$B$5:$I$5100,8,0),"")</f>
        <v/>
      </c>
    </row>
    <row r="1720" spans="2:12" ht="12.75" customHeight="1" x14ac:dyDescent="0.2">
      <c r="B1720" s="55">
        <f ca="1">IF(ISNUMBER(SEARCH($L$1,I1720)),MAX($B$4:B1719)+1,0)</f>
        <v>0</v>
      </c>
      <c r="C1720" s="51"/>
      <c r="D1720" s="51"/>
      <c r="E1720" s="51"/>
      <c r="F1720" s="51"/>
      <c r="G1720" s="51"/>
      <c r="H1720" s="51"/>
      <c r="I1720" s="57" t="str">
        <f t="shared" si="26"/>
        <v/>
      </c>
      <c r="L1720" s="57" t="str">
        <f ca="1">IFERROR(VLOOKUP(ROWS(L$5:L1720),$B$5:$I$5100,8,0),"")</f>
        <v/>
      </c>
    </row>
    <row r="1721" spans="2:12" ht="12.75" customHeight="1" x14ac:dyDescent="0.2">
      <c r="B1721" s="55">
        <f ca="1">IF(ISNUMBER(SEARCH($L$1,I1721)),MAX($B$4:B1720)+1,0)</f>
        <v>0</v>
      </c>
      <c r="C1721" s="51"/>
      <c r="D1721" s="51"/>
      <c r="E1721" s="51"/>
      <c r="F1721" s="51"/>
      <c r="G1721" s="51"/>
      <c r="H1721" s="51"/>
      <c r="I1721" s="57" t="str">
        <f t="shared" si="26"/>
        <v/>
      </c>
      <c r="L1721" s="57" t="str">
        <f ca="1">IFERROR(VLOOKUP(ROWS(L$5:L1721),$B$5:$I$5100,8,0),"")</f>
        <v/>
      </c>
    </row>
    <row r="1722" spans="2:12" ht="12.75" customHeight="1" x14ac:dyDescent="0.2">
      <c r="B1722" s="55">
        <f ca="1">IF(ISNUMBER(SEARCH($L$1,I1722)),MAX($B$4:B1721)+1,0)</f>
        <v>0</v>
      </c>
      <c r="C1722" s="51"/>
      <c r="D1722" s="51"/>
      <c r="E1722" s="51"/>
      <c r="F1722" s="51"/>
      <c r="G1722" s="51"/>
      <c r="H1722" s="51"/>
      <c r="I1722" s="57" t="str">
        <f t="shared" si="26"/>
        <v/>
      </c>
      <c r="L1722" s="57" t="str">
        <f ca="1">IFERROR(VLOOKUP(ROWS(L$5:L1722),$B$5:$I$5100,8,0),"")</f>
        <v/>
      </c>
    </row>
    <row r="1723" spans="2:12" ht="12.75" customHeight="1" x14ac:dyDescent="0.2">
      <c r="B1723" s="55">
        <f ca="1">IF(ISNUMBER(SEARCH($L$1,I1723)),MAX($B$4:B1722)+1,0)</f>
        <v>0</v>
      </c>
      <c r="C1723" s="51"/>
      <c r="D1723" s="51"/>
      <c r="E1723" s="51"/>
      <c r="F1723" s="51"/>
      <c r="G1723" s="51"/>
      <c r="H1723" s="51"/>
      <c r="I1723" s="57" t="str">
        <f t="shared" si="26"/>
        <v/>
      </c>
      <c r="L1723" s="57" t="str">
        <f ca="1">IFERROR(VLOOKUP(ROWS(L$5:L1723),$B$5:$I$5100,8,0),"")</f>
        <v/>
      </c>
    </row>
    <row r="1724" spans="2:12" ht="12.75" customHeight="1" x14ac:dyDescent="0.2">
      <c r="B1724" s="55">
        <f ca="1">IF(ISNUMBER(SEARCH($L$1,I1724)),MAX($B$4:B1723)+1,0)</f>
        <v>0</v>
      </c>
      <c r="C1724" s="51"/>
      <c r="D1724" s="51"/>
      <c r="E1724" s="51"/>
      <c r="F1724" s="51"/>
      <c r="G1724" s="51"/>
      <c r="H1724" s="51"/>
      <c r="I1724" s="57" t="str">
        <f t="shared" si="26"/>
        <v/>
      </c>
      <c r="L1724" s="57" t="str">
        <f ca="1">IFERROR(VLOOKUP(ROWS(L$5:L1724),$B$5:$I$5100,8,0),"")</f>
        <v/>
      </c>
    </row>
    <row r="1725" spans="2:12" ht="12.75" customHeight="1" x14ac:dyDescent="0.2">
      <c r="B1725" s="55">
        <f ca="1">IF(ISNUMBER(SEARCH($L$1,I1725)),MAX($B$4:B1724)+1,0)</f>
        <v>0</v>
      </c>
      <c r="C1725" s="51"/>
      <c r="D1725" s="51"/>
      <c r="E1725" s="51"/>
      <c r="F1725" s="51"/>
      <c r="G1725" s="51"/>
      <c r="H1725" s="51"/>
      <c r="I1725" s="57" t="str">
        <f t="shared" si="26"/>
        <v/>
      </c>
      <c r="L1725" s="57" t="str">
        <f ca="1">IFERROR(VLOOKUP(ROWS(L$5:L1725),$B$5:$I$5100,8,0),"")</f>
        <v/>
      </c>
    </row>
    <row r="1726" spans="2:12" ht="12.75" customHeight="1" x14ac:dyDescent="0.2">
      <c r="B1726" s="55">
        <f ca="1">IF(ISNUMBER(SEARCH($L$1,I1726)),MAX($B$4:B1725)+1,0)</f>
        <v>0</v>
      </c>
      <c r="C1726" s="51"/>
      <c r="D1726" s="51"/>
      <c r="E1726" s="51"/>
      <c r="F1726" s="51"/>
      <c r="G1726" s="51"/>
      <c r="H1726" s="51"/>
      <c r="I1726" s="57" t="str">
        <f t="shared" si="26"/>
        <v/>
      </c>
      <c r="L1726" s="57" t="str">
        <f ca="1">IFERROR(VLOOKUP(ROWS(L$5:L1726),$B$5:$I$5100,8,0),"")</f>
        <v/>
      </c>
    </row>
    <row r="1727" spans="2:12" ht="12.75" customHeight="1" x14ac:dyDescent="0.2">
      <c r="B1727" s="55">
        <f ca="1">IF(ISNUMBER(SEARCH($L$1,I1727)),MAX($B$4:B1726)+1,0)</f>
        <v>0</v>
      </c>
      <c r="C1727" s="51"/>
      <c r="D1727" s="51"/>
      <c r="E1727" s="51"/>
      <c r="F1727" s="51"/>
      <c r="G1727" s="51"/>
      <c r="H1727" s="51"/>
      <c r="I1727" s="57" t="str">
        <f t="shared" si="26"/>
        <v/>
      </c>
      <c r="L1727" s="57" t="str">
        <f ca="1">IFERROR(VLOOKUP(ROWS(L$5:L1727),$B$5:$I$5100,8,0),"")</f>
        <v/>
      </c>
    </row>
    <row r="1728" spans="2:12" ht="12.75" customHeight="1" x14ac:dyDescent="0.2">
      <c r="B1728" s="55">
        <f ca="1">IF(ISNUMBER(SEARCH($L$1,I1728)),MAX($B$4:B1727)+1,0)</f>
        <v>0</v>
      </c>
      <c r="C1728" s="51"/>
      <c r="D1728" s="51"/>
      <c r="E1728" s="51"/>
      <c r="F1728" s="51"/>
      <c r="G1728" s="51"/>
      <c r="H1728" s="51"/>
      <c r="I1728" s="57" t="str">
        <f t="shared" si="26"/>
        <v/>
      </c>
      <c r="L1728" s="57" t="str">
        <f ca="1">IFERROR(VLOOKUP(ROWS(L$5:L1728),$B$5:$I$5100,8,0),"")</f>
        <v/>
      </c>
    </row>
    <row r="1729" spans="2:12" ht="12.75" customHeight="1" x14ac:dyDescent="0.2">
      <c r="B1729" s="55">
        <f ca="1">IF(ISNUMBER(SEARCH($L$1,I1729)),MAX($B$4:B1728)+1,0)</f>
        <v>0</v>
      </c>
      <c r="C1729" s="51"/>
      <c r="D1729" s="51"/>
      <c r="E1729" s="51"/>
      <c r="F1729" s="51"/>
      <c r="G1729" s="51"/>
      <c r="H1729" s="51"/>
      <c r="I1729" s="57" t="str">
        <f t="shared" si="26"/>
        <v/>
      </c>
      <c r="L1729" s="57" t="str">
        <f ca="1">IFERROR(VLOOKUP(ROWS(L$5:L1729),$B$5:$I$5100,8,0),"")</f>
        <v/>
      </c>
    </row>
    <row r="1730" spans="2:12" ht="12.75" customHeight="1" x14ac:dyDescent="0.2">
      <c r="B1730" s="55">
        <f ca="1">IF(ISNUMBER(SEARCH($L$1,I1730)),MAX($B$4:B1729)+1,0)</f>
        <v>0</v>
      </c>
      <c r="C1730" s="51"/>
      <c r="D1730" s="51"/>
      <c r="E1730" s="51"/>
      <c r="F1730" s="51"/>
      <c r="G1730" s="51"/>
      <c r="H1730" s="51"/>
      <c r="I1730" s="57" t="str">
        <f t="shared" si="26"/>
        <v/>
      </c>
      <c r="L1730" s="57" t="str">
        <f ca="1">IFERROR(VLOOKUP(ROWS(L$5:L1730),$B$5:$I$5100,8,0),"")</f>
        <v/>
      </c>
    </row>
    <row r="1731" spans="2:12" ht="12.75" customHeight="1" x14ac:dyDescent="0.2">
      <c r="B1731" s="55">
        <f ca="1">IF(ISNUMBER(SEARCH($L$1,I1731)),MAX($B$4:B1730)+1,0)</f>
        <v>0</v>
      </c>
      <c r="C1731" s="51"/>
      <c r="D1731" s="51"/>
      <c r="E1731" s="51"/>
      <c r="F1731" s="51"/>
      <c r="G1731" s="51"/>
      <c r="H1731" s="51"/>
      <c r="I1731" s="57" t="str">
        <f t="shared" si="26"/>
        <v/>
      </c>
      <c r="L1731" s="57" t="str">
        <f ca="1">IFERROR(VLOOKUP(ROWS(L$5:L1731),$B$5:$I$5100,8,0),"")</f>
        <v/>
      </c>
    </row>
    <row r="1732" spans="2:12" ht="12.75" customHeight="1" x14ac:dyDescent="0.2">
      <c r="B1732" s="55">
        <f ca="1">IF(ISNUMBER(SEARCH($L$1,I1732)),MAX($B$4:B1731)+1,0)</f>
        <v>0</v>
      </c>
      <c r="C1732" s="51"/>
      <c r="D1732" s="51"/>
      <c r="E1732" s="51"/>
      <c r="F1732" s="51"/>
      <c r="G1732" s="51"/>
      <c r="H1732" s="51"/>
      <c r="I1732" s="57" t="str">
        <f t="shared" si="26"/>
        <v/>
      </c>
      <c r="L1732" s="57" t="str">
        <f ca="1">IFERROR(VLOOKUP(ROWS(L$5:L1732),$B$5:$I$5100,8,0),"")</f>
        <v/>
      </c>
    </row>
    <row r="1733" spans="2:12" ht="12.75" customHeight="1" x14ac:dyDescent="0.2">
      <c r="B1733" s="55">
        <f ca="1">IF(ISNUMBER(SEARCH($L$1,I1733)),MAX($B$4:B1732)+1,0)</f>
        <v>0</v>
      </c>
      <c r="C1733" s="51"/>
      <c r="D1733" s="51"/>
      <c r="E1733" s="51"/>
      <c r="F1733" s="51"/>
      <c r="G1733" s="51"/>
      <c r="H1733" s="51"/>
      <c r="I1733" s="57" t="str">
        <f t="shared" ref="I1733:I1796" si="27">IF(C1733="","",C1733&amp;"-"&amp;D1733)</f>
        <v/>
      </c>
      <c r="L1733" s="57" t="str">
        <f ca="1">IFERROR(VLOOKUP(ROWS(L$5:L1733),$B$5:$I$5100,8,0),"")</f>
        <v/>
      </c>
    </row>
    <row r="1734" spans="2:12" ht="12.75" customHeight="1" x14ac:dyDescent="0.2">
      <c r="B1734" s="55">
        <f ca="1">IF(ISNUMBER(SEARCH($L$1,I1734)),MAX($B$4:B1733)+1,0)</f>
        <v>0</v>
      </c>
      <c r="C1734" s="51"/>
      <c r="D1734" s="51"/>
      <c r="E1734" s="51"/>
      <c r="F1734" s="51"/>
      <c r="G1734" s="51"/>
      <c r="H1734" s="51"/>
      <c r="I1734" s="57" t="str">
        <f t="shared" si="27"/>
        <v/>
      </c>
      <c r="L1734" s="57" t="str">
        <f ca="1">IFERROR(VLOOKUP(ROWS(L$5:L1734),$B$5:$I$5100,8,0),"")</f>
        <v/>
      </c>
    </row>
    <row r="1735" spans="2:12" ht="12.75" customHeight="1" x14ac:dyDescent="0.2">
      <c r="B1735" s="55">
        <f ca="1">IF(ISNUMBER(SEARCH($L$1,I1735)),MAX($B$4:B1734)+1,0)</f>
        <v>0</v>
      </c>
      <c r="C1735" s="51"/>
      <c r="D1735" s="51"/>
      <c r="E1735" s="51"/>
      <c r="F1735" s="51"/>
      <c r="G1735" s="51"/>
      <c r="H1735" s="51"/>
      <c r="I1735" s="57" t="str">
        <f t="shared" si="27"/>
        <v/>
      </c>
      <c r="L1735" s="57" t="str">
        <f ca="1">IFERROR(VLOOKUP(ROWS(L$5:L1735),$B$5:$I$5100,8,0),"")</f>
        <v/>
      </c>
    </row>
    <row r="1736" spans="2:12" ht="12.75" customHeight="1" x14ac:dyDescent="0.2">
      <c r="B1736" s="55">
        <f ca="1">IF(ISNUMBER(SEARCH($L$1,I1736)),MAX($B$4:B1735)+1,0)</f>
        <v>0</v>
      </c>
      <c r="C1736" s="51"/>
      <c r="D1736" s="51"/>
      <c r="E1736" s="51"/>
      <c r="F1736" s="51"/>
      <c r="G1736" s="51"/>
      <c r="H1736" s="51"/>
      <c r="I1736" s="57" t="str">
        <f t="shared" si="27"/>
        <v/>
      </c>
      <c r="L1736" s="57" t="str">
        <f ca="1">IFERROR(VLOOKUP(ROWS(L$5:L1736),$B$5:$I$5100,8,0),"")</f>
        <v/>
      </c>
    </row>
    <row r="1737" spans="2:12" ht="12.75" customHeight="1" x14ac:dyDescent="0.2">
      <c r="B1737" s="55">
        <f ca="1">IF(ISNUMBER(SEARCH($L$1,I1737)),MAX($B$4:B1736)+1,0)</f>
        <v>0</v>
      </c>
      <c r="C1737" s="51"/>
      <c r="D1737" s="51"/>
      <c r="E1737" s="51"/>
      <c r="F1737" s="51"/>
      <c r="G1737" s="51"/>
      <c r="H1737" s="51"/>
      <c r="I1737" s="57" t="str">
        <f t="shared" si="27"/>
        <v/>
      </c>
      <c r="L1737" s="57" t="str">
        <f ca="1">IFERROR(VLOOKUP(ROWS(L$5:L1737),$B$5:$I$5100,8,0),"")</f>
        <v/>
      </c>
    </row>
    <row r="1738" spans="2:12" ht="12.75" customHeight="1" x14ac:dyDescent="0.2">
      <c r="B1738" s="55">
        <f ca="1">IF(ISNUMBER(SEARCH($L$1,I1738)),MAX($B$4:B1737)+1,0)</f>
        <v>0</v>
      </c>
      <c r="C1738" s="51"/>
      <c r="D1738" s="51"/>
      <c r="E1738" s="51"/>
      <c r="F1738" s="51"/>
      <c r="G1738" s="51"/>
      <c r="H1738" s="51"/>
      <c r="I1738" s="57" t="str">
        <f t="shared" si="27"/>
        <v/>
      </c>
      <c r="L1738" s="57" t="str">
        <f ca="1">IFERROR(VLOOKUP(ROWS(L$5:L1738),$B$5:$I$5100,8,0),"")</f>
        <v/>
      </c>
    </row>
    <row r="1739" spans="2:12" ht="12.75" customHeight="1" x14ac:dyDescent="0.2">
      <c r="B1739" s="55">
        <f ca="1">IF(ISNUMBER(SEARCH($L$1,I1739)),MAX($B$4:B1738)+1,0)</f>
        <v>0</v>
      </c>
      <c r="C1739" s="51"/>
      <c r="D1739" s="51"/>
      <c r="E1739" s="51"/>
      <c r="F1739" s="51"/>
      <c r="G1739" s="51"/>
      <c r="H1739" s="51"/>
      <c r="I1739" s="57" t="str">
        <f t="shared" si="27"/>
        <v/>
      </c>
      <c r="L1739" s="57" t="str">
        <f ca="1">IFERROR(VLOOKUP(ROWS(L$5:L1739),$B$5:$I$5100,8,0),"")</f>
        <v/>
      </c>
    </row>
    <row r="1740" spans="2:12" ht="12.75" customHeight="1" x14ac:dyDescent="0.2">
      <c r="B1740" s="55">
        <f ca="1">IF(ISNUMBER(SEARCH($L$1,I1740)),MAX($B$4:B1739)+1,0)</f>
        <v>0</v>
      </c>
      <c r="C1740" s="51"/>
      <c r="D1740" s="51"/>
      <c r="E1740" s="51"/>
      <c r="F1740" s="51"/>
      <c r="G1740" s="51"/>
      <c r="H1740" s="51"/>
      <c r="I1740" s="57" t="str">
        <f t="shared" si="27"/>
        <v/>
      </c>
      <c r="L1740" s="57" t="str">
        <f ca="1">IFERROR(VLOOKUP(ROWS(L$5:L1740),$B$5:$I$5100,8,0),"")</f>
        <v/>
      </c>
    </row>
    <row r="1741" spans="2:12" ht="12.75" customHeight="1" x14ac:dyDescent="0.2">
      <c r="B1741" s="55">
        <f ca="1">IF(ISNUMBER(SEARCH($L$1,I1741)),MAX($B$4:B1740)+1,0)</f>
        <v>0</v>
      </c>
      <c r="C1741" s="51"/>
      <c r="D1741" s="51"/>
      <c r="E1741" s="51"/>
      <c r="F1741" s="51"/>
      <c r="G1741" s="51"/>
      <c r="H1741" s="51"/>
      <c r="I1741" s="57" t="str">
        <f t="shared" si="27"/>
        <v/>
      </c>
      <c r="L1741" s="57" t="str">
        <f ca="1">IFERROR(VLOOKUP(ROWS(L$5:L1741),$B$5:$I$5100,8,0),"")</f>
        <v/>
      </c>
    </row>
    <row r="1742" spans="2:12" ht="12.75" customHeight="1" x14ac:dyDescent="0.2">
      <c r="B1742" s="55">
        <f ca="1">IF(ISNUMBER(SEARCH($L$1,I1742)),MAX($B$4:B1741)+1,0)</f>
        <v>0</v>
      </c>
      <c r="C1742" s="51"/>
      <c r="D1742" s="51"/>
      <c r="E1742" s="51"/>
      <c r="F1742" s="51"/>
      <c r="G1742" s="51"/>
      <c r="H1742" s="51"/>
      <c r="I1742" s="57" t="str">
        <f t="shared" si="27"/>
        <v/>
      </c>
      <c r="L1742" s="57" t="str">
        <f ca="1">IFERROR(VLOOKUP(ROWS(L$5:L1742),$B$5:$I$5100,8,0),"")</f>
        <v/>
      </c>
    </row>
    <row r="1743" spans="2:12" ht="12.75" customHeight="1" x14ac:dyDescent="0.2">
      <c r="B1743" s="55">
        <f ca="1">IF(ISNUMBER(SEARCH($L$1,I1743)),MAX($B$4:B1742)+1,0)</f>
        <v>0</v>
      </c>
      <c r="C1743" s="51"/>
      <c r="D1743" s="51"/>
      <c r="E1743" s="51"/>
      <c r="F1743" s="51"/>
      <c r="G1743" s="51"/>
      <c r="H1743" s="51"/>
      <c r="I1743" s="57" t="str">
        <f t="shared" si="27"/>
        <v/>
      </c>
      <c r="L1743" s="57" t="str">
        <f ca="1">IFERROR(VLOOKUP(ROWS(L$5:L1743),$B$5:$I$5100,8,0),"")</f>
        <v/>
      </c>
    </row>
    <row r="1744" spans="2:12" ht="12.75" customHeight="1" x14ac:dyDescent="0.2">
      <c r="B1744" s="55">
        <f ca="1">IF(ISNUMBER(SEARCH($L$1,I1744)),MAX($B$4:B1743)+1,0)</f>
        <v>0</v>
      </c>
      <c r="C1744" s="51"/>
      <c r="D1744" s="51"/>
      <c r="E1744" s="51"/>
      <c r="F1744" s="51"/>
      <c r="G1744" s="51"/>
      <c r="H1744" s="51"/>
      <c r="I1744" s="57" t="str">
        <f t="shared" si="27"/>
        <v/>
      </c>
      <c r="L1744" s="57" t="str">
        <f ca="1">IFERROR(VLOOKUP(ROWS(L$5:L1744),$B$5:$I$5100,8,0),"")</f>
        <v/>
      </c>
    </row>
    <row r="1745" spans="2:12" ht="12.75" customHeight="1" x14ac:dyDescent="0.2">
      <c r="B1745" s="55">
        <f ca="1">IF(ISNUMBER(SEARCH($L$1,I1745)),MAX($B$4:B1744)+1,0)</f>
        <v>0</v>
      </c>
      <c r="C1745" s="51"/>
      <c r="D1745" s="51"/>
      <c r="E1745" s="51"/>
      <c r="F1745" s="51"/>
      <c r="G1745" s="51"/>
      <c r="H1745" s="51"/>
      <c r="I1745" s="57" t="str">
        <f t="shared" si="27"/>
        <v/>
      </c>
      <c r="L1745" s="57" t="str">
        <f ca="1">IFERROR(VLOOKUP(ROWS(L$5:L1745),$B$5:$I$5100,8,0),"")</f>
        <v/>
      </c>
    </row>
    <row r="1746" spans="2:12" ht="12.75" customHeight="1" x14ac:dyDescent="0.2">
      <c r="B1746" s="55">
        <f ca="1">IF(ISNUMBER(SEARCH($L$1,I1746)),MAX($B$4:B1745)+1,0)</f>
        <v>0</v>
      </c>
      <c r="C1746" s="51"/>
      <c r="D1746" s="51"/>
      <c r="E1746" s="51"/>
      <c r="F1746" s="51"/>
      <c r="G1746" s="51"/>
      <c r="H1746" s="51"/>
      <c r="I1746" s="57" t="str">
        <f t="shared" si="27"/>
        <v/>
      </c>
      <c r="L1746" s="57" t="str">
        <f ca="1">IFERROR(VLOOKUP(ROWS(L$5:L1746),$B$5:$I$5100,8,0),"")</f>
        <v/>
      </c>
    </row>
    <row r="1747" spans="2:12" ht="12.75" customHeight="1" x14ac:dyDescent="0.2">
      <c r="B1747" s="55">
        <f ca="1">IF(ISNUMBER(SEARCH($L$1,I1747)),MAX($B$4:B1746)+1,0)</f>
        <v>0</v>
      </c>
      <c r="C1747" s="51"/>
      <c r="D1747" s="51"/>
      <c r="E1747" s="51"/>
      <c r="F1747" s="51"/>
      <c r="G1747" s="51"/>
      <c r="H1747" s="51"/>
      <c r="I1747" s="57" t="str">
        <f t="shared" si="27"/>
        <v/>
      </c>
      <c r="L1747" s="57" t="str">
        <f ca="1">IFERROR(VLOOKUP(ROWS(L$5:L1747),$B$5:$I$5100,8,0),"")</f>
        <v/>
      </c>
    </row>
    <row r="1748" spans="2:12" ht="12.75" customHeight="1" x14ac:dyDescent="0.2">
      <c r="B1748" s="55">
        <f ca="1">IF(ISNUMBER(SEARCH($L$1,I1748)),MAX($B$4:B1747)+1,0)</f>
        <v>0</v>
      </c>
      <c r="C1748" s="51"/>
      <c r="D1748" s="51"/>
      <c r="E1748" s="51"/>
      <c r="F1748" s="51"/>
      <c r="G1748" s="51"/>
      <c r="H1748" s="51"/>
      <c r="I1748" s="57" t="str">
        <f t="shared" si="27"/>
        <v/>
      </c>
      <c r="L1748" s="57" t="str">
        <f ca="1">IFERROR(VLOOKUP(ROWS(L$5:L1748),$B$5:$I$5100,8,0),"")</f>
        <v/>
      </c>
    </row>
    <row r="1749" spans="2:12" ht="12.75" customHeight="1" x14ac:dyDescent="0.2">
      <c r="B1749" s="55">
        <f ca="1">IF(ISNUMBER(SEARCH($L$1,I1749)),MAX($B$4:B1748)+1,0)</f>
        <v>0</v>
      </c>
      <c r="C1749" s="51"/>
      <c r="D1749" s="51"/>
      <c r="E1749" s="51"/>
      <c r="F1749" s="51"/>
      <c r="G1749" s="51"/>
      <c r="H1749" s="51"/>
      <c r="I1749" s="57" t="str">
        <f t="shared" si="27"/>
        <v/>
      </c>
      <c r="L1749" s="57" t="str">
        <f ca="1">IFERROR(VLOOKUP(ROWS(L$5:L1749),$B$5:$I$5100,8,0),"")</f>
        <v/>
      </c>
    </row>
    <row r="1750" spans="2:12" ht="12.75" customHeight="1" x14ac:dyDescent="0.2">
      <c r="B1750" s="55">
        <f ca="1">IF(ISNUMBER(SEARCH($L$1,I1750)),MAX($B$4:B1749)+1,0)</f>
        <v>0</v>
      </c>
      <c r="C1750" s="51"/>
      <c r="D1750" s="51"/>
      <c r="E1750" s="51"/>
      <c r="F1750" s="51"/>
      <c r="G1750" s="51"/>
      <c r="H1750" s="51"/>
      <c r="I1750" s="57" t="str">
        <f t="shared" si="27"/>
        <v/>
      </c>
      <c r="L1750" s="57" t="str">
        <f ca="1">IFERROR(VLOOKUP(ROWS(L$5:L1750),$B$5:$I$5100,8,0),"")</f>
        <v/>
      </c>
    </row>
    <row r="1751" spans="2:12" ht="12.75" customHeight="1" x14ac:dyDescent="0.2">
      <c r="B1751" s="55">
        <f ca="1">IF(ISNUMBER(SEARCH($L$1,I1751)),MAX($B$4:B1750)+1,0)</f>
        <v>0</v>
      </c>
      <c r="C1751" s="51"/>
      <c r="D1751" s="51"/>
      <c r="E1751" s="51"/>
      <c r="F1751" s="51"/>
      <c r="G1751" s="51"/>
      <c r="H1751" s="51"/>
      <c r="I1751" s="57" t="str">
        <f t="shared" si="27"/>
        <v/>
      </c>
      <c r="L1751" s="57" t="str">
        <f ca="1">IFERROR(VLOOKUP(ROWS(L$5:L1751),$B$5:$I$5100,8,0),"")</f>
        <v/>
      </c>
    </row>
    <row r="1752" spans="2:12" ht="12.75" customHeight="1" x14ac:dyDescent="0.2">
      <c r="B1752" s="55">
        <f ca="1">IF(ISNUMBER(SEARCH($L$1,I1752)),MAX($B$4:B1751)+1,0)</f>
        <v>0</v>
      </c>
      <c r="C1752" s="51"/>
      <c r="D1752" s="51"/>
      <c r="E1752" s="51"/>
      <c r="F1752" s="51"/>
      <c r="G1752" s="51"/>
      <c r="H1752" s="51"/>
      <c r="I1752" s="57" t="str">
        <f t="shared" si="27"/>
        <v/>
      </c>
      <c r="L1752" s="57" t="str">
        <f ca="1">IFERROR(VLOOKUP(ROWS(L$5:L1752),$B$5:$I$5100,8,0),"")</f>
        <v/>
      </c>
    </row>
    <row r="1753" spans="2:12" ht="12.75" customHeight="1" x14ac:dyDescent="0.2">
      <c r="B1753" s="55">
        <f ca="1">IF(ISNUMBER(SEARCH($L$1,I1753)),MAX($B$4:B1752)+1,0)</f>
        <v>0</v>
      </c>
      <c r="C1753" s="51"/>
      <c r="D1753" s="51"/>
      <c r="E1753" s="51"/>
      <c r="F1753" s="51"/>
      <c r="G1753" s="51"/>
      <c r="H1753" s="51"/>
      <c r="I1753" s="57" t="str">
        <f t="shared" si="27"/>
        <v/>
      </c>
      <c r="L1753" s="57" t="str">
        <f ca="1">IFERROR(VLOOKUP(ROWS(L$5:L1753),$B$5:$I$5100,8,0),"")</f>
        <v/>
      </c>
    </row>
    <row r="1754" spans="2:12" ht="12.75" customHeight="1" x14ac:dyDescent="0.2">
      <c r="B1754" s="55">
        <f ca="1">IF(ISNUMBER(SEARCH($L$1,I1754)),MAX($B$4:B1753)+1,0)</f>
        <v>0</v>
      </c>
      <c r="C1754" s="51"/>
      <c r="D1754" s="51"/>
      <c r="E1754" s="51"/>
      <c r="F1754" s="51"/>
      <c r="G1754" s="51"/>
      <c r="H1754" s="51"/>
      <c r="I1754" s="57" t="str">
        <f t="shared" si="27"/>
        <v/>
      </c>
      <c r="L1754" s="57" t="str">
        <f ca="1">IFERROR(VLOOKUP(ROWS(L$5:L1754),$B$5:$I$5100,8,0),"")</f>
        <v/>
      </c>
    </row>
    <row r="1755" spans="2:12" ht="12.75" customHeight="1" x14ac:dyDescent="0.2">
      <c r="B1755" s="55">
        <f ca="1">IF(ISNUMBER(SEARCH($L$1,I1755)),MAX($B$4:B1754)+1,0)</f>
        <v>0</v>
      </c>
      <c r="C1755" s="51"/>
      <c r="D1755" s="51"/>
      <c r="E1755" s="51"/>
      <c r="F1755" s="51"/>
      <c r="G1755" s="51"/>
      <c r="H1755" s="51"/>
      <c r="I1755" s="57" t="str">
        <f t="shared" si="27"/>
        <v/>
      </c>
      <c r="L1755" s="57" t="str">
        <f ca="1">IFERROR(VLOOKUP(ROWS(L$5:L1755),$B$5:$I$5100,8,0),"")</f>
        <v/>
      </c>
    </row>
    <row r="1756" spans="2:12" ht="12.75" customHeight="1" x14ac:dyDescent="0.2">
      <c r="B1756" s="55">
        <f ca="1">IF(ISNUMBER(SEARCH($L$1,I1756)),MAX($B$4:B1755)+1,0)</f>
        <v>0</v>
      </c>
      <c r="C1756" s="51"/>
      <c r="D1756" s="51"/>
      <c r="E1756" s="51"/>
      <c r="F1756" s="51"/>
      <c r="G1756" s="51"/>
      <c r="H1756" s="51"/>
      <c r="I1756" s="57" t="str">
        <f t="shared" si="27"/>
        <v/>
      </c>
      <c r="L1756" s="57" t="str">
        <f ca="1">IFERROR(VLOOKUP(ROWS(L$5:L1756),$B$5:$I$5100,8,0),"")</f>
        <v/>
      </c>
    </row>
    <row r="1757" spans="2:12" ht="12.75" customHeight="1" x14ac:dyDescent="0.2">
      <c r="B1757" s="55">
        <f ca="1">IF(ISNUMBER(SEARCH($L$1,I1757)),MAX($B$4:B1756)+1,0)</f>
        <v>0</v>
      </c>
      <c r="C1757" s="51"/>
      <c r="D1757" s="51"/>
      <c r="E1757" s="51"/>
      <c r="F1757" s="51"/>
      <c r="G1757" s="51"/>
      <c r="H1757" s="51"/>
      <c r="I1757" s="57" t="str">
        <f t="shared" si="27"/>
        <v/>
      </c>
      <c r="L1757" s="57" t="str">
        <f ca="1">IFERROR(VLOOKUP(ROWS(L$5:L1757),$B$5:$I$5100,8,0),"")</f>
        <v/>
      </c>
    </row>
    <row r="1758" spans="2:12" ht="12.75" customHeight="1" x14ac:dyDescent="0.2">
      <c r="B1758" s="55">
        <f ca="1">IF(ISNUMBER(SEARCH($L$1,I1758)),MAX($B$4:B1757)+1,0)</f>
        <v>0</v>
      </c>
      <c r="C1758" s="51"/>
      <c r="D1758" s="51"/>
      <c r="E1758" s="51"/>
      <c r="F1758" s="51"/>
      <c r="G1758" s="51"/>
      <c r="H1758" s="51"/>
      <c r="I1758" s="57" t="str">
        <f t="shared" si="27"/>
        <v/>
      </c>
      <c r="L1758" s="57" t="str">
        <f ca="1">IFERROR(VLOOKUP(ROWS(L$5:L1758),$B$5:$I$5100,8,0),"")</f>
        <v/>
      </c>
    </row>
    <row r="1759" spans="2:12" ht="12.75" customHeight="1" x14ac:dyDescent="0.2">
      <c r="B1759" s="55">
        <f ca="1">IF(ISNUMBER(SEARCH($L$1,I1759)),MAX($B$4:B1758)+1,0)</f>
        <v>0</v>
      </c>
      <c r="C1759" s="51"/>
      <c r="D1759" s="51"/>
      <c r="E1759" s="51"/>
      <c r="F1759" s="51"/>
      <c r="G1759" s="51"/>
      <c r="H1759" s="51"/>
      <c r="I1759" s="57" t="str">
        <f t="shared" si="27"/>
        <v/>
      </c>
      <c r="L1759" s="57" t="str">
        <f ca="1">IFERROR(VLOOKUP(ROWS(L$5:L1759),$B$5:$I$5100,8,0),"")</f>
        <v/>
      </c>
    </row>
    <row r="1760" spans="2:12" ht="12.75" customHeight="1" x14ac:dyDescent="0.2">
      <c r="B1760" s="55">
        <f ca="1">IF(ISNUMBER(SEARCH($L$1,I1760)),MAX($B$4:B1759)+1,0)</f>
        <v>0</v>
      </c>
      <c r="C1760" s="51"/>
      <c r="D1760" s="51"/>
      <c r="E1760" s="51"/>
      <c r="F1760" s="51"/>
      <c r="G1760" s="51"/>
      <c r="H1760" s="51"/>
      <c r="I1760" s="57" t="str">
        <f t="shared" si="27"/>
        <v/>
      </c>
      <c r="L1760" s="57" t="str">
        <f ca="1">IFERROR(VLOOKUP(ROWS(L$5:L1760),$B$5:$I$5100,8,0),"")</f>
        <v/>
      </c>
    </row>
    <row r="1761" spans="2:12" ht="12.75" customHeight="1" x14ac:dyDescent="0.2">
      <c r="B1761" s="55">
        <f ca="1">IF(ISNUMBER(SEARCH($L$1,I1761)),MAX($B$4:B1760)+1,0)</f>
        <v>0</v>
      </c>
      <c r="C1761" s="51"/>
      <c r="D1761" s="51"/>
      <c r="E1761" s="51"/>
      <c r="F1761" s="51"/>
      <c r="G1761" s="51"/>
      <c r="H1761" s="51"/>
      <c r="I1761" s="57" t="str">
        <f t="shared" si="27"/>
        <v/>
      </c>
      <c r="L1761" s="57" t="str">
        <f ca="1">IFERROR(VLOOKUP(ROWS(L$5:L1761),$B$5:$I$5100,8,0),"")</f>
        <v/>
      </c>
    </row>
    <row r="1762" spans="2:12" ht="12.75" customHeight="1" x14ac:dyDescent="0.2">
      <c r="B1762" s="55">
        <f ca="1">IF(ISNUMBER(SEARCH($L$1,I1762)),MAX($B$4:B1761)+1,0)</f>
        <v>0</v>
      </c>
      <c r="C1762" s="51"/>
      <c r="D1762" s="51"/>
      <c r="E1762" s="51"/>
      <c r="F1762" s="51"/>
      <c r="G1762" s="51"/>
      <c r="H1762" s="51"/>
      <c r="I1762" s="57" t="str">
        <f t="shared" si="27"/>
        <v/>
      </c>
      <c r="L1762" s="57" t="str">
        <f ca="1">IFERROR(VLOOKUP(ROWS(L$5:L1762),$B$5:$I$5100,8,0),"")</f>
        <v/>
      </c>
    </row>
    <row r="1763" spans="2:12" ht="12.75" customHeight="1" x14ac:dyDescent="0.2">
      <c r="B1763" s="55">
        <f ca="1">IF(ISNUMBER(SEARCH($L$1,I1763)),MAX($B$4:B1762)+1,0)</f>
        <v>0</v>
      </c>
      <c r="C1763" s="51"/>
      <c r="D1763" s="51"/>
      <c r="E1763" s="51"/>
      <c r="F1763" s="51"/>
      <c r="G1763" s="51"/>
      <c r="H1763" s="51"/>
      <c r="I1763" s="57" t="str">
        <f t="shared" si="27"/>
        <v/>
      </c>
      <c r="L1763" s="57" t="str">
        <f ca="1">IFERROR(VLOOKUP(ROWS(L$5:L1763),$B$5:$I$5100,8,0),"")</f>
        <v/>
      </c>
    </row>
    <row r="1764" spans="2:12" ht="12.75" customHeight="1" x14ac:dyDescent="0.2">
      <c r="B1764" s="55">
        <f ca="1">IF(ISNUMBER(SEARCH($L$1,I1764)),MAX($B$4:B1763)+1,0)</f>
        <v>0</v>
      </c>
      <c r="C1764" s="51"/>
      <c r="D1764" s="51"/>
      <c r="E1764" s="51"/>
      <c r="F1764" s="51"/>
      <c r="G1764" s="51"/>
      <c r="H1764" s="51"/>
      <c r="I1764" s="57" t="str">
        <f t="shared" si="27"/>
        <v/>
      </c>
      <c r="L1764" s="57" t="str">
        <f ca="1">IFERROR(VLOOKUP(ROWS(L$5:L1764),$B$5:$I$5100,8,0),"")</f>
        <v/>
      </c>
    </row>
    <row r="1765" spans="2:12" ht="12.75" customHeight="1" x14ac:dyDescent="0.2">
      <c r="B1765" s="55">
        <f ca="1">IF(ISNUMBER(SEARCH($L$1,I1765)),MAX($B$4:B1764)+1,0)</f>
        <v>0</v>
      </c>
      <c r="C1765" s="51"/>
      <c r="D1765" s="51"/>
      <c r="E1765" s="51"/>
      <c r="F1765" s="51"/>
      <c r="G1765" s="51"/>
      <c r="H1765" s="51"/>
      <c r="I1765" s="57" t="str">
        <f t="shared" si="27"/>
        <v/>
      </c>
      <c r="L1765" s="57" t="str">
        <f ca="1">IFERROR(VLOOKUP(ROWS(L$5:L1765),$B$5:$I$5100,8,0),"")</f>
        <v/>
      </c>
    </row>
    <row r="1766" spans="2:12" ht="12.75" customHeight="1" x14ac:dyDescent="0.2">
      <c r="B1766" s="55">
        <f ca="1">IF(ISNUMBER(SEARCH($L$1,I1766)),MAX($B$4:B1765)+1,0)</f>
        <v>0</v>
      </c>
      <c r="C1766" s="51"/>
      <c r="D1766" s="51"/>
      <c r="E1766" s="51"/>
      <c r="F1766" s="51"/>
      <c r="G1766" s="51"/>
      <c r="H1766" s="51"/>
      <c r="I1766" s="57" t="str">
        <f t="shared" si="27"/>
        <v/>
      </c>
      <c r="L1766" s="57" t="str">
        <f ca="1">IFERROR(VLOOKUP(ROWS(L$5:L1766),$B$5:$I$5100,8,0),"")</f>
        <v/>
      </c>
    </row>
    <row r="1767" spans="2:12" ht="12.75" customHeight="1" x14ac:dyDescent="0.2">
      <c r="B1767" s="55">
        <f ca="1">IF(ISNUMBER(SEARCH($L$1,I1767)),MAX($B$4:B1766)+1,0)</f>
        <v>0</v>
      </c>
      <c r="C1767" s="51"/>
      <c r="D1767" s="51"/>
      <c r="E1767" s="51"/>
      <c r="F1767" s="51"/>
      <c r="G1767" s="51"/>
      <c r="H1767" s="51"/>
      <c r="I1767" s="57" t="str">
        <f t="shared" si="27"/>
        <v/>
      </c>
      <c r="L1767" s="57" t="str">
        <f ca="1">IFERROR(VLOOKUP(ROWS(L$5:L1767),$B$5:$I$5100,8,0),"")</f>
        <v/>
      </c>
    </row>
    <row r="1768" spans="2:12" ht="12.75" customHeight="1" x14ac:dyDescent="0.2">
      <c r="B1768" s="55">
        <f ca="1">IF(ISNUMBER(SEARCH($L$1,I1768)),MAX($B$4:B1767)+1,0)</f>
        <v>0</v>
      </c>
      <c r="C1768" s="51"/>
      <c r="D1768" s="51"/>
      <c r="E1768" s="51"/>
      <c r="F1768" s="51"/>
      <c r="G1768" s="51"/>
      <c r="H1768" s="51"/>
      <c r="I1768" s="57" t="str">
        <f t="shared" si="27"/>
        <v/>
      </c>
      <c r="L1768" s="57" t="str">
        <f ca="1">IFERROR(VLOOKUP(ROWS(L$5:L1768),$B$5:$I$5100,8,0),"")</f>
        <v/>
      </c>
    </row>
    <row r="1769" spans="2:12" ht="12.75" customHeight="1" x14ac:dyDescent="0.2">
      <c r="B1769" s="55">
        <f ca="1">IF(ISNUMBER(SEARCH($L$1,I1769)),MAX($B$4:B1768)+1,0)</f>
        <v>0</v>
      </c>
      <c r="C1769" s="51"/>
      <c r="D1769" s="51"/>
      <c r="E1769" s="51"/>
      <c r="F1769" s="51"/>
      <c r="G1769" s="51"/>
      <c r="H1769" s="51"/>
      <c r="I1769" s="57" t="str">
        <f t="shared" si="27"/>
        <v/>
      </c>
      <c r="L1769" s="57" t="str">
        <f ca="1">IFERROR(VLOOKUP(ROWS(L$5:L1769),$B$5:$I$5100,8,0),"")</f>
        <v/>
      </c>
    </row>
    <row r="1770" spans="2:12" ht="12.75" customHeight="1" x14ac:dyDescent="0.2">
      <c r="B1770" s="55">
        <f ca="1">IF(ISNUMBER(SEARCH($L$1,I1770)),MAX($B$4:B1769)+1,0)</f>
        <v>0</v>
      </c>
      <c r="C1770" s="51"/>
      <c r="D1770" s="51"/>
      <c r="E1770" s="51"/>
      <c r="F1770" s="51"/>
      <c r="G1770" s="51"/>
      <c r="H1770" s="51"/>
      <c r="I1770" s="57" t="str">
        <f t="shared" si="27"/>
        <v/>
      </c>
      <c r="L1770" s="57" t="str">
        <f ca="1">IFERROR(VLOOKUP(ROWS(L$5:L1770),$B$5:$I$5100,8,0),"")</f>
        <v/>
      </c>
    </row>
    <row r="1771" spans="2:12" ht="12.75" customHeight="1" x14ac:dyDescent="0.2">
      <c r="B1771" s="55">
        <f ca="1">IF(ISNUMBER(SEARCH($L$1,I1771)),MAX($B$4:B1770)+1,0)</f>
        <v>0</v>
      </c>
      <c r="C1771" s="51"/>
      <c r="D1771" s="51"/>
      <c r="E1771" s="51"/>
      <c r="F1771" s="51"/>
      <c r="G1771" s="51"/>
      <c r="H1771" s="51"/>
      <c r="I1771" s="57" t="str">
        <f t="shared" si="27"/>
        <v/>
      </c>
      <c r="L1771" s="57" t="str">
        <f ca="1">IFERROR(VLOOKUP(ROWS(L$5:L1771),$B$5:$I$5100,8,0),"")</f>
        <v/>
      </c>
    </row>
    <row r="1772" spans="2:12" ht="12.75" customHeight="1" x14ac:dyDescent="0.2">
      <c r="B1772" s="55">
        <f ca="1">IF(ISNUMBER(SEARCH($L$1,I1772)),MAX($B$4:B1771)+1,0)</f>
        <v>0</v>
      </c>
      <c r="C1772" s="51"/>
      <c r="D1772" s="51"/>
      <c r="E1772" s="51"/>
      <c r="F1772" s="51"/>
      <c r="G1772" s="51"/>
      <c r="H1772" s="51"/>
      <c r="I1772" s="57" t="str">
        <f t="shared" si="27"/>
        <v/>
      </c>
      <c r="L1772" s="57" t="str">
        <f ca="1">IFERROR(VLOOKUP(ROWS(L$5:L1772),$B$5:$I$5100,8,0),"")</f>
        <v/>
      </c>
    </row>
    <row r="1773" spans="2:12" ht="12.75" customHeight="1" x14ac:dyDescent="0.2">
      <c r="B1773" s="55">
        <f ca="1">IF(ISNUMBER(SEARCH($L$1,I1773)),MAX($B$4:B1772)+1,0)</f>
        <v>0</v>
      </c>
      <c r="C1773" s="51"/>
      <c r="D1773" s="51"/>
      <c r="E1773" s="51"/>
      <c r="F1773" s="51"/>
      <c r="G1773" s="51"/>
      <c r="H1773" s="51"/>
      <c r="I1773" s="57" t="str">
        <f t="shared" si="27"/>
        <v/>
      </c>
      <c r="L1773" s="57" t="str">
        <f ca="1">IFERROR(VLOOKUP(ROWS(L$5:L1773),$B$5:$I$5100,8,0),"")</f>
        <v/>
      </c>
    </row>
    <row r="1774" spans="2:12" ht="12.75" customHeight="1" x14ac:dyDescent="0.2">
      <c r="B1774" s="55">
        <f ca="1">IF(ISNUMBER(SEARCH($L$1,I1774)),MAX($B$4:B1773)+1,0)</f>
        <v>0</v>
      </c>
      <c r="C1774" s="51"/>
      <c r="D1774" s="51"/>
      <c r="E1774" s="51"/>
      <c r="F1774" s="51"/>
      <c r="G1774" s="51"/>
      <c r="H1774" s="51"/>
      <c r="I1774" s="57" t="str">
        <f t="shared" si="27"/>
        <v/>
      </c>
      <c r="L1774" s="57" t="str">
        <f ca="1">IFERROR(VLOOKUP(ROWS(L$5:L1774),$B$5:$I$5100,8,0),"")</f>
        <v/>
      </c>
    </row>
    <row r="1775" spans="2:12" ht="12.75" customHeight="1" x14ac:dyDescent="0.2">
      <c r="B1775" s="55">
        <f ca="1">IF(ISNUMBER(SEARCH($L$1,I1775)),MAX($B$4:B1774)+1,0)</f>
        <v>0</v>
      </c>
      <c r="C1775" s="51"/>
      <c r="D1775" s="51"/>
      <c r="E1775" s="51"/>
      <c r="F1775" s="51"/>
      <c r="G1775" s="51"/>
      <c r="H1775" s="51"/>
      <c r="I1775" s="57" t="str">
        <f t="shared" si="27"/>
        <v/>
      </c>
      <c r="L1775" s="57" t="str">
        <f ca="1">IFERROR(VLOOKUP(ROWS(L$5:L1775),$B$5:$I$5100,8,0),"")</f>
        <v/>
      </c>
    </row>
    <row r="1776" spans="2:12" ht="12.75" customHeight="1" x14ac:dyDescent="0.2">
      <c r="B1776" s="55">
        <f ca="1">IF(ISNUMBER(SEARCH($L$1,I1776)),MAX($B$4:B1775)+1,0)</f>
        <v>0</v>
      </c>
      <c r="C1776" s="51"/>
      <c r="D1776" s="51"/>
      <c r="E1776" s="51"/>
      <c r="F1776" s="51"/>
      <c r="G1776" s="51"/>
      <c r="H1776" s="51"/>
      <c r="I1776" s="57" t="str">
        <f t="shared" si="27"/>
        <v/>
      </c>
      <c r="L1776" s="57" t="str">
        <f ca="1">IFERROR(VLOOKUP(ROWS(L$5:L1776),$B$5:$I$5100,8,0),"")</f>
        <v/>
      </c>
    </row>
    <row r="1777" spans="2:12" ht="12.75" customHeight="1" x14ac:dyDescent="0.2">
      <c r="B1777" s="55">
        <f ca="1">IF(ISNUMBER(SEARCH($L$1,I1777)),MAX($B$4:B1776)+1,0)</f>
        <v>0</v>
      </c>
      <c r="C1777" s="51"/>
      <c r="D1777" s="51"/>
      <c r="E1777" s="51"/>
      <c r="F1777" s="51"/>
      <c r="G1777" s="51"/>
      <c r="H1777" s="51"/>
      <c r="I1777" s="57" t="str">
        <f t="shared" si="27"/>
        <v/>
      </c>
      <c r="L1777" s="57" t="str">
        <f ca="1">IFERROR(VLOOKUP(ROWS(L$5:L1777),$B$5:$I$5100,8,0),"")</f>
        <v/>
      </c>
    </row>
    <row r="1778" spans="2:12" ht="12.75" customHeight="1" x14ac:dyDescent="0.2">
      <c r="B1778" s="55">
        <f ca="1">IF(ISNUMBER(SEARCH($L$1,I1778)),MAX($B$4:B1777)+1,0)</f>
        <v>0</v>
      </c>
      <c r="C1778" s="51"/>
      <c r="D1778" s="51"/>
      <c r="E1778" s="51"/>
      <c r="F1778" s="51"/>
      <c r="G1778" s="51"/>
      <c r="H1778" s="51"/>
      <c r="I1778" s="57" t="str">
        <f t="shared" si="27"/>
        <v/>
      </c>
      <c r="L1778" s="57" t="str">
        <f ca="1">IFERROR(VLOOKUP(ROWS(L$5:L1778),$B$5:$I$5100,8,0),"")</f>
        <v/>
      </c>
    </row>
    <row r="1779" spans="2:12" ht="12.75" customHeight="1" x14ac:dyDescent="0.2">
      <c r="B1779" s="55">
        <f ca="1">IF(ISNUMBER(SEARCH($L$1,I1779)),MAX($B$4:B1778)+1,0)</f>
        <v>0</v>
      </c>
      <c r="C1779" s="51"/>
      <c r="D1779" s="51"/>
      <c r="E1779" s="51"/>
      <c r="F1779" s="51"/>
      <c r="G1779" s="51"/>
      <c r="H1779" s="51"/>
      <c r="I1779" s="57" t="str">
        <f t="shared" si="27"/>
        <v/>
      </c>
      <c r="L1779" s="57" t="str">
        <f ca="1">IFERROR(VLOOKUP(ROWS(L$5:L1779),$B$5:$I$5100,8,0),"")</f>
        <v/>
      </c>
    </row>
    <row r="1780" spans="2:12" ht="12.75" customHeight="1" x14ac:dyDescent="0.2">
      <c r="B1780" s="55">
        <f ca="1">IF(ISNUMBER(SEARCH($L$1,I1780)),MAX($B$4:B1779)+1,0)</f>
        <v>0</v>
      </c>
      <c r="C1780" s="51"/>
      <c r="D1780" s="51"/>
      <c r="E1780" s="51"/>
      <c r="F1780" s="51"/>
      <c r="G1780" s="51"/>
      <c r="H1780" s="51"/>
      <c r="I1780" s="57" t="str">
        <f t="shared" si="27"/>
        <v/>
      </c>
      <c r="L1780" s="57" t="str">
        <f ca="1">IFERROR(VLOOKUP(ROWS(L$5:L1780),$B$5:$I$5100,8,0),"")</f>
        <v/>
      </c>
    </row>
    <row r="1781" spans="2:12" ht="12.75" customHeight="1" x14ac:dyDescent="0.2">
      <c r="B1781" s="55">
        <f ca="1">IF(ISNUMBER(SEARCH($L$1,I1781)),MAX($B$4:B1780)+1,0)</f>
        <v>0</v>
      </c>
      <c r="C1781" s="51"/>
      <c r="D1781" s="51"/>
      <c r="E1781" s="51"/>
      <c r="F1781" s="51"/>
      <c r="G1781" s="51"/>
      <c r="H1781" s="51"/>
      <c r="I1781" s="57" t="str">
        <f t="shared" si="27"/>
        <v/>
      </c>
      <c r="L1781" s="57" t="str">
        <f ca="1">IFERROR(VLOOKUP(ROWS(L$5:L1781),$B$5:$I$5100,8,0),"")</f>
        <v/>
      </c>
    </row>
    <row r="1782" spans="2:12" ht="12.75" customHeight="1" x14ac:dyDescent="0.2">
      <c r="B1782" s="55">
        <f ca="1">IF(ISNUMBER(SEARCH($L$1,I1782)),MAX($B$4:B1781)+1,0)</f>
        <v>0</v>
      </c>
      <c r="C1782" s="51"/>
      <c r="D1782" s="51"/>
      <c r="E1782" s="51"/>
      <c r="F1782" s="51"/>
      <c r="G1782" s="51"/>
      <c r="H1782" s="51"/>
      <c r="I1782" s="57" t="str">
        <f t="shared" si="27"/>
        <v/>
      </c>
      <c r="L1782" s="57" t="str">
        <f ca="1">IFERROR(VLOOKUP(ROWS(L$5:L1782),$B$5:$I$5100,8,0),"")</f>
        <v/>
      </c>
    </row>
    <row r="1783" spans="2:12" ht="12.75" customHeight="1" x14ac:dyDescent="0.2">
      <c r="B1783" s="55">
        <f ca="1">IF(ISNUMBER(SEARCH($L$1,I1783)),MAX($B$4:B1782)+1,0)</f>
        <v>0</v>
      </c>
      <c r="C1783" s="51"/>
      <c r="D1783" s="51"/>
      <c r="E1783" s="51"/>
      <c r="F1783" s="51"/>
      <c r="G1783" s="51"/>
      <c r="H1783" s="51"/>
      <c r="I1783" s="57" t="str">
        <f t="shared" si="27"/>
        <v/>
      </c>
      <c r="L1783" s="57" t="str">
        <f ca="1">IFERROR(VLOOKUP(ROWS(L$5:L1783),$B$5:$I$5100,8,0),"")</f>
        <v/>
      </c>
    </row>
    <row r="1784" spans="2:12" ht="12.75" customHeight="1" x14ac:dyDescent="0.2">
      <c r="B1784" s="55">
        <f ca="1">IF(ISNUMBER(SEARCH($L$1,I1784)),MAX($B$4:B1783)+1,0)</f>
        <v>0</v>
      </c>
      <c r="C1784" s="51"/>
      <c r="D1784" s="51"/>
      <c r="E1784" s="51"/>
      <c r="F1784" s="51"/>
      <c r="G1784" s="51"/>
      <c r="H1784" s="51"/>
      <c r="I1784" s="57" t="str">
        <f t="shared" si="27"/>
        <v/>
      </c>
      <c r="L1784" s="57" t="str">
        <f ca="1">IFERROR(VLOOKUP(ROWS(L$5:L1784),$B$5:$I$5100,8,0),"")</f>
        <v/>
      </c>
    </row>
    <row r="1785" spans="2:12" ht="12.75" customHeight="1" x14ac:dyDescent="0.2">
      <c r="B1785" s="55">
        <f ca="1">IF(ISNUMBER(SEARCH($L$1,I1785)),MAX($B$4:B1784)+1,0)</f>
        <v>0</v>
      </c>
      <c r="C1785" s="51"/>
      <c r="D1785" s="51"/>
      <c r="E1785" s="51"/>
      <c r="F1785" s="51"/>
      <c r="G1785" s="51"/>
      <c r="H1785" s="51"/>
      <c r="I1785" s="57" t="str">
        <f t="shared" si="27"/>
        <v/>
      </c>
      <c r="L1785" s="57" t="str">
        <f ca="1">IFERROR(VLOOKUP(ROWS(L$5:L1785),$B$5:$I$5100,8,0),"")</f>
        <v/>
      </c>
    </row>
    <row r="1786" spans="2:12" ht="12.75" customHeight="1" x14ac:dyDescent="0.2">
      <c r="B1786" s="55">
        <f ca="1">IF(ISNUMBER(SEARCH($L$1,I1786)),MAX($B$4:B1785)+1,0)</f>
        <v>0</v>
      </c>
      <c r="C1786" s="51"/>
      <c r="D1786" s="51"/>
      <c r="E1786" s="51"/>
      <c r="F1786" s="51"/>
      <c r="G1786" s="51"/>
      <c r="H1786" s="51"/>
      <c r="I1786" s="57" t="str">
        <f t="shared" si="27"/>
        <v/>
      </c>
      <c r="L1786" s="57" t="str">
        <f ca="1">IFERROR(VLOOKUP(ROWS(L$5:L1786),$B$5:$I$5100,8,0),"")</f>
        <v/>
      </c>
    </row>
    <row r="1787" spans="2:12" ht="12.75" customHeight="1" x14ac:dyDescent="0.2">
      <c r="B1787" s="55">
        <f ca="1">IF(ISNUMBER(SEARCH($L$1,I1787)),MAX($B$4:B1786)+1,0)</f>
        <v>0</v>
      </c>
      <c r="C1787" s="51"/>
      <c r="D1787" s="51"/>
      <c r="E1787" s="51"/>
      <c r="F1787" s="51"/>
      <c r="G1787" s="51"/>
      <c r="H1787" s="51"/>
      <c r="I1787" s="57" t="str">
        <f t="shared" si="27"/>
        <v/>
      </c>
      <c r="L1787" s="57" t="str">
        <f ca="1">IFERROR(VLOOKUP(ROWS(L$5:L1787),$B$5:$I$5100,8,0),"")</f>
        <v/>
      </c>
    </row>
    <row r="1788" spans="2:12" ht="12.75" customHeight="1" x14ac:dyDescent="0.2">
      <c r="B1788" s="55">
        <f ca="1">IF(ISNUMBER(SEARCH($L$1,I1788)),MAX($B$4:B1787)+1,0)</f>
        <v>0</v>
      </c>
      <c r="C1788" s="51"/>
      <c r="D1788" s="51"/>
      <c r="E1788" s="51"/>
      <c r="F1788" s="51"/>
      <c r="G1788" s="51"/>
      <c r="H1788" s="51"/>
      <c r="I1788" s="57" t="str">
        <f t="shared" si="27"/>
        <v/>
      </c>
      <c r="L1788" s="57" t="str">
        <f ca="1">IFERROR(VLOOKUP(ROWS(L$5:L1788),$B$5:$I$5100,8,0),"")</f>
        <v/>
      </c>
    </row>
    <row r="1789" spans="2:12" ht="12.75" customHeight="1" x14ac:dyDescent="0.2">
      <c r="B1789" s="55">
        <f ca="1">IF(ISNUMBER(SEARCH($L$1,I1789)),MAX($B$4:B1788)+1,0)</f>
        <v>0</v>
      </c>
      <c r="C1789" s="51"/>
      <c r="D1789" s="51"/>
      <c r="E1789" s="51"/>
      <c r="F1789" s="51"/>
      <c r="G1789" s="51"/>
      <c r="H1789" s="51"/>
      <c r="I1789" s="57" t="str">
        <f t="shared" si="27"/>
        <v/>
      </c>
      <c r="L1789" s="57" t="str">
        <f ca="1">IFERROR(VLOOKUP(ROWS(L$5:L1789),$B$5:$I$5100,8,0),"")</f>
        <v/>
      </c>
    </row>
    <row r="1790" spans="2:12" ht="12.75" customHeight="1" x14ac:dyDescent="0.2">
      <c r="B1790" s="55">
        <f ca="1">IF(ISNUMBER(SEARCH($L$1,I1790)),MAX($B$4:B1789)+1,0)</f>
        <v>0</v>
      </c>
      <c r="C1790" s="51"/>
      <c r="D1790" s="51"/>
      <c r="E1790" s="51"/>
      <c r="F1790" s="51"/>
      <c r="G1790" s="51"/>
      <c r="H1790" s="51"/>
      <c r="I1790" s="57" t="str">
        <f t="shared" si="27"/>
        <v/>
      </c>
      <c r="L1790" s="57" t="str">
        <f ca="1">IFERROR(VLOOKUP(ROWS(L$5:L1790),$B$5:$I$5100,8,0),"")</f>
        <v/>
      </c>
    </row>
    <row r="1791" spans="2:12" ht="12.75" customHeight="1" x14ac:dyDescent="0.2">
      <c r="B1791" s="55">
        <f ca="1">IF(ISNUMBER(SEARCH($L$1,I1791)),MAX($B$4:B1790)+1,0)</f>
        <v>0</v>
      </c>
      <c r="C1791" s="51"/>
      <c r="D1791" s="51"/>
      <c r="E1791" s="51"/>
      <c r="F1791" s="51"/>
      <c r="G1791" s="51"/>
      <c r="H1791" s="51"/>
      <c r="I1791" s="57" t="str">
        <f t="shared" si="27"/>
        <v/>
      </c>
      <c r="L1791" s="57" t="str">
        <f ca="1">IFERROR(VLOOKUP(ROWS(L$5:L1791),$B$5:$I$5100,8,0),"")</f>
        <v/>
      </c>
    </row>
    <row r="1792" spans="2:12" ht="12.75" customHeight="1" x14ac:dyDescent="0.2">
      <c r="B1792" s="55">
        <f ca="1">IF(ISNUMBER(SEARCH($L$1,I1792)),MAX($B$4:B1791)+1,0)</f>
        <v>0</v>
      </c>
      <c r="C1792" s="51"/>
      <c r="D1792" s="51"/>
      <c r="E1792" s="51"/>
      <c r="F1792" s="51"/>
      <c r="G1792" s="51"/>
      <c r="H1792" s="51"/>
      <c r="I1792" s="57" t="str">
        <f t="shared" si="27"/>
        <v/>
      </c>
      <c r="L1792" s="57" t="str">
        <f ca="1">IFERROR(VLOOKUP(ROWS(L$5:L1792),$B$5:$I$5100,8,0),"")</f>
        <v/>
      </c>
    </row>
    <row r="1793" spans="2:12" ht="12.75" customHeight="1" x14ac:dyDescent="0.2">
      <c r="B1793" s="55">
        <f ca="1">IF(ISNUMBER(SEARCH($L$1,I1793)),MAX($B$4:B1792)+1,0)</f>
        <v>0</v>
      </c>
      <c r="C1793" s="51"/>
      <c r="D1793" s="51"/>
      <c r="E1793" s="51"/>
      <c r="F1793" s="51"/>
      <c r="G1793" s="51"/>
      <c r="H1793" s="51"/>
      <c r="I1793" s="57" t="str">
        <f t="shared" si="27"/>
        <v/>
      </c>
      <c r="L1793" s="57" t="str">
        <f ca="1">IFERROR(VLOOKUP(ROWS(L$5:L1793),$B$5:$I$5100,8,0),"")</f>
        <v/>
      </c>
    </row>
    <row r="1794" spans="2:12" ht="12.75" customHeight="1" x14ac:dyDescent="0.2">
      <c r="B1794" s="55">
        <f ca="1">IF(ISNUMBER(SEARCH($L$1,I1794)),MAX($B$4:B1793)+1,0)</f>
        <v>0</v>
      </c>
      <c r="C1794" s="51"/>
      <c r="D1794" s="51"/>
      <c r="E1794" s="51"/>
      <c r="F1794" s="51"/>
      <c r="G1794" s="51"/>
      <c r="H1794" s="51"/>
      <c r="I1794" s="57" t="str">
        <f t="shared" si="27"/>
        <v/>
      </c>
      <c r="L1794" s="57" t="str">
        <f ca="1">IFERROR(VLOOKUP(ROWS(L$5:L1794),$B$5:$I$5100,8,0),"")</f>
        <v/>
      </c>
    </row>
    <row r="1795" spans="2:12" ht="12.75" customHeight="1" x14ac:dyDescent="0.2">
      <c r="B1795" s="55">
        <f ca="1">IF(ISNUMBER(SEARCH($L$1,I1795)),MAX($B$4:B1794)+1,0)</f>
        <v>0</v>
      </c>
      <c r="C1795" s="51"/>
      <c r="D1795" s="51"/>
      <c r="E1795" s="51"/>
      <c r="F1795" s="51"/>
      <c r="G1795" s="51"/>
      <c r="H1795" s="51"/>
      <c r="I1795" s="57" t="str">
        <f t="shared" si="27"/>
        <v/>
      </c>
      <c r="L1795" s="57" t="str">
        <f ca="1">IFERROR(VLOOKUP(ROWS(L$5:L1795),$B$5:$I$5100,8,0),"")</f>
        <v/>
      </c>
    </row>
    <row r="1796" spans="2:12" ht="12.75" customHeight="1" x14ac:dyDescent="0.2">
      <c r="B1796" s="55">
        <f ca="1">IF(ISNUMBER(SEARCH($L$1,I1796)),MAX($B$4:B1795)+1,0)</f>
        <v>0</v>
      </c>
      <c r="C1796" s="51"/>
      <c r="D1796" s="51"/>
      <c r="E1796" s="51"/>
      <c r="F1796" s="51"/>
      <c r="G1796" s="51"/>
      <c r="H1796" s="51"/>
      <c r="I1796" s="57" t="str">
        <f t="shared" si="27"/>
        <v/>
      </c>
      <c r="L1796" s="57" t="str">
        <f ca="1">IFERROR(VLOOKUP(ROWS(L$5:L1796),$B$5:$I$5100,8,0),"")</f>
        <v/>
      </c>
    </row>
    <row r="1797" spans="2:12" ht="12.75" customHeight="1" x14ac:dyDescent="0.2">
      <c r="B1797" s="55">
        <f ca="1">IF(ISNUMBER(SEARCH($L$1,I1797)),MAX($B$4:B1796)+1,0)</f>
        <v>0</v>
      </c>
      <c r="C1797" s="51"/>
      <c r="D1797" s="51"/>
      <c r="E1797" s="51"/>
      <c r="F1797" s="51"/>
      <c r="G1797" s="51"/>
      <c r="H1797" s="51"/>
      <c r="I1797" s="57" t="str">
        <f t="shared" ref="I1797:I1860" si="28">IF(C1797="","",C1797&amp;"-"&amp;D1797)</f>
        <v/>
      </c>
      <c r="L1797" s="57" t="str">
        <f ca="1">IFERROR(VLOOKUP(ROWS(L$5:L1797),$B$5:$I$5100,8,0),"")</f>
        <v/>
      </c>
    </row>
    <row r="1798" spans="2:12" ht="12.75" customHeight="1" x14ac:dyDescent="0.2">
      <c r="B1798" s="55">
        <f ca="1">IF(ISNUMBER(SEARCH($L$1,I1798)),MAX($B$4:B1797)+1,0)</f>
        <v>0</v>
      </c>
      <c r="C1798" s="51"/>
      <c r="D1798" s="51"/>
      <c r="E1798" s="51"/>
      <c r="F1798" s="51"/>
      <c r="G1798" s="51"/>
      <c r="H1798" s="51"/>
      <c r="I1798" s="57" t="str">
        <f t="shared" si="28"/>
        <v/>
      </c>
      <c r="L1798" s="57" t="str">
        <f ca="1">IFERROR(VLOOKUP(ROWS(L$5:L1798),$B$5:$I$5100,8,0),"")</f>
        <v/>
      </c>
    </row>
    <row r="1799" spans="2:12" ht="12.75" customHeight="1" x14ac:dyDescent="0.2">
      <c r="B1799" s="55">
        <f ca="1">IF(ISNUMBER(SEARCH($L$1,I1799)),MAX($B$4:B1798)+1,0)</f>
        <v>0</v>
      </c>
      <c r="C1799" s="51"/>
      <c r="D1799" s="51"/>
      <c r="E1799" s="51"/>
      <c r="F1799" s="51"/>
      <c r="G1799" s="51"/>
      <c r="H1799" s="51"/>
      <c r="I1799" s="57" t="str">
        <f t="shared" si="28"/>
        <v/>
      </c>
      <c r="L1799" s="57" t="str">
        <f ca="1">IFERROR(VLOOKUP(ROWS(L$5:L1799),$B$5:$I$5100,8,0),"")</f>
        <v/>
      </c>
    </row>
    <row r="1800" spans="2:12" ht="12.75" customHeight="1" x14ac:dyDescent="0.2">
      <c r="B1800" s="55">
        <f ca="1">IF(ISNUMBER(SEARCH($L$1,I1800)),MAX($B$4:B1799)+1,0)</f>
        <v>0</v>
      </c>
      <c r="C1800" s="51"/>
      <c r="D1800" s="51"/>
      <c r="E1800" s="51"/>
      <c r="F1800" s="51"/>
      <c r="G1800" s="51"/>
      <c r="H1800" s="51"/>
      <c r="I1800" s="57" t="str">
        <f t="shared" si="28"/>
        <v/>
      </c>
      <c r="L1800" s="57" t="str">
        <f ca="1">IFERROR(VLOOKUP(ROWS(L$5:L1800),$B$5:$I$5100,8,0),"")</f>
        <v/>
      </c>
    </row>
    <row r="1801" spans="2:12" ht="12.75" customHeight="1" x14ac:dyDescent="0.2">
      <c r="B1801" s="55">
        <f ca="1">IF(ISNUMBER(SEARCH($L$1,I1801)),MAX($B$4:B1800)+1,0)</f>
        <v>0</v>
      </c>
      <c r="C1801" s="51"/>
      <c r="D1801" s="51"/>
      <c r="E1801" s="51"/>
      <c r="F1801" s="51"/>
      <c r="G1801" s="51"/>
      <c r="H1801" s="51"/>
      <c r="I1801" s="57" t="str">
        <f t="shared" si="28"/>
        <v/>
      </c>
      <c r="L1801" s="57" t="str">
        <f ca="1">IFERROR(VLOOKUP(ROWS(L$5:L1801),$B$5:$I$5100,8,0),"")</f>
        <v/>
      </c>
    </row>
    <row r="1802" spans="2:12" ht="12.75" customHeight="1" x14ac:dyDescent="0.2">
      <c r="B1802" s="55">
        <f ca="1">IF(ISNUMBER(SEARCH($L$1,I1802)),MAX($B$4:B1801)+1,0)</f>
        <v>0</v>
      </c>
      <c r="C1802" s="51"/>
      <c r="D1802" s="51"/>
      <c r="E1802" s="51"/>
      <c r="F1802" s="51"/>
      <c r="G1802" s="51"/>
      <c r="H1802" s="51"/>
      <c r="I1802" s="57" t="str">
        <f t="shared" si="28"/>
        <v/>
      </c>
      <c r="L1802" s="57" t="str">
        <f ca="1">IFERROR(VLOOKUP(ROWS(L$5:L1802),$B$5:$I$5100,8,0),"")</f>
        <v/>
      </c>
    </row>
    <row r="1803" spans="2:12" ht="12.75" customHeight="1" x14ac:dyDescent="0.2">
      <c r="B1803" s="55">
        <f ca="1">IF(ISNUMBER(SEARCH($L$1,I1803)),MAX($B$4:B1802)+1,0)</f>
        <v>0</v>
      </c>
      <c r="C1803" s="51"/>
      <c r="D1803" s="51"/>
      <c r="E1803" s="51"/>
      <c r="F1803" s="51"/>
      <c r="G1803" s="51"/>
      <c r="H1803" s="51"/>
      <c r="I1803" s="57" t="str">
        <f t="shared" si="28"/>
        <v/>
      </c>
      <c r="L1803" s="57" t="str">
        <f ca="1">IFERROR(VLOOKUP(ROWS(L$5:L1803),$B$5:$I$5100,8,0),"")</f>
        <v/>
      </c>
    </row>
    <row r="1804" spans="2:12" ht="12.75" customHeight="1" x14ac:dyDescent="0.2">
      <c r="B1804" s="55">
        <f ca="1">IF(ISNUMBER(SEARCH($L$1,I1804)),MAX($B$4:B1803)+1,0)</f>
        <v>0</v>
      </c>
      <c r="C1804" s="51"/>
      <c r="D1804" s="51"/>
      <c r="E1804" s="51"/>
      <c r="F1804" s="51"/>
      <c r="G1804" s="51"/>
      <c r="H1804" s="51"/>
      <c r="I1804" s="57" t="str">
        <f t="shared" si="28"/>
        <v/>
      </c>
      <c r="L1804" s="57" t="str">
        <f ca="1">IFERROR(VLOOKUP(ROWS(L$5:L1804),$B$5:$I$5100,8,0),"")</f>
        <v/>
      </c>
    </row>
    <row r="1805" spans="2:12" ht="12.75" customHeight="1" x14ac:dyDescent="0.2">
      <c r="B1805" s="55">
        <f ca="1">IF(ISNUMBER(SEARCH($L$1,I1805)),MAX($B$4:B1804)+1,0)</f>
        <v>0</v>
      </c>
      <c r="C1805" s="51"/>
      <c r="D1805" s="51"/>
      <c r="E1805" s="51"/>
      <c r="F1805" s="51"/>
      <c r="G1805" s="51"/>
      <c r="H1805" s="51"/>
      <c r="I1805" s="57" t="str">
        <f t="shared" si="28"/>
        <v/>
      </c>
      <c r="L1805" s="57" t="str">
        <f ca="1">IFERROR(VLOOKUP(ROWS(L$5:L1805),$B$5:$I$5100,8,0),"")</f>
        <v/>
      </c>
    </row>
    <row r="1806" spans="2:12" ht="12.75" customHeight="1" x14ac:dyDescent="0.2">
      <c r="B1806" s="55">
        <f ca="1">IF(ISNUMBER(SEARCH($L$1,I1806)),MAX($B$4:B1805)+1,0)</f>
        <v>0</v>
      </c>
      <c r="C1806" s="51"/>
      <c r="D1806" s="51"/>
      <c r="E1806" s="51"/>
      <c r="F1806" s="51"/>
      <c r="G1806" s="51"/>
      <c r="H1806" s="51"/>
      <c r="I1806" s="57" t="str">
        <f t="shared" si="28"/>
        <v/>
      </c>
      <c r="L1806" s="57" t="str">
        <f ca="1">IFERROR(VLOOKUP(ROWS(L$5:L1806),$B$5:$I$5100,8,0),"")</f>
        <v/>
      </c>
    </row>
    <row r="1807" spans="2:12" ht="12.75" customHeight="1" x14ac:dyDescent="0.2">
      <c r="B1807" s="55">
        <f ca="1">IF(ISNUMBER(SEARCH($L$1,I1807)),MAX($B$4:B1806)+1,0)</f>
        <v>0</v>
      </c>
      <c r="C1807" s="51"/>
      <c r="D1807" s="51"/>
      <c r="E1807" s="51"/>
      <c r="F1807" s="51"/>
      <c r="G1807" s="51"/>
      <c r="H1807" s="51"/>
      <c r="I1807" s="57" t="str">
        <f t="shared" si="28"/>
        <v/>
      </c>
      <c r="L1807" s="57" t="str">
        <f ca="1">IFERROR(VLOOKUP(ROWS(L$5:L1807),$B$5:$I$5100,8,0),"")</f>
        <v/>
      </c>
    </row>
    <row r="1808" spans="2:12" ht="12.75" customHeight="1" x14ac:dyDescent="0.2">
      <c r="B1808" s="55">
        <f ca="1">IF(ISNUMBER(SEARCH($L$1,I1808)),MAX($B$4:B1807)+1,0)</f>
        <v>0</v>
      </c>
      <c r="C1808" s="51"/>
      <c r="D1808" s="51"/>
      <c r="E1808" s="51"/>
      <c r="F1808" s="51"/>
      <c r="G1808" s="51"/>
      <c r="H1808" s="51"/>
      <c r="I1808" s="57" t="str">
        <f t="shared" si="28"/>
        <v/>
      </c>
      <c r="L1808" s="57" t="str">
        <f ca="1">IFERROR(VLOOKUP(ROWS(L$5:L1808),$B$5:$I$5100,8,0),"")</f>
        <v/>
      </c>
    </row>
    <row r="1809" spans="2:12" ht="12.75" customHeight="1" x14ac:dyDescent="0.2">
      <c r="B1809" s="55">
        <f ca="1">IF(ISNUMBER(SEARCH($L$1,I1809)),MAX($B$4:B1808)+1,0)</f>
        <v>0</v>
      </c>
      <c r="C1809" s="51"/>
      <c r="D1809" s="51"/>
      <c r="E1809" s="51"/>
      <c r="F1809" s="51"/>
      <c r="G1809" s="51"/>
      <c r="H1809" s="51"/>
      <c r="I1809" s="57" t="str">
        <f t="shared" si="28"/>
        <v/>
      </c>
      <c r="L1809" s="57" t="str">
        <f ca="1">IFERROR(VLOOKUP(ROWS(L$5:L1809),$B$5:$I$5100,8,0),"")</f>
        <v/>
      </c>
    </row>
    <row r="1810" spans="2:12" ht="12.75" customHeight="1" x14ac:dyDescent="0.2">
      <c r="B1810" s="55">
        <f ca="1">IF(ISNUMBER(SEARCH($L$1,I1810)),MAX($B$4:B1809)+1,0)</f>
        <v>0</v>
      </c>
      <c r="C1810" s="51"/>
      <c r="D1810" s="51"/>
      <c r="E1810" s="51"/>
      <c r="F1810" s="51"/>
      <c r="G1810" s="51"/>
      <c r="H1810" s="51"/>
      <c r="I1810" s="57" t="str">
        <f t="shared" si="28"/>
        <v/>
      </c>
      <c r="L1810" s="57" t="str">
        <f ca="1">IFERROR(VLOOKUP(ROWS(L$5:L1810),$B$5:$I$5100,8,0),"")</f>
        <v/>
      </c>
    </row>
    <row r="1811" spans="2:12" ht="12.75" customHeight="1" x14ac:dyDescent="0.2">
      <c r="B1811" s="55">
        <f ca="1">IF(ISNUMBER(SEARCH($L$1,I1811)),MAX($B$4:B1810)+1,0)</f>
        <v>0</v>
      </c>
      <c r="C1811" s="51"/>
      <c r="D1811" s="51"/>
      <c r="E1811" s="51"/>
      <c r="F1811" s="51"/>
      <c r="G1811" s="51"/>
      <c r="H1811" s="51"/>
      <c r="I1811" s="57" t="str">
        <f t="shared" si="28"/>
        <v/>
      </c>
      <c r="L1811" s="57" t="str">
        <f ca="1">IFERROR(VLOOKUP(ROWS(L$5:L1811),$B$5:$I$5100,8,0),"")</f>
        <v/>
      </c>
    </row>
    <row r="1812" spans="2:12" ht="12.75" customHeight="1" x14ac:dyDescent="0.2">
      <c r="B1812" s="55">
        <f ca="1">IF(ISNUMBER(SEARCH($L$1,I1812)),MAX($B$4:B1811)+1,0)</f>
        <v>0</v>
      </c>
      <c r="C1812" s="51"/>
      <c r="D1812" s="51"/>
      <c r="E1812" s="51"/>
      <c r="F1812" s="51"/>
      <c r="G1812" s="51"/>
      <c r="H1812" s="51"/>
      <c r="I1812" s="57" t="str">
        <f t="shared" si="28"/>
        <v/>
      </c>
      <c r="L1812" s="57" t="str">
        <f ca="1">IFERROR(VLOOKUP(ROWS(L$5:L1812),$B$5:$I$5100,8,0),"")</f>
        <v/>
      </c>
    </row>
    <row r="1813" spans="2:12" ht="12.75" customHeight="1" x14ac:dyDescent="0.2">
      <c r="B1813" s="55">
        <f ca="1">IF(ISNUMBER(SEARCH($L$1,I1813)),MAX($B$4:B1812)+1,0)</f>
        <v>0</v>
      </c>
      <c r="C1813" s="51"/>
      <c r="D1813" s="51"/>
      <c r="E1813" s="51"/>
      <c r="F1813" s="51"/>
      <c r="G1813" s="51"/>
      <c r="H1813" s="51"/>
      <c r="I1813" s="57" t="str">
        <f t="shared" si="28"/>
        <v/>
      </c>
      <c r="L1813" s="57" t="str">
        <f ca="1">IFERROR(VLOOKUP(ROWS(L$5:L1813),$B$5:$I$5100,8,0),"")</f>
        <v/>
      </c>
    </row>
    <row r="1814" spans="2:12" ht="12.75" customHeight="1" x14ac:dyDescent="0.2">
      <c r="B1814" s="55">
        <f ca="1">IF(ISNUMBER(SEARCH($L$1,I1814)),MAX($B$4:B1813)+1,0)</f>
        <v>0</v>
      </c>
      <c r="C1814" s="51"/>
      <c r="D1814" s="51"/>
      <c r="E1814" s="51"/>
      <c r="F1814" s="51"/>
      <c r="G1814" s="51"/>
      <c r="H1814" s="51"/>
      <c r="I1814" s="57" t="str">
        <f t="shared" si="28"/>
        <v/>
      </c>
      <c r="L1814" s="57" t="str">
        <f ca="1">IFERROR(VLOOKUP(ROWS(L$5:L1814),$B$5:$I$5100,8,0),"")</f>
        <v/>
      </c>
    </row>
    <row r="1815" spans="2:12" ht="12.75" customHeight="1" x14ac:dyDescent="0.2">
      <c r="B1815" s="55">
        <f ca="1">IF(ISNUMBER(SEARCH($L$1,I1815)),MAX($B$4:B1814)+1,0)</f>
        <v>0</v>
      </c>
      <c r="C1815" s="51"/>
      <c r="D1815" s="51"/>
      <c r="E1815" s="51"/>
      <c r="F1815" s="51"/>
      <c r="G1815" s="51"/>
      <c r="H1815" s="51"/>
      <c r="I1815" s="57" t="str">
        <f t="shared" si="28"/>
        <v/>
      </c>
      <c r="L1815" s="57" t="str">
        <f ca="1">IFERROR(VLOOKUP(ROWS(L$5:L1815),$B$5:$I$5100,8,0),"")</f>
        <v/>
      </c>
    </row>
    <row r="1816" spans="2:12" ht="12.75" customHeight="1" x14ac:dyDescent="0.2">
      <c r="B1816" s="55">
        <f ca="1">IF(ISNUMBER(SEARCH($L$1,I1816)),MAX($B$4:B1815)+1,0)</f>
        <v>0</v>
      </c>
      <c r="C1816" s="51"/>
      <c r="D1816" s="51"/>
      <c r="E1816" s="51"/>
      <c r="F1816" s="51"/>
      <c r="G1816" s="51"/>
      <c r="H1816" s="51"/>
      <c r="I1816" s="57" t="str">
        <f t="shared" si="28"/>
        <v/>
      </c>
      <c r="L1816" s="57" t="str">
        <f ca="1">IFERROR(VLOOKUP(ROWS(L$5:L1816),$B$5:$I$5100,8,0),"")</f>
        <v/>
      </c>
    </row>
    <row r="1817" spans="2:12" ht="12.75" customHeight="1" x14ac:dyDescent="0.2">
      <c r="B1817" s="55">
        <f ca="1">IF(ISNUMBER(SEARCH($L$1,I1817)),MAX($B$4:B1816)+1,0)</f>
        <v>0</v>
      </c>
      <c r="C1817" s="51"/>
      <c r="D1817" s="51"/>
      <c r="E1817" s="51"/>
      <c r="F1817" s="51"/>
      <c r="G1817" s="51"/>
      <c r="H1817" s="51"/>
      <c r="I1817" s="57" t="str">
        <f t="shared" si="28"/>
        <v/>
      </c>
      <c r="L1817" s="57" t="str">
        <f ca="1">IFERROR(VLOOKUP(ROWS(L$5:L1817),$B$5:$I$5100,8,0),"")</f>
        <v/>
      </c>
    </row>
    <row r="1818" spans="2:12" ht="12.75" customHeight="1" x14ac:dyDescent="0.2">
      <c r="B1818" s="55">
        <f ca="1">IF(ISNUMBER(SEARCH($L$1,I1818)),MAX($B$4:B1817)+1,0)</f>
        <v>0</v>
      </c>
      <c r="C1818" s="51"/>
      <c r="D1818" s="51"/>
      <c r="E1818" s="51"/>
      <c r="F1818" s="51"/>
      <c r="G1818" s="51"/>
      <c r="H1818" s="51"/>
      <c r="I1818" s="57" t="str">
        <f t="shared" si="28"/>
        <v/>
      </c>
      <c r="L1818" s="57" t="str">
        <f ca="1">IFERROR(VLOOKUP(ROWS(L$5:L1818),$B$5:$I$5100,8,0),"")</f>
        <v/>
      </c>
    </row>
    <row r="1819" spans="2:12" ht="12.75" customHeight="1" x14ac:dyDescent="0.2">
      <c r="B1819" s="55">
        <f ca="1">IF(ISNUMBER(SEARCH($L$1,I1819)),MAX($B$4:B1818)+1,0)</f>
        <v>0</v>
      </c>
      <c r="C1819" s="51"/>
      <c r="D1819" s="51"/>
      <c r="E1819" s="51"/>
      <c r="F1819" s="51"/>
      <c r="G1819" s="51"/>
      <c r="H1819" s="51"/>
      <c r="I1819" s="57" t="str">
        <f t="shared" si="28"/>
        <v/>
      </c>
      <c r="L1819" s="57" t="str">
        <f ca="1">IFERROR(VLOOKUP(ROWS(L$5:L1819),$B$5:$I$5100,8,0),"")</f>
        <v/>
      </c>
    </row>
    <row r="1820" spans="2:12" ht="12.75" customHeight="1" x14ac:dyDescent="0.2">
      <c r="B1820" s="55">
        <f ca="1">IF(ISNUMBER(SEARCH($L$1,I1820)),MAX($B$4:B1819)+1,0)</f>
        <v>0</v>
      </c>
      <c r="C1820" s="51"/>
      <c r="D1820" s="51"/>
      <c r="E1820" s="51"/>
      <c r="F1820" s="51"/>
      <c r="G1820" s="51"/>
      <c r="H1820" s="51"/>
      <c r="I1820" s="57" t="str">
        <f t="shared" si="28"/>
        <v/>
      </c>
      <c r="L1820" s="57" t="str">
        <f ca="1">IFERROR(VLOOKUP(ROWS(L$5:L1820),$B$5:$I$5100,8,0),"")</f>
        <v/>
      </c>
    </row>
    <row r="1821" spans="2:12" ht="12.75" customHeight="1" x14ac:dyDescent="0.2">
      <c r="B1821" s="55">
        <f ca="1">IF(ISNUMBER(SEARCH($L$1,I1821)),MAX($B$4:B1820)+1,0)</f>
        <v>0</v>
      </c>
      <c r="C1821" s="51"/>
      <c r="D1821" s="51"/>
      <c r="E1821" s="51"/>
      <c r="F1821" s="51"/>
      <c r="G1821" s="51"/>
      <c r="H1821" s="51"/>
      <c r="I1821" s="57" t="str">
        <f t="shared" si="28"/>
        <v/>
      </c>
      <c r="L1821" s="57" t="str">
        <f ca="1">IFERROR(VLOOKUP(ROWS(L$5:L1821),$B$5:$I$5100,8,0),"")</f>
        <v/>
      </c>
    </row>
    <row r="1822" spans="2:12" ht="12.75" customHeight="1" x14ac:dyDescent="0.2">
      <c r="B1822" s="55">
        <f ca="1">IF(ISNUMBER(SEARCH($L$1,I1822)),MAX($B$4:B1821)+1,0)</f>
        <v>0</v>
      </c>
      <c r="C1822" s="51"/>
      <c r="D1822" s="51"/>
      <c r="E1822" s="51"/>
      <c r="F1822" s="51"/>
      <c r="G1822" s="51"/>
      <c r="H1822" s="51"/>
      <c r="I1822" s="57" t="str">
        <f t="shared" si="28"/>
        <v/>
      </c>
      <c r="L1822" s="57" t="str">
        <f ca="1">IFERROR(VLOOKUP(ROWS(L$5:L1822),$B$5:$I$5100,8,0),"")</f>
        <v/>
      </c>
    </row>
    <row r="1823" spans="2:12" ht="12.75" customHeight="1" x14ac:dyDescent="0.2">
      <c r="B1823" s="55">
        <f ca="1">IF(ISNUMBER(SEARCH($L$1,I1823)),MAX($B$4:B1822)+1,0)</f>
        <v>0</v>
      </c>
      <c r="C1823" s="51"/>
      <c r="D1823" s="51"/>
      <c r="E1823" s="51"/>
      <c r="F1823" s="51"/>
      <c r="G1823" s="51"/>
      <c r="H1823" s="51"/>
      <c r="I1823" s="57" t="str">
        <f t="shared" si="28"/>
        <v/>
      </c>
      <c r="L1823" s="57" t="str">
        <f ca="1">IFERROR(VLOOKUP(ROWS(L$5:L1823),$B$5:$I$5100,8,0),"")</f>
        <v/>
      </c>
    </row>
    <row r="1824" spans="2:12" ht="12.75" customHeight="1" x14ac:dyDescent="0.2">
      <c r="B1824" s="55">
        <f ca="1">IF(ISNUMBER(SEARCH($L$1,I1824)),MAX($B$4:B1823)+1,0)</f>
        <v>0</v>
      </c>
      <c r="C1824" s="51"/>
      <c r="D1824" s="51"/>
      <c r="E1824" s="51"/>
      <c r="F1824" s="51"/>
      <c r="G1824" s="51"/>
      <c r="H1824" s="51"/>
      <c r="I1824" s="57" t="str">
        <f t="shared" si="28"/>
        <v/>
      </c>
      <c r="L1824" s="57" t="str">
        <f ca="1">IFERROR(VLOOKUP(ROWS(L$5:L1824),$B$5:$I$5100,8,0),"")</f>
        <v/>
      </c>
    </row>
    <row r="1825" spans="2:12" ht="12.75" customHeight="1" x14ac:dyDescent="0.2">
      <c r="B1825" s="55">
        <f ca="1">IF(ISNUMBER(SEARCH($L$1,I1825)),MAX($B$4:B1824)+1,0)</f>
        <v>0</v>
      </c>
      <c r="C1825" s="51"/>
      <c r="D1825" s="51"/>
      <c r="E1825" s="51"/>
      <c r="F1825" s="51"/>
      <c r="G1825" s="51"/>
      <c r="H1825" s="51"/>
      <c r="I1825" s="57" t="str">
        <f t="shared" si="28"/>
        <v/>
      </c>
      <c r="L1825" s="57" t="str">
        <f ca="1">IFERROR(VLOOKUP(ROWS(L$5:L1825),$B$5:$I$5100,8,0),"")</f>
        <v/>
      </c>
    </row>
    <row r="1826" spans="2:12" ht="12.75" customHeight="1" x14ac:dyDescent="0.2">
      <c r="B1826" s="55">
        <f ca="1">IF(ISNUMBER(SEARCH($L$1,I1826)),MAX($B$4:B1825)+1,0)</f>
        <v>0</v>
      </c>
      <c r="C1826" s="51"/>
      <c r="D1826" s="51"/>
      <c r="E1826" s="51"/>
      <c r="F1826" s="51"/>
      <c r="G1826" s="51"/>
      <c r="H1826" s="51"/>
      <c r="I1826" s="57" t="str">
        <f t="shared" si="28"/>
        <v/>
      </c>
      <c r="L1826" s="57" t="str">
        <f ca="1">IFERROR(VLOOKUP(ROWS(L$5:L1826),$B$5:$I$5100,8,0),"")</f>
        <v/>
      </c>
    </row>
    <row r="1827" spans="2:12" ht="12.75" customHeight="1" x14ac:dyDescent="0.2">
      <c r="B1827" s="55">
        <f ca="1">IF(ISNUMBER(SEARCH($L$1,I1827)),MAX($B$4:B1826)+1,0)</f>
        <v>0</v>
      </c>
      <c r="C1827" s="51"/>
      <c r="D1827" s="51"/>
      <c r="E1827" s="51"/>
      <c r="F1827" s="51"/>
      <c r="G1827" s="51"/>
      <c r="H1827" s="51"/>
      <c r="I1827" s="57" t="str">
        <f t="shared" si="28"/>
        <v/>
      </c>
      <c r="L1827" s="57" t="str">
        <f ca="1">IFERROR(VLOOKUP(ROWS(L$5:L1827),$B$5:$I$5100,8,0),"")</f>
        <v/>
      </c>
    </row>
    <row r="1828" spans="2:12" ht="12.75" customHeight="1" x14ac:dyDescent="0.2">
      <c r="B1828" s="55">
        <f ca="1">IF(ISNUMBER(SEARCH($L$1,I1828)),MAX($B$4:B1827)+1,0)</f>
        <v>0</v>
      </c>
      <c r="C1828" s="51"/>
      <c r="D1828" s="51"/>
      <c r="E1828" s="51"/>
      <c r="F1828" s="51"/>
      <c r="G1828" s="51"/>
      <c r="H1828" s="51"/>
      <c r="I1828" s="57" t="str">
        <f t="shared" si="28"/>
        <v/>
      </c>
      <c r="L1828" s="57" t="str">
        <f ca="1">IFERROR(VLOOKUP(ROWS(L$5:L1828),$B$5:$I$5100,8,0),"")</f>
        <v/>
      </c>
    </row>
    <row r="1829" spans="2:12" ht="12.75" customHeight="1" x14ac:dyDescent="0.2">
      <c r="B1829" s="55">
        <f ca="1">IF(ISNUMBER(SEARCH($L$1,I1829)),MAX($B$4:B1828)+1,0)</f>
        <v>0</v>
      </c>
      <c r="C1829" s="51"/>
      <c r="D1829" s="51"/>
      <c r="E1829" s="51"/>
      <c r="F1829" s="51"/>
      <c r="G1829" s="51"/>
      <c r="H1829" s="51"/>
      <c r="I1829" s="57" t="str">
        <f t="shared" si="28"/>
        <v/>
      </c>
      <c r="L1829" s="57" t="str">
        <f ca="1">IFERROR(VLOOKUP(ROWS(L$5:L1829),$B$5:$I$5100,8,0),"")</f>
        <v/>
      </c>
    </row>
    <row r="1830" spans="2:12" ht="12.75" customHeight="1" x14ac:dyDescent="0.2">
      <c r="B1830" s="55">
        <f ca="1">IF(ISNUMBER(SEARCH($L$1,I1830)),MAX($B$4:B1829)+1,0)</f>
        <v>0</v>
      </c>
      <c r="C1830" s="51"/>
      <c r="D1830" s="51"/>
      <c r="E1830" s="51"/>
      <c r="F1830" s="51"/>
      <c r="G1830" s="51"/>
      <c r="H1830" s="51"/>
      <c r="I1830" s="57" t="str">
        <f t="shared" si="28"/>
        <v/>
      </c>
      <c r="L1830" s="57" t="str">
        <f ca="1">IFERROR(VLOOKUP(ROWS(L$5:L1830),$B$5:$I$5100,8,0),"")</f>
        <v/>
      </c>
    </row>
    <row r="1831" spans="2:12" ht="12.75" customHeight="1" x14ac:dyDescent="0.2">
      <c r="B1831" s="55">
        <f ca="1">IF(ISNUMBER(SEARCH($L$1,I1831)),MAX($B$4:B1830)+1,0)</f>
        <v>0</v>
      </c>
      <c r="C1831" s="51"/>
      <c r="D1831" s="51"/>
      <c r="E1831" s="51"/>
      <c r="F1831" s="51"/>
      <c r="G1831" s="51"/>
      <c r="H1831" s="51"/>
      <c r="I1831" s="57" t="str">
        <f t="shared" si="28"/>
        <v/>
      </c>
      <c r="L1831" s="57" t="str">
        <f ca="1">IFERROR(VLOOKUP(ROWS(L$5:L1831),$B$5:$I$5100,8,0),"")</f>
        <v/>
      </c>
    </row>
    <row r="1832" spans="2:12" ht="12.75" customHeight="1" x14ac:dyDescent="0.2">
      <c r="B1832" s="55">
        <f ca="1">IF(ISNUMBER(SEARCH($L$1,I1832)),MAX($B$4:B1831)+1,0)</f>
        <v>0</v>
      </c>
      <c r="C1832" s="51"/>
      <c r="D1832" s="51"/>
      <c r="E1832" s="51"/>
      <c r="F1832" s="51"/>
      <c r="G1832" s="51"/>
      <c r="H1832" s="51"/>
      <c r="I1832" s="57" t="str">
        <f t="shared" si="28"/>
        <v/>
      </c>
      <c r="L1832" s="57" t="str">
        <f ca="1">IFERROR(VLOOKUP(ROWS(L$5:L1832),$B$5:$I$5100,8,0),"")</f>
        <v/>
      </c>
    </row>
    <row r="1833" spans="2:12" ht="12.75" customHeight="1" x14ac:dyDescent="0.2">
      <c r="B1833" s="55">
        <f ca="1">IF(ISNUMBER(SEARCH($L$1,I1833)),MAX($B$4:B1832)+1,0)</f>
        <v>0</v>
      </c>
      <c r="C1833" s="51"/>
      <c r="D1833" s="51"/>
      <c r="E1833" s="51"/>
      <c r="F1833" s="51"/>
      <c r="G1833" s="51"/>
      <c r="H1833" s="51"/>
      <c r="I1833" s="57" t="str">
        <f t="shared" si="28"/>
        <v/>
      </c>
      <c r="L1833" s="57" t="str">
        <f ca="1">IFERROR(VLOOKUP(ROWS(L$5:L1833),$B$5:$I$5100,8,0),"")</f>
        <v/>
      </c>
    </row>
    <row r="1834" spans="2:12" ht="12.75" customHeight="1" x14ac:dyDescent="0.2">
      <c r="B1834" s="55">
        <f ca="1">IF(ISNUMBER(SEARCH($L$1,I1834)),MAX($B$4:B1833)+1,0)</f>
        <v>0</v>
      </c>
      <c r="C1834" s="51"/>
      <c r="D1834" s="51"/>
      <c r="E1834" s="51"/>
      <c r="F1834" s="51"/>
      <c r="G1834" s="51"/>
      <c r="H1834" s="51"/>
      <c r="I1834" s="57" t="str">
        <f t="shared" si="28"/>
        <v/>
      </c>
      <c r="L1834" s="57" t="str">
        <f ca="1">IFERROR(VLOOKUP(ROWS(L$5:L1834),$B$5:$I$5100,8,0),"")</f>
        <v/>
      </c>
    </row>
    <row r="1835" spans="2:12" ht="12.75" customHeight="1" x14ac:dyDescent="0.2">
      <c r="B1835" s="55">
        <f ca="1">IF(ISNUMBER(SEARCH($L$1,I1835)),MAX($B$4:B1834)+1,0)</f>
        <v>0</v>
      </c>
      <c r="C1835" s="51"/>
      <c r="D1835" s="51"/>
      <c r="E1835" s="51"/>
      <c r="F1835" s="51"/>
      <c r="G1835" s="51"/>
      <c r="H1835" s="51"/>
      <c r="I1835" s="57" t="str">
        <f t="shared" si="28"/>
        <v/>
      </c>
      <c r="L1835" s="57" t="str">
        <f ca="1">IFERROR(VLOOKUP(ROWS(L$5:L1835),$B$5:$I$5100,8,0),"")</f>
        <v/>
      </c>
    </row>
    <row r="1836" spans="2:12" ht="12.75" customHeight="1" x14ac:dyDescent="0.2">
      <c r="B1836" s="55">
        <f ca="1">IF(ISNUMBER(SEARCH($L$1,I1836)),MAX($B$4:B1835)+1,0)</f>
        <v>0</v>
      </c>
      <c r="C1836" s="51"/>
      <c r="D1836" s="51"/>
      <c r="E1836" s="51"/>
      <c r="F1836" s="51"/>
      <c r="G1836" s="51"/>
      <c r="H1836" s="51"/>
      <c r="I1836" s="57" t="str">
        <f t="shared" si="28"/>
        <v/>
      </c>
      <c r="L1836" s="57" t="str">
        <f ca="1">IFERROR(VLOOKUP(ROWS(L$5:L1836),$B$5:$I$5100,8,0),"")</f>
        <v/>
      </c>
    </row>
    <row r="1837" spans="2:12" ht="12.75" customHeight="1" x14ac:dyDescent="0.2">
      <c r="B1837" s="55">
        <f ca="1">IF(ISNUMBER(SEARCH($L$1,I1837)),MAX($B$4:B1836)+1,0)</f>
        <v>0</v>
      </c>
      <c r="C1837" s="51"/>
      <c r="D1837" s="51"/>
      <c r="E1837" s="51"/>
      <c r="F1837" s="51"/>
      <c r="G1837" s="51"/>
      <c r="H1837" s="51"/>
      <c r="I1837" s="57" t="str">
        <f t="shared" si="28"/>
        <v/>
      </c>
      <c r="L1837" s="57" t="str">
        <f ca="1">IFERROR(VLOOKUP(ROWS(L$5:L1837),$B$5:$I$5100,8,0),"")</f>
        <v/>
      </c>
    </row>
    <row r="1838" spans="2:12" ht="12.75" customHeight="1" x14ac:dyDescent="0.2">
      <c r="B1838" s="55">
        <f ca="1">IF(ISNUMBER(SEARCH($L$1,I1838)),MAX($B$4:B1837)+1,0)</f>
        <v>0</v>
      </c>
      <c r="C1838" s="51"/>
      <c r="D1838" s="51"/>
      <c r="E1838" s="51"/>
      <c r="F1838" s="51"/>
      <c r="G1838" s="51"/>
      <c r="H1838" s="51"/>
      <c r="I1838" s="57" t="str">
        <f t="shared" si="28"/>
        <v/>
      </c>
      <c r="L1838" s="57" t="str">
        <f ca="1">IFERROR(VLOOKUP(ROWS(L$5:L1838),$B$5:$I$5100,8,0),"")</f>
        <v/>
      </c>
    </row>
    <row r="1839" spans="2:12" ht="12.75" customHeight="1" x14ac:dyDescent="0.2">
      <c r="B1839" s="55">
        <f ca="1">IF(ISNUMBER(SEARCH($L$1,I1839)),MAX($B$4:B1838)+1,0)</f>
        <v>0</v>
      </c>
      <c r="C1839" s="51"/>
      <c r="D1839" s="51"/>
      <c r="E1839" s="51"/>
      <c r="F1839" s="51"/>
      <c r="G1839" s="51"/>
      <c r="H1839" s="51"/>
      <c r="I1839" s="57" t="str">
        <f t="shared" si="28"/>
        <v/>
      </c>
      <c r="L1839" s="57" t="str">
        <f ca="1">IFERROR(VLOOKUP(ROWS(L$5:L1839),$B$5:$I$5100,8,0),"")</f>
        <v/>
      </c>
    </row>
    <row r="1840" spans="2:12" ht="12.75" customHeight="1" x14ac:dyDescent="0.2">
      <c r="B1840" s="55">
        <f ca="1">IF(ISNUMBER(SEARCH($L$1,I1840)),MAX($B$4:B1839)+1,0)</f>
        <v>0</v>
      </c>
      <c r="C1840" s="51"/>
      <c r="D1840" s="51"/>
      <c r="E1840" s="51"/>
      <c r="F1840" s="51"/>
      <c r="G1840" s="51"/>
      <c r="H1840" s="51"/>
      <c r="I1840" s="57" t="str">
        <f t="shared" si="28"/>
        <v/>
      </c>
      <c r="L1840" s="57" t="str">
        <f ca="1">IFERROR(VLOOKUP(ROWS(L$5:L1840),$B$5:$I$5100,8,0),"")</f>
        <v/>
      </c>
    </row>
    <row r="1841" spans="2:12" ht="12.75" customHeight="1" x14ac:dyDescent="0.2">
      <c r="B1841" s="55">
        <f ca="1">IF(ISNUMBER(SEARCH($L$1,I1841)),MAX($B$4:B1840)+1,0)</f>
        <v>0</v>
      </c>
      <c r="C1841" s="51"/>
      <c r="D1841" s="51"/>
      <c r="E1841" s="51"/>
      <c r="F1841" s="51"/>
      <c r="G1841" s="51"/>
      <c r="H1841" s="51"/>
      <c r="I1841" s="57" t="str">
        <f t="shared" si="28"/>
        <v/>
      </c>
      <c r="L1841" s="57" t="str">
        <f ca="1">IFERROR(VLOOKUP(ROWS(L$5:L1841),$B$5:$I$5100,8,0),"")</f>
        <v/>
      </c>
    </row>
    <row r="1842" spans="2:12" ht="12.75" customHeight="1" x14ac:dyDescent="0.2">
      <c r="B1842" s="55">
        <f ca="1">IF(ISNUMBER(SEARCH($L$1,I1842)),MAX($B$4:B1841)+1,0)</f>
        <v>0</v>
      </c>
      <c r="C1842" s="51"/>
      <c r="D1842" s="51"/>
      <c r="E1842" s="51"/>
      <c r="F1842" s="51"/>
      <c r="G1842" s="51"/>
      <c r="H1842" s="51"/>
      <c r="I1842" s="57" t="str">
        <f t="shared" si="28"/>
        <v/>
      </c>
      <c r="L1842" s="57" t="str">
        <f ca="1">IFERROR(VLOOKUP(ROWS(L$5:L1842),$B$5:$I$5100,8,0),"")</f>
        <v/>
      </c>
    </row>
    <row r="1843" spans="2:12" ht="12.75" customHeight="1" x14ac:dyDescent="0.2">
      <c r="B1843" s="55">
        <f ca="1">IF(ISNUMBER(SEARCH($L$1,I1843)),MAX($B$4:B1842)+1,0)</f>
        <v>0</v>
      </c>
      <c r="C1843" s="51"/>
      <c r="D1843" s="51"/>
      <c r="E1843" s="51"/>
      <c r="F1843" s="51"/>
      <c r="G1843" s="51"/>
      <c r="H1843" s="51"/>
      <c r="I1843" s="57" t="str">
        <f t="shared" si="28"/>
        <v/>
      </c>
      <c r="L1843" s="57" t="str">
        <f ca="1">IFERROR(VLOOKUP(ROWS(L$5:L1843),$B$5:$I$5100,8,0),"")</f>
        <v/>
      </c>
    </row>
    <row r="1844" spans="2:12" ht="12.75" customHeight="1" x14ac:dyDescent="0.2">
      <c r="B1844" s="55">
        <f ca="1">IF(ISNUMBER(SEARCH($L$1,I1844)),MAX($B$4:B1843)+1,0)</f>
        <v>0</v>
      </c>
      <c r="C1844" s="51"/>
      <c r="D1844" s="51"/>
      <c r="E1844" s="51"/>
      <c r="F1844" s="51"/>
      <c r="G1844" s="51"/>
      <c r="H1844" s="51"/>
      <c r="I1844" s="57" t="str">
        <f t="shared" si="28"/>
        <v/>
      </c>
      <c r="L1844" s="57" t="str">
        <f ca="1">IFERROR(VLOOKUP(ROWS(L$5:L1844),$B$5:$I$5100,8,0),"")</f>
        <v/>
      </c>
    </row>
    <row r="1845" spans="2:12" ht="12.75" customHeight="1" x14ac:dyDescent="0.2">
      <c r="B1845" s="55">
        <f ca="1">IF(ISNUMBER(SEARCH($L$1,I1845)),MAX($B$4:B1844)+1,0)</f>
        <v>0</v>
      </c>
      <c r="C1845" s="51"/>
      <c r="D1845" s="51"/>
      <c r="E1845" s="51"/>
      <c r="F1845" s="51"/>
      <c r="G1845" s="51"/>
      <c r="H1845" s="51"/>
      <c r="I1845" s="57" t="str">
        <f t="shared" si="28"/>
        <v/>
      </c>
      <c r="L1845" s="57" t="str">
        <f ca="1">IFERROR(VLOOKUP(ROWS(L$5:L1845),$B$5:$I$5100,8,0),"")</f>
        <v/>
      </c>
    </row>
    <row r="1846" spans="2:12" ht="12.75" customHeight="1" x14ac:dyDescent="0.2">
      <c r="B1846" s="55">
        <f ca="1">IF(ISNUMBER(SEARCH($L$1,I1846)),MAX($B$4:B1845)+1,0)</f>
        <v>0</v>
      </c>
      <c r="C1846" s="51"/>
      <c r="D1846" s="51"/>
      <c r="E1846" s="51"/>
      <c r="F1846" s="51"/>
      <c r="G1846" s="51"/>
      <c r="H1846" s="51"/>
      <c r="I1846" s="57" t="str">
        <f t="shared" si="28"/>
        <v/>
      </c>
      <c r="L1846" s="57" t="str">
        <f ca="1">IFERROR(VLOOKUP(ROWS(L$5:L1846),$B$5:$I$5100,8,0),"")</f>
        <v/>
      </c>
    </row>
    <row r="1847" spans="2:12" ht="12.75" customHeight="1" x14ac:dyDescent="0.2">
      <c r="B1847" s="55">
        <f ca="1">IF(ISNUMBER(SEARCH($L$1,I1847)),MAX($B$4:B1846)+1,0)</f>
        <v>0</v>
      </c>
      <c r="C1847" s="51"/>
      <c r="D1847" s="51"/>
      <c r="E1847" s="51"/>
      <c r="F1847" s="51"/>
      <c r="G1847" s="51"/>
      <c r="H1847" s="51"/>
      <c r="I1847" s="57" t="str">
        <f t="shared" si="28"/>
        <v/>
      </c>
      <c r="L1847" s="57" t="str">
        <f ca="1">IFERROR(VLOOKUP(ROWS(L$5:L1847),$B$5:$I$5100,8,0),"")</f>
        <v/>
      </c>
    </row>
    <row r="1848" spans="2:12" ht="12.75" customHeight="1" x14ac:dyDescent="0.2">
      <c r="B1848" s="55">
        <f ca="1">IF(ISNUMBER(SEARCH($L$1,I1848)),MAX($B$4:B1847)+1,0)</f>
        <v>0</v>
      </c>
      <c r="C1848" s="51"/>
      <c r="D1848" s="51"/>
      <c r="E1848" s="51"/>
      <c r="F1848" s="51"/>
      <c r="G1848" s="51"/>
      <c r="H1848" s="51"/>
      <c r="I1848" s="57" t="str">
        <f t="shared" si="28"/>
        <v/>
      </c>
      <c r="L1848" s="57" t="str">
        <f ca="1">IFERROR(VLOOKUP(ROWS(L$5:L1848),$B$5:$I$5100,8,0),"")</f>
        <v/>
      </c>
    </row>
    <row r="1849" spans="2:12" ht="12.75" customHeight="1" x14ac:dyDescent="0.2">
      <c r="B1849" s="55">
        <f ca="1">IF(ISNUMBER(SEARCH($L$1,I1849)),MAX($B$4:B1848)+1,0)</f>
        <v>0</v>
      </c>
      <c r="C1849" s="51"/>
      <c r="D1849" s="51"/>
      <c r="E1849" s="51"/>
      <c r="F1849" s="51"/>
      <c r="G1849" s="51"/>
      <c r="H1849" s="51"/>
      <c r="I1849" s="57" t="str">
        <f t="shared" si="28"/>
        <v/>
      </c>
      <c r="L1849" s="57" t="str">
        <f ca="1">IFERROR(VLOOKUP(ROWS(L$5:L1849),$B$5:$I$5100,8,0),"")</f>
        <v/>
      </c>
    </row>
    <row r="1850" spans="2:12" ht="12.75" customHeight="1" x14ac:dyDescent="0.2">
      <c r="B1850" s="55">
        <f ca="1">IF(ISNUMBER(SEARCH($L$1,I1850)),MAX($B$4:B1849)+1,0)</f>
        <v>0</v>
      </c>
      <c r="C1850" s="51"/>
      <c r="D1850" s="51"/>
      <c r="E1850" s="51"/>
      <c r="F1850" s="51"/>
      <c r="G1850" s="51"/>
      <c r="H1850" s="51"/>
      <c r="I1850" s="57" t="str">
        <f t="shared" si="28"/>
        <v/>
      </c>
      <c r="L1850" s="57" t="str">
        <f ca="1">IFERROR(VLOOKUP(ROWS(L$5:L1850),$B$5:$I$5100,8,0),"")</f>
        <v/>
      </c>
    </row>
    <row r="1851" spans="2:12" ht="12.75" customHeight="1" x14ac:dyDescent="0.2">
      <c r="B1851" s="55">
        <f ca="1">IF(ISNUMBER(SEARCH($L$1,I1851)),MAX($B$4:B1850)+1,0)</f>
        <v>0</v>
      </c>
      <c r="C1851" s="51"/>
      <c r="D1851" s="51"/>
      <c r="E1851" s="51"/>
      <c r="F1851" s="51"/>
      <c r="G1851" s="51"/>
      <c r="H1851" s="51"/>
      <c r="I1851" s="57" t="str">
        <f t="shared" si="28"/>
        <v/>
      </c>
      <c r="L1851" s="57" t="str">
        <f ca="1">IFERROR(VLOOKUP(ROWS(L$5:L1851),$B$5:$I$5100,8,0),"")</f>
        <v/>
      </c>
    </row>
    <row r="1852" spans="2:12" ht="12.75" customHeight="1" x14ac:dyDescent="0.2">
      <c r="B1852" s="55">
        <f ca="1">IF(ISNUMBER(SEARCH($L$1,I1852)),MAX($B$4:B1851)+1,0)</f>
        <v>0</v>
      </c>
      <c r="C1852" s="51"/>
      <c r="D1852" s="51"/>
      <c r="E1852" s="51"/>
      <c r="F1852" s="51"/>
      <c r="G1852" s="51"/>
      <c r="H1852" s="51"/>
      <c r="I1852" s="57" t="str">
        <f t="shared" si="28"/>
        <v/>
      </c>
      <c r="L1852" s="57" t="str">
        <f ca="1">IFERROR(VLOOKUP(ROWS(L$5:L1852),$B$5:$I$5100,8,0),"")</f>
        <v/>
      </c>
    </row>
    <row r="1853" spans="2:12" ht="12.75" customHeight="1" x14ac:dyDescent="0.2">
      <c r="B1853" s="55">
        <f ca="1">IF(ISNUMBER(SEARCH($L$1,I1853)),MAX($B$4:B1852)+1,0)</f>
        <v>0</v>
      </c>
      <c r="C1853" s="51"/>
      <c r="D1853" s="51"/>
      <c r="E1853" s="51"/>
      <c r="F1853" s="51"/>
      <c r="G1853" s="51"/>
      <c r="H1853" s="51"/>
      <c r="I1853" s="57" t="str">
        <f t="shared" si="28"/>
        <v/>
      </c>
      <c r="L1853" s="57" t="str">
        <f ca="1">IFERROR(VLOOKUP(ROWS(L$5:L1853),$B$5:$I$5100,8,0),"")</f>
        <v/>
      </c>
    </row>
    <row r="1854" spans="2:12" ht="12.75" customHeight="1" x14ac:dyDescent="0.2">
      <c r="B1854" s="55">
        <f ca="1">IF(ISNUMBER(SEARCH($L$1,I1854)),MAX($B$4:B1853)+1,0)</f>
        <v>0</v>
      </c>
      <c r="C1854" s="51"/>
      <c r="D1854" s="51"/>
      <c r="E1854" s="51"/>
      <c r="F1854" s="51"/>
      <c r="G1854" s="51"/>
      <c r="H1854" s="51"/>
      <c r="I1854" s="57" t="str">
        <f t="shared" si="28"/>
        <v/>
      </c>
      <c r="L1854" s="57" t="str">
        <f ca="1">IFERROR(VLOOKUP(ROWS(L$5:L1854),$B$5:$I$5100,8,0),"")</f>
        <v/>
      </c>
    </row>
    <row r="1855" spans="2:12" ht="12.75" customHeight="1" x14ac:dyDescent="0.2">
      <c r="B1855" s="55">
        <f ca="1">IF(ISNUMBER(SEARCH($L$1,I1855)),MAX($B$4:B1854)+1,0)</f>
        <v>0</v>
      </c>
      <c r="C1855" s="51"/>
      <c r="D1855" s="51"/>
      <c r="E1855" s="51"/>
      <c r="F1855" s="51"/>
      <c r="G1855" s="51"/>
      <c r="H1855" s="51"/>
      <c r="I1855" s="57" t="str">
        <f t="shared" si="28"/>
        <v/>
      </c>
      <c r="L1855" s="57" t="str">
        <f ca="1">IFERROR(VLOOKUP(ROWS(L$5:L1855),$B$5:$I$5100,8,0),"")</f>
        <v/>
      </c>
    </row>
    <row r="1856" spans="2:12" ht="12.75" customHeight="1" x14ac:dyDescent="0.2">
      <c r="B1856" s="55">
        <f ca="1">IF(ISNUMBER(SEARCH($L$1,I1856)),MAX($B$4:B1855)+1,0)</f>
        <v>0</v>
      </c>
      <c r="C1856" s="51"/>
      <c r="D1856" s="51"/>
      <c r="E1856" s="51"/>
      <c r="F1856" s="51"/>
      <c r="G1856" s="51"/>
      <c r="H1856" s="51"/>
      <c r="I1856" s="57" t="str">
        <f t="shared" si="28"/>
        <v/>
      </c>
      <c r="L1856" s="57" t="str">
        <f ca="1">IFERROR(VLOOKUP(ROWS(L$5:L1856),$B$5:$I$5100,8,0),"")</f>
        <v/>
      </c>
    </row>
    <row r="1857" spans="2:12" ht="12.75" customHeight="1" x14ac:dyDescent="0.2">
      <c r="B1857" s="55">
        <f ca="1">IF(ISNUMBER(SEARCH($L$1,I1857)),MAX($B$4:B1856)+1,0)</f>
        <v>0</v>
      </c>
      <c r="C1857" s="51"/>
      <c r="D1857" s="51"/>
      <c r="E1857" s="51"/>
      <c r="F1857" s="51"/>
      <c r="G1857" s="51"/>
      <c r="H1857" s="51"/>
      <c r="I1857" s="57" t="str">
        <f t="shared" si="28"/>
        <v/>
      </c>
      <c r="L1857" s="57" t="str">
        <f ca="1">IFERROR(VLOOKUP(ROWS(L$5:L1857),$B$5:$I$5100,8,0),"")</f>
        <v/>
      </c>
    </row>
    <row r="1858" spans="2:12" ht="12.75" customHeight="1" x14ac:dyDescent="0.2">
      <c r="B1858" s="55">
        <f ca="1">IF(ISNUMBER(SEARCH($L$1,I1858)),MAX($B$4:B1857)+1,0)</f>
        <v>0</v>
      </c>
      <c r="C1858" s="51"/>
      <c r="D1858" s="51"/>
      <c r="E1858" s="51"/>
      <c r="F1858" s="51"/>
      <c r="G1858" s="51"/>
      <c r="H1858" s="51"/>
      <c r="I1858" s="57" t="str">
        <f t="shared" si="28"/>
        <v/>
      </c>
      <c r="L1858" s="57" t="str">
        <f ca="1">IFERROR(VLOOKUP(ROWS(L$5:L1858),$B$5:$I$5100,8,0),"")</f>
        <v/>
      </c>
    </row>
    <row r="1859" spans="2:12" ht="12.75" customHeight="1" x14ac:dyDescent="0.2">
      <c r="B1859" s="55">
        <f ca="1">IF(ISNUMBER(SEARCH($L$1,I1859)),MAX($B$4:B1858)+1,0)</f>
        <v>0</v>
      </c>
      <c r="C1859" s="51"/>
      <c r="D1859" s="51"/>
      <c r="E1859" s="51"/>
      <c r="F1859" s="51"/>
      <c r="G1859" s="51"/>
      <c r="H1859" s="51"/>
      <c r="I1859" s="57" t="str">
        <f t="shared" si="28"/>
        <v/>
      </c>
      <c r="L1859" s="57" t="str">
        <f ca="1">IFERROR(VLOOKUP(ROWS(L$5:L1859),$B$5:$I$5100,8,0),"")</f>
        <v/>
      </c>
    </row>
    <row r="1860" spans="2:12" ht="12.75" customHeight="1" x14ac:dyDescent="0.2">
      <c r="B1860" s="55">
        <f ca="1">IF(ISNUMBER(SEARCH($L$1,I1860)),MAX($B$4:B1859)+1,0)</f>
        <v>0</v>
      </c>
      <c r="C1860" s="51"/>
      <c r="D1860" s="51"/>
      <c r="E1860" s="51"/>
      <c r="F1860" s="51"/>
      <c r="G1860" s="51"/>
      <c r="H1860" s="51"/>
      <c r="I1860" s="57" t="str">
        <f t="shared" si="28"/>
        <v/>
      </c>
      <c r="L1860" s="57" t="str">
        <f ca="1">IFERROR(VLOOKUP(ROWS(L$5:L1860),$B$5:$I$5100,8,0),"")</f>
        <v/>
      </c>
    </row>
    <row r="1861" spans="2:12" ht="12.75" customHeight="1" x14ac:dyDescent="0.2">
      <c r="B1861" s="55">
        <f ca="1">IF(ISNUMBER(SEARCH($L$1,I1861)),MAX($B$4:B1860)+1,0)</f>
        <v>0</v>
      </c>
      <c r="C1861" s="51"/>
      <c r="D1861" s="51"/>
      <c r="E1861" s="51"/>
      <c r="F1861" s="51"/>
      <c r="G1861" s="51"/>
      <c r="H1861" s="51"/>
      <c r="I1861" s="57" t="str">
        <f t="shared" ref="I1861:I1924" si="29">IF(C1861="","",C1861&amp;"-"&amp;D1861)</f>
        <v/>
      </c>
      <c r="L1861" s="57" t="str">
        <f ca="1">IFERROR(VLOOKUP(ROWS(L$5:L1861),$B$5:$I$5100,8,0),"")</f>
        <v/>
      </c>
    </row>
    <row r="1862" spans="2:12" ht="12.75" customHeight="1" x14ac:dyDescent="0.2">
      <c r="B1862" s="55">
        <f ca="1">IF(ISNUMBER(SEARCH($L$1,I1862)),MAX($B$4:B1861)+1,0)</f>
        <v>0</v>
      </c>
      <c r="C1862" s="51"/>
      <c r="D1862" s="51"/>
      <c r="E1862" s="51"/>
      <c r="F1862" s="51"/>
      <c r="G1862" s="51"/>
      <c r="H1862" s="51"/>
      <c r="I1862" s="57" t="str">
        <f t="shared" si="29"/>
        <v/>
      </c>
      <c r="L1862" s="57" t="str">
        <f ca="1">IFERROR(VLOOKUP(ROWS(L$5:L1862),$B$5:$I$5100,8,0),"")</f>
        <v/>
      </c>
    </row>
    <row r="1863" spans="2:12" ht="12.75" customHeight="1" x14ac:dyDescent="0.2">
      <c r="B1863" s="55">
        <f ca="1">IF(ISNUMBER(SEARCH($L$1,I1863)),MAX($B$4:B1862)+1,0)</f>
        <v>0</v>
      </c>
      <c r="C1863" s="51"/>
      <c r="D1863" s="51"/>
      <c r="E1863" s="51"/>
      <c r="F1863" s="51"/>
      <c r="G1863" s="51"/>
      <c r="H1863" s="51"/>
      <c r="I1863" s="57" t="str">
        <f t="shared" si="29"/>
        <v/>
      </c>
      <c r="L1863" s="57" t="str">
        <f ca="1">IFERROR(VLOOKUP(ROWS(L$5:L1863),$B$5:$I$5100,8,0),"")</f>
        <v/>
      </c>
    </row>
    <row r="1864" spans="2:12" ht="12.75" customHeight="1" x14ac:dyDescent="0.2">
      <c r="B1864" s="55">
        <f ca="1">IF(ISNUMBER(SEARCH($L$1,I1864)),MAX($B$4:B1863)+1,0)</f>
        <v>0</v>
      </c>
      <c r="C1864" s="51"/>
      <c r="D1864" s="51"/>
      <c r="E1864" s="51"/>
      <c r="F1864" s="51"/>
      <c r="G1864" s="51"/>
      <c r="H1864" s="51"/>
      <c r="I1864" s="57" t="str">
        <f t="shared" si="29"/>
        <v/>
      </c>
      <c r="L1864" s="57" t="str">
        <f ca="1">IFERROR(VLOOKUP(ROWS(L$5:L1864),$B$5:$I$5100,8,0),"")</f>
        <v/>
      </c>
    </row>
    <row r="1865" spans="2:12" ht="12.75" customHeight="1" x14ac:dyDescent="0.2">
      <c r="B1865" s="55">
        <f ca="1">IF(ISNUMBER(SEARCH($L$1,I1865)),MAX($B$4:B1864)+1,0)</f>
        <v>0</v>
      </c>
      <c r="C1865" s="51"/>
      <c r="D1865" s="51"/>
      <c r="E1865" s="51"/>
      <c r="F1865" s="51"/>
      <c r="G1865" s="51"/>
      <c r="H1865" s="51"/>
      <c r="I1865" s="57" t="str">
        <f t="shared" si="29"/>
        <v/>
      </c>
      <c r="L1865" s="57" t="str">
        <f ca="1">IFERROR(VLOOKUP(ROWS(L$5:L1865),$B$5:$I$5100,8,0),"")</f>
        <v/>
      </c>
    </row>
    <row r="1866" spans="2:12" ht="12.75" customHeight="1" x14ac:dyDescent="0.2">
      <c r="B1866" s="55">
        <f ca="1">IF(ISNUMBER(SEARCH($L$1,I1866)),MAX($B$4:B1865)+1,0)</f>
        <v>0</v>
      </c>
      <c r="C1866" s="51"/>
      <c r="D1866" s="51"/>
      <c r="E1866" s="51"/>
      <c r="F1866" s="51"/>
      <c r="G1866" s="51"/>
      <c r="H1866" s="51"/>
      <c r="I1866" s="57" t="str">
        <f t="shared" si="29"/>
        <v/>
      </c>
      <c r="L1866" s="57" t="str">
        <f ca="1">IFERROR(VLOOKUP(ROWS(L$5:L1866),$B$5:$I$5100,8,0),"")</f>
        <v/>
      </c>
    </row>
    <row r="1867" spans="2:12" ht="12.75" customHeight="1" x14ac:dyDescent="0.2">
      <c r="B1867" s="55">
        <f ca="1">IF(ISNUMBER(SEARCH($L$1,I1867)),MAX($B$4:B1866)+1,0)</f>
        <v>0</v>
      </c>
      <c r="C1867" s="51"/>
      <c r="D1867" s="51"/>
      <c r="E1867" s="51"/>
      <c r="F1867" s="51"/>
      <c r="G1867" s="51"/>
      <c r="H1867" s="51"/>
      <c r="I1867" s="57" t="str">
        <f t="shared" si="29"/>
        <v/>
      </c>
      <c r="L1867" s="57" t="str">
        <f ca="1">IFERROR(VLOOKUP(ROWS(L$5:L1867),$B$5:$I$5100,8,0),"")</f>
        <v/>
      </c>
    </row>
    <row r="1868" spans="2:12" ht="12.75" customHeight="1" x14ac:dyDescent="0.2">
      <c r="B1868" s="55">
        <f ca="1">IF(ISNUMBER(SEARCH($L$1,I1868)),MAX($B$4:B1867)+1,0)</f>
        <v>0</v>
      </c>
      <c r="C1868" s="51"/>
      <c r="D1868" s="51"/>
      <c r="E1868" s="51"/>
      <c r="F1868" s="51"/>
      <c r="G1868" s="51"/>
      <c r="H1868" s="51"/>
      <c r="I1868" s="57" t="str">
        <f t="shared" si="29"/>
        <v/>
      </c>
      <c r="L1868" s="57" t="str">
        <f ca="1">IFERROR(VLOOKUP(ROWS(L$5:L1868),$B$5:$I$5100,8,0),"")</f>
        <v/>
      </c>
    </row>
    <row r="1869" spans="2:12" ht="12.75" customHeight="1" x14ac:dyDescent="0.2">
      <c r="B1869" s="55">
        <f ca="1">IF(ISNUMBER(SEARCH($L$1,I1869)),MAX($B$4:B1868)+1,0)</f>
        <v>0</v>
      </c>
      <c r="C1869" s="51"/>
      <c r="D1869" s="51"/>
      <c r="E1869" s="51"/>
      <c r="F1869" s="51"/>
      <c r="G1869" s="51"/>
      <c r="H1869" s="51"/>
      <c r="I1869" s="57" t="str">
        <f t="shared" si="29"/>
        <v/>
      </c>
      <c r="L1869" s="57" t="str">
        <f ca="1">IFERROR(VLOOKUP(ROWS(L$5:L1869),$B$5:$I$5100,8,0),"")</f>
        <v/>
      </c>
    </row>
    <row r="1870" spans="2:12" ht="12.75" customHeight="1" x14ac:dyDescent="0.2">
      <c r="B1870" s="55">
        <f ca="1">IF(ISNUMBER(SEARCH($L$1,I1870)),MAX($B$4:B1869)+1,0)</f>
        <v>0</v>
      </c>
      <c r="C1870" s="51"/>
      <c r="D1870" s="51"/>
      <c r="E1870" s="51"/>
      <c r="F1870" s="51"/>
      <c r="G1870" s="51"/>
      <c r="H1870" s="51"/>
      <c r="I1870" s="57" t="str">
        <f t="shared" si="29"/>
        <v/>
      </c>
      <c r="L1870" s="57" t="str">
        <f ca="1">IFERROR(VLOOKUP(ROWS(L$5:L1870),$B$5:$I$5100,8,0),"")</f>
        <v/>
      </c>
    </row>
    <row r="1871" spans="2:12" ht="12.75" customHeight="1" x14ac:dyDescent="0.2">
      <c r="B1871" s="55">
        <f ca="1">IF(ISNUMBER(SEARCH($L$1,I1871)),MAX($B$4:B1870)+1,0)</f>
        <v>0</v>
      </c>
      <c r="C1871" s="51"/>
      <c r="D1871" s="51"/>
      <c r="E1871" s="51"/>
      <c r="F1871" s="51"/>
      <c r="G1871" s="51"/>
      <c r="H1871" s="51"/>
      <c r="I1871" s="57" t="str">
        <f t="shared" si="29"/>
        <v/>
      </c>
      <c r="L1871" s="57" t="str">
        <f ca="1">IFERROR(VLOOKUP(ROWS(L$5:L1871),$B$5:$I$5100,8,0),"")</f>
        <v/>
      </c>
    </row>
    <row r="1872" spans="2:12" ht="12.75" customHeight="1" x14ac:dyDescent="0.2">
      <c r="B1872" s="55">
        <f ca="1">IF(ISNUMBER(SEARCH($L$1,I1872)),MAX($B$4:B1871)+1,0)</f>
        <v>0</v>
      </c>
      <c r="C1872" s="51"/>
      <c r="D1872" s="51"/>
      <c r="E1872" s="51"/>
      <c r="F1872" s="51"/>
      <c r="G1872" s="51"/>
      <c r="H1872" s="51"/>
      <c r="I1872" s="57" t="str">
        <f t="shared" si="29"/>
        <v/>
      </c>
      <c r="L1872" s="57" t="str">
        <f ca="1">IFERROR(VLOOKUP(ROWS(L$5:L1872),$B$5:$I$5100,8,0),"")</f>
        <v/>
      </c>
    </row>
    <row r="1873" spans="2:12" ht="12.75" customHeight="1" x14ac:dyDescent="0.2">
      <c r="B1873" s="55">
        <f ca="1">IF(ISNUMBER(SEARCH($L$1,I1873)),MAX($B$4:B1872)+1,0)</f>
        <v>0</v>
      </c>
      <c r="C1873" s="51"/>
      <c r="D1873" s="51"/>
      <c r="E1873" s="51"/>
      <c r="F1873" s="51"/>
      <c r="G1873" s="51"/>
      <c r="H1873" s="51"/>
      <c r="I1873" s="57" t="str">
        <f t="shared" si="29"/>
        <v/>
      </c>
      <c r="L1873" s="57" t="str">
        <f ca="1">IFERROR(VLOOKUP(ROWS(L$5:L1873),$B$5:$I$5100,8,0),"")</f>
        <v/>
      </c>
    </row>
    <row r="1874" spans="2:12" ht="12.75" customHeight="1" x14ac:dyDescent="0.2">
      <c r="B1874" s="55">
        <f ca="1">IF(ISNUMBER(SEARCH($L$1,I1874)),MAX($B$4:B1873)+1,0)</f>
        <v>0</v>
      </c>
      <c r="C1874" s="51"/>
      <c r="D1874" s="51"/>
      <c r="E1874" s="51"/>
      <c r="F1874" s="51"/>
      <c r="G1874" s="51"/>
      <c r="H1874" s="51"/>
      <c r="I1874" s="57" t="str">
        <f t="shared" si="29"/>
        <v/>
      </c>
      <c r="L1874" s="57" t="str">
        <f ca="1">IFERROR(VLOOKUP(ROWS(L$5:L1874),$B$5:$I$5100,8,0),"")</f>
        <v/>
      </c>
    </row>
    <row r="1875" spans="2:12" ht="12.75" customHeight="1" x14ac:dyDescent="0.2">
      <c r="B1875" s="55">
        <f ca="1">IF(ISNUMBER(SEARCH($L$1,I1875)),MAX($B$4:B1874)+1,0)</f>
        <v>0</v>
      </c>
      <c r="C1875" s="51"/>
      <c r="D1875" s="51"/>
      <c r="E1875" s="51"/>
      <c r="F1875" s="51"/>
      <c r="G1875" s="51"/>
      <c r="H1875" s="51"/>
      <c r="I1875" s="57" t="str">
        <f t="shared" si="29"/>
        <v/>
      </c>
      <c r="L1875" s="57" t="str">
        <f ca="1">IFERROR(VLOOKUP(ROWS(L$5:L1875),$B$5:$I$5100,8,0),"")</f>
        <v/>
      </c>
    </row>
    <row r="1876" spans="2:12" ht="12.75" customHeight="1" x14ac:dyDescent="0.2">
      <c r="B1876" s="55">
        <f ca="1">IF(ISNUMBER(SEARCH($L$1,I1876)),MAX($B$4:B1875)+1,0)</f>
        <v>0</v>
      </c>
      <c r="C1876" s="51"/>
      <c r="D1876" s="51"/>
      <c r="E1876" s="51"/>
      <c r="F1876" s="51"/>
      <c r="G1876" s="51"/>
      <c r="H1876" s="51"/>
      <c r="I1876" s="57" t="str">
        <f t="shared" si="29"/>
        <v/>
      </c>
      <c r="L1876" s="57" t="str">
        <f ca="1">IFERROR(VLOOKUP(ROWS(L$5:L1876),$B$5:$I$5100,8,0),"")</f>
        <v/>
      </c>
    </row>
    <row r="1877" spans="2:12" ht="12.75" customHeight="1" x14ac:dyDescent="0.2">
      <c r="B1877" s="55">
        <f ca="1">IF(ISNUMBER(SEARCH($L$1,I1877)),MAX($B$4:B1876)+1,0)</f>
        <v>0</v>
      </c>
      <c r="C1877" s="51"/>
      <c r="D1877" s="51"/>
      <c r="E1877" s="51"/>
      <c r="F1877" s="51"/>
      <c r="G1877" s="51"/>
      <c r="H1877" s="51"/>
      <c r="I1877" s="57" t="str">
        <f t="shared" si="29"/>
        <v/>
      </c>
      <c r="L1877" s="57" t="str">
        <f ca="1">IFERROR(VLOOKUP(ROWS(L$5:L1877),$B$5:$I$5100,8,0),"")</f>
        <v/>
      </c>
    </row>
    <row r="1878" spans="2:12" ht="12.75" customHeight="1" x14ac:dyDescent="0.2">
      <c r="B1878" s="55">
        <f ca="1">IF(ISNUMBER(SEARCH($L$1,I1878)),MAX($B$4:B1877)+1,0)</f>
        <v>0</v>
      </c>
      <c r="C1878" s="51"/>
      <c r="D1878" s="51"/>
      <c r="E1878" s="51"/>
      <c r="F1878" s="51"/>
      <c r="G1878" s="51"/>
      <c r="H1878" s="51"/>
      <c r="I1878" s="57" t="str">
        <f t="shared" si="29"/>
        <v/>
      </c>
      <c r="L1878" s="57" t="str">
        <f ca="1">IFERROR(VLOOKUP(ROWS(L$5:L1878),$B$5:$I$5100,8,0),"")</f>
        <v/>
      </c>
    </row>
    <row r="1879" spans="2:12" ht="12.75" customHeight="1" x14ac:dyDescent="0.2">
      <c r="B1879" s="55">
        <f ca="1">IF(ISNUMBER(SEARCH($L$1,I1879)),MAX($B$4:B1878)+1,0)</f>
        <v>0</v>
      </c>
      <c r="C1879" s="51"/>
      <c r="D1879" s="51"/>
      <c r="E1879" s="51"/>
      <c r="F1879" s="51"/>
      <c r="G1879" s="51"/>
      <c r="H1879" s="51"/>
      <c r="I1879" s="57" t="str">
        <f t="shared" si="29"/>
        <v/>
      </c>
      <c r="L1879" s="57" t="str">
        <f ca="1">IFERROR(VLOOKUP(ROWS(L$5:L1879),$B$5:$I$5100,8,0),"")</f>
        <v/>
      </c>
    </row>
    <row r="1880" spans="2:12" ht="12.75" customHeight="1" x14ac:dyDescent="0.2">
      <c r="B1880" s="55">
        <f ca="1">IF(ISNUMBER(SEARCH($L$1,I1880)),MAX($B$4:B1879)+1,0)</f>
        <v>0</v>
      </c>
      <c r="C1880" s="51"/>
      <c r="D1880" s="51"/>
      <c r="E1880" s="51"/>
      <c r="F1880" s="51"/>
      <c r="G1880" s="51"/>
      <c r="H1880" s="51"/>
      <c r="I1880" s="57" t="str">
        <f t="shared" si="29"/>
        <v/>
      </c>
      <c r="L1880" s="57" t="str">
        <f ca="1">IFERROR(VLOOKUP(ROWS(L$5:L1880),$B$5:$I$5100,8,0),"")</f>
        <v/>
      </c>
    </row>
    <row r="1881" spans="2:12" ht="12.75" customHeight="1" x14ac:dyDescent="0.2">
      <c r="B1881" s="55">
        <f ca="1">IF(ISNUMBER(SEARCH($L$1,I1881)),MAX($B$4:B1880)+1,0)</f>
        <v>0</v>
      </c>
      <c r="C1881" s="51"/>
      <c r="D1881" s="51"/>
      <c r="E1881" s="51"/>
      <c r="F1881" s="51"/>
      <c r="G1881" s="51"/>
      <c r="H1881" s="51"/>
      <c r="I1881" s="57" t="str">
        <f t="shared" si="29"/>
        <v/>
      </c>
      <c r="L1881" s="57" t="str">
        <f ca="1">IFERROR(VLOOKUP(ROWS(L$5:L1881),$B$5:$I$5100,8,0),"")</f>
        <v/>
      </c>
    </row>
    <row r="1882" spans="2:12" ht="12.75" customHeight="1" x14ac:dyDescent="0.2">
      <c r="B1882" s="55">
        <f ca="1">IF(ISNUMBER(SEARCH($L$1,I1882)),MAX($B$4:B1881)+1,0)</f>
        <v>0</v>
      </c>
      <c r="C1882" s="51"/>
      <c r="D1882" s="51"/>
      <c r="E1882" s="51"/>
      <c r="F1882" s="51"/>
      <c r="G1882" s="51"/>
      <c r="H1882" s="51"/>
      <c r="I1882" s="57" t="str">
        <f t="shared" si="29"/>
        <v/>
      </c>
      <c r="L1882" s="57" t="str">
        <f ca="1">IFERROR(VLOOKUP(ROWS(L$5:L1882),$B$5:$I$5100,8,0),"")</f>
        <v/>
      </c>
    </row>
    <row r="1883" spans="2:12" ht="12.75" customHeight="1" x14ac:dyDescent="0.2">
      <c r="B1883" s="55">
        <f ca="1">IF(ISNUMBER(SEARCH($L$1,I1883)),MAX($B$4:B1882)+1,0)</f>
        <v>0</v>
      </c>
      <c r="C1883" s="51"/>
      <c r="D1883" s="51"/>
      <c r="E1883" s="51"/>
      <c r="F1883" s="51"/>
      <c r="G1883" s="51"/>
      <c r="H1883" s="51"/>
      <c r="I1883" s="57" t="str">
        <f t="shared" si="29"/>
        <v/>
      </c>
      <c r="L1883" s="57" t="str">
        <f ca="1">IFERROR(VLOOKUP(ROWS(L$5:L1883),$B$5:$I$5100,8,0),"")</f>
        <v/>
      </c>
    </row>
    <row r="1884" spans="2:12" ht="12.75" customHeight="1" x14ac:dyDescent="0.2">
      <c r="B1884" s="55">
        <f ca="1">IF(ISNUMBER(SEARCH($L$1,I1884)),MAX($B$4:B1883)+1,0)</f>
        <v>0</v>
      </c>
      <c r="C1884" s="51"/>
      <c r="D1884" s="51"/>
      <c r="E1884" s="51"/>
      <c r="F1884" s="51"/>
      <c r="G1884" s="51"/>
      <c r="H1884" s="51"/>
      <c r="I1884" s="57" t="str">
        <f t="shared" si="29"/>
        <v/>
      </c>
      <c r="L1884" s="57" t="str">
        <f ca="1">IFERROR(VLOOKUP(ROWS(L$5:L1884),$B$5:$I$5100,8,0),"")</f>
        <v/>
      </c>
    </row>
    <row r="1885" spans="2:12" ht="12.75" customHeight="1" x14ac:dyDescent="0.2">
      <c r="B1885" s="55">
        <f ca="1">IF(ISNUMBER(SEARCH($L$1,I1885)),MAX($B$4:B1884)+1,0)</f>
        <v>0</v>
      </c>
      <c r="C1885" s="51"/>
      <c r="D1885" s="51"/>
      <c r="E1885" s="51"/>
      <c r="F1885" s="51"/>
      <c r="G1885" s="51"/>
      <c r="H1885" s="51"/>
      <c r="I1885" s="57" t="str">
        <f t="shared" si="29"/>
        <v/>
      </c>
      <c r="L1885" s="57" t="str">
        <f ca="1">IFERROR(VLOOKUP(ROWS(L$5:L1885),$B$5:$I$5100,8,0),"")</f>
        <v/>
      </c>
    </row>
    <row r="1886" spans="2:12" ht="12.75" customHeight="1" x14ac:dyDescent="0.2">
      <c r="B1886" s="55">
        <f ca="1">IF(ISNUMBER(SEARCH($L$1,I1886)),MAX($B$4:B1885)+1,0)</f>
        <v>0</v>
      </c>
      <c r="C1886" s="51"/>
      <c r="D1886" s="51"/>
      <c r="E1886" s="51"/>
      <c r="F1886" s="51"/>
      <c r="G1886" s="51"/>
      <c r="H1886" s="51"/>
      <c r="I1886" s="57" t="str">
        <f t="shared" si="29"/>
        <v/>
      </c>
      <c r="L1886" s="57" t="str">
        <f ca="1">IFERROR(VLOOKUP(ROWS(L$5:L1886),$B$5:$I$5100,8,0),"")</f>
        <v/>
      </c>
    </row>
    <row r="1887" spans="2:12" ht="12.75" customHeight="1" x14ac:dyDescent="0.2">
      <c r="B1887" s="55">
        <f ca="1">IF(ISNUMBER(SEARCH($L$1,I1887)),MAX($B$4:B1886)+1,0)</f>
        <v>0</v>
      </c>
      <c r="C1887" s="51"/>
      <c r="D1887" s="51"/>
      <c r="E1887" s="51"/>
      <c r="F1887" s="51"/>
      <c r="G1887" s="51"/>
      <c r="H1887" s="51"/>
      <c r="I1887" s="57" t="str">
        <f t="shared" si="29"/>
        <v/>
      </c>
      <c r="L1887" s="57" t="str">
        <f ca="1">IFERROR(VLOOKUP(ROWS(L$5:L1887),$B$5:$I$5100,8,0),"")</f>
        <v/>
      </c>
    </row>
    <row r="1888" spans="2:12" ht="12.75" customHeight="1" x14ac:dyDescent="0.2">
      <c r="B1888" s="55">
        <f ca="1">IF(ISNUMBER(SEARCH($L$1,I1888)),MAX($B$4:B1887)+1,0)</f>
        <v>0</v>
      </c>
      <c r="C1888" s="51"/>
      <c r="D1888" s="51"/>
      <c r="E1888" s="51"/>
      <c r="F1888" s="51"/>
      <c r="G1888" s="51"/>
      <c r="H1888" s="51"/>
      <c r="I1888" s="57" t="str">
        <f t="shared" si="29"/>
        <v/>
      </c>
      <c r="L1888" s="57" t="str">
        <f ca="1">IFERROR(VLOOKUP(ROWS(L$5:L1888),$B$5:$I$5100,8,0),"")</f>
        <v/>
      </c>
    </row>
    <row r="1889" spans="2:12" ht="12.75" customHeight="1" x14ac:dyDescent="0.2">
      <c r="B1889" s="55">
        <f ca="1">IF(ISNUMBER(SEARCH($L$1,I1889)),MAX($B$4:B1888)+1,0)</f>
        <v>0</v>
      </c>
      <c r="C1889" s="51"/>
      <c r="D1889" s="51"/>
      <c r="E1889" s="51"/>
      <c r="F1889" s="51"/>
      <c r="G1889" s="51"/>
      <c r="H1889" s="51"/>
      <c r="I1889" s="57" t="str">
        <f t="shared" si="29"/>
        <v/>
      </c>
      <c r="L1889" s="57" t="str">
        <f ca="1">IFERROR(VLOOKUP(ROWS(L$5:L1889),$B$5:$I$5100,8,0),"")</f>
        <v/>
      </c>
    </row>
    <row r="1890" spans="2:12" ht="12.75" customHeight="1" x14ac:dyDescent="0.2">
      <c r="B1890" s="55">
        <f ca="1">IF(ISNUMBER(SEARCH($L$1,I1890)),MAX($B$4:B1889)+1,0)</f>
        <v>0</v>
      </c>
      <c r="C1890" s="51"/>
      <c r="D1890" s="51"/>
      <c r="E1890" s="51"/>
      <c r="F1890" s="51"/>
      <c r="G1890" s="51"/>
      <c r="H1890" s="51"/>
      <c r="I1890" s="57" t="str">
        <f t="shared" si="29"/>
        <v/>
      </c>
      <c r="L1890" s="57" t="str">
        <f ca="1">IFERROR(VLOOKUP(ROWS(L$5:L1890),$B$5:$I$5100,8,0),"")</f>
        <v/>
      </c>
    </row>
    <row r="1891" spans="2:12" ht="12.75" customHeight="1" x14ac:dyDescent="0.2">
      <c r="B1891" s="55">
        <f ca="1">IF(ISNUMBER(SEARCH($L$1,I1891)),MAX($B$4:B1890)+1,0)</f>
        <v>0</v>
      </c>
      <c r="C1891" s="51"/>
      <c r="D1891" s="51"/>
      <c r="E1891" s="51"/>
      <c r="F1891" s="51"/>
      <c r="G1891" s="51"/>
      <c r="H1891" s="51"/>
      <c r="I1891" s="57" t="str">
        <f t="shared" si="29"/>
        <v/>
      </c>
      <c r="L1891" s="57" t="str">
        <f ca="1">IFERROR(VLOOKUP(ROWS(L$5:L1891),$B$5:$I$5100,8,0),"")</f>
        <v/>
      </c>
    </row>
    <row r="1892" spans="2:12" ht="12.75" customHeight="1" x14ac:dyDescent="0.2">
      <c r="B1892" s="55">
        <f ca="1">IF(ISNUMBER(SEARCH($L$1,I1892)),MAX($B$4:B1891)+1,0)</f>
        <v>0</v>
      </c>
      <c r="C1892" s="51"/>
      <c r="D1892" s="51"/>
      <c r="E1892" s="51"/>
      <c r="F1892" s="51"/>
      <c r="G1892" s="51"/>
      <c r="H1892" s="51"/>
      <c r="I1892" s="57" t="str">
        <f t="shared" si="29"/>
        <v/>
      </c>
      <c r="L1892" s="57" t="str">
        <f ca="1">IFERROR(VLOOKUP(ROWS(L$5:L1892),$B$5:$I$5100,8,0),"")</f>
        <v/>
      </c>
    </row>
    <row r="1893" spans="2:12" ht="12.75" customHeight="1" x14ac:dyDescent="0.2">
      <c r="B1893" s="55">
        <f ca="1">IF(ISNUMBER(SEARCH($L$1,I1893)),MAX($B$4:B1892)+1,0)</f>
        <v>0</v>
      </c>
      <c r="C1893" s="51"/>
      <c r="D1893" s="51"/>
      <c r="E1893" s="51"/>
      <c r="F1893" s="51"/>
      <c r="G1893" s="51"/>
      <c r="H1893" s="51"/>
      <c r="I1893" s="57" t="str">
        <f t="shared" si="29"/>
        <v/>
      </c>
      <c r="L1893" s="57" t="str">
        <f ca="1">IFERROR(VLOOKUP(ROWS(L$5:L1893),$B$5:$I$5100,8,0),"")</f>
        <v/>
      </c>
    </row>
    <row r="1894" spans="2:12" ht="12.75" customHeight="1" x14ac:dyDescent="0.2">
      <c r="B1894" s="55">
        <f ca="1">IF(ISNUMBER(SEARCH($L$1,I1894)),MAX($B$4:B1893)+1,0)</f>
        <v>0</v>
      </c>
      <c r="C1894" s="51"/>
      <c r="D1894" s="51"/>
      <c r="E1894" s="51"/>
      <c r="F1894" s="51"/>
      <c r="G1894" s="51"/>
      <c r="H1894" s="51"/>
      <c r="I1894" s="57" t="str">
        <f t="shared" si="29"/>
        <v/>
      </c>
      <c r="L1894" s="57" t="str">
        <f ca="1">IFERROR(VLOOKUP(ROWS(L$5:L1894),$B$5:$I$5100,8,0),"")</f>
        <v/>
      </c>
    </row>
    <row r="1895" spans="2:12" ht="12.75" customHeight="1" x14ac:dyDescent="0.2">
      <c r="B1895" s="55">
        <f ca="1">IF(ISNUMBER(SEARCH($L$1,I1895)),MAX($B$4:B1894)+1,0)</f>
        <v>0</v>
      </c>
      <c r="C1895" s="51"/>
      <c r="D1895" s="51"/>
      <c r="E1895" s="51"/>
      <c r="F1895" s="51"/>
      <c r="G1895" s="51"/>
      <c r="H1895" s="51"/>
      <c r="I1895" s="57" t="str">
        <f t="shared" si="29"/>
        <v/>
      </c>
      <c r="L1895" s="57" t="str">
        <f ca="1">IFERROR(VLOOKUP(ROWS(L$5:L1895),$B$5:$I$5100,8,0),"")</f>
        <v/>
      </c>
    </row>
    <row r="1896" spans="2:12" ht="12.75" customHeight="1" x14ac:dyDescent="0.2">
      <c r="B1896" s="55">
        <f ca="1">IF(ISNUMBER(SEARCH($L$1,I1896)),MAX($B$4:B1895)+1,0)</f>
        <v>0</v>
      </c>
      <c r="C1896" s="51"/>
      <c r="D1896" s="51"/>
      <c r="E1896" s="51"/>
      <c r="F1896" s="51"/>
      <c r="G1896" s="51"/>
      <c r="H1896" s="51"/>
      <c r="I1896" s="57" t="str">
        <f t="shared" si="29"/>
        <v/>
      </c>
      <c r="L1896" s="57" t="str">
        <f ca="1">IFERROR(VLOOKUP(ROWS(L$5:L1896),$B$5:$I$5100,8,0),"")</f>
        <v/>
      </c>
    </row>
    <row r="1897" spans="2:12" ht="12.75" customHeight="1" x14ac:dyDescent="0.2">
      <c r="B1897" s="55">
        <f ca="1">IF(ISNUMBER(SEARCH($L$1,I1897)),MAX($B$4:B1896)+1,0)</f>
        <v>0</v>
      </c>
      <c r="C1897" s="51"/>
      <c r="D1897" s="51"/>
      <c r="E1897" s="51"/>
      <c r="F1897" s="51"/>
      <c r="G1897" s="51"/>
      <c r="H1897" s="51"/>
      <c r="I1897" s="57" t="str">
        <f t="shared" si="29"/>
        <v/>
      </c>
      <c r="L1897" s="57" t="str">
        <f ca="1">IFERROR(VLOOKUP(ROWS(L$5:L1897),$B$5:$I$5100,8,0),"")</f>
        <v/>
      </c>
    </row>
    <row r="1898" spans="2:12" ht="12.75" customHeight="1" x14ac:dyDescent="0.2">
      <c r="B1898" s="55">
        <f ca="1">IF(ISNUMBER(SEARCH($L$1,I1898)),MAX($B$4:B1897)+1,0)</f>
        <v>0</v>
      </c>
      <c r="C1898" s="51"/>
      <c r="D1898" s="51"/>
      <c r="E1898" s="51"/>
      <c r="F1898" s="51"/>
      <c r="G1898" s="51"/>
      <c r="H1898" s="51"/>
      <c r="I1898" s="57" t="str">
        <f t="shared" si="29"/>
        <v/>
      </c>
      <c r="L1898" s="57" t="str">
        <f ca="1">IFERROR(VLOOKUP(ROWS(L$5:L1898),$B$5:$I$5100,8,0),"")</f>
        <v/>
      </c>
    </row>
    <row r="1899" spans="2:12" ht="12.75" customHeight="1" x14ac:dyDescent="0.2">
      <c r="B1899" s="55">
        <f ca="1">IF(ISNUMBER(SEARCH($L$1,I1899)),MAX($B$4:B1898)+1,0)</f>
        <v>0</v>
      </c>
      <c r="C1899" s="51"/>
      <c r="D1899" s="51"/>
      <c r="E1899" s="51"/>
      <c r="F1899" s="51"/>
      <c r="G1899" s="51"/>
      <c r="H1899" s="51"/>
      <c r="I1899" s="57" t="str">
        <f t="shared" si="29"/>
        <v/>
      </c>
      <c r="L1899" s="57" t="str">
        <f ca="1">IFERROR(VLOOKUP(ROWS(L$5:L1899),$B$5:$I$5100,8,0),"")</f>
        <v/>
      </c>
    </row>
    <row r="1900" spans="2:12" ht="12.75" customHeight="1" x14ac:dyDescent="0.2">
      <c r="B1900" s="55">
        <f ca="1">IF(ISNUMBER(SEARCH($L$1,I1900)),MAX($B$4:B1899)+1,0)</f>
        <v>0</v>
      </c>
      <c r="C1900" s="51"/>
      <c r="D1900" s="51"/>
      <c r="E1900" s="51"/>
      <c r="F1900" s="51"/>
      <c r="G1900" s="51"/>
      <c r="H1900" s="51"/>
      <c r="I1900" s="57" t="str">
        <f t="shared" si="29"/>
        <v/>
      </c>
      <c r="L1900" s="57" t="str">
        <f ca="1">IFERROR(VLOOKUP(ROWS(L$5:L1900),$B$5:$I$5100,8,0),"")</f>
        <v/>
      </c>
    </row>
    <row r="1901" spans="2:12" ht="12.75" customHeight="1" x14ac:dyDescent="0.2">
      <c r="B1901" s="55">
        <f ca="1">IF(ISNUMBER(SEARCH($L$1,I1901)),MAX($B$4:B1900)+1,0)</f>
        <v>0</v>
      </c>
      <c r="C1901" s="51"/>
      <c r="D1901" s="51"/>
      <c r="E1901" s="51"/>
      <c r="F1901" s="51"/>
      <c r="G1901" s="51"/>
      <c r="H1901" s="51"/>
      <c r="I1901" s="57" t="str">
        <f t="shared" si="29"/>
        <v/>
      </c>
      <c r="L1901" s="57" t="str">
        <f ca="1">IFERROR(VLOOKUP(ROWS(L$5:L1901),$B$5:$I$5100,8,0),"")</f>
        <v/>
      </c>
    </row>
    <row r="1902" spans="2:12" ht="12.75" customHeight="1" x14ac:dyDescent="0.2">
      <c r="B1902" s="55">
        <f ca="1">IF(ISNUMBER(SEARCH($L$1,I1902)),MAX($B$4:B1901)+1,0)</f>
        <v>0</v>
      </c>
      <c r="C1902" s="51"/>
      <c r="D1902" s="51"/>
      <c r="E1902" s="51"/>
      <c r="F1902" s="51"/>
      <c r="G1902" s="51"/>
      <c r="H1902" s="51"/>
      <c r="I1902" s="57" t="str">
        <f t="shared" si="29"/>
        <v/>
      </c>
      <c r="L1902" s="57" t="str">
        <f ca="1">IFERROR(VLOOKUP(ROWS(L$5:L1902),$B$5:$I$5100,8,0),"")</f>
        <v/>
      </c>
    </row>
    <row r="1903" spans="2:12" ht="12.75" customHeight="1" x14ac:dyDescent="0.2">
      <c r="B1903" s="55">
        <f ca="1">IF(ISNUMBER(SEARCH($L$1,I1903)),MAX($B$4:B1902)+1,0)</f>
        <v>0</v>
      </c>
      <c r="C1903" s="51"/>
      <c r="D1903" s="51"/>
      <c r="E1903" s="51"/>
      <c r="F1903" s="51"/>
      <c r="G1903" s="51"/>
      <c r="H1903" s="51"/>
      <c r="I1903" s="57" t="str">
        <f t="shared" si="29"/>
        <v/>
      </c>
      <c r="L1903" s="57" t="str">
        <f ca="1">IFERROR(VLOOKUP(ROWS(L$5:L1903),$B$5:$I$5100,8,0),"")</f>
        <v/>
      </c>
    </row>
    <row r="1904" spans="2:12" ht="12.75" customHeight="1" x14ac:dyDescent="0.2">
      <c r="B1904" s="55">
        <f ca="1">IF(ISNUMBER(SEARCH($L$1,I1904)),MAX($B$4:B1903)+1,0)</f>
        <v>0</v>
      </c>
      <c r="C1904" s="51"/>
      <c r="D1904" s="51"/>
      <c r="E1904" s="51"/>
      <c r="F1904" s="51"/>
      <c r="G1904" s="51"/>
      <c r="H1904" s="51"/>
      <c r="I1904" s="57" t="str">
        <f t="shared" si="29"/>
        <v/>
      </c>
      <c r="L1904" s="57" t="str">
        <f ca="1">IFERROR(VLOOKUP(ROWS(L$5:L1904),$B$5:$I$5100,8,0),"")</f>
        <v/>
      </c>
    </row>
    <row r="1905" spans="2:12" ht="12.75" customHeight="1" x14ac:dyDescent="0.2">
      <c r="B1905" s="55">
        <f ca="1">IF(ISNUMBER(SEARCH($L$1,I1905)),MAX($B$4:B1904)+1,0)</f>
        <v>0</v>
      </c>
      <c r="C1905" s="51"/>
      <c r="D1905" s="51"/>
      <c r="E1905" s="51"/>
      <c r="F1905" s="51"/>
      <c r="G1905" s="51"/>
      <c r="H1905" s="51"/>
      <c r="I1905" s="57" t="str">
        <f t="shared" si="29"/>
        <v/>
      </c>
      <c r="L1905" s="57" t="str">
        <f ca="1">IFERROR(VLOOKUP(ROWS(L$5:L1905),$B$5:$I$5100,8,0),"")</f>
        <v/>
      </c>
    </row>
    <row r="1906" spans="2:12" ht="12.75" customHeight="1" x14ac:dyDescent="0.2">
      <c r="B1906" s="55">
        <f ca="1">IF(ISNUMBER(SEARCH($L$1,I1906)),MAX($B$4:B1905)+1,0)</f>
        <v>0</v>
      </c>
      <c r="C1906" s="51"/>
      <c r="D1906" s="51"/>
      <c r="E1906" s="51"/>
      <c r="F1906" s="51"/>
      <c r="G1906" s="51"/>
      <c r="H1906" s="51"/>
      <c r="I1906" s="57" t="str">
        <f t="shared" si="29"/>
        <v/>
      </c>
      <c r="L1906" s="57" t="str">
        <f ca="1">IFERROR(VLOOKUP(ROWS(L$5:L1906),$B$5:$I$5100,8,0),"")</f>
        <v/>
      </c>
    </row>
    <row r="1907" spans="2:12" ht="12.75" customHeight="1" x14ac:dyDescent="0.2">
      <c r="B1907" s="55">
        <f ca="1">IF(ISNUMBER(SEARCH($L$1,I1907)),MAX($B$4:B1906)+1,0)</f>
        <v>0</v>
      </c>
      <c r="C1907" s="51"/>
      <c r="D1907" s="51"/>
      <c r="E1907" s="51"/>
      <c r="F1907" s="51"/>
      <c r="G1907" s="51"/>
      <c r="H1907" s="51"/>
      <c r="I1907" s="57" t="str">
        <f t="shared" si="29"/>
        <v/>
      </c>
      <c r="L1907" s="57" t="str">
        <f ca="1">IFERROR(VLOOKUP(ROWS(L$5:L1907),$B$5:$I$5100,8,0),"")</f>
        <v/>
      </c>
    </row>
    <row r="1908" spans="2:12" ht="12.75" customHeight="1" x14ac:dyDescent="0.2">
      <c r="B1908" s="55">
        <f ca="1">IF(ISNUMBER(SEARCH($L$1,I1908)),MAX($B$4:B1907)+1,0)</f>
        <v>0</v>
      </c>
      <c r="C1908" s="51"/>
      <c r="D1908" s="51"/>
      <c r="E1908" s="51"/>
      <c r="F1908" s="51"/>
      <c r="G1908" s="51"/>
      <c r="H1908" s="51"/>
      <c r="I1908" s="57" t="str">
        <f t="shared" si="29"/>
        <v/>
      </c>
      <c r="L1908" s="57" t="str">
        <f ca="1">IFERROR(VLOOKUP(ROWS(L$5:L1908),$B$5:$I$5100,8,0),"")</f>
        <v/>
      </c>
    </row>
    <row r="1909" spans="2:12" ht="12.75" customHeight="1" x14ac:dyDescent="0.2">
      <c r="B1909" s="55">
        <f ca="1">IF(ISNUMBER(SEARCH($L$1,I1909)),MAX($B$4:B1908)+1,0)</f>
        <v>0</v>
      </c>
      <c r="C1909" s="51"/>
      <c r="D1909" s="51"/>
      <c r="E1909" s="51"/>
      <c r="F1909" s="51"/>
      <c r="G1909" s="51"/>
      <c r="H1909" s="51"/>
      <c r="I1909" s="57" t="str">
        <f t="shared" si="29"/>
        <v/>
      </c>
      <c r="L1909" s="57" t="str">
        <f ca="1">IFERROR(VLOOKUP(ROWS(L$5:L1909),$B$5:$I$5100,8,0),"")</f>
        <v/>
      </c>
    </row>
    <row r="1910" spans="2:12" ht="12.75" customHeight="1" x14ac:dyDescent="0.2">
      <c r="B1910" s="55">
        <f ca="1">IF(ISNUMBER(SEARCH($L$1,I1910)),MAX($B$4:B1909)+1,0)</f>
        <v>0</v>
      </c>
      <c r="C1910" s="51"/>
      <c r="D1910" s="51"/>
      <c r="E1910" s="51"/>
      <c r="F1910" s="51"/>
      <c r="G1910" s="51"/>
      <c r="H1910" s="51"/>
      <c r="I1910" s="57" t="str">
        <f t="shared" si="29"/>
        <v/>
      </c>
      <c r="L1910" s="57" t="str">
        <f ca="1">IFERROR(VLOOKUP(ROWS(L$5:L1910),$B$5:$I$5100,8,0),"")</f>
        <v/>
      </c>
    </row>
    <row r="1911" spans="2:12" ht="12.75" customHeight="1" x14ac:dyDescent="0.2">
      <c r="B1911" s="55">
        <f ca="1">IF(ISNUMBER(SEARCH($L$1,I1911)),MAX($B$4:B1910)+1,0)</f>
        <v>0</v>
      </c>
      <c r="C1911" s="51"/>
      <c r="D1911" s="51"/>
      <c r="E1911" s="51"/>
      <c r="F1911" s="51"/>
      <c r="G1911" s="51"/>
      <c r="H1911" s="51"/>
      <c r="I1911" s="57" t="str">
        <f t="shared" si="29"/>
        <v/>
      </c>
      <c r="L1911" s="57" t="str">
        <f ca="1">IFERROR(VLOOKUP(ROWS(L$5:L1911),$B$5:$I$5100,8,0),"")</f>
        <v/>
      </c>
    </row>
    <row r="1912" spans="2:12" ht="12.75" customHeight="1" x14ac:dyDescent="0.2">
      <c r="B1912" s="55">
        <f ca="1">IF(ISNUMBER(SEARCH($L$1,I1912)),MAX($B$4:B1911)+1,0)</f>
        <v>0</v>
      </c>
      <c r="C1912" s="51"/>
      <c r="D1912" s="51"/>
      <c r="E1912" s="51"/>
      <c r="F1912" s="51"/>
      <c r="G1912" s="51"/>
      <c r="H1912" s="51"/>
      <c r="I1912" s="57" t="str">
        <f t="shared" si="29"/>
        <v/>
      </c>
      <c r="L1912" s="57" t="str">
        <f ca="1">IFERROR(VLOOKUP(ROWS(L$5:L1912),$B$5:$I$5100,8,0),"")</f>
        <v/>
      </c>
    </row>
    <row r="1913" spans="2:12" ht="12.75" customHeight="1" x14ac:dyDescent="0.2">
      <c r="B1913" s="55">
        <f ca="1">IF(ISNUMBER(SEARCH($L$1,I1913)),MAX($B$4:B1912)+1,0)</f>
        <v>0</v>
      </c>
      <c r="C1913" s="51"/>
      <c r="D1913" s="51"/>
      <c r="E1913" s="51"/>
      <c r="F1913" s="51"/>
      <c r="G1913" s="51"/>
      <c r="H1913" s="51"/>
      <c r="I1913" s="57" t="str">
        <f t="shared" si="29"/>
        <v/>
      </c>
      <c r="L1913" s="57" t="str">
        <f ca="1">IFERROR(VLOOKUP(ROWS(L$5:L1913),$B$5:$I$5100,8,0),"")</f>
        <v/>
      </c>
    </row>
    <row r="1914" spans="2:12" ht="12.75" customHeight="1" x14ac:dyDescent="0.2">
      <c r="B1914" s="55">
        <f ca="1">IF(ISNUMBER(SEARCH($L$1,I1914)),MAX($B$4:B1913)+1,0)</f>
        <v>0</v>
      </c>
      <c r="C1914" s="51"/>
      <c r="D1914" s="51"/>
      <c r="E1914" s="51"/>
      <c r="F1914" s="51"/>
      <c r="G1914" s="51"/>
      <c r="H1914" s="51"/>
      <c r="I1914" s="57" t="str">
        <f t="shared" si="29"/>
        <v/>
      </c>
      <c r="L1914" s="57" t="str">
        <f ca="1">IFERROR(VLOOKUP(ROWS(L$5:L1914),$B$5:$I$5100,8,0),"")</f>
        <v/>
      </c>
    </row>
    <row r="1915" spans="2:12" ht="12.75" customHeight="1" x14ac:dyDescent="0.2">
      <c r="B1915" s="55">
        <f ca="1">IF(ISNUMBER(SEARCH($L$1,I1915)),MAX($B$4:B1914)+1,0)</f>
        <v>0</v>
      </c>
      <c r="C1915" s="51"/>
      <c r="D1915" s="51"/>
      <c r="E1915" s="51"/>
      <c r="F1915" s="51"/>
      <c r="G1915" s="51"/>
      <c r="H1915" s="51"/>
      <c r="I1915" s="57" t="str">
        <f t="shared" si="29"/>
        <v/>
      </c>
      <c r="L1915" s="57" t="str">
        <f ca="1">IFERROR(VLOOKUP(ROWS(L$5:L1915),$B$5:$I$5100,8,0),"")</f>
        <v/>
      </c>
    </row>
    <row r="1916" spans="2:12" ht="12.75" customHeight="1" x14ac:dyDescent="0.2">
      <c r="B1916" s="55">
        <f ca="1">IF(ISNUMBER(SEARCH($L$1,I1916)),MAX($B$4:B1915)+1,0)</f>
        <v>0</v>
      </c>
      <c r="C1916" s="51"/>
      <c r="D1916" s="51"/>
      <c r="E1916" s="51"/>
      <c r="F1916" s="51"/>
      <c r="G1916" s="51"/>
      <c r="H1916" s="51"/>
      <c r="I1916" s="57" t="str">
        <f t="shared" si="29"/>
        <v/>
      </c>
      <c r="L1916" s="57" t="str">
        <f ca="1">IFERROR(VLOOKUP(ROWS(L$5:L1916),$B$5:$I$5100,8,0),"")</f>
        <v/>
      </c>
    </row>
    <row r="1917" spans="2:12" ht="12.75" customHeight="1" x14ac:dyDescent="0.2">
      <c r="B1917" s="55">
        <f ca="1">IF(ISNUMBER(SEARCH($L$1,I1917)),MAX($B$4:B1916)+1,0)</f>
        <v>0</v>
      </c>
      <c r="C1917" s="51"/>
      <c r="D1917" s="51"/>
      <c r="E1917" s="51"/>
      <c r="F1917" s="51"/>
      <c r="G1917" s="51"/>
      <c r="H1917" s="51"/>
      <c r="I1917" s="57" t="str">
        <f t="shared" si="29"/>
        <v/>
      </c>
      <c r="L1917" s="57" t="str">
        <f ca="1">IFERROR(VLOOKUP(ROWS(L$5:L1917),$B$5:$I$5100,8,0),"")</f>
        <v/>
      </c>
    </row>
    <row r="1918" spans="2:12" ht="12.75" customHeight="1" x14ac:dyDescent="0.2">
      <c r="B1918" s="55">
        <f ca="1">IF(ISNUMBER(SEARCH($L$1,I1918)),MAX($B$4:B1917)+1,0)</f>
        <v>0</v>
      </c>
      <c r="C1918" s="51"/>
      <c r="D1918" s="51"/>
      <c r="E1918" s="51"/>
      <c r="F1918" s="51"/>
      <c r="G1918" s="51"/>
      <c r="H1918" s="51"/>
      <c r="I1918" s="57" t="str">
        <f t="shared" si="29"/>
        <v/>
      </c>
      <c r="L1918" s="57" t="str">
        <f ca="1">IFERROR(VLOOKUP(ROWS(L$5:L1918),$B$5:$I$5100,8,0),"")</f>
        <v/>
      </c>
    </row>
    <row r="1919" spans="2:12" ht="12.75" customHeight="1" x14ac:dyDescent="0.2">
      <c r="B1919" s="55">
        <f ca="1">IF(ISNUMBER(SEARCH($L$1,I1919)),MAX($B$4:B1918)+1,0)</f>
        <v>0</v>
      </c>
      <c r="C1919" s="51"/>
      <c r="D1919" s="51"/>
      <c r="E1919" s="51"/>
      <c r="F1919" s="51"/>
      <c r="G1919" s="51"/>
      <c r="H1919" s="51"/>
      <c r="I1919" s="57" t="str">
        <f t="shared" si="29"/>
        <v/>
      </c>
      <c r="L1919" s="57" t="str">
        <f ca="1">IFERROR(VLOOKUP(ROWS(L$5:L1919),$B$5:$I$5100,8,0),"")</f>
        <v/>
      </c>
    </row>
    <row r="1920" spans="2:12" ht="12.75" customHeight="1" x14ac:dyDescent="0.2">
      <c r="B1920" s="55">
        <f ca="1">IF(ISNUMBER(SEARCH($L$1,I1920)),MAX($B$4:B1919)+1,0)</f>
        <v>0</v>
      </c>
      <c r="C1920" s="51"/>
      <c r="D1920" s="51"/>
      <c r="E1920" s="51"/>
      <c r="F1920" s="51"/>
      <c r="G1920" s="51"/>
      <c r="H1920" s="51"/>
      <c r="I1920" s="57" t="str">
        <f t="shared" si="29"/>
        <v/>
      </c>
      <c r="L1920" s="57" t="str">
        <f ca="1">IFERROR(VLOOKUP(ROWS(L$5:L1920),$B$5:$I$5100,8,0),"")</f>
        <v/>
      </c>
    </row>
    <row r="1921" spans="2:12" ht="12.75" customHeight="1" x14ac:dyDescent="0.2">
      <c r="B1921" s="55">
        <f ca="1">IF(ISNUMBER(SEARCH($L$1,I1921)),MAX($B$4:B1920)+1,0)</f>
        <v>0</v>
      </c>
      <c r="C1921" s="51"/>
      <c r="D1921" s="51"/>
      <c r="E1921" s="51"/>
      <c r="F1921" s="51"/>
      <c r="G1921" s="51"/>
      <c r="H1921" s="51"/>
      <c r="I1921" s="57" t="str">
        <f t="shared" si="29"/>
        <v/>
      </c>
      <c r="L1921" s="57" t="str">
        <f ca="1">IFERROR(VLOOKUP(ROWS(L$5:L1921),$B$5:$I$5100,8,0),"")</f>
        <v/>
      </c>
    </row>
    <row r="1922" spans="2:12" ht="12.75" customHeight="1" x14ac:dyDescent="0.2">
      <c r="B1922" s="55">
        <f ca="1">IF(ISNUMBER(SEARCH($L$1,I1922)),MAX($B$4:B1921)+1,0)</f>
        <v>0</v>
      </c>
      <c r="C1922" s="51"/>
      <c r="D1922" s="51"/>
      <c r="E1922" s="51"/>
      <c r="F1922" s="51"/>
      <c r="G1922" s="51"/>
      <c r="H1922" s="51"/>
      <c r="I1922" s="57" t="str">
        <f t="shared" si="29"/>
        <v/>
      </c>
      <c r="L1922" s="57" t="str">
        <f ca="1">IFERROR(VLOOKUP(ROWS(L$5:L1922),$B$5:$I$5100,8,0),"")</f>
        <v/>
      </c>
    </row>
    <row r="1923" spans="2:12" ht="12.75" customHeight="1" x14ac:dyDescent="0.2">
      <c r="B1923" s="55">
        <f ca="1">IF(ISNUMBER(SEARCH($L$1,I1923)),MAX($B$4:B1922)+1,0)</f>
        <v>0</v>
      </c>
      <c r="C1923" s="51"/>
      <c r="D1923" s="51"/>
      <c r="E1923" s="51"/>
      <c r="F1923" s="51"/>
      <c r="G1923" s="51"/>
      <c r="H1923" s="51"/>
      <c r="I1923" s="57" t="str">
        <f t="shared" si="29"/>
        <v/>
      </c>
      <c r="L1923" s="57" t="str">
        <f ca="1">IFERROR(VLOOKUP(ROWS(L$5:L1923),$B$5:$I$5100,8,0),"")</f>
        <v/>
      </c>
    </row>
    <row r="1924" spans="2:12" ht="12.75" customHeight="1" x14ac:dyDescent="0.2">
      <c r="B1924" s="55">
        <f ca="1">IF(ISNUMBER(SEARCH($L$1,I1924)),MAX($B$4:B1923)+1,0)</f>
        <v>0</v>
      </c>
      <c r="C1924" s="51"/>
      <c r="D1924" s="51"/>
      <c r="E1924" s="51"/>
      <c r="F1924" s="51"/>
      <c r="G1924" s="51"/>
      <c r="H1924" s="51"/>
      <c r="I1924" s="57" t="str">
        <f t="shared" si="29"/>
        <v/>
      </c>
      <c r="L1924" s="57" t="str">
        <f ca="1">IFERROR(VLOOKUP(ROWS(L$5:L1924),$B$5:$I$5100,8,0),"")</f>
        <v/>
      </c>
    </row>
    <row r="1925" spans="2:12" ht="12.75" customHeight="1" x14ac:dyDescent="0.2">
      <c r="B1925" s="55">
        <f ca="1">IF(ISNUMBER(SEARCH($L$1,I1925)),MAX($B$4:B1924)+1,0)</f>
        <v>0</v>
      </c>
      <c r="C1925" s="51"/>
      <c r="D1925" s="51"/>
      <c r="E1925" s="51"/>
      <c r="F1925" s="51"/>
      <c r="G1925" s="51"/>
      <c r="H1925" s="51"/>
      <c r="I1925" s="57" t="str">
        <f t="shared" ref="I1925:I1988" si="30">IF(C1925="","",C1925&amp;"-"&amp;D1925)</f>
        <v/>
      </c>
      <c r="L1925" s="57" t="str">
        <f ca="1">IFERROR(VLOOKUP(ROWS(L$5:L1925),$B$5:$I$5100,8,0),"")</f>
        <v/>
      </c>
    </row>
    <row r="1926" spans="2:12" ht="12.75" customHeight="1" x14ac:dyDescent="0.2">
      <c r="B1926" s="55">
        <f ca="1">IF(ISNUMBER(SEARCH($L$1,I1926)),MAX($B$4:B1925)+1,0)</f>
        <v>0</v>
      </c>
      <c r="C1926" s="51"/>
      <c r="D1926" s="51"/>
      <c r="E1926" s="51"/>
      <c r="F1926" s="51"/>
      <c r="G1926" s="51"/>
      <c r="H1926" s="51"/>
      <c r="I1926" s="57" t="str">
        <f t="shared" si="30"/>
        <v/>
      </c>
      <c r="L1926" s="57" t="str">
        <f ca="1">IFERROR(VLOOKUP(ROWS(L$5:L1926),$B$5:$I$5100,8,0),"")</f>
        <v/>
      </c>
    </row>
    <row r="1927" spans="2:12" ht="12.75" customHeight="1" x14ac:dyDescent="0.2">
      <c r="B1927" s="55">
        <f ca="1">IF(ISNUMBER(SEARCH($L$1,I1927)),MAX($B$4:B1926)+1,0)</f>
        <v>0</v>
      </c>
      <c r="C1927" s="51"/>
      <c r="D1927" s="51"/>
      <c r="E1927" s="51"/>
      <c r="F1927" s="51"/>
      <c r="G1927" s="51"/>
      <c r="H1927" s="51"/>
      <c r="I1927" s="57" t="str">
        <f t="shared" si="30"/>
        <v/>
      </c>
      <c r="L1927" s="57" t="str">
        <f ca="1">IFERROR(VLOOKUP(ROWS(L$5:L1927),$B$5:$I$5100,8,0),"")</f>
        <v/>
      </c>
    </row>
    <row r="1928" spans="2:12" ht="12.75" customHeight="1" x14ac:dyDescent="0.2">
      <c r="B1928" s="55">
        <f ca="1">IF(ISNUMBER(SEARCH($L$1,I1928)),MAX($B$4:B1927)+1,0)</f>
        <v>0</v>
      </c>
      <c r="C1928" s="51"/>
      <c r="D1928" s="51"/>
      <c r="E1928" s="51"/>
      <c r="F1928" s="51"/>
      <c r="G1928" s="51"/>
      <c r="H1928" s="51"/>
      <c r="I1928" s="57" t="str">
        <f t="shared" si="30"/>
        <v/>
      </c>
      <c r="L1928" s="57" t="str">
        <f ca="1">IFERROR(VLOOKUP(ROWS(L$5:L1928),$B$5:$I$5100,8,0),"")</f>
        <v/>
      </c>
    </row>
    <row r="1929" spans="2:12" ht="12.75" customHeight="1" x14ac:dyDescent="0.2">
      <c r="B1929" s="55">
        <f ca="1">IF(ISNUMBER(SEARCH($L$1,I1929)),MAX($B$4:B1928)+1,0)</f>
        <v>0</v>
      </c>
      <c r="C1929" s="51"/>
      <c r="D1929" s="51"/>
      <c r="E1929" s="51"/>
      <c r="F1929" s="51"/>
      <c r="G1929" s="51"/>
      <c r="H1929" s="51"/>
      <c r="I1929" s="57" t="str">
        <f t="shared" si="30"/>
        <v/>
      </c>
      <c r="L1929" s="57" t="str">
        <f ca="1">IFERROR(VLOOKUP(ROWS(L$5:L1929),$B$5:$I$5100,8,0),"")</f>
        <v/>
      </c>
    </row>
    <row r="1930" spans="2:12" ht="12.75" customHeight="1" x14ac:dyDescent="0.2">
      <c r="B1930" s="55">
        <f ca="1">IF(ISNUMBER(SEARCH($L$1,I1930)),MAX($B$4:B1929)+1,0)</f>
        <v>0</v>
      </c>
      <c r="C1930" s="51"/>
      <c r="D1930" s="51"/>
      <c r="E1930" s="51"/>
      <c r="F1930" s="51"/>
      <c r="G1930" s="51"/>
      <c r="H1930" s="51"/>
      <c r="I1930" s="57" t="str">
        <f t="shared" si="30"/>
        <v/>
      </c>
      <c r="L1930" s="57" t="str">
        <f ca="1">IFERROR(VLOOKUP(ROWS(L$5:L1930),$B$5:$I$5100,8,0),"")</f>
        <v/>
      </c>
    </row>
    <row r="1931" spans="2:12" ht="12.75" customHeight="1" x14ac:dyDescent="0.2">
      <c r="B1931" s="55">
        <f ca="1">IF(ISNUMBER(SEARCH($L$1,I1931)),MAX($B$4:B1930)+1,0)</f>
        <v>0</v>
      </c>
      <c r="C1931" s="51"/>
      <c r="D1931" s="51"/>
      <c r="E1931" s="51"/>
      <c r="F1931" s="51"/>
      <c r="G1931" s="51"/>
      <c r="H1931" s="51"/>
      <c r="I1931" s="57" t="str">
        <f t="shared" si="30"/>
        <v/>
      </c>
      <c r="L1931" s="57" t="str">
        <f ca="1">IFERROR(VLOOKUP(ROWS(L$5:L1931),$B$5:$I$5100,8,0),"")</f>
        <v/>
      </c>
    </row>
    <row r="1932" spans="2:12" ht="12.75" customHeight="1" x14ac:dyDescent="0.2">
      <c r="B1932" s="55">
        <f ca="1">IF(ISNUMBER(SEARCH($L$1,I1932)),MAX($B$4:B1931)+1,0)</f>
        <v>0</v>
      </c>
      <c r="C1932" s="51"/>
      <c r="D1932" s="51"/>
      <c r="E1932" s="51"/>
      <c r="F1932" s="51"/>
      <c r="G1932" s="51"/>
      <c r="H1932" s="51"/>
      <c r="I1932" s="57" t="str">
        <f t="shared" si="30"/>
        <v/>
      </c>
      <c r="L1932" s="57" t="str">
        <f ca="1">IFERROR(VLOOKUP(ROWS(L$5:L1932),$B$5:$I$5100,8,0),"")</f>
        <v/>
      </c>
    </row>
    <row r="1933" spans="2:12" ht="12.75" customHeight="1" x14ac:dyDescent="0.2">
      <c r="B1933" s="55">
        <f ca="1">IF(ISNUMBER(SEARCH($L$1,I1933)),MAX($B$4:B1932)+1,0)</f>
        <v>0</v>
      </c>
      <c r="C1933" s="51"/>
      <c r="D1933" s="51"/>
      <c r="E1933" s="51"/>
      <c r="F1933" s="51"/>
      <c r="G1933" s="51"/>
      <c r="H1933" s="51"/>
      <c r="I1933" s="57" t="str">
        <f t="shared" si="30"/>
        <v/>
      </c>
      <c r="L1933" s="57" t="str">
        <f ca="1">IFERROR(VLOOKUP(ROWS(L$5:L1933),$B$5:$I$5100,8,0),"")</f>
        <v/>
      </c>
    </row>
    <row r="1934" spans="2:12" ht="12.75" customHeight="1" x14ac:dyDescent="0.2">
      <c r="B1934" s="55">
        <f ca="1">IF(ISNUMBER(SEARCH($L$1,I1934)),MAX($B$4:B1933)+1,0)</f>
        <v>0</v>
      </c>
      <c r="C1934" s="51"/>
      <c r="D1934" s="51"/>
      <c r="E1934" s="51"/>
      <c r="F1934" s="51"/>
      <c r="G1934" s="51"/>
      <c r="H1934" s="51"/>
      <c r="I1934" s="57" t="str">
        <f t="shared" si="30"/>
        <v/>
      </c>
      <c r="L1934" s="57" t="str">
        <f ca="1">IFERROR(VLOOKUP(ROWS(L$5:L1934),$B$5:$I$5100,8,0),"")</f>
        <v/>
      </c>
    </row>
    <row r="1935" spans="2:12" ht="12.75" customHeight="1" x14ac:dyDescent="0.2">
      <c r="B1935" s="55">
        <f ca="1">IF(ISNUMBER(SEARCH($L$1,I1935)),MAX($B$4:B1934)+1,0)</f>
        <v>0</v>
      </c>
      <c r="C1935" s="51"/>
      <c r="D1935" s="51"/>
      <c r="E1935" s="51"/>
      <c r="F1935" s="51"/>
      <c r="G1935" s="51"/>
      <c r="H1935" s="51"/>
      <c r="I1935" s="57" t="str">
        <f t="shared" si="30"/>
        <v/>
      </c>
      <c r="L1935" s="57" t="str">
        <f ca="1">IFERROR(VLOOKUP(ROWS(L$5:L1935),$B$5:$I$5100,8,0),"")</f>
        <v/>
      </c>
    </row>
    <row r="1936" spans="2:12" ht="12.75" customHeight="1" x14ac:dyDescent="0.2">
      <c r="B1936" s="55">
        <f ca="1">IF(ISNUMBER(SEARCH($L$1,I1936)),MAX($B$4:B1935)+1,0)</f>
        <v>0</v>
      </c>
      <c r="C1936" s="51"/>
      <c r="D1936" s="51"/>
      <c r="E1936" s="51"/>
      <c r="F1936" s="51"/>
      <c r="G1936" s="51"/>
      <c r="H1936" s="51"/>
      <c r="I1936" s="57" t="str">
        <f t="shared" si="30"/>
        <v/>
      </c>
      <c r="L1936" s="57" t="str">
        <f ca="1">IFERROR(VLOOKUP(ROWS(L$5:L1936),$B$5:$I$5100,8,0),"")</f>
        <v/>
      </c>
    </row>
    <row r="1937" spans="2:12" ht="12.75" customHeight="1" x14ac:dyDescent="0.2">
      <c r="B1937" s="55">
        <f ca="1">IF(ISNUMBER(SEARCH($L$1,I1937)),MAX($B$4:B1936)+1,0)</f>
        <v>0</v>
      </c>
      <c r="C1937" s="51"/>
      <c r="D1937" s="51"/>
      <c r="E1937" s="51"/>
      <c r="F1937" s="51"/>
      <c r="G1937" s="51"/>
      <c r="H1937" s="51"/>
      <c r="I1937" s="57" t="str">
        <f t="shared" si="30"/>
        <v/>
      </c>
      <c r="L1937" s="57" t="str">
        <f ca="1">IFERROR(VLOOKUP(ROWS(L$5:L1937),$B$5:$I$5100,8,0),"")</f>
        <v/>
      </c>
    </row>
    <row r="1938" spans="2:12" ht="12.75" customHeight="1" x14ac:dyDescent="0.2">
      <c r="B1938" s="55">
        <f ca="1">IF(ISNUMBER(SEARCH($L$1,I1938)),MAX($B$4:B1937)+1,0)</f>
        <v>0</v>
      </c>
      <c r="C1938" s="51"/>
      <c r="D1938" s="51"/>
      <c r="E1938" s="51"/>
      <c r="F1938" s="51"/>
      <c r="G1938" s="51"/>
      <c r="H1938" s="51"/>
      <c r="I1938" s="57" t="str">
        <f t="shared" si="30"/>
        <v/>
      </c>
      <c r="L1938" s="57" t="str">
        <f ca="1">IFERROR(VLOOKUP(ROWS(L$5:L1938),$B$5:$I$5100,8,0),"")</f>
        <v/>
      </c>
    </row>
    <row r="1939" spans="2:12" ht="12.75" customHeight="1" x14ac:dyDescent="0.2">
      <c r="B1939" s="55">
        <f ca="1">IF(ISNUMBER(SEARCH($L$1,I1939)),MAX($B$4:B1938)+1,0)</f>
        <v>0</v>
      </c>
      <c r="C1939" s="51"/>
      <c r="D1939" s="51"/>
      <c r="E1939" s="51"/>
      <c r="F1939" s="51"/>
      <c r="G1939" s="51"/>
      <c r="H1939" s="51"/>
      <c r="I1939" s="57" t="str">
        <f t="shared" si="30"/>
        <v/>
      </c>
      <c r="L1939" s="57" t="str">
        <f ca="1">IFERROR(VLOOKUP(ROWS(L$5:L1939),$B$5:$I$5100,8,0),"")</f>
        <v/>
      </c>
    </row>
    <row r="1940" spans="2:12" ht="12.75" customHeight="1" x14ac:dyDescent="0.2">
      <c r="B1940" s="55">
        <f ca="1">IF(ISNUMBER(SEARCH($L$1,I1940)),MAX($B$4:B1939)+1,0)</f>
        <v>0</v>
      </c>
      <c r="C1940" s="51"/>
      <c r="D1940" s="51"/>
      <c r="E1940" s="51"/>
      <c r="F1940" s="51"/>
      <c r="G1940" s="51"/>
      <c r="H1940" s="51"/>
      <c r="I1940" s="57" t="str">
        <f t="shared" si="30"/>
        <v/>
      </c>
      <c r="L1940" s="57" t="str">
        <f ca="1">IFERROR(VLOOKUP(ROWS(L$5:L1940),$B$5:$I$5100,8,0),"")</f>
        <v/>
      </c>
    </row>
    <row r="1941" spans="2:12" ht="12.75" customHeight="1" x14ac:dyDescent="0.2">
      <c r="B1941" s="55">
        <f ca="1">IF(ISNUMBER(SEARCH($L$1,I1941)),MAX($B$4:B1940)+1,0)</f>
        <v>0</v>
      </c>
      <c r="C1941" s="51"/>
      <c r="D1941" s="51"/>
      <c r="E1941" s="51"/>
      <c r="F1941" s="51"/>
      <c r="G1941" s="51"/>
      <c r="H1941" s="51"/>
      <c r="I1941" s="57" t="str">
        <f t="shared" si="30"/>
        <v/>
      </c>
      <c r="L1941" s="57" t="str">
        <f ca="1">IFERROR(VLOOKUP(ROWS(L$5:L1941),$B$5:$I$5100,8,0),"")</f>
        <v/>
      </c>
    </row>
    <row r="1942" spans="2:12" ht="12.75" customHeight="1" x14ac:dyDescent="0.2">
      <c r="B1942" s="55">
        <f ca="1">IF(ISNUMBER(SEARCH($L$1,I1942)),MAX($B$4:B1941)+1,0)</f>
        <v>0</v>
      </c>
      <c r="C1942" s="51"/>
      <c r="D1942" s="51"/>
      <c r="E1942" s="51"/>
      <c r="F1942" s="51"/>
      <c r="G1942" s="51"/>
      <c r="H1942" s="51"/>
      <c r="I1942" s="57" t="str">
        <f t="shared" si="30"/>
        <v/>
      </c>
      <c r="L1942" s="57" t="str">
        <f ca="1">IFERROR(VLOOKUP(ROWS(L$5:L1942),$B$5:$I$5100,8,0),"")</f>
        <v/>
      </c>
    </row>
    <row r="1943" spans="2:12" ht="12.75" customHeight="1" x14ac:dyDescent="0.2">
      <c r="B1943" s="55">
        <f ca="1">IF(ISNUMBER(SEARCH($L$1,I1943)),MAX($B$4:B1942)+1,0)</f>
        <v>0</v>
      </c>
      <c r="C1943" s="51"/>
      <c r="D1943" s="51"/>
      <c r="E1943" s="51"/>
      <c r="F1943" s="51"/>
      <c r="G1943" s="51"/>
      <c r="H1943" s="51"/>
      <c r="I1943" s="57" t="str">
        <f t="shared" si="30"/>
        <v/>
      </c>
      <c r="L1943" s="57" t="str">
        <f ca="1">IFERROR(VLOOKUP(ROWS(L$5:L1943),$B$5:$I$5100,8,0),"")</f>
        <v/>
      </c>
    </row>
    <row r="1944" spans="2:12" ht="12.75" customHeight="1" x14ac:dyDescent="0.2">
      <c r="B1944" s="55">
        <f ca="1">IF(ISNUMBER(SEARCH($L$1,I1944)),MAX($B$4:B1943)+1,0)</f>
        <v>0</v>
      </c>
      <c r="C1944" s="51"/>
      <c r="D1944" s="51"/>
      <c r="E1944" s="51"/>
      <c r="F1944" s="51"/>
      <c r="G1944" s="51"/>
      <c r="H1944" s="51"/>
      <c r="I1944" s="57" t="str">
        <f t="shared" si="30"/>
        <v/>
      </c>
      <c r="L1944" s="57" t="str">
        <f ca="1">IFERROR(VLOOKUP(ROWS(L$5:L1944),$B$5:$I$5100,8,0),"")</f>
        <v/>
      </c>
    </row>
    <row r="1945" spans="2:12" ht="12.75" customHeight="1" x14ac:dyDescent="0.2">
      <c r="B1945" s="55">
        <f ca="1">IF(ISNUMBER(SEARCH($L$1,I1945)),MAX($B$4:B1944)+1,0)</f>
        <v>0</v>
      </c>
      <c r="C1945" s="51"/>
      <c r="D1945" s="51"/>
      <c r="E1945" s="51"/>
      <c r="F1945" s="51"/>
      <c r="G1945" s="51"/>
      <c r="H1945" s="51"/>
      <c r="I1945" s="57" t="str">
        <f t="shared" si="30"/>
        <v/>
      </c>
      <c r="L1945" s="57" t="str">
        <f ca="1">IFERROR(VLOOKUP(ROWS(L$5:L1945),$B$5:$I$5100,8,0),"")</f>
        <v/>
      </c>
    </row>
    <row r="1946" spans="2:12" ht="12.75" customHeight="1" x14ac:dyDescent="0.2">
      <c r="B1946" s="55">
        <f ca="1">IF(ISNUMBER(SEARCH($L$1,I1946)),MAX($B$4:B1945)+1,0)</f>
        <v>0</v>
      </c>
      <c r="C1946" s="51"/>
      <c r="D1946" s="51"/>
      <c r="E1946" s="51"/>
      <c r="F1946" s="51"/>
      <c r="G1946" s="51"/>
      <c r="H1946" s="51"/>
      <c r="I1946" s="57" t="str">
        <f t="shared" si="30"/>
        <v/>
      </c>
      <c r="L1946" s="57" t="str">
        <f ca="1">IFERROR(VLOOKUP(ROWS(L$5:L1946),$B$5:$I$5100,8,0),"")</f>
        <v/>
      </c>
    </row>
    <row r="1947" spans="2:12" ht="12.75" customHeight="1" x14ac:dyDescent="0.2">
      <c r="B1947" s="55">
        <f ca="1">IF(ISNUMBER(SEARCH($L$1,I1947)),MAX($B$4:B1946)+1,0)</f>
        <v>0</v>
      </c>
      <c r="C1947" s="51"/>
      <c r="D1947" s="51"/>
      <c r="E1947" s="51"/>
      <c r="F1947" s="51"/>
      <c r="G1947" s="51"/>
      <c r="H1947" s="51"/>
      <c r="I1947" s="57" t="str">
        <f t="shared" si="30"/>
        <v/>
      </c>
      <c r="L1947" s="57" t="str">
        <f ca="1">IFERROR(VLOOKUP(ROWS(L$5:L1947),$B$5:$I$5100,8,0),"")</f>
        <v/>
      </c>
    </row>
    <row r="1948" spans="2:12" ht="12.75" customHeight="1" x14ac:dyDescent="0.2">
      <c r="B1948" s="55">
        <f ca="1">IF(ISNUMBER(SEARCH($L$1,I1948)),MAX($B$4:B1947)+1,0)</f>
        <v>0</v>
      </c>
      <c r="C1948" s="51"/>
      <c r="D1948" s="51"/>
      <c r="E1948" s="51"/>
      <c r="F1948" s="51"/>
      <c r="G1948" s="51"/>
      <c r="H1948" s="51"/>
      <c r="I1948" s="57" t="str">
        <f t="shared" si="30"/>
        <v/>
      </c>
      <c r="L1948" s="57" t="str">
        <f ca="1">IFERROR(VLOOKUP(ROWS(L$5:L1948),$B$5:$I$5100,8,0),"")</f>
        <v/>
      </c>
    </row>
    <row r="1949" spans="2:12" ht="12.75" customHeight="1" x14ac:dyDescent="0.2">
      <c r="B1949" s="55">
        <f ca="1">IF(ISNUMBER(SEARCH($L$1,I1949)),MAX($B$4:B1948)+1,0)</f>
        <v>0</v>
      </c>
      <c r="C1949" s="51"/>
      <c r="D1949" s="51"/>
      <c r="E1949" s="51"/>
      <c r="F1949" s="51"/>
      <c r="G1949" s="51"/>
      <c r="H1949" s="51"/>
      <c r="I1949" s="57" t="str">
        <f t="shared" si="30"/>
        <v/>
      </c>
      <c r="L1949" s="57" t="str">
        <f ca="1">IFERROR(VLOOKUP(ROWS(L$5:L1949),$B$5:$I$5100,8,0),"")</f>
        <v/>
      </c>
    </row>
    <row r="1950" spans="2:12" ht="12.75" customHeight="1" x14ac:dyDescent="0.2">
      <c r="B1950" s="55">
        <f ca="1">IF(ISNUMBER(SEARCH($L$1,I1950)),MAX($B$4:B1949)+1,0)</f>
        <v>0</v>
      </c>
      <c r="C1950" s="51"/>
      <c r="D1950" s="51"/>
      <c r="E1950" s="51"/>
      <c r="F1950" s="51"/>
      <c r="G1950" s="51"/>
      <c r="H1950" s="51"/>
      <c r="I1950" s="57" t="str">
        <f t="shared" si="30"/>
        <v/>
      </c>
      <c r="L1950" s="57" t="str">
        <f ca="1">IFERROR(VLOOKUP(ROWS(L$5:L1950),$B$5:$I$5100,8,0),"")</f>
        <v/>
      </c>
    </row>
    <row r="1951" spans="2:12" ht="12.75" customHeight="1" x14ac:dyDescent="0.2">
      <c r="B1951" s="55">
        <f ca="1">IF(ISNUMBER(SEARCH($L$1,I1951)),MAX($B$4:B1950)+1,0)</f>
        <v>0</v>
      </c>
      <c r="C1951" s="51"/>
      <c r="D1951" s="51"/>
      <c r="E1951" s="51"/>
      <c r="F1951" s="51"/>
      <c r="G1951" s="51"/>
      <c r="H1951" s="51"/>
      <c r="I1951" s="57" t="str">
        <f t="shared" si="30"/>
        <v/>
      </c>
      <c r="L1951" s="57" t="str">
        <f ca="1">IFERROR(VLOOKUP(ROWS(L$5:L1951),$B$5:$I$5100,8,0),"")</f>
        <v/>
      </c>
    </row>
    <row r="1952" spans="2:12" ht="12.75" customHeight="1" x14ac:dyDescent="0.2">
      <c r="B1952" s="55">
        <f ca="1">IF(ISNUMBER(SEARCH($L$1,I1952)),MAX($B$4:B1951)+1,0)</f>
        <v>0</v>
      </c>
      <c r="C1952" s="51"/>
      <c r="D1952" s="51"/>
      <c r="E1952" s="51"/>
      <c r="F1952" s="51"/>
      <c r="G1952" s="51"/>
      <c r="H1952" s="51"/>
      <c r="I1952" s="57" t="str">
        <f t="shared" si="30"/>
        <v/>
      </c>
      <c r="L1952" s="57" t="str">
        <f ca="1">IFERROR(VLOOKUP(ROWS(L$5:L1952),$B$5:$I$5100,8,0),"")</f>
        <v/>
      </c>
    </row>
    <row r="1953" spans="2:12" ht="12.75" customHeight="1" x14ac:dyDescent="0.2">
      <c r="B1953" s="55">
        <f ca="1">IF(ISNUMBER(SEARCH($L$1,I1953)),MAX($B$4:B1952)+1,0)</f>
        <v>0</v>
      </c>
      <c r="C1953" s="51"/>
      <c r="D1953" s="51"/>
      <c r="E1953" s="51"/>
      <c r="F1953" s="51"/>
      <c r="G1953" s="51"/>
      <c r="H1953" s="51"/>
      <c r="I1953" s="57" t="str">
        <f t="shared" si="30"/>
        <v/>
      </c>
      <c r="L1953" s="57" t="str">
        <f ca="1">IFERROR(VLOOKUP(ROWS(L$5:L1953),$B$5:$I$5100,8,0),"")</f>
        <v/>
      </c>
    </row>
    <row r="1954" spans="2:12" ht="12.75" customHeight="1" x14ac:dyDescent="0.2">
      <c r="B1954" s="55">
        <f ca="1">IF(ISNUMBER(SEARCH($L$1,I1954)),MAX($B$4:B1953)+1,0)</f>
        <v>0</v>
      </c>
      <c r="C1954" s="51"/>
      <c r="D1954" s="51"/>
      <c r="E1954" s="51"/>
      <c r="F1954" s="51"/>
      <c r="G1954" s="51"/>
      <c r="H1954" s="51"/>
      <c r="I1954" s="57" t="str">
        <f t="shared" si="30"/>
        <v/>
      </c>
      <c r="L1954" s="57" t="str">
        <f ca="1">IFERROR(VLOOKUP(ROWS(L$5:L1954),$B$5:$I$5100,8,0),"")</f>
        <v/>
      </c>
    </row>
    <row r="1955" spans="2:12" ht="12.75" customHeight="1" x14ac:dyDescent="0.2">
      <c r="B1955" s="55">
        <f ca="1">IF(ISNUMBER(SEARCH($L$1,I1955)),MAX($B$4:B1954)+1,0)</f>
        <v>0</v>
      </c>
      <c r="C1955" s="51"/>
      <c r="D1955" s="51"/>
      <c r="E1955" s="51"/>
      <c r="F1955" s="51"/>
      <c r="G1955" s="51"/>
      <c r="H1955" s="51"/>
      <c r="I1955" s="57" t="str">
        <f t="shared" si="30"/>
        <v/>
      </c>
      <c r="L1955" s="57" t="str">
        <f ca="1">IFERROR(VLOOKUP(ROWS(L$5:L1955),$B$5:$I$5100,8,0),"")</f>
        <v/>
      </c>
    </row>
    <row r="1956" spans="2:12" ht="12.75" customHeight="1" x14ac:dyDescent="0.2">
      <c r="B1956" s="55">
        <f ca="1">IF(ISNUMBER(SEARCH($L$1,I1956)),MAX($B$4:B1955)+1,0)</f>
        <v>0</v>
      </c>
      <c r="C1956" s="51"/>
      <c r="D1956" s="51"/>
      <c r="E1956" s="51"/>
      <c r="F1956" s="51"/>
      <c r="G1956" s="51"/>
      <c r="H1956" s="51"/>
      <c r="I1956" s="57" t="str">
        <f t="shared" si="30"/>
        <v/>
      </c>
      <c r="L1956" s="57" t="str">
        <f ca="1">IFERROR(VLOOKUP(ROWS(L$5:L1956),$B$5:$I$5100,8,0),"")</f>
        <v/>
      </c>
    </row>
    <row r="1957" spans="2:12" ht="12.75" customHeight="1" x14ac:dyDescent="0.2">
      <c r="B1957" s="55">
        <f ca="1">IF(ISNUMBER(SEARCH($L$1,I1957)),MAX($B$4:B1956)+1,0)</f>
        <v>0</v>
      </c>
      <c r="C1957" s="51"/>
      <c r="D1957" s="51"/>
      <c r="E1957" s="51"/>
      <c r="F1957" s="51"/>
      <c r="G1957" s="51"/>
      <c r="H1957" s="51"/>
      <c r="I1957" s="57" t="str">
        <f t="shared" si="30"/>
        <v/>
      </c>
      <c r="L1957" s="57" t="str">
        <f ca="1">IFERROR(VLOOKUP(ROWS(L$5:L1957),$B$5:$I$5100,8,0),"")</f>
        <v/>
      </c>
    </row>
    <row r="1958" spans="2:12" ht="12.75" customHeight="1" x14ac:dyDescent="0.2">
      <c r="B1958" s="55">
        <f ca="1">IF(ISNUMBER(SEARCH($L$1,I1958)),MAX($B$4:B1957)+1,0)</f>
        <v>0</v>
      </c>
      <c r="C1958" s="51"/>
      <c r="D1958" s="51"/>
      <c r="E1958" s="51"/>
      <c r="F1958" s="51"/>
      <c r="G1958" s="51"/>
      <c r="H1958" s="51"/>
      <c r="I1958" s="57" t="str">
        <f t="shared" si="30"/>
        <v/>
      </c>
      <c r="L1958" s="57" t="str">
        <f ca="1">IFERROR(VLOOKUP(ROWS(L$5:L1958),$B$5:$I$5100,8,0),"")</f>
        <v/>
      </c>
    </row>
    <row r="1959" spans="2:12" ht="12.75" customHeight="1" x14ac:dyDescent="0.2">
      <c r="B1959" s="55">
        <f ca="1">IF(ISNUMBER(SEARCH($L$1,I1959)),MAX($B$4:B1958)+1,0)</f>
        <v>0</v>
      </c>
      <c r="C1959" s="51"/>
      <c r="D1959" s="51"/>
      <c r="E1959" s="51"/>
      <c r="F1959" s="51"/>
      <c r="G1959" s="51"/>
      <c r="H1959" s="51"/>
      <c r="I1959" s="57" t="str">
        <f t="shared" si="30"/>
        <v/>
      </c>
      <c r="L1959" s="57" t="str">
        <f ca="1">IFERROR(VLOOKUP(ROWS(L$5:L1959),$B$5:$I$5100,8,0),"")</f>
        <v/>
      </c>
    </row>
    <row r="1960" spans="2:12" ht="12.75" customHeight="1" x14ac:dyDescent="0.2">
      <c r="B1960" s="55">
        <f ca="1">IF(ISNUMBER(SEARCH($L$1,I1960)),MAX($B$4:B1959)+1,0)</f>
        <v>0</v>
      </c>
      <c r="C1960" s="51"/>
      <c r="D1960" s="51"/>
      <c r="E1960" s="51"/>
      <c r="F1960" s="51"/>
      <c r="G1960" s="51"/>
      <c r="H1960" s="51"/>
      <c r="I1960" s="57" t="str">
        <f t="shared" si="30"/>
        <v/>
      </c>
      <c r="L1960" s="57" t="str">
        <f ca="1">IFERROR(VLOOKUP(ROWS(L$5:L1960),$B$5:$I$5100,8,0),"")</f>
        <v/>
      </c>
    </row>
    <row r="1961" spans="2:12" ht="12.75" customHeight="1" x14ac:dyDescent="0.2">
      <c r="B1961" s="55">
        <f ca="1">IF(ISNUMBER(SEARCH($L$1,I1961)),MAX($B$4:B1960)+1,0)</f>
        <v>0</v>
      </c>
      <c r="C1961" s="51"/>
      <c r="D1961" s="51"/>
      <c r="E1961" s="51"/>
      <c r="F1961" s="51"/>
      <c r="G1961" s="51"/>
      <c r="H1961" s="51"/>
      <c r="I1961" s="57" t="str">
        <f t="shared" si="30"/>
        <v/>
      </c>
      <c r="L1961" s="57" t="str">
        <f ca="1">IFERROR(VLOOKUP(ROWS(L$5:L1961),$B$5:$I$5100,8,0),"")</f>
        <v/>
      </c>
    </row>
    <row r="1962" spans="2:12" ht="12.75" customHeight="1" x14ac:dyDescent="0.2">
      <c r="B1962" s="55">
        <f ca="1">IF(ISNUMBER(SEARCH($L$1,I1962)),MAX($B$4:B1961)+1,0)</f>
        <v>0</v>
      </c>
      <c r="C1962" s="51"/>
      <c r="D1962" s="51"/>
      <c r="E1962" s="51"/>
      <c r="F1962" s="51"/>
      <c r="G1962" s="51"/>
      <c r="H1962" s="51"/>
      <c r="I1962" s="57" t="str">
        <f t="shared" si="30"/>
        <v/>
      </c>
      <c r="L1962" s="57" t="str">
        <f ca="1">IFERROR(VLOOKUP(ROWS(L$5:L1962),$B$5:$I$5100,8,0),"")</f>
        <v/>
      </c>
    </row>
    <row r="1963" spans="2:12" ht="12.75" customHeight="1" x14ac:dyDescent="0.2">
      <c r="B1963" s="55">
        <f ca="1">IF(ISNUMBER(SEARCH($L$1,I1963)),MAX($B$4:B1962)+1,0)</f>
        <v>0</v>
      </c>
      <c r="C1963" s="51"/>
      <c r="D1963" s="51"/>
      <c r="E1963" s="51"/>
      <c r="F1963" s="51"/>
      <c r="G1963" s="51"/>
      <c r="H1963" s="51"/>
      <c r="I1963" s="57" t="str">
        <f t="shared" si="30"/>
        <v/>
      </c>
      <c r="L1963" s="57" t="str">
        <f ca="1">IFERROR(VLOOKUP(ROWS(L$5:L1963),$B$5:$I$5100,8,0),"")</f>
        <v/>
      </c>
    </row>
    <row r="1964" spans="2:12" ht="12.75" customHeight="1" x14ac:dyDescent="0.2">
      <c r="B1964" s="55">
        <f ca="1">IF(ISNUMBER(SEARCH($L$1,I1964)),MAX($B$4:B1963)+1,0)</f>
        <v>0</v>
      </c>
      <c r="C1964" s="51"/>
      <c r="D1964" s="51"/>
      <c r="E1964" s="51"/>
      <c r="F1964" s="51"/>
      <c r="G1964" s="51"/>
      <c r="H1964" s="51"/>
      <c r="I1964" s="57" t="str">
        <f t="shared" si="30"/>
        <v/>
      </c>
      <c r="L1964" s="57" t="str">
        <f ca="1">IFERROR(VLOOKUP(ROWS(L$5:L1964),$B$5:$I$5100,8,0),"")</f>
        <v/>
      </c>
    </row>
    <row r="1965" spans="2:12" ht="12.75" customHeight="1" x14ac:dyDescent="0.2">
      <c r="B1965" s="55">
        <f ca="1">IF(ISNUMBER(SEARCH($L$1,I1965)),MAX($B$4:B1964)+1,0)</f>
        <v>0</v>
      </c>
      <c r="C1965" s="51"/>
      <c r="D1965" s="51"/>
      <c r="E1965" s="51"/>
      <c r="F1965" s="51"/>
      <c r="G1965" s="51"/>
      <c r="H1965" s="51"/>
      <c r="I1965" s="57" t="str">
        <f t="shared" si="30"/>
        <v/>
      </c>
      <c r="L1965" s="57" t="str">
        <f ca="1">IFERROR(VLOOKUP(ROWS(L$5:L1965),$B$5:$I$5100,8,0),"")</f>
        <v/>
      </c>
    </row>
    <row r="1966" spans="2:12" ht="12.75" customHeight="1" x14ac:dyDescent="0.2">
      <c r="B1966" s="55">
        <f ca="1">IF(ISNUMBER(SEARCH($L$1,I1966)),MAX($B$4:B1965)+1,0)</f>
        <v>0</v>
      </c>
      <c r="C1966" s="51"/>
      <c r="D1966" s="51"/>
      <c r="E1966" s="51"/>
      <c r="F1966" s="51"/>
      <c r="G1966" s="51"/>
      <c r="H1966" s="51"/>
      <c r="I1966" s="57" t="str">
        <f t="shared" si="30"/>
        <v/>
      </c>
      <c r="L1966" s="57" t="str">
        <f ca="1">IFERROR(VLOOKUP(ROWS(L$5:L1966),$B$5:$I$5100,8,0),"")</f>
        <v/>
      </c>
    </row>
    <row r="1967" spans="2:12" ht="12.75" customHeight="1" x14ac:dyDescent="0.2">
      <c r="B1967" s="55">
        <f ca="1">IF(ISNUMBER(SEARCH($L$1,I1967)),MAX($B$4:B1966)+1,0)</f>
        <v>0</v>
      </c>
      <c r="C1967" s="51"/>
      <c r="D1967" s="51"/>
      <c r="E1967" s="51"/>
      <c r="F1967" s="51"/>
      <c r="G1967" s="51"/>
      <c r="H1967" s="51"/>
      <c r="I1967" s="57" t="str">
        <f t="shared" si="30"/>
        <v/>
      </c>
      <c r="L1967" s="57" t="str">
        <f ca="1">IFERROR(VLOOKUP(ROWS(L$5:L1967),$B$5:$I$5100,8,0),"")</f>
        <v/>
      </c>
    </row>
    <row r="1968" spans="2:12" ht="12.75" customHeight="1" x14ac:dyDescent="0.2">
      <c r="B1968" s="55">
        <f ca="1">IF(ISNUMBER(SEARCH($L$1,I1968)),MAX($B$4:B1967)+1,0)</f>
        <v>0</v>
      </c>
      <c r="C1968" s="51"/>
      <c r="D1968" s="51"/>
      <c r="E1968" s="51"/>
      <c r="F1968" s="51"/>
      <c r="G1968" s="51"/>
      <c r="H1968" s="51"/>
      <c r="I1968" s="57" t="str">
        <f t="shared" si="30"/>
        <v/>
      </c>
      <c r="L1968" s="57" t="str">
        <f ca="1">IFERROR(VLOOKUP(ROWS(L$5:L1968),$B$5:$I$5100,8,0),"")</f>
        <v/>
      </c>
    </row>
    <row r="1969" spans="2:12" ht="12.75" customHeight="1" x14ac:dyDescent="0.2">
      <c r="B1969" s="55">
        <f ca="1">IF(ISNUMBER(SEARCH($L$1,I1969)),MAX($B$4:B1968)+1,0)</f>
        <v>0</v>
      </c>
      <c r="C1969" s="51"/>
      <c r="D1969" s="51"/>
      <c r="E1969" s="51"/>
      <c r="F1969" s="51"/>
      <c r="G1969" s="51"/>
      <c r="H1969" s="51"/>
      <c r="I1969" s="57" t="str">
        <f t="shared" si="30"/>
        <v/>
      </c>
      <c r="L1969" s="57" t="str">
        <f ca="1">IFERROR(VLOOKUP(ROWS(L$5:L1969),$B$5:$I$5100,8,0),"")</f>
        <v/>
      </c>
    </row>
    <row r="1970" spans="2:12" ht="12.75" customHeight="1" x14ac:dyDescent="0.2">
      <c r="B1970" s="55">
        <f ca="1">IF(ISNUMBER(SEARCH($L$1,I1970)),MAX($B$4:B1969)+1,0)</f>
        <v>0</v>
      </c>
      <c r="C1970" s="51"/>
      <c r="D1970" s="51"/>
      <c r="E1970" s="51"/>
      <c r="F1970" s="51"/>
      <c r="G1970" s="51"/>
      <c r="H1970" s="51"/>
      <c r="I1970" s="57" t="str">
        <f t="shared" si="30"/>
        <v/>
      </c>
      <c r="L1970" s="57" t="str">
        <f ca="1">IFERROR(VLOOKUP(ROWS(L$5:L1970),$B$5:$I$5100,8,0),"")</f>
        <v/>
      </c>
    </row>
    <row r="1971" spans="2:12" ht="12.75" customHeight="1" x14ac:dyDescent="0.2">
      <c r="B1971" s="55">
        <f ca="1">IF(ISNUMBER(SEARCH($L$1,I1971)),MAX($B$4:B1970)+1,0)</f>
        <v>0</v>
      </c>
      <c r="C1971" s="51"/>
      <c r="D1971" s="51"/>
      <c r="E1971" s="51"/>
      <c r="F1971" s="51"/>
      <c r="G1971" s="51"/>
      <c r="H1971" s="51"/>
      <c r="I1971" s="57" t="str">
        <f t="shared" si="30"/>
        <v/>
      </c>
      <c r="L1971" s="57" t="str">
        <f ca="1">IFERROR(VLOOKUP(ROWS(L$5:L1971),$B$5:$I$5100,8,0),"")</f>
        <v/>
      </c>
    </row>
    <row r="1972" spans="2:12" ht="12.75" customHeight="1" x14ac:dyDescent="0.2">
      <c r="B1972" s="55">
        <f ca="1">IF(ISNUMBER(SEARCH($L$1,I1972)),MAX($B$4:B1971)+1,0)</f>
        <v>0</v>
      </c>
      <c r="C1972" s="51"/>
      <c r="D1972" s="51"/>
      <c r="E1972" s="51"/>
      <c r="F1972" s="51"/>
      <c r="G1972" s="51"/>
      <c r="H1972" s="51"/>
      <c r="I1972" s="57" t="str">
        <f t="shared" si="30"/>
        <v/>
      </c>
      <c r="L1972" s="57" t="str">
        <f ca="1">IFERROR(VLOOKUP(ROWS(L$5:L1972),$B$5:$I$5100,8,0),"")</f>
        <v/>
      </c>
    </row>
    <row r="1973" spans="2:12" ht="12.75" customHeight="1" x14ac:dyDescent="0.2">
      <c r="B1973" s="55">
        <f ca="1">IF(ISNUMBER(SEARCH($L$1,I1973)),MAX($B$4:B1972)+1,0)</f>
        <v>0</v>
      </c>
      <c r="C1973" s="51"/>
      <c r="D1973" s="51"/>
      <c r="E1973" s="51"/>
      <c r="F1973" s="51"/>
      <c r="G1973" s="51"/>
      <c r="H1973" s="51"/>
      <c r="I1973" s="57" t="str">
        <f t="shared" si="30"/>
        <v/>
      </c>
      <c r="L1973" s="57" t="str">
        <f ca="1">IFERROR(VLOOKUP(ROWS(L$5:L1973),$B$5:$I$5100,8,0),"")</f>
        <v/>
      </c>
    </row>
    <row r="1974" spans="2:12" ht="12.75" customHeight="1" x14ac:dyDescent="0.2">
      <c r="B1974" s="55">
        <f ca="1">IF(ISNUMBER(SEARCH($L$1,I1974)),MAX($B$4:B1973)+1,0)</f>
        <v>0</v>
      </c>
      <c r="C1974" s="51"/>
      <c r="D1974" s="51"/>
      <c r="E1974" s="51"/>
      <c r="F1974" s="51"/>
      <c r="G1974" s="51"/>
      <c r="H1974" s="51"/>
      <c r="I1974" s="57" t="str">
        <f t="shared" si="30"/>
        <v/>
      </c>
      <c r="L1974" s="57" t="str">
        <f ca="1">IFERROR(VLOOKUP(ROWS(L$5:L1974),$B$5:$I$5100,8,0),"")</f>
        <v/>
      </c>
    </row>
    <row r="1975" spans="2:12" ht="12.75" customHeight="1" x14ac:dyDescent="0.2">
      <c r="B1975" s="55">
        <f ca="1">IF(ISNUMBER(SEARCH($L$1,I1975)),MAX($B$4:B1974)+1,0)</f>
        <v>0</v>
      </c>
      <c r="C1975" s="51"/>
      <c r="D1975" s="51"/>
      <c r="E1975" s="51"/>
      <c r="F1975" s="51"/>
      <c r="G1975" s="51"/>
      <c r="H1975" s="51"/>
      <c r="I1975" s="57" t="str">
        <f t="shared" si="30"/>
        <v/>
      </c>
      <c r="L1975" s="57" t="str">
        <f ca="1">IFERROR(VLOOKUP(ROWS(L$5:L1975),$B$5:$I$5100,8,0),"")</f>
        <v/>
      </c>
    </row>
    <row r="1976" spans="2:12" ht="12.75" customHeight="1" x14ac:dyDescent="0.2">
      <c r="B1976" s="55">
        <f ca="1">IF(ISNUMBER(SEARCH($L$1,I1976)),MAX($B$4:B1975)+1,0)</f>
        <v>0</v>
      </c>
      <c r="C1976" s="51"/>
      <c r="D1976" s="51"/>
      <c r="E1976" s="51"/>
      <c r="F1976" s="51"/>
      <c r="G1976" s="51"/>
      <c r="H1976" s="51"/>
      <c r="I1976" s="57" t="str">
        <f t="shared" si="30"/>
        <v/>
      </c>
      <c r="L1976" s="57" t="str">
        <f ca="1">IFERROR(VLOOKUP(ROWS(L$5:L1976),$B$5:$I$5100,8,0),"")</f>
        <v/>
      </c>
    </row>
    <row r="1977" spans="2:12" ht="12.75" customHeight="1" x14ac:dyDescent="0.2">
      <c r="B1977" s="55">
        <f ca="1">IF(ISNUMBER(SEARCH($L$1,I1977)),MAX($B$4:B1976)+1,0)</f>
        <v>0</v>
      </c>
      <c r="C1977" s="51"/>
      <c r="D1977" s="51"/>
      <c r="E1977" s="51"/>
      <c r="F1977" s="51"/>
      <c r="G1977" s="51"/>
      <c r="H1977" s="51"/>
      <c r="I1977" s="57" t="str">
        <f t="shared" si="30"/>
        <v/>
      </c>
      <c r="L1977" s="57" t="str">
        <f ca="1">IFERROR(VLOOKUP(ROWS(L$5:L1977),$B$5:$I$5100,8,0),"")</f>
        <v/>
      </c>
    </row>
    <row r="1978" spans="2:12" ht="12.75" customHeight="1" x14ac:dyDescent="0.2">
      <c r="B1978" s="55">
        <f ca="1">IF(ISNUMBER(SEARCH($L$1,I1978)),MAX($B$4:B1977)+1,0)</f>
        <v>0</v>
      </c>
      <c r="C1978" s="51"/>
      <c r="D1978" s="51"/>
      <c r="E1978" s="51"/>
      <c r="F1978" s="51"/>
      <c r="G1978" s="51"/>
      <c r="H1978" s="51"/>
      <c r="I1978" s="57" t="str">
        <f t="shared" si="30"/>
        <v/>
      </c>
      <c r="L1978" s="57" t="str">
        <f ca="1">IFERROR(VLOOKUP(ROWS(L$5:L1978),$B$5:$I$5100,8,0),"")</f>
        <v/>
      </c>
    </row>
    <row r="1979" spans="2:12" ht="12.75" customHeight="1" x14ac:dyDescent="0.2">
      <c r="B1979" s="55">
        <f ca="1">IF(ISNUMBER(SEARCH($L$1,I1979)),MAX($B$4:B1978)+1,0)</f>
        <v>0</v>
      </c>
      <c r="C1979" s="51"/>
      <c r="D1979" s="51"/>
      <c r="E1979" s="51"/>
      <c r="F1979" s="51"/>
      <c r="G1979" s="51"/>
      <c r="H1979" s="51"/>
      <c r="I1979" s="57" t="str">
        <f t="shared" si="30"/>
        <v/>
      </c>
      <c r="L1979" s="57" t="str">
        <f ca="1">IFERROR(VLOOKUP(ROWS(L$5:L1979),$B$5:$I$5100,8,0),"")</f>
        <v/>
      </c>
    </row>
    <row r="1980" spans="2:12" ht="12.75" customHeight="1" x14ac:dyDescent="0.2">
      <c r="B1980" s="55">
        <f ca="1">IF(ISNUMBER(SEARCH($L$1,I1980)),MAX($B$4:B1979)+1,0)</f>
        <v>0</v>
      </c>
      <c r="C1980" s="51"/>
      <c r="D1980" s="51"/>
      <c r="E1980" s="51"/>
      <c r="F1980" s="51"/>
      <c r="G1980" s="51"/>
      <c r="H1980" s="51"/>
      <c r="I1980" s="57" t="str">
        <f t="shared" si="30"/>
        <v/>
      </c>
      <c r="L1980" s="57" t="str">
        <f ca="1">IFERROR(VLOOKUP(ROWS(L$5:L1980),$B$5:$I$5100,8,0),"")</f>
        <v/>
      </c>
    </row>
    <row r="1981" spans="2:12" ht="12.75" customHeight="1" x14ac:dyDescent="0.2">
      <c r="B1981" s="55">
        <f ca="1">IF(ISNUMBER(SEARCH($L$1,I1981)),MAX($B$4:B1980)+1,0)</f>
        <v>0</v>
      </c>
      <c r="C1981" s="51"/>
      <c r="D1981" s="51"/>
      <c r="E1981" s="51"/>
      <c r="F1981" s="51"/>
      <c r="G1981" s="51"/>
      <c r="H1981" s="51"/>
      <c r="I1981" s="57" t="str">
        <f t="shared" si="30"/>
        <v/>
      </c>
      <c r="L1981" s="57" t="str">
        <f ca="1">IFERROR(VLOOKUP(ROWS(L$5:L1981),$B$5:$I$5100,8,0),"")</f>
        <v/>
      </c>
    </row>
    <row r="1982" spans="2:12" ht="12.75" customHeight="1" x14ac:dyDescent="0.2">
      <c r="B1982" s="55">
        <f ca="1">IF(ISNUMBER(SEARCH($L$1,I1982)),MAX($B$4:B1981)+1,0)</f>
        <v>0</v>
      </c>
      <c r="C1982" s="51"/>
      <c r="D1982" s="51"/>
      <c r="E1982" s="51"/>
      <c r="F1982" s="51"/>
      <c r="G1982" s="51"/>
      <c r="H1982" s="51"/>
      <c r="I1982" s="57" t="str">
        <f t="shared" si="30"/>
        <v/>
      </c>
      <c r="L1982" s="57" t="str">
        <f ca="1">IFERROR(VLOOKUP(ROWS(L$5:L1982),$B$5:$I$5100,8,0),"")</f>
        <v/>
      </c>
    </row>
    <row r="1983" spans="2:12" ht="12.75" customHeight="1" x14ac:dyDescent="0.2">
      <c r="B1983" s="55">
        <f ca="1">IF(ISNUMBER(SEARCH($L$1,I1983)),MAX($B$4:B1982)+1,0)</f>
        <v>0</v>
      </c>
      <c r="C1983" s="51"/>
      <c r="D1983" s="51"/>
      <c r="E1983" s="51"/>
      <c r="F1983" s="51"/>
      <c r="G1983" s="51"/>
      <c r="H1983" s="51"/>
      <c r="I1983" s="57" t="str">
        <f t="shared" si="30"/>
        <v/>
      </c>
      <c r="L1983" s="57" t="str">
        <f ca="1">IFERROR(VLOOKUP(ROWS(L$5:L1983),$B$5:$I$5100,8,0),"")</f>
        <v/>
      </c>
    </row>
    <row r="1984" spans="2:12" ht="12.75" customHeight="1" x14ac:dyDescent="0.2">
      <c r="B1984" s="55">
        <f ca="1">IF(ISNUMBER(SEARCH($L$1,I1984)),MAX($B$4:B1983)+1,0)</f>
        <v>0</v>
      </c>
      <c r="C1984" s="51"/>
      <c r="D1984" s="51"/>
      <c r="E1984" s="51"/>
      <c r="F1984" s="51"/>
      <c r="G1984" s="51"/>
      <c r="H1984" s="51"/>
      <c r="I1984" s="57" t="str">
        <f t="shared" si="30"/>
        <v/>
      </c>
      <c r="L1984" s="57" t="str">
        <f ca="1">IFERROR(VLOOKUP(ROWS(L$5:L1984),$B$5:$I$5100,8,0),"")</f>
        <v/>
      </c>
    </row>
    <row r="1985" spans="2:12" ht="12.75" customHeight="1" x14ac:dyDescent="0.2">
      <c r="B1985" s="55">
        <f ca="1">IF(ISNUMBER(SEARCH($L$1,I1985)),MAX($B$4:B1984)+1,0)</f>
        <v>0</v>
      </c>
      <c r="C1985" s="51"/>
      <c r="D1985" s="51"/>
      <c r="E1985" s="51"/>
      <c r="F1985" s="51"/>
      <c r="G1985" s="51"/>
      <c r="H1985" s="51"/>
      <c r="I1985" s="57" t="str">
        <f t="shared" si="30"/>
        <v/>
      </c>
      <c r="L1985" s="57" t="str">
        <f ca="1">IFERROR(VLOOKUP(ROWS(L$5:L1985),$B$5:$I$5100,8,0),"")</f>
        <v/>
      </c>
    </row>
    <row r="1986" spans="2:12" ht="12.75" customHeight="1" x14ac:dyDescent="0.2">
      <c r="B1986" s="55">
        <f ca="1">IF(ISNUMBER(SEARCH($L$1,I1986)),MAX($B$4:B1985)+1,0)</f>
        <v>0</v>
      </c>
      <c r="C1986" s="51"/>
      <c r="D1986" s="51"/>
      <c r="E1986" s="51"/>
      <c r="F1986" s="51"/>
      <c r="G1986" s="51"/>
      <c r="H1986" s="51"/>
      <c r="I1986" s="57" t="str">
        <f t="shared" si="30"/>
        <v/>
      </c>
      <c r="L1986" s="57" t="str">
        <f ca="1">IFERROR(VLOOKUP(ROWS(L$5:L1986),$B$5:$I$5100,8,0),"")</f>
        <v/>
      </c>
    </row>
    <row r="1987" spans="2:12" ht="12.75" customHeight="1" x14ac:dyDescent="0.2">
      <c r="B1987" s="55">
        <f ca="1">IF(ISNUMBER(SEARCH($L$1,I1987)),MAX($B$4:B1986)+1,0)</f>
        <v>0</v>
      </c>
      <c r="C1987" s="51"/>
      <c r="D1987" s="51"/>
      <c r="E1987" s="51"/>
      <c r="F1987" s="51"/>
      <c r="G1987" s="51"/>
      <c r="H1987" s="51"/>
      <c r="I1987" s="57" t="str">
        <f t="shared" si="30"/>
        <v/>
      </c>
      <c r="L1987" s="57" t="str">
        <f ca="1">IFERROR(VLOOKUP(ROWS(L$5:L1987),$B$5:$I$5100,8,0),"")</f>
        <v/>
      </c>
    </row>
    <row r="1988" spans="2:12" ht="12.75" customHeight="1" x14ac:dyDescent="0.2">
      <c r="B1988" s="55">
        <f ca="1">IF(ISNUMBER(SEARCH($L$1,I1988)),MAX($B$4:B1987)+1,0)</f>
        <v>0</v>
      </c>
      <c r="C1988" s="51"/>
      <c r="D1988" s="51"/>
      <c r="E1988" s="51"/>
      <c r="F1988" s="51"/>
      <c r="G1988" s="51"/>
      <c r="H1988" s="51"/>
      <c r="I1988" s="57" t="str">
        <f t="shared" si="30"/>
        <v/>
      </c>
      <c r="L1988" s="57" t="str">
        <f ca="1">IFERROR(VLOOKUP(ROWS(L$5:L1988),$B$5:$I$5100,8,0),"")</f>
        <v/>
      </c>
    </row>
    <row r="1989" spans="2:12" ht="12.75" customHeight="1" x14ac:dyDescent="0.2">
      <c r="B1989" s="55">
        <f ca="1">IF(ISNUMBER(SEARCH($L$1,I1989)),MAX($B$4:B1988)+1,0)</f>
        <v>0</v>
      </c>
      <c r="C1989" s="51"/>
      <c r="D1989" s="51"/>
      <c r="E1989" s="51"/>
      <c r="F1989" s="51"/>
      <c r="G1989" s="51"/>
      <c r="H1989" s="51"/>
      <c r="I1989" s="57" t="str">
        <f t="shared" ref="I1989:I2052" si="31">IF(C1989="","",C1989&amp;"-"&amp;D1989)</f>
        <v/>
      </c>
      <c r="L1989" s="57" t="str">
        <f ca="1">IFERROR(VLOOKUP(ROWS(L$5:L1989),$B$5:$I$5100,8,0),"")</f>
        <v/>
      </c>
    </row>
    <row r="1990" spans="2:12" ht="12.75" customHeight="1" x14ac:dyDescent="0.2">
      <c r="B1990" s="55">
        <f ca="1">IF(ISNUMBER(SEARCH($L$1,I1990)),MAX($B$4:B1989)+1,0)</f>
        <v>0</v>
      </c>
      <c r="C1990" s="51"/>
      <c r="D1990" s="51"/>
      <c r="E1990" s="51"/>
      <c r="F1990" s="51"/>
      <c r="G1990" s="51"/>
      <c r="H1990" s="51"/>
      <c r="I1990" s="57" t="str">
        <f t="shared" si="31"/>
        <v/>
      </c>
      <c r="L1990" s="57" t="str">
        <f ca="1">IFERROR(VLOOKUP(ROWS(L$5:L1990),$B$5:$I$5100,8,0),"")</f>
        <v/>
      </c>
    </row>
    <row r="1991" spans="2:12" ht="12.75" customHeight="1" x14ac:dyDescent="0.2">
      <c r="B1991" s="55">
        <f ca="1">IF(ISNUMBER(SEARCH($L$1,I1991)),MAX($B$4:B1990)+1,0)</f>
        <v>0</v>
      </c>
      <c r="C1991" s="51"/>
      <c r="D1991" s="51"/>
      <c r="E1991" s="51"/>
      <c r="F1991" s="51"/>
      <c r="G1991" s="51"/>
      <c r="H1991" s="51"/>
      <c r="I1991" s="57" t="str">
        <f t="shared" si="31"/>
        <v/>
      </c>
      <c r="L1991" s="57" t="str">
        <f ca="1">IFERROR(VLOOKUP(ROWS(L$5:L1991),$B$5:$I$5100,8,0),"")</f>
        <v/>
      </c>
    </row>
    <row r="1992" spans="2:12" ht="12.75" customHeight="1" x14ac:dyDescent="0.2">
      <c r="B1992" s="55">
        <f ca="1">IF(ISNUMBER(SEARCH($L$1,I1992)),MAX($B$4:B1991)+1,0)</f>
        <v>0</v>
      </c>
      <c r="C1992" s="51"/>
      <c r="D1992" s="51"/>
      <c r="E1992" s="51"/>
      <c r="F1992" s="51"/>
      <c r="G1992" s="51"/>
      <c r="H1992" s="51"/>
      <c r="I1992" s="57" t="str">
        <f t="shared" si="31"/>
        <v/>
      </c>
      <c r="L1992" s="57" t="str">
        <f ca="1">IFERROR(VLOOKUP(ROWS(L$5:L1992),$B$5:$I$5100,8,0),"")</f>
        <v/>
      </c>
    </row>
    <row r="1993" spans="2:12" ht="12.75" customHeight="1" x14ac:dyDescent="0.2">
      <c r="B1993" s="55">
        <f ca="1">IF(ISNUMBER(SEARCH($L$1,I1993)),MAX($B$4:B1992)+1,0)</f>
        <v>0</v>
      </c>
      <c r="C1993" s="51"/>
      <c r="D1993" s="51"/>
      <c r="E1993" s="51"/>
      <c r="F1993" s="51"/>
      <c r="G1993" s="51"/>
      <c r="H1993" s="51"/>
      <c r="I1993" s="57" t="str">
        <f t="shared" si="31"/>
        <v/>
      </c>
      <c r="L1993" s="57" t="str">
        <f ca="1">IFERROR(VLOOKUP(ROWS(L$5:L1993),$B$5:$I$5100,8,0),"")</f>
        <v/>
      </c>
    </row>
    <row r="1994" spans="2:12" ht="12.75" customHeight="1" x14ac:dyDescent="0.2">
      <c r="B1994" s="55">
        <f ca="1">IF(ISNUMBER(SEARCH($L$1,I1994)),MAX($B$4:B1993)+1,0)</f>
        <v>0</v>
      </c>
      <c r="C1994" s="51"/>
      <c r="D1994" s="51"/>
      <c r="E1994" s="51"/>
      <c r="F1994" s="51"/>
      <c r="G1994" s="51"/>
      <c r="H1994" s="51"/>
      <c r="I1994" s="57" t="str">
        <f t="shared" si="31"/>
        <v/>
      </c>
      <c r="L1994" s="57" t="str">
        <f ca="1">IFERROR(VLOOKUP(ROWS(L$5:L1994),$B$5:$I$5100,8,0),"")</f>
        <v/>
      </c>
    </row>
    <row r="1995" spans="2:12" ht="12.75" customHeight="1" x14ac:dyDescent="0.2">
      <c r="B1995" s="55">
        <f ca="1">IF(ISNUMBER(SEARCH($L$1,I1995)),MAX($B$4:B1994)+1,0)</f>
        <v>0</v>
      </c>
      <c r="C1995" s="51"/>
      <c r="D1995" s="51"/>
      <c r="E1995" s="51"/>
      <c r="F1995" s="51"/>
      <c r="G1995" s="51"/>
      <c r="H1995" s="51"/>
      <c r="I1995" s="57" t="str">
        <f t="shared" si="31"/>
        <v/>
      </c>
      <c r="L1995" s="57" t="str">
        <f ca="1">IFERROR(VLOOKUP(ROWS(L$5:L1995),$B$5:$I$5100,8,0),"")</f>
        <v/>
      </c>
    </row>
    <row r="1996" spans="2:12" ht="12.75" customHeight="1" x14ac:dyDescent="0.2">
      <c r="B1996" s="55">
        <f ca="1">IF(ISNUMBER(SEARCH($L$1,I1996)),MAX($B$4:B1995)+1,0)</f>
        <v>0</v>
      </c>
      <c r="C1996" s="51"/>
      <c r="D1996" s="51"/>
      <c r="E1996" s="51"/>
      <c r="F1996" s="51"/>
      <c r="G1996" s="51"/>
      <c r="H1996" s="51"/>
      <c r="I1996" s="57" t="str">
        <f t="shared" si="31"/>
        <v/>
      </c>
      <c r="L1996" s="57" t="str">
        <f ca="1">IFERROR(VLOOKUP(ROWS(L$5:L1996),$B$5:$I$5100,8,0),"")</f>
        <v/>
      </c>
    </row>
    <row r="1997" spans="2:12" ht="12.75" customHeight="1" x14ac:dyDescent="0.2">
      <c r="B1997" s="55">
        <f ca="1">IF(ISNUMBER(SEARCH($L$1,I1997)),MAX($B$4:B1996)+1,0)</f>
        <v>0</v>
      </c>
      <c r="C1997" s="51"/>
      <c r="D1997" s="51"/>
      <c r="E1997" s="51"/>
      <c r="F1997" s="51"/>
      <c r="G1997" s="51"/>
      <c r="H1997" s="51"/>
      <c r="I1997" s="57" t="str">
        <f t="shared" si="31"/>
        <v/>
      </c>
      <c r="L1997" s="57" t="str">
        <f ca="1">IFERROR(VLOOKUP(ROWS(L$5:L1997),$B$5:$I$5100,8,0),"")</f>
        <v/>
      </c>
    </row>
    <row r="1998" spans="2:12" ht="12.75" customHeight="1" x14ac:dyDescent="0.2">
      <c r="B1998" s="55">
        <f ca="1">IF(ISNUMBER(SEARCH($L$1,I1998)),MAX($B$4:B1997)+1,0)</f>
        <v>0</v>
      </c>
      <c r="C1998" s="51"/>
      <c r="D1998" s="51"/>
      <c r="E1998" s="51"/>
      <c r="F1998" s="51"/>
      <c r="G1998" s="51"/>
      <c r="H1998" s="51"/>
      <c r="I1998" s="57" t="str">
        <f t="shared" si="31"/>
        <v/>
      </c>
      <c r="L1998" s="57" t="str">
        <f ca="1">IFERROR(VLOOKUP(ROWS(L$5:L1998),$B$5:$I$5100,8,0),"")</f>
        <v/>
      </c>
    </row>
    <row r="1999" spans="2:12" ht="12.75" customHeight="1" x14ac:dyDescent="0.2">
      <c r="B1999" s="55">
        <f ca="1">IF(ISNUMBER(SEARCH($L$1,I1999)),MAX($B$4:B1998)+1,0)</f>
        <v>0</v>
      </c>
      <c r="C1999" s="51"/>
      <c r="D1999" s="51"/>
      <c r="E1999" s="51"/>
      <c r="F1999" s="51"/>
      <c r="G1999" s="51"/>
      <c r="H1999" s="51"/>
      <c r="I1999" s="57" t="str">
        <f t="shared" si="31"/>
        <v/>
      </c>
      <c r="L1999" s="57" t="str">
        <f ca="1">IFERROR(VLOOKUP(ROWS(L$5:L1999),$B$5:$I$5100,8,0),"")</f>
        <v/>
      </c>
    </row>
    <row r="2000" spans="2:12" ht="12.75" customHeight="1" x14ac:dyDescent="0.2">
      <c r="B2000" s="55">
        <f ca="1">IF(ISNUMBER(SEARCH($L$1,I2000)),MAX($B$4:B1999)+1,0)</f>
        <v>0</v>
      </c>
      <c r="C2000" s="51"/>
      <c r="D2000" s="51"/>
      <c r="E2000" s="51"/>
      <c r="F2000" s="51"/>
      <c r="G2000" s="51"/>
      <c r="H2000" s="51"/>
      <c r="I2000" s="57" t="str">
        <f t="shared" si="31"/>
        <v/>
      </c>
      <c r="L2000" s="57" t="str">
        <f ca="1">IFERROR(VLOOKUP(ROWS(L$5:L2000),$B$5:$I$5100,8,0),"")</f>
        <v/>
      </c>
    </row>
    <row r="2001" spans="2:12" ht="12.75" customHeight="1" x14ac:dyDescent="0.2">
      <c r="B2001" s="55">
        <f ca="1">IF(ISNUMBER(SEARCH($L$1,I2001)),MAX($B$4:B2000)+1,0)</f>
        <v>0</v>
      </c>
      <c r="C2001" s="51"/>
      <c r="D2001" s="51"/>
      <c r="E2001" s="51"/>
      <c r="F2001" s="51"/>
      <c r="G2001" s="51"/>
      <c r="H2001" s="51"/>
      <c r="I2001" s="57" t="str">
        <f t="shared" si="31"/>
        <v/>
      </c>
      <c r="L2001" s="57" t="str">
        <f ca="1">IFERROR(VLOOKUP(ROWS(L$5:L2001),$B$5:$I$5100,8,0),"")</f>
        <v/>
      </c>
    </row>
    <row r="2002" spans="2:12" ht="12.75" customHeight="1" x14ac:dyDescent="0.2">
      <c r="B2002" s="55">
        <f ca="1">IF(ISNUMBER(SEARCH($L$1,I2002)),MAX($B$4:B2001)+1,0)</f>
        <v>0</v>
      </c>
      <c r="C2002" s="51"/>
      <c r="D2002" s="51"/>
      <c r="E2002" s="51"/>
      <c r="F2002" s="51"/>
      <c r="G2002" s="51"/>
      <c r="H2002" s="51"/>
      <c r="I2002" s="57" t="str">
        <f t="shared" si="31"/>
        <v/>
      </c>
      <c r="L2002" s="57" t="str">
        <f ca="1">IFERROR(VLOOKUP(ROWS(L$5:L2002),$B$5:$I$5100,8,0),"")</f>
        <v/>
      </c>
    </row>
    <row r="2003" spans="2:12" ht="12.75" customHeight="1" x14ac:dyDescent="0.2">
      <c r="B2003" s="55">
        <f ca="1">IF(ISNUMBER(SEARCH($L$1,I2003)),MAX($B$4:B2002)+1,0)</f>
        <v>0</v>
      </c>
      <c r="C2003" s="51"/>
      <c r="D2003" s="51"/>
      <c r="E2003" s="51"/>
      <c r="F2003" s="51"/>
      <c r="G2003" s="51"/>
      <c r="H2003" s="51"/>
      <c r="I2003" s="57" t="str">
        <f t="shared" si="31"/>
        <v/>
      </c>
      <c r="L2003" s="57" t="str">
        <f ca="1">IFERROR(VLOOKUP(ROWS(L$5:L2003),$B$5:$I$5100,8,0),"")</f>
        <v/>
      </c>
    </row>
    <row r="2004" spans="2:12" ht="12.75" customHeight="1" x14ac:dyDescent="0.2">
      <c r="B2004" s="55">
        <f ca="1">IF(ISNUMBER(SEARCH($L$1,I2004)),MAX($B$4:B2003)+1,0)</f>
        <v>0</v>
      </c>
      <c r="C2004" s="51"/>
      <c r="D2004" s="51"/>
      <c r="E2004" s="51"/>
      <c r="F2004" s="51"/>
      <c r="G2004" s="51"/>
      <c r="H2004" s="51"/>
      <c r="I2004" s="57" t="str">
        <f t="shared" si="31"/>
        <v/>
      </c>
      <c r="L2004" s="57" t="str">
        <f ca="1">IFERROR(VLOOKUP(ROWS(L$5:L2004),$B$5:$I$5100,8,0),"")</f>
        <v/>
      </c>
    </row>
    <row r="2005" spans="2:12" ht="12.75" customHeight="1" x14ac:dyDescent="0.2">
      <c r="B2005" s="55">
        <f ca="1">IF(ISNUMBER(SEARCH($L$1,I2005)),MAX($B$4:B2004)+1,0)</f>
        <v>0</v>
      </c>
      <c r="C2005" s="51"/>
      <c r="D2005" s="51"/>
      <c r="E2005" s="51"/>
      <c r="F2005" s="51"/>
      <c r="G2005" s="51"/>
      <c r="H2005" s="51"/>
      <c r="I2005" s="57" t="str">
        <f t="shared" si="31"/>
        <v/>
      </c>
      <c r="L2005" s="57" t="str">
        <f ca="1">IFERROR(VLOOKUP(ROWS(L$5:L2005),$B$5:$I$5100,8,0),"")</f>
        <v/>
      </c>
    </row>
    <row r="2006" spans="2:12" ht="12.75" customHeight="1" x14ac:dyDescent="0.2">
      <c r="B2006" s="55">
        <f ca="1">IF(ISNUMBER(SEARCH($L$1,I2006)),MAX($B$4:B2005)+1,0)</f>
        <v>0</v>
      </c>
      <c r="C2006" s="51"/>
      <c r="D2006" s="51"/>
      <c r="E2006" s="51"/>
      <c r="F2006" s="51"/>
      <c r="G2006" s="51"/>
      <c r="H2006" s="51"/>
      <c r="I2006" s="57" t="str">
        <f t="shared" si="31"/>
        <v/>
      </c>
      <c r="L2006" s="57" t="str">
        <f ca="1">IFERROR(VLOOKUP(ROWS(L$5:L2006),$B$5:$I$5100,8,0),"")</f>
        <v/>
      </c>
    </row>
    <row r="2007" spans="2:12" ht="12.75" customHeight="1" x14ac:dyDescent="0.2">
      <c r="B2007" s="55">
        <f ca="1">IF(ISNUMBER(SEARCH($L$1,I2007)),MAX($B$4:B2006)+1,0)</f>
        <v>0</v>
      </c>
      <c r="C2007" s="51"/>
      <c r="D2007" s="51"/>
      <c r="E2007" s="51"/>
      <c r="F2007" s="51"/>
      <c r="G2007" s="51"/>
      <c r="H2007" s="51"/>
      <c r="I2007" s="57" t="str">
        <f t="shared" si="31"/>
        <v/>
      </c>
      <c r="L2007" s="57" t="str">
        <f ca="1">IFERROR(VLOOKUP(ROWS(L$5:L2007),$B$5:$I$5100,8,0),"")</f>
        <v/>
      </c>
    </row>
    <row r="2008" spans="2:12" ht="12.75" customHeight="1" x14ac:dyDescent="0.2">
      <c r="B2008" s="55">
        <f ca="1">IF(ISNUMBER(SEARCH($L$1,I2008)),MAX($B$4:B2007)+1,0)</f>
        <v>0</v>
      </c>
      <c r="C2008" s="51"/>
      <c r="D2008" s="51"/>
      <c r="E2008" s="51"/>
      <c r="F2008" s="51"/>
      <c r="G2008" s="51"/>
      <c r="H2008" s="51"/>
      <c r="I2008" s="57" t="str">
        <f t="shared" si="31"/>
        <v/>
      </c>
      <c r="L2008" s="57" t="str">
        <f ca="1">IFERROR(VLOOKUP(ROWS(L$5:L2008),$B$5:$I$5100,8,0),"")</f>
        <v/>
      </c>
    </row>
    <row r="2009" spans="2:12" ht="12.75" customHeight="1" x14ac:dyDescent="0.2">
      <c r="B2009" s="55">
        <f ca="1">IF(ISNUMBER(SEARCH($L$1,I2009)),MAX($B$4:B2008)+1,0)</f>
        <v>0</v>
      </c>
      <c r="C2009" s="51"/>
      <c r="D2009" s="51"/>
      <c r="E2009" s="51"/>
      <c r="F2009" s="51"/>
      <c r="G2009" s="51"/>
      <c r="H2009" s="51"/>
      <c r="I2009" s="57" t="str">
        <f t="shared" si="31"/>
        <v/>
      </c>
      <c r="L2009" s="57" t="str">
        <f ca="1">IFERROR(VLOOKUP(ROWS(L$5:L2009),$B$5:$I$5100,8,0),"")</f>
        <v/>
      </c>
    </row>
    <row r="2010" spans="2:12" ht="12.75" customHeight="1" x14ac:dyDescent="0.2">
      <c r="B2010" s="55">
        <f ca="1">IF(ISNUMBER(SEARCH($L$1,I2010)),MAX($B$4:B2009)+1,0)</f>
        <v>0</v>
      </c>
      <c r="C2010" s="51"/>
      <c r="D2010" s="51"/>
      <c r="E2010" s="51"/>
      <c r="F2010" s="51"/>
      <c r="G2010" s="51"/>
      <c r="H2010" s="51"/>
      <c r="I2010" s="57" t="str">
        <f t="shared" si="31"/>
        <v/>
      </c>
      <c r="L2010" s="57" t="str">
        <f ca="1">IFERROR(VLOOKUP(ROWS(L$5:L2010),$B$5:$I$5100,8,0),"")</f>
        <v/>
      </c>
    </row>
    <row r="2011" spans="2:12" ht="12.75" customHeight="1" x14ac:dyDescent="0.2">
      <c r="B2011" s="55">
        <f ca="1">IF(ISNUMBER(SEARCH($L$1,I2011)),MAX($B$4:B2010)+1,0)</f>
        <v>0</v>
      </c>
      <c r="C2011" s="51"/>
      <c r="D2011" s="51"/>
      <c r="E2011" s="51"/>
      <c r="F2011" s="51"/>
      <c r="G2011" s="51"/>
      <c r="H2011" s="51"/>
      <c r="I2011" s="57" t="str">
        <f t="shared" si="31"/>
        <v/>
      </c>
      <c r="L2011" s="57" t="str">
        <f ca="1">IFERROR(VLOOKUP(ROWS(L$5:L2011),$B$5:$I$5100,8,0),"")</f>
        <v/>
      </c>
    </row>
    <row r="2012" spans="2:12" ht="12.75" customHeight="1" x14ac:dyDescent="0.2">
      <c r="B2012" s="55">
        <f ca="1">IF(ISNUMBER(SEARCH($L$1,I2012)),MAX($B$4:B2011)+1,0)</f>
        <v>0</v>
      </c>
      <c r="C2012" s="51"/>
      <c r="D2012" s="51"/>
      <c r="E2012" s="51"/>
      <c r="F2012" s="51"/>
      <c r="G2012" s="51"/>
      <c r="H2012" s="51"/>
      <c r="I2012" s="57" t="str">
        <f t="shared" si="31"/>
        <v/>
      </c>
      <c r="L2012" s="57" t="str">
        <f ca="1">IFERROR(VLOOKUP(ROWS(L$5:L2012),$B$5:$I$5100,8,0),"")</f>
        <v/>
      </c>
    </row>
    <row r="2013" spans="2:12" ht="12.75" customHeight="1" x14ac:dyDescent="0.2">
      <c r="B2013" s="55">
        <f ca="1">IF(ISNUMBER(SEARCH($L$1,I2013)),MAX($B$4:B2012)+1,0)</f>
        <v>0</v>
      </c>
      <c r="C2013" s="51"/>
      <c r="D2013" s="51"/>
      <c r="E2013" s="51"/>
      <c r="F2013" s="51"/>
      <c r="G2013" s="51"/>
      <c r="H2013" s="51"/>
      <c r="I2013" s="57" t="str">
        <f t="shared" si="31"/>
        <v/>
      </c>
      <c r="L2013" s="57" t="str">
        <f ca="1">IFERROR(VLOOKUP(ROWS(L$5:L2013),$B$5:$I$5100,8,0),"")</f>
        <v/>
      </c>
    </row>
    <row r="2014" spans="2:12" ht="12.75" customHeight="1" x14ac:dyDescent="0.2">
      <c r="B2014" s="55">
        <f ca="1">IF(ISNUMBER(SEARCH($L$1,I2014)),MAX($B$4:B2013)+1,0)</f>
        <v>0</v>
      </c>
      <c r="C2014" s="51"/>
      <c r="D2014" s="51"/>
      <c r="E2014" s="51"/>
      <c r="F2014" s="51"/>
      <c r="G2014" s="51"/>
      <c r="H2014" s="51"/>
      <c r="I2014" s="57" t="str">
        <f t="shared" si="31"/>
        <v/>
      </c>
      <c r="L2014" s="57" t="str">
        <f ca="1">IFERROR(VLOOKUP(ROWS(L$5:L2014),$B$5:$I$5100,8,0),"")</f>
        <v/>
      </c>
    </row>
    <row r="2015" spans="2:12" ht="12.75" customHeight="1" x14ac:dyDescent="0.2">
      <c r="B2015" s="55">
        <f ca="1">IF(ISNUMBER(SEARCH($L$1,I2015)),MAX($B$4:B2014)+1,0)</f>
        <v>0</v>
      </c>
      <c r="C2015" s="51"/>
      <c r="D2015" s="51"/>
      <c r="E2015" s="51"/>
      <c r="F2015" s="51"/>
      <c r="G2015" s="51"/>
      <c r="H2015" s="51"/>
      <c r="I2015" s="57" t="str">
        <f t="shared" si="31"/>
        <v/>
      </c>
      <c r="L2015" s="57" t="str">
        <f ca="1">IFERROR(VLOOKUP(ROWS(L$5:L2015),$B$5:$I$5100,8,0),"")</f>
        <v/>
      </c>
    </row>
    <row r="2016" spans="2:12" ht="12.75" customHeight="1" x14ac:dyDescent="0.2">
      <c r="B2016" s="55">
        <f ca="1">IF(ISNUMBER(SEARCH($L$1,I2016)),MAX($B$4:B2015)+1,0)</f>
        <v>0</v>
      </c>
      <c r="C2016" s="51"/>
      <c r="D2016" s="51"/>
      <c r="E2016" s="51"/>
      <c r="F2016" s="51"/>
      <c r="G2016" s="51"/>
      <c r="H2016" s="51"/>
      <c r="I2016" s="57" t="str">
        <f t="shared" si="31"/>
        <v/>
      </c>
      <c r="L2016" s="57" t="str">
        <f ca="1">IFERROR(VLOOKUP(ROWS(L$5:L2016),$B$5:$I$5100,8,0),"")</f>
        <v/>
      </c>
    </row>
    <row r="2017" spans="2:12" ht="12.75" customHeight="1" x14ac:dyDescent="0.2">
      <c r="B2017" s="55">
        <f ca="1">IF(ISNUMBER(SEARCH($L$1,I2017)),MAX($B$4:B2016)+1,0)</f>
        <v>0</v>
      </c>
      <c r="C2017" s="51"/>
      <c r="D2017" s="51"/>
      <c r="E2017" s="51"/>
      <c r="F2017" s="51"/>
      <c r="G2017" s="51"/>
      <c r="H2017" s="51"/>
      <c r="I2017" s="57" t="str">
        <f t="shared" si="31"/>
        <v/>
      </c>
      <c r="L2017" s="57" t="str">
        <f ca="1">IFERROR(VLOOKUP(ROWS(L$5:L2017),$B$5:$I$5100,8,0),"")</f>
        <v/>
      </c>
    </row>
    <row r="2018" spans="2:12" ht="12.75" customHeight="1" x14ac:dyDescent="0.2">
      <c r="B2018" s="55">
        <f ca="1">IF(ISNUMBER(SEARCH($L$1,I2018)),MAX($B$4:B2017)+1,0)</f>
        <v>0</v>
      </c>
      <c r="C2018" s="51"/>
      <c r="D2018" s="51"/>
      <c r="E2018" s="51"/>
      <c r="F2018" s="51"/>
      <c r="G2018" s="51"/>
      <c r="H2018" s="51"/>
      <c r="I2018" s="57" t="str">
        <f t="shared" si="31"/>
        <v/>
      </c>
      <c r="L2018" s="57" t="str">
        <f ca="1">IFERROR(VLOOKUP(ROWS(L$5:L2018),$B$5:$I$5100,8,0),"")</f>
        <v/>
      </c>
    </row>
    <row r="2019" spans="2:12" ht="12.75" customHeight="1" x14ac:dyDescent="0.2">
      <c r="B2019" s="55">
        <f ca="1">IF(ISNUMBER(SEARCH($L$1,I2019)),MAX($B$4:B2018)+1,0)</f>
        <v>0</v>
      </c>
      <c r="C2019" s="51"/>
      <c r="D2019" s="51"/>
      <c r="E2019" s="51"/>
      <c r="F2019" s="51"/>
      <c r="G2019" s="51"/>
      <c r="H2019" s="51"/>
      <c r="I2019" s="57" t="str">
        <f t="shared" si="31"/>
        <v/>
      </c>
      <c r="L2019" s="57" t="str">
        <f ca="1">IFERROR(VLOOKUP(ROWS(L$5:L2019),$B$5:$I$5100,8,0),"")</f>
        <v/>
      </c>
    </row>
    <row r="2020" spans="2:12" ht="12.75" customHeight="1" x14ac:dyDescent="0.2">
      <c r="B2020" s="55">
        <f ca="1">IF(ISNUMBER(SEARCH($L$1,I2020)),MAX($B$4:B2019)+1,0)</f>
        <v>0</v>
      </c>
      <c r="C2020" s="51"/>
      <c r="D2020" s="51"/>
      <c r="E2020" s="51"/>
      <c r="F2020" s="51"/>
      <c r="G2020" s="51"/>
      <c r="H2020" s="51"/>
      <c r="I2020" s="57" t="str">
        <f t="shared" si="31"/>
        <v/>
      </c>
      <c r="L2020" s="57" t="str">
        <f ca="1">IFERROR(VLOOKUP(ROWS(L$5:L2020),$B$5:$I$5100,8,0),"")</f>
        <v/>
      </c>
    </row>
    <row r="2021" spans="2:12" ht="12.75" customHeight="1" x14ac:dyDescent="0.2">
      <c r="B2021" s="55">
        <f ca="1">IF(ISNUMBER(SEARCH($L$1,I2021)),MAX($B$4:B2020)+1,0)</f>
        <v>0</v>
      </c>
      <c r="C2021" s="51"/>
      <c r="D2021" s="51"/>
      <c r="E2021" s="51"/>
      <c r="F2021" s="51"/>
      <c r="G2021" s="51"/>
      <c r="H2021" s="51"/>
      <c r="I2021" s="57" t="str">
        <f t="shared" si="31"/>
        <v/>
      </c>
      <c r="L2021" s="57" t="str">
        <f ca="1">IFERROR(VLOOKUP(ROWS(L$5:L2021),$B$5:$I$5100,8,0),"")</f>
        <v/>
      </c>
    </row>
    <row r="2022" spans="2:12" ht="12.75" customHeight="1" x14ac:dyDescent="0.2">
      <c r="B2022" s="55">
        <f ca="1">IF(ISNUMBER(SEARCH($L$1,I2022)),MAX($B$4:B2021)+1,0)</f>
        <v>0</v>
      </c>
      <c r="C2022" s="51"/>
      <c r="D2022" s="51"/>
      <c r="E2022" s="51"/>
      <c r="F2022" s="51"/>
      <c r="G2022" s="51"/>
      <c r="H2022" s="51"/>
      <c r="I2022" s="57" t="str">
        <f t="shared" si="31"/>
        <v/>
      </c>
      <c r="L2022" s="57" t="str">
        <f ca="1">IFERROR(VLOOKUP(ROWS(L$5:L2022),$B$5:$I$5100,8,0),"")</f>
        <v/>
      </c>
    </row>
    <row r="2023" spans="2:12" ht="12.75" customHeight="1" x14ac:dyDescent="0.2">
      <c r="B2023" s="55">
        <f ca="1">IF(ISNUMBER(SEARCH($L$1,I2023)),MAX($B$4:B2022)+1,0)</f>
        <v>0</v>
      </c>
      <c r="C2023" s="51"/>
      <c r="D2023" s="51"/>
      <c r="E2023" s="51"/>
      <c r="F2023" s="51"/>
      <c r="G2023" s="51"/>
      <c r="H2023" s="51"/>
      <c r="I2023" s="57" t="str">
        <f t="shared" si="31"/>
        <v/>
      </c>
      <c r="L2023" s="57" t="str">
        <f ca="1">IFERROR(VLOOKUP(ROWS(L$5:L2023),$B$5:$I$5100,8,0),"")</f>
        <v/>
      </c>
    </row>
    <row r="2024" spans="2:12" ht="12.75" customHeight="1" x14ac:dyDescent="0.2">
      <c r="B2024" s="55">
        <f ca="1">IF(ISNUMBER(SEARCH($L$1,I2024)),MAX($B$4:B2023)+1,0)</f>
        <v>0</v>
      </c>
      <c r="C2024" s="51"/>
      <c r="D2024" s="51"/>
      <c r="E2024" s="51"/>
      <c r="F2024" s="51"/>
      <c r="G2024" s="51"/>
      <c r="H2024" s="51"/>
      <c r="I2024" s="57" t="str">
        <f t="shared" si="31"/>
        <v/>
      </c>
      <c r="L2024" s="57" t="str">
        <f ca="1">IFERROR(VLOOKUP(ROWS(L$5:L2024),$B$5:$I$5100,8,0),"")</f>
        <v/>
      </c>
    </row>
    <row r="2025" spans="2:12" ht="12.75" customHeight="1" x14ac:dyDescent="0.2">
      <c r="B2025" s="55">
        <f ca="1">IF(ISNUMBER(SEARCH($L$1,I2025)),MAX($B$4:B2024)+1,0)</f>
        <v>0</v>
      </c>
      <c r="C2025" s="51"/>
      <c r="D2025" s="51"/>
      <c r="E2025" s="51"/>
      <c r="F2025" s="51"/>
      <c r="G2025" s="51"/>
      <c r="H2025" s="51"/>
      <c r="I2025" s="57" t="str">
        <f t="shared" si="31"/>
        <v/>
      </c>
      <c r="L2025" s="57" t="str">
        <f ca="1">IFERROR(VLOOKUP(ROWS(L$5:L2025),$B$5:$I$5100,8,0),"")</f>
        <v/>
      </c>
    </row>
    <row r="2026" spans="2:12" ht="12.75" customHeight="1" x14ac:dyDescent="0.2">
      <c r="B2026" s="55">
        <f ca="1">IF(ISNUMBER(SEARCH($L$1,I2026)),MAX($B$4:B2025)+1,0)</f>
        <v>0</v>
      </c>
      <c r="C2026" s="51"/>
      <c r="D2026" s="51"/>
      <c r="E2026" s="51"/>
      <c r="F2026" s="51"/>
      <c r="G2026" s="51"/>
      <c r="H2026" s="51"/>
      <c r="I2026" s="57" t="str">
        <f t="shared" si="31"/>
        <v/>
      </c>
      <c r="L2026" s="57" t="str">
        <f ca="1">IFERROR(VLOOKUP(ROWS(L$5:L2026),$B$5:$I$5100,8,0),"")</f>
        <v/>
      </c>
    </row>
    <row r="2027" spans="2:12" ht="12.75" customHeight="1" x14ac:dyDescent="0.2">
      <c r="B2027" s="55">
        <f ca="1">IF(ISNUMBER(SEARCH($L$1,I2027)),MAX($B$4:B2026)+1,0)</f>
        <v>0</v>
      </c>
      <c r="C2027" s="51"/>
      <c r="D2027" s="51"/>
      <c r="E2027" s="51"/>
      <c r="F2027" s="51"/>
      <c r="G2027" s="51"/>
      <c r="H2027" s="51"/>
      <c r="I2027" s="57" t="str">
        <f t="shared" si="31"/>
        <v/>
      </c>
      <c r="L2027" s="57" t="str">
        <f ca="1">IFERROR(VLOOKUP(ROWS(L$5:L2027),$B$5:$I$5100,8,0),"")</f>
        <v/>
      </c>
    </row>
    <row r="2028" spans="2:12" ht="12.75" customHeight="1" x14ac:dyDescent="0.2">
      <c r="B2028" s="55">
        <f ca="1">IF(ISNUMBER(SEARCH($L$1,I2028)),MAX($B$4:B2027)+1,0)</f>
        <v>0</v>
      </c>
      <c r="C2028" s="51"/>
      <c r="D2028" s="51"/>
      <c r="E2028" s="51"/>
      <c r="F2028" s="51"/>
      <c r="G2028" s="51"/>
      <c r="H2028" s="51"/>
      <c r="I2028" s="57" t="str">
        <f t="shared" si="31"/>
        <v/>
      </c>
      <c r="L2028" s="57" t="str">
        <f ca="1">IFERROR(VLOOKUP(ROWS(L$5:L2028),$B$5:$I$5100,8,0),"")</f>
        <v/>
      </c>
    </row>
    <row r="2029" spans="2:12" ht="12.75" customHeight="1" x14ac:dyDescent="0.2">
      <c r="B2029" s="55">
        <f ca="1">IF(ISNUMBER(SEARCH($L$1,I2029)),MAX($B$4:B2028)+1,0)</f>
        <v>0</v>
      </c>
      <c r="C2029" s="51"/>
      <c r="D2029" s="51"/>
      <c r="E2029" s="51"/>
      <c r="F2029" s="51"/>
      <c r="G2029" s="51"/>
      <c r="H2029" s="51"/>
      <c r="I2029" s="57" t="str">
        <f t="shared" si="31"/>
        <v/>
      </c>
      <c r="L2029" s="57" t="str">
        <f ca="1">IFERROR(VLOOKUP(ROWS(L$5:L2029),$B$5:$I$5100,8,0),"")</f>
        <v/>
      </c>
    </row>
    <row r="2030" spans="2:12" ht="12.75" customHeight="1" x14ac:dyDescent="0.2">
      <c r="B2030" s="55">
        <f ca="1">IF(ISNUMBER(SEARCH($L$1,I2030)),MAX($B$4:B2029)+1,0)</f>
        <v>0</v>
      </c>
      <c r="C2030" s="51"/>
      <c r="D2030" s="51"/>
      <c r="E2030" s="51"/>
      <c r="F2030" s="51"/>
      <c r="G2030" s="51"/>
      <c r="H2030" s="51"/>
      <c r="I2030" s="57" t="str">
        <f t="shared" si="31"/>
        <v/>
      </c>
      <c r="L2030" s="57" t="str">
        <f ca="1">IFERROR(VLOOKUP(ROWS(L$5:L2030),$B$5:$I$5100,8,0),"")</f>
        <v/>
      </c>
    </row>
    <row r="2031" spans="2:12" ht="12.75" customHeight="1" x14ac:dyDescent="0.2">
      <c r="B2031" s="55">
        <f ca="1">IF(ISNUMBER(SEARCH($L$1,I2031)),MAX($B$4:B2030)+1,0)</f>
        <v>0</v>
      </c>
      <c r="C2031" s="51"/>
      <c r="D2031" s="51"/>
      <c r="E2031" s="51"/>
      <c r="F2031" s="51"/>
      <c r="G2031" s="51"/>
      <c r="H2031" s="51"/>
      <c r="I2031" s="57" t="str">
        <f t="shared" si="31"/>
        <v/>
      </c>
      <c r="L2031" s="57" t="str">
        <f ca="1">IFERROR(VLOOKUP(ROWS(L$5:L2031),$B$5:$I$5100,8,0),"")</f>
        <v/>
      </c>
    </row>
    <row r="2032" spans="2:12" ht="12.75" customHeight="1" x14ac:dyDescent="0.2">
      <c r="B2032" s="55">
        <f ca="1">IF(ISNUMBER(SEARCH($L$1,I2032)),MAX($B$4:B2031)+1,0)</f>
        <v>0</v>
      </c>
      <c r="C2032" s="51"/>
      <c r="D2032" s="51"/>
      <c r="E2032" s="51"/>
      <c r="F2032" s="51"/>
      <c r="G2032" s="51"/>
      <c r="H2032" s="51"/>
      <c r="I2032" s="57" t="str">
        <f t="shared" si="31"/>
        <v/>
      </c>
      <c r="L2032" s="57" t="str">
        <f ca="1">IFERROR(VLOOKUP(ROWS(L$5:L2032),$B$5:$I$5100,8,0),"")</f>
        <v/>
      </c>
    </row>
    <row r="2033" spans="2:12" ht="12.75" customHeight="1" x14ac:dyDescent="0.2">
      <c r="B2033" s="55">
        <f ca="1">IF(ISNUMBER(SEARCH($L$1,I2033)),MAX($B$4:B2032)+1,0)</f>
        <v>0</v>
      </c>
      <c r="C2033" s="51"/>
      <c r="D2033" s="51"/>
      <c r="E2033" s="51"/>
      <c r="F2033" s="51"/>
      <c r="G2033" s="51"/>
      <c r="H2033" s="51"/>
      <c r="I2033" s="57" t="str">
        <f t="shared" si="31"/>
        <v/>
      </c>
      <c r="L2033" s="57" t="str">
        <f ca="1">IFERROR(VLOOKUP(ROWS(L$5:L2033),$B$5:$I$5100,8,0),"")</f>
        <v/>
      </c>
    </row>
    <row r="2034" spans="2:12" ht="12.75" customHeight="1" x14ac:dyDescent="0.2">
      <c r="B2034" s="55">
        <f ca="1">IF(ISNUMBER(SEARCH($L$1,I2034)),MAX($B$4:B2033)+1,0)</f>
        <v>0</v>
      </c>
      <c r="C2034" s="51"/>
      <c r="D2034" s="51"/>
      <c r="E2034" s="51"/>
      <c r="F2034" s="51"/>
      <c r="G2034" s="51"/>
      <c r="H2034" s="51"/>
      <c r="I2034" s="57" t="str">
        <f t="shared" si="31"/>
        <v/>
      </c>
      <c r="L2034" s="57" t="str">
        <f ca="1">IFERROR(VLOOKUP(ROWS(L$5:L2034),$B$5:$I$5100,8,0),"")</f>
        <v/>
      </c>
    </row>
    <row r="2035" spans="2:12" ht="12.75" customHeight="1" x14ac:dyDescent="0.2">
      <c r="B2035" s="55">
        <f ca="1">IF(ISNUMBER(SEARCH($L$1,I2035)),MAX($B$4:B2034)+1,0)</f>
        <v>0</v>
      </c>
      <c r="C2035" s="51"/>
      <c r="D2035" s="51"/>
      <c r="E2035" s="51"/>
      <c r="F2035" s="51"/>
      <c r="G2035" s="51"/>
      <c r="H2035" s="51"/>
      <c r="I2035" s="57" t="str">
        <f t="shared" si="31"/>
        <v/>
      </c>
      <c r="L2035" s="57" t="str">
        <f ca="1">IFERROR(VLOOKUP(ROWS(L$5:L2035),$B$5:$I$5100,8,0),"")</f>
        <v/>
      </c>
    </row>
    <row r="2036" spans="2:12" ht="12.75" customHeight="1" x14ac:dyDescent="0.2">
      <c r="B2036" s="55">
        <f ca="1">IF(ISNUMBER(SEARCH($L$1,I2036)),MAX($B$4:B2035)+1,0)</f>
        <v>0</v>
      </c>
      <c r="C2036" s="51"/>
      <c r="D2036" s="51"/>
      <c r="E2036" s="51"/>
      <c r="F2036" s="51"/>
      <c r="G2036" s="51"/>
      <c r="H2036" s="51"/>
      <c r="I2036" s="57" t="str">
        <f t="shared" si="31"/>
        <v/>
      </c>
      <c r="L2036" s="57" t="str">
        <f ca="1">IFERROR(VLOOKUP(ROWS(L$5:L2036),$B$5:$I$5100,8,0),"")</f>
        <v/>
      </c>
    </row>
    <row r="2037" spans="2:12" ht="12.75" customHeight="1" x14ac:dyDescent="0.2">
      <c r="B2037" s="55">
        <f ca="1">IF(ISNUMBER(SEARCH($L$1,I2037)),MAX($B$4:B2036)+1,0)</f>
        <v>0</v>
      </c>
      <c r="C2037" s="51"/>
      <c r="D2037" s="51"/>
      <c r="E2037" s="51"/>
      <c r="F2037" s="51"/>
      <c r="G2037" s="51"/>
      <c r="H2037" s="51"/>
      <c r="I2037" s="57" t="str">
        <f t="shared" si="31"/>
        <v/>
      </c>
      <c r="L2037" s="57" t="str">
        <f ca="1">IFERROR(VLOOKUP(ROWS(L$5:L2037),$B$5:$I$5100,8,0),"")</f>
        <v/>
      </c>
    </row>
    <row r="2038" spans="2:12" ht="12.75" customHeight="1" x14ac:dyDescent="0.2">
      <c r="B2038" s="55">
        <f ca="1">IF(ISNUMBER(SEARCH($L$1,I2038)),MAX($B$4:B2037)+1,0)</f>
        <v>0</v>
      </c>
      <c r="C2038" s="51"/>
      <c r="D2038" s="51"/>
      <c r="E2038" s="51"/>
      <c r="F2038" s="51"/>
      <c r="G2038" s="51"/>
      <c r="H2038" s="51"/>
      <c r="I2038" s="57" t="str">
        <f t="shared" si="31"/>
        <v/>
      </c>
      <c r="L2038" s="57" t="str">
        <f ca="1">IFERROR(VLOOKUP(ROWS(L$5:L2038),$B$5:$I$5100,8,0),"")</f>
        <v/>
      </c>
    </row>
    <row r="2039" spans="2:12" ht="12.75" customHeight="1" x14ac:dyDescent="0.2">
      <c r="B2039" s="55">
        <f ca="1">IF(ISNUMBER(SEARCH($L$1,I2039)),MAX($B$4:B2038)+1,0)</f>
        <v>0</v>
      </c>
      <c r="C2039" s="51"/>
      <c r="D2039" s="51"/>
      <c r="E2039" s="51"/>
      <c r="F2039" s="51"/>
      <c r="G2039" s="51"/>
      <c r="H2039" s="51"/>
      <c r="I2039" s="57" t="str">
        <f t="shared" si="31"/>
        <v/>
      </c>
      <c r="L2039" s="57" t="str">
        <f ca="1">IFERROR(VLOOKUP(ROWS(L$5:L2039),$B$5:$I$5100,8,0),"")</f>
        <v/>
      </c>
    </row>
    <row r="2040" spans="2:12" ht="12.75" customHeight="1" x14ac:dyDescent="0.2">
      <c r="B2040" s="55">
        <f ca="1">IF(ISNUMBER(SEARCH($L$1,I2040)),MAX($B$4:B2039)+1,0)</f>
        <v>0</v>
      </c>
      <c r="C2040" s="51"/>
      <c r="D2040" s="51"/>
      <c r="E2040" s="51"/>
      <c r="F2040" s="51"/>
      <c r="G2040" s="51"/>
      <c r="H2040" s="51"/>
      <c r="I2040" s="57" t="str">
        <f t="shared" si="31"/>
        <v/>
      </c>
      <c r="L2040" s="57" t="str">
        <f ca="1">IFERROR(VLOOKUP(ROWS(L$5:L2040),$B$5:$I$5100,8,0),"")</f>
        <v/>
      </c>
    </row>
    <row r="2041" spans="2:12" ht="12.75" customHeight="1" x14ac:dyDescent="0.2">
      <c r="B2041" s="55">
        <f ca="1">IF(ISNUMBER(SEARCH($L$1,I2041)),MAX($B$4:B2040)+1,0)</f>
        <v>0</v>
      </c>
      <c r="C2041" s="51"/>
      <c r="D2041" s="51"/>
      <c r="E2041" s="51"/>
      <c r="F2041" s="51"/>
      <c r="G2041" s="51"/>
      <c r="H2041" s="51"/>
      <c r="I2041" s="57" t="str">
        <f t="shared" si="31"/>
        <v/>
      </c>
      <c r="L2041" s="57" t="str">
        <f ca="1">IFERROR(VLOOKUP(ROWS(L$5:L2041),$B$5:$I$5100,8,0),"")</f>
        <v/>
      </c>
    </row>
    <row r="2042" spans="2:12" ht="12.75" customHeight="1" x14ac:dyDescent="0.2">
      <c r="B2042" s="55">
        <f ca="1">IF(ISNUMBER(SEARCH($L$1,I2042)),MAX($B$4:B2041)+1,0)</f>
        <v>0</v>
      </c>
      <c r="C2042" s="51"/>
      <c r="D2042" s="51"/>
      <c r="E2042" s="51"/>
      <c r="F2042" s="51"/>
      <c r="G2042" s="51"/>
      <c r="H2042" s="51"/>
      <c r="I2042" s="57" t="str">
        <f t="shared" si="31"/>
        <v/>
      </c>
      <c r="L2042" s="57" t="str">
        <f ca="1">IFERROR(VLOOKUP(ROWS(L$5:L2042),$B$5:$I$5100,8,0),"")</f>
        <v/>
      </c>
    </row>
    <row r="2043" spans="2:12" ht="12.75" customHeight="1" x14ac:dyDescent="0.2">
      <c r="B2043" s="55">
        <f ca="1">IF(ISNUMBER(SEARCH($L$1,I2043)),MAX($B$4:B2042)+1,0)</f>
        <v>0</v>
      </c>
      <c r="C2043" s="51"/>
      <c r="D2043" s="51"/>
      <c r="E2043" s="51"/>
      <c r="F2043" s="51"/>
      <c r="G2043" s="51"/>
      <c r="H2043" s="51"/>
      <c r="I2043" s="57" t="str">
        <f t="shared" si="31"/>
        <v/>
      </c>
      <c r="L2043" s="57" t="str">
        <f ca="1">IFERROR(VLOOKUP(ROWS(L$5:L2043),$B$5:$I$5100,8,0),"")</f>
        <v/>
      </c>
    </row>
    <row r="2044" spans="2:12" ht="12.75" customHeight="1" x14ac:dyDescent="0.2">
      <c r="B2044" s="55">
        <f ca="1">IF(ISNUMBER(SEARCH($L$1,I2044)),MAX($B$4:B2043)+1,0)</f>
        <v>0</v>
      </c>
      <c r="C2044" s="51"/>
      <c r="D2044" s="51"/>
      <c r="E2044" s="51"/>
      <c r="F2044" s="51"/>
      <c r="G2044" s="51"/>
      <c r="H2044" s="51"/>
      <c r="I2044" s="57" t="str">
        <f t="shared" si="31"/>
        <v/>
      </c>
      <c r="L2044" s="57" t="str">
        <f ca="1">IFERROR(VLOOKUP(ROWS(L$5:L2044),$B$5:$I$5100,8,0),"")</f>
        <v/>
      </c>
    </row>
    <row r="2045" spans="2:12" ht="12.75" customHeight="1" x14ac:dyDescent="0.2">
      <c r="B2045" s="55">
        <f ca="1">IF(ISNUMBER(SEARCH($L$1,I2045)),MAX($B$4:B2044)+1,0)</f>
        <v>0</v>
      </c>
      <c r="C2045" s="51"/>
      <c r="D2045" s="51"/>
      <c r="E2045" s="51"/>
      <c r="F2045" s="51"/>
      <c r="G2045" s="51"/>
      <c r="H2045" s="51"/>
      <c r="I2045" s="57" t="str">
        <f t="shared" si="31"/>
        <v/>
      </c>
      <c r="L2045" s="57" t="str">
        <f ca="1">IFERROR(VLOOKUP(ROWS(L$5:L2045),$B$5:$I$5100,8,0),"")</f>
        <v/>
      </c>
    </row>
    <row r="2046" spans="2:12" ht="12.75" customHeight="1" x14ac:dyDescent="0.2">
      <c r="B2046" s="55">
        <f ca="1">IF(ISNUMBER(SEARCH($L$1,I2046)),MAX($B$4:B2045)+1,0)</f>
        <v>0</v>
      </c>
      <c r="C2046" s="51"/>
      <c r="D2046" s="51"/>
      <c r="E2046" s="51"/>
      <c r="F2046" s="51"/>
      <c r="G2046" s="51"/>
      <c r="H2046" s="51"/>
      <c r="I2046" s="57" t="str">
        <f t="shared" si="31"/>
        <v/>
      </c>
      <c r="L2046" s="57" t="str">
        <f ca="1">IFERROR(VLOOKUP(ROWS(L$5:L2046),$B$5:$I$5100,8,0),"")</f>
        <v/>
      </c>
    </row>
    <row r="2047" spans="2:12" ht="12.75" customHeight="1" x14ac:dyDescent="0.2">
      <c r="B2047" s="55">
        <f ca="1">IF(ISNUMBER(SEARCH($L$1,I2047)),MAX($B$4:B2046)+1,0)</f>
        <v>0</v>
      </c>
      <c r="C2047" s="51"/>
      <c r="D2047" s="51"/>
      <c r="E2047" s="51"/>
      <c r="F2047" s="51"/>
      <c r="G2047" s="51"/>
      <c r="H2047" s="51"/>
      <c r="I2047" s="57" t="str">
        <f t="shared" si="31"/>
        <v/>
      </c>
      <c r="L2047" s="57" t="str">
        <f ca="1">IFERROR(VLOOKUP(ROWS(L$5:L2047),$B$5:$I$5100,8,0),"")</f>
        <v/>
      </c>
    </row>
    <row r="2048" spans="2:12" ht="12.75" customHeight="1" x14ac:dyDescent="0.2">
      <c r="B2048" s="55">
        <f ca="1">IF(ISNUMBER(SEARCH($L$1,I2048)),MAX($B$4:B2047)+1,0)</f>
        <v>0</v>
      </c>
      <c r="C2048" s="51"/>
      <c r="D2048" s="51"/>
      <c r="E2048" s="51"/>
      <c r="F2048" s="51"/>
      <c r="G2048" s="51"/>
      <c r="H2048" s="51"/>
      <c r="I2048" s="57" t="str">
        <f t="shared" si="31"/>
        <v/>
      </c>
      <c r="L2048" s="57" t="str">
        <f ca="1">IFERROR(VLOOKUP(ROWS(L$5:L2048),$B$5:$I$5100,8,0),"")</f>
        <v/>
      </c>
    </row>
    <row r="2049" spans="2:12" ht="12.75" customHeight="1" x14ac:dyDescent="0.2">
      <c r="B2049" s="55">
        <f ca="1">IF(ISNUMBER(SEARCH($L$1,I2049)),MAX($B$4:B2048)+1,0)</f>
        <v>0</v>
      </c>
      <c r="C2049" s="51"/>
      <c r="D2049" s="51"/>
      <c r="E2049" s="51"/>
      <c r="F2049" s="51"/>
      <c r="G2049" s="51"/>
      <c r="H2049" s="51"/>
      <c r="I2049" s="57" t="str">
        <f t="shared" si="31"/>
        <v/>
      </c>
      <c r="L2049" s="57" t="str">
        <f ca="1">IFERROR(VLOOKUP(ROWS(L$5:L2049),$B$5:$I$5100,8,0),"")</f>
        <v/>
      </c>
    </row>
    <row r="2050" spans="2:12" ht="12.75" customHeight="1" x14ac:dyDescent="0.2">
      <c r="B2050" s="55">
        <f ca="1">IF(ISNUMBER(SEARCH($L$1,I2050)),MAX($B$4:B2049)+1,0)</f>
        <v>0</v>
      </c>
      <c r="C2050" s="51"/>
      <c r="D2050" s="51"/>
      <c r="E2050" s="51"/>
      <c r="F2050" s="51"/>
      <c r="G2050" s="51"/>
      <c r="H2050" s="51"/>
      <c r="I2050" s="57" t="str">
        <f t="shared" si="31"/>
        <v/>
      </c>
      <c r="L2050" s="57" t="str">
        <f ca="1">IFERROR(VLOOKUP(ROWS(L$5:L2050),$B$5:$I$5100,8,0),"")</f>
        <v/>
      </c>
    </row>
    <row r="2051" spans="2:12" ht="12.75" customHeight="1" x14ac:dyDescent="0.2">
      <c r="B2051" s="55">
        <f ca="1">IF(ISNUMBER(SEARCH($L$1,I2051)),MAX($B$4:B2050)+1,0)</f>
        <v>0</v>
      </c>
      <c r="C2051" s="51"/>
      <c r="D2051" s="51"/>
      <c r="E2051" s="51"/>
      <c r="F2051" s="51"/>
      <c r="G2051" s="51"/>
      <c r="H2051" s="51"/>
      <c r="I2051" s="57" t="str">
        <f t="shared" si="31"/>
        <v/>
      </c>
      <c r="L2051" s="57" t="str">
        <f ca="1">IFERROR(VLOOKUP(ROWS(L$5:L2051),$B$5:$I$5100,8,0),"")</f>
        <v/>
      </c>
    </row>
    <row r="2052" spans="2:12" ht="12.75" customHeight="1" x14ac:dyDescent="0.2">
      <c r="B2052" s="55">
        <f ca="1">IF(ISNUMBER(SEARCH($L$1,I2052)),MAX($B$4:B2051)+1,0)</f>
        <v>0</v>
      </c>
      <c r="C2052" s="51"/>
      <c r="D2052" s="51"/>
      <c r="E2052" s="51"/>
      <c r="F2052" s="51"/>
      <c r="G2052" s="51"/>
      <c r="H2052" s="51"/>
      <c r="I2052" s="57" t="str">
        <f t="shared" si="31"/>
        <v/>
      </c>
      <c r="L2052" s="57" t="str">
        <f ca="1">IFERROR(VLOOKUP(ROWS(L$5:L2052),$B$5:$I$5100,8,0),"")</f>
        <v/>
      </c>
    </row>
    <row r="2053" spans="2:12" ht="12.75" customHeight="1" x14ac:dyDescent="0.2">
      <c r="B2053" s="55">
        <f ca="1">IF(ISNUMBER(SEARCH($L$1,I2053)),MAX($B$4:B2052)+1,0)</f>
        <v>0</v>
      </c>
      <c r="C2053" s="51"/>
      <c r="D2053" s="51"/>
      <c r="E2053" s="51"/>
      <c r="F2053" s="51"/>
      <c r="G2053" s="51"/>
      <c r="H2053" s="51"/>
      <c r="I2053" s="57" t="str">
        <f t="shared" ref="I2053:I2116" si="32">IF(C2053="","",C2053&amp;"-"&amp;D2053)</f>
        <v/>
      </c>
      <c r="L2053" s="57" t="str">
        <f ca="1">IFERROR(VLOOKUP(ROWS(L$5:L2053),$B$5:$I$5100,8,0),"")</f>
        <v/>
      </c>
    </row>
    <row r="2054" spans="2:12" ht="12.75" customHeight="1" x14ac:dyDescent="0.2">
      <c r="B2054" s="55">
        <f ca="1">IF(ISNUMBER(SEARCH($L$1,I2054)),MAX($B$4:B2053)+1,0)</f>
        <v>0</v>
      </c>
      <c r="C2054" s="51"/>
      <c r="D2054" s="51"/>
      <c r="E2054" s="51"/>
      <c r="F2054" s="51"/>
      <c r="G2054" s="51"/>
      <c r="H2054" s="51"/>
      <c r="I2054" s="57" t="str">
        <f t="shared" si="32"/>
        <v/>
      </c>
      <c r="L2054" s="57" t="str">
        <f ca="1">IFERROR(VLOOKUP(ROWS(L$5:L2054),$B$5:$I$5100,8,0),"")</f>
        <v/>
      </c>
    </row>
    <row r="2055" spans="2:12" ht="12.75" customHeight="1" x14ac:dyDescent="0.2">
      <c r="B2055" s="55">
        <f ca="1">IF(ISNUMBER(SEARCH($L$1,I2055)),MAX($B$4:B2054)+1,0)</f>
        <v>0</v>
      </c>
      <c r="C2055" s="51"/>
      <c r="D2055" s="51"/>
      <c r="E2055" s="51"/>
      <c r="F2055" s="51"/>
      <c r="G2055" s="51"/>
      <c r="H2055" s="51"/>
      <c r="I2055" s="57" t="str">
        <f t="shared" si="32"/>
        <v/>
      </c>
      <c r="L2055" s="57" t="str">
        <f ca="1">IFERROR(VLOOKUP(ROWS(L$5:L2055),$B$5:$I$5100,8,0),"")</f>
        <v/>
      </c>
    </row>
    <row r="2056" spans="2:12" ht="12.75" customHeight="1" x14ac:dyDescent="0.2">
      <c r="B2056" s="55">
        <f ca="1">IF(ISNUMBER(SEARCH($L$1,I2056)),MAX($B$4:B2055)+1,0)</f>
        <v>0</v>
      </c>
      <c r="C2056" s="51"/>
      <c r="D2056" s="51"/>
      <c r="E2056" s="51"/>
      <c r="F2056" s="51"/>
      <c r="G2056" s="51"/>
      <c r="H2056" s="51"/>
      <c r="I2056" s="57" t="str">
        <f t="shared" si="32"/>
        <v/>
      </c>
      <c r="L2056" s="57" t="str">
        <f ca="1">IFERROR(VLOOKUP(ROWS(L$5:L2056),$B$5:$I$5100,8,0),"")</f>
        <v/>
      </c>
    </row>
    <row r="2057" spans="2:12" ht="12.75" customHeight="1" x14ac:dyDescent="0.2">
      <c r="B2057" s="55">
        <f ca="1">IF(ISNUMBER(SEARCH($L$1,I2057)),MAX($B$4:B2056)+1,0)</f>
        <v>0</v>
      </c>
      <c r="C2057" s="51"/>
      <c r="D2057" s="51"/>
      <c r="E2057" s="51"/>
      <c r="F2057" s="51"/>
      <c r="G2057" s="51"/>
      <c r="H2057" s="51"/>
      <c r="I2057" s="57" t="str">
        <f t="shared" si="32"/>
        <v/>
      </c>
      <c r="L2057" s="57" t="str">
        <f ca="1">IFERROR(VLOOKUP(ROWS(L$5:L2057),$B$5:$I$5100,8,0),"")</f>
        <v/>
      </c>
    </row>
    <row r="2058" spans="2:12" ht="12.75" customHeight="1" x14ac:dyDescent="0.2">
      <c r="B2058" s="55">
        <f ca="1">IF(ISNUMBER(SEARCH($L$1,I2058)),MAX($B$4:B2057)+1,0)</f>
        <v>0</v>
      </c>
      <c r="C2058" s="51"/>
      <c r="D2058" s="51"/>
      <c r="E2058" s="51"/>
      <c r="F2058" s="51"/>
      <c r="G2058" s="51"/>
      <c r="H2058" s="51"/>
      <c r="I2058" s="57" t="str">
        <f t="shared" si="32"/>
        <v/>
      </c>
      <c r="L2058" s="57" t="str">
        <f ca="1">IFERROR(VLOOKUP(ROWS(L$5:L2058),$B$5:$I$5100,8,0),"")</f>
        <v/>
      </c>
    </row>
    <row r="2059" spans="2:12" ht="12.75" customHeight="1" x14ac:dyDescent="0.2">
      <c r="B2059" s="55">
        <f ca="1">IF(ISNUMBER(SEARCH($L$1,I2059)),MAX($B$4:B2058)+1,0)</f>
        <v>0</v>
      </c>
      <c r="C2059" s="51"/>
      <c r="D2059" s="51"/>
      <c r="E2059" s="51"/>
      <c r="F2059" s="51"/>
      <c r="G2059" s="51"/>
      <c r="H2059" s="51"/>
      <c r="I2059" s="57" t="str">
        <f t="shared" si="32"/>
        <v/>
      </c>
      <c r="L2059" s="57" t="str">
        <f ca="1">IFERROR(VLOOKUP(ROWS(L$5:L2059),$B$5:$I$5100,8,0),"")</f>
        <v/>
      </c>
    </row>
    <row r="2060" spans="2:12" ht="12.75" customHeight="1" x14ac:dyDescent="0.2">
      <c r="B2060" s="55">
        <f ca="1">IF(ISNUMBER(SEARCH($L$1,I2060)),MAX($B$4:B2059)+1,0)</f>
        <v>0</v>
      </c>
      <c r="C2060" s="51"/>
      <c r="D2060" s="51"/>
      <c r="E2060" s="51"/>
      <c r="F2060" s="51"/>
      <c r="G2060" s="51"/>
      <c r="H2060" s="51"/>
      <c r="I2060" s="57" t="str">
        <f t="shared" si="32"/>
        <v/>
      </c>
      <c r="L2060" s="57" t="str">
        <f ca="1">IFERROR(VLOOKUP(ROWS(L$5:L2060),$B$5:$I$5100,8,0),"")</f>
        <v/>
      </c>
    </row>
    <row r="2061" spans="2:12" ht="12.75" customHeight="1" x14ac:dyDescent="0.2">
      <c r="B2061" s="55">
        <f ca="1">IF(ISNUMBER(SEARCH($L$1,I2061)),MAX($B$4:B2060)+1,0)</f>
        <v>0</v>
      </c>
      <c r="C2061" s="51"/>
      <c r="D2061" s="51"/>
      <c r="E2061" s="51"/>
      <c r="F2061" s="51"/>
      <c r="G2061" s="51"/>
      <c r="H2061" s="51"/>
      <c r="I2061" s="57" t="str">
        <f t="shared" si="32"/>
        <v/>
      </c>
      <c r="L2061" s="57" t="str">
        <f ca="1">IFERROR(VLOOKUP(ROWS(L$5:L2061),$B$5:$I$5100,8,0),"")</f>
        <v/>
      </c>
    </row>
    <row r="2062" spans="2:12" ht="12.75" customHeight="1" x14ac:dyDescent="0.2">
      <c r="B2062" s="55">
        <f ca="1">IF(ISNUMBER(SEARCH($L$1,I2062)),MAX($B$4:B2061)+1,0)</f>
        <v>0</v>
      </c>
      <c r="C2062" s="51"/>
      <c r="D2062" s="51"/>
      <c r="E2062" s="51"/>
      <c r="F2062" s="51"/>
      <c r="G2062" s="51"/>
      <c r="H2062" s="51"/>
      <c r="I2062" s="57" t="str">
        <f t="shared" si="32"/>
        <v/>
      </c>
      <c r="L2062" s="57" t="str">
        <f ca="1">IFERROR(VLOOKUP(ROWS(L$5:L2062),$B$5:$I$5100,8,0),"")</f>
        <v/>
      </c>
    </row>
    <row r="2063" spans="2:12" ht="12.75" customHeight="1" x14ac:dyDescent="0.2">
      <c r="B2063" s="55">
        <f ca="1">IF(ISNUMBER(SEARCH($L$1,I2063)),MAX($B$4:B2062)+1,0)</f>
        <v>0</v>
      </c>
      <c r="C2063" s="51"/>
      <c r="D2063" s="51"/>
      <c r="E2063" s="51"/>
      <c r="F2063" s="51"/>
      <c r="G2063" s="51"/>
      <c r="H2063" s="51"/>
      <c r="I2063" s="57" t="str">
        <f t="shared" si="32"/>
        <v/>
      </c>
      <c r="L2063" s="57" t="str">
        <f ca="1">IFERROR(VLOOKUP(ROWS(L$5:L2063),$B$5:$I$5100,8,0),"")</f>
        <v/>
      </c>
    </row>
    <row r="2064" spans="2:12" ht="12.75" customHeight="1" x14ac:dyDescent="0.2">
      <c r="B2064" s="55">
        <f ca="1">IF(ISNUMBER(SEARCH($L$1,I2064)),MAX($B$4:B2063)+1,0)</f>
        <v>0</v>
      </c>
      <c r="C2064" s="51"/>
      <c r="D2064" s="51"/>
      <c r="E2064" s="51"/>
      <c r="F2064" s="51"/>
      <c r="G2064" s="51"/>
      <c r="H2064" s="51"/>
      <c r="I2064" s="57" t="str">
        <f t="shared" si="32"/>
        <v/>
      </c>
      <c r="L2064" s="57" t="str">
        <f ca="1">IFERROR(VLOOKUP(ROWS(L$5:L2064),$B$5:$I$5100,8,0),"")</f>
        <v/>
      </c>
    </row>
    <row r="2065" spans="2:12" ht="12.75" customHeight="1" x14ac:dyDescent="0.2">
      <c r="B2065" s="55">
        <f ca="1">IF(ISNUMBER(SEARCH($L$1,I2065)),MAX($B$4:B2064)+1,0)</f>
        <v>0</v>
      </c>
      <c r="C2065" s="51"/>
      <c r="D2065" s="51"/>
      <c r="E2065" s="51"/>
      <c r="F2065" s="51"/>
      <c r="G2065" s="51"/>
      <c r="H2065" s="51"/>
      <c r="I2065" s="57" t="str">
        <f t="shared" si="32"/>
        <v/>
      </c>
      <c r="L2065" s="57" t="str">
        <f ca="1">IFERROR(VLOOKUP(ROWS(L$5:L2065),$B$5:$I$5100,8,0),"")</f>
        <v/>
      </c>
    </row>
    <row r="2066" spans="2:12" ht="12.75" customHeight="1" x14ac:dyDescent="0.2">
      <c r="B2066" s="55">
        <f ca="1">IF(ISNUMBER(SEARCH($L$1,I2066)),MAX($B$4:B2065)+1,0)</f>
        <v>0</v>
      </c>
      <c r="C2066" s="51"/>
      <c r="D2066" s="51"/>
      <c r="E2066" s="51"/>
      <c r="F2066" s="51"/>
      <c r="G2066" s="51"/>
      <c r="H2066" s="51"/>
      <c r="I2066" s="57" t="str">
        <f t="shared" si="32"/>
        <v/>
      </c>
      <c r="L2066" s="57" t="str">
        <f ca="1">IFERROR(VLOOKUP(ROWS(L$5:L2066),$B$5:$I$5100,8,0),"")</f>
        <v/>
      </c>
    </row>
    <row r="2067" spans="2:12" ht="12.75" customHeight="1" x14ac:dyDescent="0.2">
      <c r="B2067" s="55">
        <f ca="1">IF(ISNUMBER(SEARCH($L$1,I2067)),MAX($B$4:B2066)+1,0)</f>
        <v>0</v>
      </c>
      <c r="C2067" s="51"/>
      <c r="D2067" s="51"/>
      <c r="E2067" s="51"/>
      <c r="F2067" s="51"/>
      <c r="G2067" s="51"/>
      <c r="H2067" s="51"/>
      <c r="I2067" s="57" t="str">
        <f t="shared" si="32"/>
        <v/>
      </c>
      <c r="L2067" s="57" t="str">
        <f ca="1">IFERROR(VLOOKUP(ROWS(L$5:L2067),$B$5:$I$5100,8,0),"")</f>
        <v/>
      </c>
    </row>
    <row r="2068" spans="2:12" ht="12.75" customHeight="1" x14ac:dyDescent="0.2">
      <c r="B2068" s="55">
        <f ca="1">IF(ISNUMBER(SEARCH($L$1,I2068)),MAX($B$4:B2067)+1,0)</f>
        <v>0</v>
      </c>
      <c r="C2068" s="51"/>
      <c r="D2068" s="51"/>
      <c r="E2068" s="51"/>
      <c r="F2068" s="51"/>
      <c r="G2068" s="51"/>
      <c r="H2068" s="51"/>
      <c r="I2068" s="57" t="str">
        <f t="shared" si="32"/>
        <v/>
      </c>
      <c r="L2068" s="57" t="str">
        <f ca="1">IFERROR(VLOOKUP(ROWS(L$5:L2068),$B$5:$I$5100,8,0),"")</f>
        <v/>
      </c>
    </row>
    <row r="2069" spans="2:12" ht="12.75" customHeight="1" x14ac:dyDescent="0.2">
      <c r="B2069" s="55">
        <f ca="1">IF(ISNUMBER(SEARCH($L$1,I2069)),MAX($B$4:B2068)+1,0)</f>
        <v>0</v>
      </c>
      <c r="C2069" s="51"/>
      <c r="D2069" s="51"/>
      <c r="E2069" s="51"/>
      <c r="F2069" s="51"/>
      <c r="G2069" s="51"/>
      <c r="H2069" s="51"/>
      <c r="I2069" s="57" t="str">
        <f t="shared" si="32"/>
        <v/>
      </c>
      <c r="L2069" s="57" t="str">
        <f ca="1">IFERROR(VLOOKUP(ROWS(L$5:L2069),$B$5:$I$5100,8,0),"")</f>
        <v/>
      </c>
    </row>
    <row r="2070" spans="2:12" ht="12.75" customHeight="1" x14ac:dyDescent="0.2">
      <c r="B2070" s="55">
        <f ca="1">IF(ISNUMBER(SEARCH($L$1,I2070)),MAX($B$4:B2069)+1,0)</f>
        <v>0</v>
      </c>
      <c r="C2070" s="51"/>
      <c r="D2070" s="51"/>
      <c r="E2070" s="51"/>
      <c r="F2070" s="51"/>
      <c r="G2070" s="51"/>
      <c r="H2070" s="51"/>
      <c r="I2070" s="57" t="str">
        <f t="shared" si="32"/>
        <v/>
      </c>
      <c r="L2070" s="57" t="str">
        <f ca="1">IFERROR(VLOOKUP(ROWS(L$5:L2070),$B$5:$I$5100,8,0),"")</f>
        <v/>
      </c>
    </row>
    <row r="2071" spans="2:12" ht="12.75" customHeight="1" x14ac:dyDescent="0.2">
      <c r="B2071" s="55">
        <f ca="1">IF(ISNUMBER(SEARCH($L$1,I2071)),MAX($B$4:B2070)+1,0)</f>
        <v>0</v>
      </c>
      <c r="C2071" s="51"/>
      <c r="D2071" s="51"/>
      <c r="E2071" s="51"/>
      <c r="F2071" s="51"/>
      <c r="G2071" s="51"/>
      <c r="H2071" s="51"/>
      <c r="I2071" s="57" t="str">
        <f t="shared" si="32"/>
        <v/>
      </c>
      <c r="L2071" s="57" t="str">
        <f ca="1">IFERROR(VLOOKUP(ROWS(L$5:L2071),$B$5:$I$5100,8,0),"")</f>
        <v/>
      </c>
    </row>
    <row r="2072" spans="2:12" ht="12.75" customHeight="1" x14ac:dyDescent="0.2">
      <c r="B2072" s="55">
        <f ca="1">IF(ISNUMBER(SEARCH($L$1,I2072)),MAX($B$4:B2071)+1,0)</f>
        <v>0</v>
      </c>
      <c r="C2072" s="51"/>
      <c r="D2072" s="51"/>
      <c r="E2072" s="51"/>
      <c r="F2072" s="51"/>
      <c r="G2072" s="51"/>
      <c r="H2072" s="51"/>
      <c r="I2072" s="57" t="str">
        <f t="shared" si="32"/>
        <v/>
      </c>
      <c r="L2072" s="57" t="str">
        <f ca="1">IFERROR(VLOOKUP(ROWS(L$5:L2072),$B$5:$I$5100,8,0),"")</f>
        <v/>
      </c>
    </row>
    <row r="2073" spans="2:12" ht="12.75" customHeight="1" x14ac:dyDescent="0.2">
      <c r="B2073" s="55">
        <f ca="1">IF(ISNUMBER(SEARCH($L$1,I2073)),MAX($B$4:B2072)+1,0)</f>
        <v>0</v>
      </c>
      <c r="C2073" s="51"/>
      <c r="D2073" s="51"/>
      <c r="E2073" s="51"/>
      <c r="F2073" s="51"/>
      <c r="G2073" s="51"/>
      <c r="H2073" s="51"/>
      <c r="I2073" s="57" t="str">
        <f t="shared" si="32"/>
        <v/>
      </c>
      <c r="L2073" s="57" t="str">
        <f ca="1">IFERROR(VLOOKUP(ROWS(L$5:L2073),$B$5:$I$5100,8,0),"")</f>
        <v/>
      </c>
    </row>
    <row r="2074" spans="2:12" ht="12.75" customHeight="1" x14ac:dyDescent="0.2">
      <c r="B2074" s="55">
        <f ca="1">IF(ISNUMBER(SEARCH($L$1,I2074)),MAX($B$4:B2073)+1,0)</f>
        <v>0</v>
      </c>
      <c r="C2074" s="51"/>
      <c r="D2074" s="51"/>
      <c r="E2074" s="51"/>
      <c r="F2074" s="51"/>
      <c r="G2074" s="51"/>
      <c r="H2074" s="51"/>
      <c r="I2074" s="57" t="str">
        <f t="shared" si="32"/>
        <v/>
      </c>
      <c r="L2074" s="57" t="str">
        <f ca="1">IFERROR(VLOOKUP(ROWS(L$5:L2074),$B$5:$I$5100,8,0),"")</f>
        <v/>
      </c>
    </row>
    <row r="2075" spans="2:12" ht="12.75" customHeight="1" x14ac:dyDescent="0.2">
      <c r="B2075" s="55">
        <f ca="1">IF(ISNUMBER(SEARCH($L$1,I2075)),MAX($B$4:B2074)+1,0)</f>
        <v>0</v>
      </c>
      <c r="C2075" s="51"/>
      <c r="D2075" s="51"/>
      <c r="E2075" s="51"/>
      <c r="F2075" s="51"/>
      <c r="G2075" s="51"/>
      <c r="H2075" s="51"/>
      <c r="I2075" s="57" t="str">
        <f t="shared" si="32"/>
        <v/>
      </c>
      <c r="L2075" s="57" t="str">
        <f ca="1">IFERROR(VLOOKUP(ROWS(L$5:L2075),$B$5:$I$5100,8,0),"")</f>
        <v/>
      </c>
    </row>
    <row r="2076" spans="2:12" ht="12.75" customHeight="1" x14ac:dyDescent="0.2">
      <c r="B2076" s="55">
        <f ca="1">IF(ISNUMBER(SEARCH($L$1,I2076)),MAX($B$4:B2075)+1,0)</f>
        <v>0</v>
      </c>
      <c r="C2076" s="51"/>
      <c r="D2076" s="51"/>
      <c r="E2076" s="51"/>
      <c r="F2076" s="51"/>
      <c r="G2076" s="51"/>
      <c r="H2076" s="51"/>
      <c r="I2076" s="57" t="str">
        <f t="shared" si="32"/>
        <v/>
      </c>
      <c r="L2076" s="57" t="str">
        <f ca="1">IFERROR(VLOOKUP(ROWS(L$5:L2076),$B$5:$I$5100,8,0),"")</f>
        <v/>
      </c>
    </row>
    <row r="2077" spans="2:12" ht="12.75" customHeight="1" x14ac:dyDescent="0.2">
      <c r="B2077" s="55">
        <f ca="1">IF(ISNUMBER(SEARCH($L$1,I2077)),MAX($B$4:B2076)+1,0)</f>
        <v>0</v>
      </c>
      <c r="C2077" s="51"/>
      <c r="D2077" s="51"/>
      <c r="E2077" s="51"/>
      <c r="F2077" s="51"/>
      <c r="G2077" s="51"/>
      <c r="H2077" s="51"/>
      <c r="I2077" s="57" t="str">
        <f t="shared" si="32"/>
        <v/>
      </c>
      <c r="L2077" s="57" t="str">
        <f ca="1">IFERROR(VLOOKUP(ROWS(L$5:L2077),$B$5:$I$5100,8,0),"")</f>
        <v/>
      </c>
    </row>
    <row r="2078" spans="2:12" ht="12.75" customHeight="1" x14ac:dyDescent="0.2">
      <c r="B2078" s="55">
        <f ca="1">IF(ISNUMBER(SEARCH($L$1,I2078)),MAX($B$4:B2077)+1,0)</f>
        <v>0</v>
      </c>
      <c r="C2078" s="51"/>
      <c r="D2078" s="51"/>
      <c r="E2078" s="51"/>
      <c r="F2078" s="51"/>
      <c r="G2078" s="51"/>
      <c r="H2078" s="51"/>
      <c r="I2078" s="57" t="str">
        <f t="shared" si="32"/>
        <v/>
      </c>
      <c r="L2078" s="57" t="str">
        <f ca="1">IFERROR(VLOOKUP(ROWS(L$5:L2078),$B$5:$I$5100,8,0),"")</f>
        <v/>
      </c>
    </row>
    <row r="2079" spans="2:12" ht="12.75" customHeight="1" x14ac:dyDescent="0.2">
      <c r="B2079" s="55">
        <f ca="1">IF(ISNUMBER(SEARCH($L$1,I2079)),MAX($B$4:B2078)+1,0)</f>
        <v>0</v>
      </c>
      <c r="C2079" s="51"/>
      <c r="D2079" s="51"/>
      <c r="E2079" s="51"/>
      <c r="F2079" s="51"/>
      <c r="G2079" s="51"/>
      <c r="H2079" s="51"/>
      <c r="I2079" s="57" t="str">
        <f t="shared" si="32"/>
        <v/>
      </c>
      <c r="L2079" s="57" t="str">
        <f ca="1">IFERROR(VLOOKUP(ROWS(L$5:L2079),$B$5:$I$5100,8,0),"")</f>
        <v/>
      </c>
    </row>
    <row r="2080" spans="2:12" ht="12.75" customHeight="1" x14ac:dyDescent="0.2">
      <c r="B2080" s="55">
        <f ca="1">IF(ISNUMBER(SEARCH($L$1,I2080)),MAX($B$4:B2079)+1,0)</f>
        <v>0</v>
      </c>
      <c r="C2080" s="51"/>
      <c r="D2080" s="51"/>
      <c r="E2080" s="51"/>
      <c r="F2080" s="51"/>
      <c r="G2080" s="51"/>
      <c r="H2080" s="51"/>
      <c r="I2080" s="57" t="str">
        <f t="shared" si="32"/>
        <v/>
      </c>
      <c r="L2080" s="57" t="str">
        <f ca="1">IFERROR(VLOOKUP(ROWS(L$5:L2080),$B$5:$I$5100,8,0),"")</f>
        <v/>
      </c>
    </row>
    <row r="2081" spans="2:12" ht="12.75" customHeight="1" x14ac:dyDescent="0.2">
      <c r="B2081" s="55">
        <f ca="1">IF(ISNUMBER(SEARCH($L$1,I2081)),MAX($B$4:B2080)+1,0)</f>
        <v>0</v>
      </c>
      <c r="C2081" s="51"/>
      <c r="D2081" s="51"/>
      <c r="E2081" s="51"/>
      <c r="F2081" s="51"/>
      <c r="G2081" s="51"/>
      <c r="H2081" s="51"/>
      <c r="I2081" s="57" t="str">
        <f t="shared" si="32"/>
        <v/>
      </c>
      <c r="L2081" s="57" t="str">
        <f ca="1">IFERROR(VLOOKUP(ROWS(L$5:L2081),$B$5:$I$5100,8,0),"")</f>
        <v/>
      </c>
    </row>
    <row r="2082" spans="2:12" ht="12.75" customHeight="1" x14ac:dyDescent="0.2">
      <c r="B2082" s="55">
        <f ca="1">IF(ISNUMBER(SEARCH($L$1,I2082)),MAX($B$4:B2081)+1,0)</f>
        <v>0</v>
      </c>
      <c r="C2082" s="51"/>
      <c r="D2082" s="51"/>
      <c r="E2082" s="51"/>
      <c r="F2082" s="51"/>
      <c r="G2082" s="51"/>
      <c r="H2082" s="51"/>
      <c r="I2082" s="57" t="str">
        <f t="shared" si="32"/>
        <v/>
      </c>
      <c r="L2082" s="57" t="str">
        <f ca="1">IFERROR(VLOOKUP(ROWS(L$5:L2082),$B$5:$I$5100,8,0),"")</f>
        <v/>
      </c>
    </row>
    <row r="2083" spans="2:12" ht="12.75" customHeight="1" x14ac:dyDescent="0.2">
      <c r="B2083" s="55">
        <f ca="1">IF(ISNUMBER(SEARCH($L$1,I2083)),MAX($B$4:B2082)+1,0)</f>
        <v>0</v>
      </c>
      <c r="C2083" s="51"/>
      <c r="D2083" s="51"/>
      <c r="E2083" s="51"/>
      <c r="F2083" s="51"/>
      <c r="G2083" s="51"/>
      <c r="H2083" s="51"/>
      <c r="I2083" s="57" t="str">
        <f t="shared" si="32"/>
        <v/>
      </c>
      <c r="L2083" s="57" t="str">
        <f ca="1">IFERROR(VLOOKUP(ROWS(L$5:L2083),$B$5:$I$5100,8,0),"")</f>
        <v/>
      </c>
    </row>
    <row r="2084" spans="2:12" ht="12.75" customHeight="1" x14ac:dyDescent="0.2">
      <c r="B2084" s="55">
        <f ca="1">IF(ISNUMBER(SEARCH($L$1,I2084)),MAX($B$4:B2083)+1,0)</f>
        <v>0</v>
      </c>
      <c r="C2084" s="51"/>
      <c r="D2084" s="51"/>
      <c r="E2084" s="51"/>
      <c r="F2084" s="51"/>
      <c r="G2084" s="51"/>
      <c r="H2084" s="51"/>
      <c r="I2084" s="57" t="str">
        <f t="shared" si="32"/>
        <v/>
      </c>
      <c r="L2084" s="57" t="str">
        <f ca="1">IFERROR(VLOOKUP(ROWS(L$5:L2084),$B$5:$I$5100,8,0),"")</f>
        <v/>
      </c>
    </row>
    <row r="2085" spans="2:12" ht="12.75" customHeight="1" x14ac:dyDescent="0.2">
      <c r="B2085" s="55">
        <f ca="1">IF(ISNUMBER(SEARCH($L$1,I2085)),MAX($B$4:B2084)+1,0)</f>
        <v>0</v>
      </c>
      <c r="C2085" s="51"/>
      <c r="D2085" s="51"/>
      <c r="E2085" s="51"/>
      <c r="F2085" s="51"/>
      <c r="G2085" s="51"/>
      <c r="H2085" s="51"/>
      <c r="I2085" s="57" t="str">
        <f t="shared" si="32"/>
        <v/>
      </c>
      <c r="L2085" s="57" t="str">
        <f ca="1">IFERROR(VLOOKUP(ROWS(L$5:L2085),$B$5:$I$5100,8,0),"")</f>
        <v/>
      </c>
    </row>
    <row r="2086" spans="2:12" ht="12.75" customHeight="1" x14ac:dyDescent="0.2">
      <c r="B2086" s="55">
        <f ca="1">IF(ISNUMBER(SEARCH($L$1,I2086)),MAX($B$4:B2085)+1,0)</f>
        <v>0</v>
      </c>
      <c r="C2086" s="51"/>
      <c r="D2086" s="51"/>
      <c r="E2086" s="51"/>
      <c r="F2086" s="51"/>
      <c r="G2086" s="51"/>
      <c r="H2086" s="51"/>
      <c r="I2086" s="57" t="str">
        <f t="shared" si="32"/>
        <v/>
      </c>
      <c r="L2086" s="57" t="str">
        <f ca="1">IFERROR(VLOOKUP(ROWS(L$5:L2086),$B$5:$I$5100,8,0),"")</f>
        <v/>
      </c>
    </row>
    <row r="2087" spans="2:12" ht="12.75" customHeight="1" x14ac:dyDescent="0.2">
      <c r="B2087" s="55">
        <f ca="1">IF(ISNUMBER(SEARCH($L$1,I2087)),MAX($B$4:B2086)+1,0)</f>
        <v>0</v>
      </c>
      <c r="C2087" s="51"/>
      <c r="D2087" s="51"/>
      <c r="E2087" s="51"/>
      <c r="F2087" s="51"/>
      <c r="G2087" s="51"/>
      <c r="H2087" s="51"/>
      <c r="I2087" s="57" t="str">
        <f t="shared" si="32"/>
        <v/>
      </c>
      <c r="L2087" s="57" t="str">
        <f ca="1">IFERROR(VLOOKUP(ROWS(L$5:L2087),$B$5:$I$5100,8,0),"")</f>
        <v/>
      </c>
    </row>
    <row r="2088" spans="2:12" ht="12.75" customHeight="1" x14ac:dyDescent="0.2">
      <c r="B2088" s="55">
        <f ca="1">IF(ISNUMBER(SEARCH($L$1,I2088)),MAX($B$4:B2087)+1,0)</f>
        <v>0</v>
      </c>
      <c r="C2088" s="51"/>
      <c r="D2088" s="51"/>
      <c r="E2088" s="51"/>
      <c r="F2088" s="51"/>
      <c r="G2088" s="51"/>
      <c r="H2088" s="51"/>
      <c r="I2088" s="57" t="str">
        <f t="shared" si="32"/>
        <v/>
      </c>
      <c r="L2088" s="57" t="str">
        <f ca="1">IFERROR(VLOOKUP(ROWS(L$5:L2088),$B$5:$I$5100,8,0),"")</f>
        <v/>
      </c>
    </row>
    <row r="2089" spans="2:12" ht="12.75" customHeight="1" x14ac:dyDescent="0.2">
      <c r="B2089" s="55">
        <f ca="1">IF(ISNUMBER(SEARCH($L$1,I2089)),MAX($B$4:B2088)+1,0)</f>
        <v>0</v>
      </c>
      <c r="C2089" s="51"/>
      <c r="D2089" s="51"/>
      <c r="E2089" s="51"/>
      <c r="F2089" s="51"/>
      <c r="G2089" s="51"/>
      <c r="H2089" s="51"/>
      <c r="I2089" s="57" t="str">
        <f t="shared" si="32"/>
        <v/>
      </c>
      <c r="L2089" s="57" t="str">
        <f ca="1">IFERROR(VLOOKUP(ROWS(L$5:L2089),$B$5:$I$5100,8,0),"")</f>
        <v/>
      </c>
    </row>
    <row r="2090" spans="2:12" ht="12.75" customHeight="1" x14ac:dyDescent="0.2">
      <c r="B2090" s="55">
        <f ca="1">IF(ISNUMBER(SEARCH($L$1,I2090)),MAX($B$4:B2089)+1,0)</f>
        <v>0</v>
      </c>
      <c r="C2090" s="51"/>
      <c r="D2090" s="51"/>
      <c r="E2090" s="51"/>
      <c r="F2090" s="51"/>
      <c r="G2090" s="51"/>
      <c r="H2090" s="51"/>
      <c r="I2090" s="57" t="str">
        <f t="shared" si="32"/>
        <v/>
      </c>
      <c r="L2090" s="57" t="str">
        <f ca="1">IFERROR(VLOOKUP(ROWS(L$5:L2090),$B$5:$I$5100,8,0),"")</f>
        <v/>
      </c>
    </row>
    <row r="2091" spans="2:12" ht="12.75" customHeight="1" x14ac:dyDescent="0.2">
      <c r="B2091" s="55">
        <f ca="1">IF(ISNUMBER(SEARCH($L$1,I2091)),MAX($B$4:B2090)+1,0)</f>
        <v>0</v>
      </c>
      <c r="C2091" s="51"/>
      <c r="D2091" s="51"/>
      <c r="E2091" s="51"/>
      <c r="F2091" s="51"/>
      <c r="G2091" s="51"/>
      <c r="H2091" s="51"/>
      <c r="I2091" s="57" t="str">
        <f t="shared" si="32"/>
        <v/>
      </c>
      <c r="L2091" s="57" t="str">
        <f ca="1">IFERROR(VLOOKUP(ROWS(L$5:L2091),$B$5:$I$5100,8,0),"")</f>
        <v/>
      </c>
    </row>
    <row r="2092" spans="2:12" ht="12.75" customHeight="1" x14ac:dyDescent="0.2">
      <c r="B2092" s="55">
        <f ca="1">IF(ISNUMBER(SEARCH($L$1,I2092)),MAX($B$4:B2091)+1,0)</f>
        <v>0</v>
      </c>
      <c r="C2092" s="51"/>
      <c r="D2092" s="51"/>
      <c r="E2092" s="51"/>
      <c r="F2092" s="51"/>
      <c r="G2092" s="51"/>
      <c r="H2092" s="51"/>
      <c r="I2092" s="57" t="str">
        <f t="shared" si="32"/>
        <v/>
      </c>
      <c r="L2092" s="57" t="str">
        <f ca="1">IFERROR(VLOOKUP(ROWS(L$5:L2092),$B$5:$I$5100,8,0),"")</f>
        <v/>
      </c>
    </row>
    <row r="2093" spans="2:12" ht="12.75" customHeight="1" x14ac:dyDescent="0.2">
      <c r="B2093" s="55">
        <f ca="1">IF(ISNUMBER(SEARCH($L$1,I2093)),MAX($B$4:B2092)+1,0)</f>
        <v>0</v>
      </c>
      <c r="C2093" s="51"/>
      <c r="D2093" s="51"/>
      <c r="E2093" s="51"/>
      <c r="F2093" s="51"/>
      <c r="G2093" s="51"/>
      <c r="H2093" s="51"/>
      <c r="I2093" s="57" t="str">
        <f t="shared" si="32"/>
        <v/>
      </c>
      <c r="L2093" s="57" t="str">
        <f ca="1">IFERROR(VLOOKUP(ROWS(L$5:L2093),$B$5:$I$5100,8,0),"")</f>
        <v/>
      </c>
    </row>
    <row r="2094" spans="2:12" ht="12.75" customHeight="1" x14ac:dyDescent="0.2">
      <c r="B2094" s="55">
        <f ca="1">IF(ISNUMBER(SEARCH($L$1,I2094)),MAX($B$4:B2093)+1,0)</f>
        <v>0</v>
      </c>
      <c r="C2094" s="51"/>
      <c r="D2094" s="51"/>
      <c r="E2094" s="51"/>
      <c r="F2094" s="51"/>
      <c r="G2094" s="51"/>
      <c r="H2094" s="51"/>
      <c r="I2094" s="57" t="str">
        <f t="shared" si="32"/>
        <v/>
      </c>
      <c r="L2094" s="57" t="str">
        <f ca="1">IFERROR(VLOOKUP(ROWS(L$5:L2094),$B$5:$I$5100,8,0),"")</f>
        <v/>
      </c>
    </row>
    <row r="2095" spans="2:12" ht="12.75" customHeight="1" x14ac:dyDescent="0.2">
      <c r="B2095" s="55">
        <f ca="1">IF(ISNUMBER(SEARCH($L$1,I2095)),MAX($B$4:B2094)+1,0)</f>
        <v>0</v>
      </c>
      <c r="C2095" s="51"/>
      <c r="D2095" s="51"/>
      <c r="E2095" s="51"/>
      <c r="F2095" s="51"/>
      <c r="G2095" s="51"/>
      <c r="H2095" s="51"/>
      <c r="I2095" s="57" t="str">
        <f t="shared" si="32"/>
        <v/>
      </c>
      <c r="L2095" s="57" t="str">
        <f ca="1">IFERROR(VLOOKUP(ROWS(L$5:L2095),$B$5:$I$5100,8,0),"")</f>
        <v/>
      </c>
    </row>
    <row r="2096" spans="2:12" ht="12.75" customHeight="1" x14ac:dyDescent="0.2">
      <c r="B2096" s="55">
        <f ca="1">IF(ISNUMBER(SEARCH($L$1,I2096)),MAX($B$4:B2095)+1,0)</f>
        <v>0</v>
      </c>
      <c r="C2096" s="51"/>
      <c r="D2096" s="51"/>
      <c r="E2096" s="51"/>
      <c r="F2096" s="51"/>
      <c r="G2096" s="51"/>
      <c r="H2096" s="51"/>
      <c r="I2096" s="57" t="str">
        <f t="shared" si="32"/>
        <v/>
      </c>
      <c r="L2096" s="57" t="str">
        <f ca="1">IFERROR(VLOOKUP(ROWS(L$5:L2096),$B$5:$I$5100,8,0),"")</f>
        <v/>
      </c>
    </row>
    <row r="2097" spans="2:12" ht="12.75" customHeight="1" x14ac:dyDescent="0.2">
      <c r="B2097" s="55">
        <f ca="1">IF(ISNUMBER(SEARCH($L$1,I2097)),MAX($B$4:B2096)+1,0)</f>
        <v>0</v>
      </c>
      <c r="C2097" s="51"/>
      <c r="D2097" s="51"/>
      <c r="E2097" s="51"/>
      <c r="F2097" s="51"/>
      <c r="G2097" s="51"/>
      <c r="H2097" s="51"/>
      <c r="I2097" s="57" t="str">
        <f t="shared" si="32"/>
        <v/>
      </c>
      <c r="L2097" s="57" t="str">
        <f ca="1">IFERROR(VLOOKUP(ROWS(L$5:L2097),$B$5:$I$5100,8,0),"")</f>
        <v/>
      </c>
    </row>
    <row r="2098" spans="2:12" ht="12.75" customHeight="1" x14ac:dyDescent="0.2">
      <c r="B2098" s="55">
        <f ca="1">IF(ISNUMBER(SEARCH($L$1,I2098)),MAX($B$4:B2097)+1,0)</f>
        <v>0</v>
      </c>
      <c r="C2098" s="51"/>
      <c r="D2098" s="51"/>
      <c r="E2098" s="51"/>
      <c r="F2098" s="51"/>
      <c r="G2098" s="51"/>
      <c r="H2098" s="51"/>
      <c r="I2098" s="57" t="str">
        <f t="shared" si="32"/>
        <v/>
      </c>
      <c r="L2098" s="57" t="str">
        <f ca="1">IFERROR(VLOOKUP(ROWS(L$5:L2098),$B$5:$I$5100,8,0),"")</f>
        <v/>
      </c>
    </row>
    <row r="2099" spans="2:12" ht="12.75" customHeight="1" x14ac:dyDescent="0.2">
      <c r="B2099" s="55">
        <f ca="1">IF(ISNUMBER(SEARCH($L$1,I2099)),MAX($B$4:B2098)+1,0)</f>
        <v>0</v>
      </c>
      <c r="C2099" s="51"/>
      <c r="D2099" s="51"/>
      <c r="E2099" s="51"/>
      <c r="F2099" s="51"/>
      <c r="G2099" s="51"/>
      <c r="H2099" s="51"/>
      <c r="I2099" s="57" t="str">
        <f t="shared" si="32"/>
        <v/>
      </c>
      <c r="L2099" s="57" t="str">
        <f ca="1">IFERROR(VLOOKUP(ROWS(L$5:L2099),$B$5:$I$5100,8,0),"")</f>
        <v/>
      </c>
    </row>
    <row r="2100" spans="2:12" ht="12.75" customHeight="1" x14ac:dyDescent="0.2">
      <c r="B2100" s="55">
        <f ca="1">IF(ISNUMBER(SEARCH($L$1,I2100)),MAX($B$4:B2099)+1,0)</f>
        <v>0</v>
      </c>
      <c r="C2100" s="51"/>
      <c r="D2100" s="51"/>
      <c r="E2100" s="51"/>
      <c r="F2100" s="51"/>
      <c r="G2100" s="51"/>
      <c r="H2100" s="51"/>
      <c r="I2100" s="57" t="str">
        <f t="shared" si="32"/>
        <v/>
      </c>
      <c r="L2100" s="57" t="str">
        <f ca="1">IFERROR(VLOOKUP(ROWS(L$5:L2100),$B$5:$I$5100,8,0),"")</f>
        <v/>
      </c>
    </row>
    <row r="2101" spans="2:12" ht="12.75" customHeight="1" x14ac:dyDescent="0.2">
      <c r="B2101" s="55">
        <f ca="1">IF(ISNUMBER(SEARCH($L$1,I2101)),MAX($B$4:B2100)+1,0)</f>
        <v>0</v>
      </c>
      <c r="C2101" s="51"/>
      <c r="D2101" s="51"/>
      <c r="E2101" s="51"/>
      <c r="F2101" s="51"/>
      <c r="G2101" s="51"/>
      <c r="H2101" s="51"/>
      <c r="I2101" s="57" t="str">
        <f t="shared" si="32"/>
        <v/>
      </c>
      <c r="L2101" s="57" t="str">
        <f ca="1">IFERROR(VLOOKUP(ROWS(L$5:L2101),$B$5:$I$5100,8,0),"")</f>
        <v/>
      </c>
    </row>
    <row r="2102" spans="2:12" ht="12.75" customHeight="1" x14ac:dyDescent="0.2">
      <c r="B2102" s="55">
        <f ca="1">IF(ISNUMBER(SEARCH($L$1,I2102)),MAX($B$4:B2101)+1,0)</f>
        <v>0</v>
      </c>
      <c r="C2102" s="51"/>
      <c r="D2102" s="51"/>
      <c r="E2102" s="51"/>
      <c r="F2102" s="51"/>
      <c r="G2102" s="51"/>
      <c r="H2102" s="51"/>
      <c r="I2102" s="57" t="str">
        <f t="shared" si="32"/>
        <v/>
      </c>
      <c r="L2102" s="57" t="str">
        <f ca="1">IFERROR(VLOOKUP(ROWS(L$5:L2102),$B$5:$I$5100,8,0),"")</f>
        <v/>
      </c>
    </row>
    <row r="2103" spans="2:12" ht="12.75" customHeight="1" x14ac:dyDescent="0.2">
      <c r="B2103" s="55">
        <f ca="1">IF(ISNUMBER(SEARCH($L$1,I2103)),MAX($B$4:B2102)+1,0)</f>
        <v>0</v>
      </c>
      <c r="C2103" s="51"/>
      <c r="D2103" s="51"/>
      <c r="E2103" s="51"/>
      <c r="F2103" s="51"/>
      <c r="G2103" s="51"/>
      <c r="H2103" s="51"/>
      <c r="I2103" s="57" t="str">
        <f t="shared" si="32"/>
        <v/>
      </c>
      <c r="L2103" s="57" t="str">
        <f ca="1">IFERROR(VLOOKUP(ROWS(L$5:L2103),$B$5:$I$5100,8,0),"")</f>
        <v/>
      </c>
    </row>
    <row r="2104" spans="2:12" ht="12.75" customHeight="1" x14ac:dyDescent="0.2">
      <c r="B2104" s="55">
        <f ca="1">IF(ISNUMBER(SEARCH($L$1,I2104)),MAX($B$4:B2103)+1,0)</f>
        <v>0</v>
      </c>
      <c r="C2104" s="51"/>
      <c r="D2104" s="51"/>
      <c r="E2104" s="51"/>
      <c r="F2104" s="51"/>
      <c r="G2104" s="51"/>
      <c r="H2104" s="51"/>
      <c r="I2104" s="57" t="str">
        <f t="shared" si="32"/>
        <v/>
      </c>
      <c r="L2104" s="57" t="str">
        <f ca="1">IFERROR(VLOOKUP(ROWS(L$5:L2104),$B$5:$I$5100,8,0),"")</f>
        <v/>
      </c>
    </row>
    <row r="2105" spans="2:12" ht="12.75" customHeight="1" x14ac:dyDescent="0.2">
      <c r="B2105" s="55">
        <f ca="1">IF(ISNUMBER(SEARCH($L$1,I2105)),MAX($B$4:B2104)+1,0)</f>
        <v>0</v>
      </c>
      <c r="C2105" s="51"/>
      <c r="D2105" s="51"/>
      <c r="E2105" s="51"/>
      <c r="F2105" s="51"/>
      <c r="G2105" s="51"/>
      <c r="H2105" s="51"/>
      <c r="I2105" s="57" t="str">
        <f t="shared" si="32"/>
        <v/>
      </c>
      <c r="L2105" s="57" t="str">
        <f ca="1">IFERROR(VLOOKUP(ROWS(L$5:L2105),$B$5:$I$5100,8,0),"")</f>
        <v/>
      </c>
    </row>
    <row r="2106" spans="2:12" ht="12.75" customHeight="1" x14ac:dyDescent="0.2">
      <c r="B2106" s="55">
        <f ca="1">IF(ISNUMBER(SEARCH($L$1,I2106)),MAX($B$4:B2105)+1,0)</f>
        <v>0</v>
      </c>
      <c r="C2106" s="51"/>
      <c r="D2106" s="51"/>
      <c r="E2106" s="51"/>
      <c r="F2106" s="51"/>
      <c r="G2106" s="51"/>
      <c r="H2106" s="51"/>
      <c r="I2106" s="57" t="str">
        <f t="shared" si="32"/>
        <v/>
      </c>
      <c r="L2106" s="57" t="str">
        <f ca="1">IFERROR(VLOOKUP(ROWS(L$5:L2106),$B$5:$I$5100,8,0),"")</f>
        <v/>
      </c>
    </row>
    <row r="2107" spans="2:12" ht="12.75" customHeight="1" x14ac:dyDescent="0.2">
      <c r="B2107" s="55">
        <f ca="1">IF(ISNUMBER(SEARCH($L$1,I2107)),MAX($B$4:B2106)+1,0)</f>
        <v>0</v>
      </c>
      <c r="C2107" s="51"/>
      <c r="D2107" s="51"/>
      <c r="E2107" s="51"/>
      <c r="F2107" s="51"/>
      <c r="G2107" s="51"/>
      <c r="H2107" s="51"/>
      <c r="I2107" s="57" t="str">
        <f t="shared" si="32"/>
        <v/>
      </c>
      <c r="L2107" s="57" t="str">
        <f ca="1">IFERROR(VLOOKUP(ROWS(L$5:L2107),$B$5:$I$5100,8,0),"")</f>
        <v/>
      </c>
    </row>
    <row r="2108" spans="2:12" ht="12.75" customHeight="1" x14ac:dyDescent="0.2">
      <c r="B2108" s="55">
        <f ca="1">IF(ISNUMBER(SEARCH($L$1,I2108)),MAX($B$4:B2107)+1,0)</f>
        <v>0</v>
      </c>
      <c r="C2108" s="51"/>
      <c r="D2108" s="51"/>
      <c r="E2108" s="51"/>
      <c r="F2108" s="51"/>
      <c r="G2108" s="51"/>
      <c r="H2108" s="51"/>
      <c r="I2108" s="57" t="str">
        <f t="shared" si="32"/>
        <v/>
      </c>
      <c r="L2108" s="57" t="str">
        <f ca="1">IFERROR(VLOOKUP(ROWS(L$5:L2108),$B$5:$I$5100,8,0),"")</f>
        <v/>
      </c>
    </row>
    <row r="2109" spans="2:12" ht="12.75" customHeight="1" x14ac:dyDescent="0.2">
      <c r="B2109" s="55">
        <f ca="1">IF(ISNUMBER(SEARCH($L$1,I2109)),MAX($B$4:B2108)+1,0)</f>
        <v>0</v>
      </c>
      <c r="C2109" s="51"/>
      <c r="D2109" s="51"/>
      <c r="E2109" s="51"/>
      <c r="F2109" s="51"/>
      <c r="G2109" s="51"/>
      <c r="H2109" s="51"/>
      <c r="I2109" s="57" t="str">
        <f t="shared" si="32"/>
        <v/>
      </c>
      <c r="L2109" s="57" t="str">
        <f ca="1">IFERROR(VLOOKUP(ROWS(L$5:L2109),$B$5:$I$5100,8,0),"")</f>
        <v/>
      </c>
    </row>
    <row r="2110" spans="2:12" ht="12.75" customHeight="1" x14ac:dyDescent="0.2">
      <c r="B2110" s="55">
        <f ca="1">IF(ISNUMBER(SEARCH($L$1,I2110)),MAX($B$4:B2109)+1,0)</f>
        <v>0</v>
      </c>
      <c r="C2110" s="51"/>
      <c r="D2110" s="51"/>
      <c r="E2110" s="51"/>
      <c r="F2110" s="51"/>
      <c r="G2110" s="51"/>
      <c r="H2110" s="51"/>
      <c r="I2110" s="57" t="str">
        <f t="shared" si="32"/>
        <v/>
      </c>
      <c r="L2110" s="57" t="str">
        <f ca="1">IFERROR(VLOOKUP(ROWS(L$5:L2110),$B$5:$I$5100,8,0),"")</f>
        <v/>
      </c>
    </row>
    <row r="2111" spans="2:12" ht="12.75" customHeight="1" x14ac:dyDescent="0.2">
      <c r="B2111" s="55">
        <f ca="1">IF(ISNUMBER(SEARCH($L$1,I2111)),MAX($B$4:B2110)+1,0)</f>
        <v>0</v>
      </c>
      <c r="C2111" s="51"/>
      <c r="D2111" s="51"/>
      <c r="E2111" s="51"/>
      <c r="F2111" s="51"/>
      <c r="G2111" s="51"/>
      <c r="H2111" s="51"/>
      <c r="I2111" s="57" t="str">
        <f t="shared" si="32"/>
        <v/>
      </c>
      <c r="L2111" s="57" t="str">
        <f ca="1">IFERROR(VLOOKUP(ROWS(L$5:L2111),$B$5:$I$5100,8,0),"")</f>
        <v/>
      </c>
    </row>
    <row r="2112" spans="2:12" ht="12.75" customHeight="1" x14ac:dyDescent="0.2">
      <c r="B2112" s="55">
        <f ca="1">IF(ISNUMBER(SEARCH($L$1,I2112)),MAX($B$4:B2111)+1,0)</f>
        <v>0</v>
      </c>
      <c r="C2112" s="51"/>
      <c r="D2112" s="51"/>
      <c r="E2112" s="51"/>
      <c r="F2112" s="51"/>
      <c r="G2112" s="51"/>
      <c r="H2112" s="51"/>
      <c r="I2112" s="57" t="str">
        <f t="shared" si="32"/>
        <v/>
      </c>
      <c r="L2112" s="57" t="str">
        <f ca="1">IFERROR(VLOOKUP(ROWS(L$5:L2112),$B$5:$I$5100,8,0),"")</f>
        <v/>
      </c>
    </row>
    <row r="2113" spans="2:12" ht="12.75" customHeight="1" x14ac:dyDescent="0.2">
      <c r="B2113" s="55">
        <f ca="1">IF(ISNUMBER(SEARCH($L$1,I2113)),MAX($B$4:B2112)+1,0)</f>
        <v>0</v>
      </c>
      <c r="C2113" s="51"/>
      <c r="D2113" s="51"/>
      <c r="E2113" s="51"/>
      <c r="F2113" s="51"/>
      <c r="G2113" s="51"/>
      <c r="H2113" s="51"/>
      <c r="I2113" s="57" t="str">
        <f t="shared" si="32"/>
        <v/>
      </c>
      <c r="L2113" s="57" t="str">
        <f ca="1">IFERROR(VLOOKUP(ROWS(L$5:L2113),$B$5:$I$5100,8,0),"")</f>
        <v/>
      </c>
    </row>
    <row r="2114" spans="2:12" ht="12.75" customHeight="1" x14ac:dyDescent="0.2">
      <c r="B2114" s="55">
        <f ca="1">IF(ISNUMBER(SEARCH($L$1,I2114)),MAX($B$4:B2113)+1,0)</f>
        <v>0</v>
      </c>
      <c r="C2114" s="51"/>
      <c r="D2114" s="51"/>
      <c r="E2114" s="51"/>
      <c r="F2114" s="51"/>
      <c r="G2114" s="51"/>
      <c r="H2114" s="51"/>
      <c r="I2114" s="57" t="str">
        <f t="shared" si="32"/>
        <v/>
      </c>
      <c r="L2114" s="57" t="str">
        <f ca="1">IFERROR(VLOOKUP(ROWS(L$5:L2114),$B$5:$I$5100,8,0),"")</f>
        <v/>
      </c>
    </row>
    <row r="2115" spans="2:12" ht="12.75" customHeight="1" x14ac:dyDescent="0.2">
      <c r="B2115" s="55">
        <f ca="1">IF(ISNUMBER(SEARCH($L$1,I2115)),MAX($B$4:B2114)+1,0)</f>
        <v>0</v>
      </c>
      <c r="C2115" s="51"/>
      <c r="D2115" s="51"/>
      <c r="E2115" s="51"/>
      <c r="F2115" s="51"/>
      <c r="G2115" s="51"/>
      <c r="H2115" s="51"/>
      <c r="I2115" s="57" t="str">
        <f t="shared" si="32"/>
        <v/>
      </c>
      <c r="L2115" s="57" t="str">
        <f ca="1">IFERROR(VLOOKUP(ROWS(L$5:L2115),$B$5:$I$5100,8,0),"")</f>
        <v/>
      </c>
    </row>
    <row r="2116" spans="2:12" ht="12.75" customHeight="1" x14ac:dyDescent="0.2">
      <c r="B2116" s="55">
        <f ca="1">IF(ISNUMBER(SEARCH($L$1,I2116)),MAX($B$4:B2115)+1,0)</f>
        <v>0</v>
      </c>
      <c r="C2116" s="51"/>
      <c r="D2116" s="51"/>
      <c r="E2116" s="51"/>
      <c r="F2116" s="51"/>
      <c r="G2116" s="51"/>
      <c r="H2116" s="51"/>
      <c r="I2116" s="57" t="str">
        <f t="shared" si="32"/>
        <v/>
      </c>
      <c r="L2116" s="57" t="str">
        <f ca="1">IFERROR(VLOOKUP(ROWS(L$5:L2116),$B$5:$I$5100,8,0),"")</f>
        <v/>
      </c>
    </row>
    <row r="2117" spans="2:12" ht="12.75" customHeight="1" x14ac:dyDescent="0.2">
      <c r="B2117" s="55">
        <f ca="1">IF(ISNUMBER(SEARCH($L$1,I2117)),MAX($B$4:B2116)+1,0)</f>
        <v>0</v>
      </c>
      <c r="C2117" s="51"/>
      <c r="D2117" s="51"/>
      <c r="E2117" s="51"/>
      <c r="F2117" s="51"/>
      <c r="G2117" s="51"/>
      <c r="H2117" s="51"/>
      <c r="I2117" s="57" t="str">
        <f t="shared" ref="I2117:I2180" si="33">IF(C2117="","",C2117&amp;"-"&amp;D2117)</f>
        <v/>
      </c>
      <c r="L2117" s="57" t="str">
        <f ca="1">IFERROR(VLOOKUP(ROWS(L$5:L2117),$B$5:$I$5100,8,0),"")</f>
        <v/>
      </c>
    </row>
    <row r="2118" spans="2:12" ht="12.75" customHeight="1" x14ac:dyDescent="0.2">
      <c r="B2118" s="55">
        <f ca="1">IF(ISNUMBER(SEARCH($L$1,I2118)),MAX($B$4:B2117)+1,0)</f>
        <v>0</v>
      </c>
      <c r="C2118" s="51"/>
      <c r="D2118" s="51"/>
      <c r="E2118" s="51"/>
      <c r="F2118" s="51"/>
      <c r="G2118" s="51"/>
      <c r="H2118" s="51"/>
      <c r="I2118" s="57" t="str">
        <f t="shared" si="33"/>
        <v/>
      </c>
      <c r="L2118" s="57" t="str">
        <f ca="1">IFERROR(VLOOKUP(ROWS(L$5:L2118),$B$5:$I$5100,8,0),"")</f>
        <v/>
      </c>
    </row>
    <row r="2119" spans="2:12" ht="12.75" customHeight="1" x14ac:dyDescent="0.2">
      <c r="B2119" s="55">
        <f ca="1">IF(ISNUMBER(SEARCH($L$1,I2119)),MAX($B$4:B2118)+1,0)</f>
        <v>0</v>
      </c>
      <c r="C2119" s="51"/>
      <c r="D2119" s="51"/>
      <c r="E2119" s="51"/>
      <c r="F2119" s="51"/>
      <c r="G2119" s="51"/>
      <c r="H2119" s="51"/>
      <c r="I2119" s="57" t="str">
        <f t="shared" si="33"/>
        <v/>
      </c>
      <c r="L2119" s="57" t="str">
        <f ca="1">IFERROR(VLOOKUP(ROWS(L$5:L2119),$B$5:$I$5100,8,0),"")</f>
        <v/>
      </c>
    </row>
    <row r="2120" spans="2:12" ht="12.75" customHeight="1" x14ac:dyDescent="0.2">
      <c r="B2120" s="55">
        <f ca="1">IF(ISNUMBER(SEARCH($L$1,I2120)),MAX($B$4:B2119)+1,0)</f>
        <v>0</v>
      </c>
      <c r="C2120" s="51"/>
      <c r="D2120" s="51"/>
      <c r="E2120" s="51"/>
      <c r="F2120" s="51"/>
      <c r="G2120" s="51"/>
      <c r="H2120" s="51"/>
      <c r="I2120" s="57" t="str">
        <f t="shared" si="33"/>
        <v/>
      </c>
      <c r="L2120" s="57" t="str">
        <f ca="1">IFERROR(VLOOKUP(ROWS(L$5:L2120),$B$5:$I$5100,8,0),"")</f>
        <v/>
      </c>
    </row>
    <row r="2121" spans="2:12" ht="12.75" customHeight="1" x14ac:dyDescent="0.2">
      <c r="B2121" s="55">
        <f ca="1">IF(ISNUMBER(SEARCH($L$1,I2121)),MAX($B$4:B2120)+1,0)</f>
        <v>0</v>
      </c>
      <c r="C2121" s="51"/>
      <c r="D2121" s="51"/>
      <c r="E2121" s="51"/>
      <c r="F2121" s="51"/>
      <c r="G2121" s="51"/>
      <c r="H2121" s="51"/>
      <c r="I2121" s="57" t="str">
        <f t="shared" si="33"/>
        <v/>
      </c>
      <c r="L2121" s="57" t="str">
        <f ca="1">IFERROR(VLOOKUP(ROWS(L$5:L2121),$B$5:$I$5100,8,0),"")</f>
        <v/>
      </c>
    </row>
    <row r="2122" spans="2:12" ht="12.75" customHeight="1" x14ac:dyDescent="0.2">
      <c r="B2122" s="55">
        <f ca="1">IF(ISNUMBER(SEARCH($L$1,I2122)),MAX($B$4:B2121)+1,0)</f>
        <v>0</v>
      </c>
      <c r="C2122" s="51"/>
      <c r="D2122" s="51"/>
      <c r="E2122" s="51"/>
      <c r="F2122" s="51"/>
      <c r="G2122" s="51"/>
      <c r="H2122" s="51"/>
      <c r="I2122" s="57" t="str">
        <f t="shared" si="33"/>
        <v/>
      </c>
      <c r="L2122" s="57" t="str">
        <f ca="1">IFERROR(VLOOKUP(ROWS(L$5:L2122),$B$5:$I$5100,8,0),"")</f>
        <v/>
      </c>
    </row>
    <row r="2123" spans="2:12" ht="12.75" customHeight="1" x14ac:dyDescent="0.2">
      <c r="B2123" s="55">
        <f ca="1">IF(ISNUMBER(SEARCH($L$1,I2123)),MAX($B$4:B2122)+1,0)</f>
        <v>0</v>
      </c>
      <c r="C2123" s="51"/>
      <c r="D2123" s="51"/>
      <c r="E2123" s="51"/>
      <c r="F2123" s="51"/>
      <c r="G2123" s="51"/>
      <c r="H2123" s="51"/>
      <c r="I2123" s="57" t="str">
        <f t="shared" si="33"/>
        <v/>
      </c>
      <c r="L2123" s="57" t="str">
        <f ca="1">IFERROR(VLOOKUP(ROWS(L$5:L2123),$B$5:$I$5100,8,0),"")</f>
        <v/>
      </c>
    </row>
    <row r="2124" spans="2:12" ht="12.75" customHeight="1" x14ac:dyDescent="0.2">
      <c r="B2124" s="55">
        <f ca="1">IF(ISNUMBER(SEARCH($L$1,I2124)),MAX($B$4:B2123)+1,0)</f>
        <v>0</v>
      </c>
      <c r="C2124" s="51"/>
      <c r="D2124" s="51"/>
      <c r="E2124" s="51"/>
      <c r="F2124" s="51"/>
      <c r="G2124" s="51"/>
      <c r="H2124" s="51"/>
      <c r="I2124" s="57" t="str">
        <f t="shared" si="33"/>
        <v/>
      </c>
      <c r="L2124" s="57" t="str">
        <f ca="1">IFERROR(VLOOKUP(ROWS(L$5:L2124),$B$5:$I$5100,8,0),"")</f>
        <v/>
      </c>
    </row>
    <row r="2125" spans="2:12" ht="12.75" customHeight="1" x14ac:dyDescent="0.2">
      <c r="B2125" s="55">
        <f ca="1">IF(ISNUMBER(SEARCH($L$1,I2125)),MAX($B$4:B2124)+1,0)</f>
        <v>0</v>
      </c>
      <c r="C2125" s="51"/>
      <c r="D2125" s="51"/>
      <c r="E2125" s="51"/>
      <c r="F2125" s="51"/>
      <c r="G2125" s="51"/>
      <c r="H2125" s="51"/>
      <c r="I2125" s="57" t="str">
        <f t="shared" si="33"/>
        <v/>
      </c>
      <c r="L2125" s="57" t="str">
        <f ca="1">IFERROR(VLOOKUP(ROWS(L$5:L2125),$B$5:$I$5100,8,0),"")</f>
        <v/>
      </c>
    </row>
    <row r="2126" spans="2:12" ht="12.75" customHeight="1" x14ac:dyDescent="0.2">
      <c r="B2126" s="55">
        <f ca="1">IF(ISNUMBER(SEARCH($L$1,I2126)),MAX($B$4:B2125)+1,0)</f>
        <v>0</v>
      </c>
      <c r="C2126" s="51"/>
      <c r="D2126" s="51"/>
      <c r="E2126" s="51"/>
      <c r="F2126" s="51"/>
      <c r="G2126" s="51"/>
      <c r="H2126" s="51"/>
      <c r="I2126" s="57" t="str">
        <f t="shared" si="33"/>
        <v/>
      </c>
      <c r="L2126" s="57" t="str">
        <f ca="1">IFERROR(VLOOKUP(ROWS(L$5:L2126),$B$5:$I$5100,8,0),"")</f>
        <v/>
      </c>
    </row>
    <row r="2127" spans="2:12" ht="12.75" customHeight="1" x14ac:dyDescent="0.2">
      <c r="B2127" s="55">
        <f ca="1">IF(ISNUMBER(SEARCH($L$1,I2127)),MAX($B$4:B2126)+1,0)</f>
        <v>0</v>
      </c>
      <c r="C2127" s="51"/>
      <c r="D2127" s="51"/>
      <c r="E2127" s="51"/>
      <c r="F2127" s="51"/>
      <c r="G2127" s="51"/>
      <c r="H2127" s="51"/>
      <c r="I2127" s="57" t="str">
        <f t="shared" si="33"/>
        <v/>
      </c>
      <c r="L2127" s="57" t="str">
        <f ca="1">IFERROR(VLOOKUP(ROWS(L$5:L2127),$B$5:$I$5100,8,0),"")</f>
        <v/>
      </c>
    </row>
    <row r="2128" spans="2:12" ht="12.75" customHeight="1" x14ac:dyDescent="0.2">
      <c r="B2128" s="55">
        <f ca="1">IF(ISNUMBER(SEARCH($L$1,I2128)),MAX($B$4:B2127)+1,0)</f>
        <v>0</v>
      </c>
      <c r="C2128" s="51"/>
      <c r="D2128" s="51"/>
      <c r="E2128" s="51"/>
      <c r="F2128" s="51"/>
      <c r="G2128" s="51"/>
      <c r="H2128" s="51"/>
      <c r="I2128" s="57" t="str">
        <f t="shared" si="33"/>
        <v/>
      </c>
      <c r="L2128" s="57" t="str">
        <f ca="1">IFERROR(VLOOKUP(ROWS(L$5:L2128),$B$5:$I$5100,8,0),"")</f>
        <v/>
      </c>
    </row>
    <row r="2129" spans="2:12" ht="12.75" customHeight="1" x14ac:dyDescent="0.2">
      <c r="B2129" s="55">
        <f ca="1">IF(ISNUMBER(SEARCH($L$1,I2129)),MAX($B$4:B2128)+1,0)</f>
        <v>0</v>
      </c>
      <c r="C2129" s="51"/>
      <c r="D2129" s="51"/>
      <c r="E2129" s="51"/>
      <c r="F2129" s="51"/>
      <c r="G2129" s="51"/>
      <c r="H2129" s="51"/>
      <c r="I2129" s="57" t="str">
        <f t="shared" si="33"/>
        <v/>
      </c>
      <c r="L2129" s="57" t="str">
        <f ca="1">IFERROR(VLOOKUP(ROWS(L$5:L2129),$B$5:$I$5100,8,0),"")</f>
        <v/>
      </c>
    </row>
    <row r="2130" spans="2:12" ht="12.75" customHeight="1" x14ac:dyDescent="0.2">
      <c r="B2130" s="55">
        <f ca="1">IF(ISNUMBER(SEARCH($L$1,I2130)),MAX($B$4:B2129)+1,0)</f>
        <v>0</v>
      </c>
      <c r="C2130" s="51"/>
      <c r="D2130" s="51"/>
      <c r="E2130" s="51"/>
      <c r="F2130" s="51"/>
      <c r="G2130" s="51"/>
      <c r="H2130" s="51"/>
      <c r="I2130" s="57" t="str">
        <f t="shared" si="33"/>
        <v/>
      </c>
      <c r="L2130" s="57" t="str">
        <f ca="1">IFERROR(VLOOKUP(ROWS(L$5:L2130),$B$5:$I$5100,8,0),"")</f>
        <v/>
      </c>
    </row>
    <row r="2131" spans="2:12" ht="12.75" customHeight="1" x14ac:dyDescent="0.2">
      <c r="B2131" s="55">
        <f ca="1">IF(ISNUMBER(SEARCH($L$1,I2131)),MAX($B$4:B2130)+1,0)</f>
        <v>0</v>
      </c>
      <c r="C2131" s="51"/>
      <c r="D2131" s="51"/>
      <c r="E2131" s="51"/>
      <c r="F2131" s="51"/>
      <c r="G2131" s="51"/>
      <c r="H2131" s="51"/>
      <c r="I2131" s="57" t="str">
        <f t="shared" si="33"/>
        <v/>
      </c>
      <c r="L2131" s="57" t="str">
        <f ca="1">IFERROR(VLOOKUP(ROWS(L$5:L2131),$B$5:$I$5100,8,0),"")</f>
        <v/>
      </c>
    </row>
    <row r="2132" spans="2:12" ht="12.75" customHeight="1" x14ac:dyDescent="0.2">
      <c r="B2132" s="55">
        <f ca="1">IF(ISNUMBER(SEARCH($L$1,I2132)),MAX($B$4:B2131)+1,0)</f>
        <v>0</v>
      </c>
      <c r="C2132" s="51"/>
      <c r="D2132" s="51"/>
      <c r="E2132" s="51"/>
      <c r="F2132" s="51"/>
      <c r="G2132" s="51"/>
      <c r="H2132" s="51"/>
      <c r="I2132" s="57" t="str">
        <f t="shared" si="33"/>
        <v/>
      </c>
      <c r="L2132" s="57" t="str">
        <f ca="1">IFERROR(VLOOKUP(ROWS(L$5:L2132),$B$5:$I$5100,8,0),"")</f>
        <v/>
      </c>
    </row>
    <row r="2133" spans="2:12" ht="12.75" customHeight="1" x14ac:dyDescent="0.2">
      <c r="B2133" s="55">
        <f ca="1">IF(ISNUMBER(SEARCH($L$1,I2133)),MAX($B$4:B2132)+1,0)</f>
        <v>0</v>
      </c>
      <c r="C2133" s="51"/>
      <c r="D2133" s="51"/>
      <c r="E2133" s="51"/>
      <c r="F2133" s="51"/>
      <c r="G2133" s="51"/>
      <c r="H2133" s="51"/>
      <c r="I2133" s="57" t="str">
        <f t="shared" si="33"/>
        <v/>
      </c>
      <c r="L2133" s="57" t="str">
        <f ca="1">IFERROR(VLOOKUP(ROWS(L$5:L2133),$B$5:$I$5100,8,0),"")</f>
        <v/>
      </c>
    </row>
    <row r="2134" spans="2:12" ht="12.75" customHeight="1" x14ac:dyDescent="0.2">
      <c r="B2134" s="55">
        <f ca="1">IF(ISNUMBER(SEARCH($L$1,I2134)),MAX($B$4:B2133)+1,0)</f>
        <v>0</v>
      </c>
      <c r="C2134" s="51"/>
      <c r="D2134" s="51"/>
      <c r="E2134" s="51"/>
      <c r="F2134" s="51"/>
      <c r="G2134" s="51"/>
      <c r="H2134" s="51"/>
      <c r="I2134" s="57" t="str">
        <f t="shared" si="33"/>
        <v/>
      </c>
      <c r="L2134" s="57" t="str">
        <f ca="1">IFERROR(VLOOKUP(ROWS(L$5:L2134),$B$5:$I$5100,8,0),"")</f>
        <v/>
      </c>
    </row>
    <row r="2135" spans="2:12" ht="12.75" customHeight="1" x14ac:dyDescent="0.2">
      <c r="B2135" s="55">
        <f ca="1">IF(ISNUMBER(SEARCH($L$1,I2135)),MAX($B$4:B2134)+1,0)</f>
        <v>0</v>
      </c>
      <c r="C2135" s="51"/>
      <c r="D2135" s="51"/>
      <c r="E2135" s="51"/>
      <c r="F2135" s="51"/>
      <c r="G2135" s="51"/>
      <c r="H2135" s="51"/>
      <c r="I2135" s="57" t="str">
        <f t="shared" si="33"/>
        <v/>
      </c>
      <c r="L2135" s="57" t="str">
        <f ca="1">IFERROR(VLOOKUP(ROWS(L$5:L2135),$B$5:$I$5100,8,0),"")</f>
        <v/>
      </c>
    </row>
    <row r="2136" spans="2:12" ht="12.75" customHeight="1" x14ac:dyDescent="0.2">
      <c r="B2136" s="55">
        <f ca="1">IF(ISNUMBER(SEARCH($L$1,I2136)),MAX($B$4:B2135)+1,0)</f>
        <v>0</v>
      </c>
      <c r="C2136" s="51"/>
      <c r="D2136" s="51"/>
      <c r="E2136" s="51"/>
      <c r="F2136" s="51"/>
      <c r="G2136" s="51"/>
      <c r="H2136" s="51"/>
      <c r="I2136" s="57" t="str">
        <f t="shared" si="33"/>
        <v/>
      </c>
      <c r="L2136" s="57" t="str">
        <f ca="1">IFERROR(VLOOKUP(ROWS(L$5:L2136),$B$5:$I$5100,8,0),"")</f>
        <v/>
      </c>
    </row>
    <row r="2137" spans="2:12" ht="12.75" customHeight="1" x14ac:dyDescent="0.2">
      <c r="B2137" s="55">
        <f ca="1">IF(ISNUMBER(SEARCH($L$1,I2137)),MAX($B$4:B2136)+1,0)</f>
        <v>0</v>
      </c>
      <c r="C2137" s="51"/>
      <c r="D2137" s="51"/>
      <c r="E2137" s="51"/>
      <c r="F2137" s="51"/>
      <c r="G2137" s="51"/>
      <c r="H2137" s="51"/>
      <c r="I2137" s="57" t="str">
        <f t="shared" si="33"/>
        <v/>
      </c>
      <c r="L2137" s="57" t="str">
        <f ca="1">IFERROR(VLOOKUP(ROWS(L$5:L2137),$B$5:$I$5100,8,0),"")</f>
        <v/>
      </c>
    </row>
    <row r="2138" spans="2:12" ht="12.75" customHeight="1" x14ac:dyDescent="0.2">
      <c r="B2138" s="55">
        <f ca="1">IF(ISNUMBER(SEARCH($L$1,I2138)),MAX($B$4:B2137)+1,0)</f>
        <v>0</v>
      </c>
      <c r="C2138" s="51"/>
      <c r="D2138" s="51"/>
      <c r="E2138" s="51"/>
      <c r="F2138" s="51"/>
      <c r="G2138" s="51"/>
      <c r="H2138" s="51"/>
      <c r="I2138" s="57" t="str">
        <f t="shared" si="33"/>
        <v/>
      </c>
      <c r="L2138" s="57" t="str">
        <f ca="1">IFERROR(VLOOKUP(ROWS(L$5:L2138),$B$5:$I$5100,8,0),"")</f>
        <v/>
      </c>
    </row>
    <row r="2139" spans="2:12" ht="12.75" customHeight="1" x14ac:dyDescent="0.2">
      <c r="B2139" s="55">
        <f ca="1">IF(ISNUMBER(SEARCH($L$1,I2139)),MAX($B$4:B2138)+1,0)</f>
        <v>0</v>
      </c>
      <c r="C2139" s="51"/>
      <c r="D2139" s="51"/>
      <c r="E2139" s="51"/>
      <c r="F2139" s="51"/>
      <c r="G2139" s="51"/>
      <c r="H2139" s="51"/>
      <c r="I2139" s="57" t="str">
        <f t="shared" si="33"/>
        <v/>
      </c>
      <c r="L2139" s="57" t="str">
        <f ca="1">IFERROR(VLOOKUP(ROWS(L$5:L2139),$B$5:$I$5100,8,0),"")</f>
        <v/>
      </c>
    </row>
    <row r="2140" spans="2:12" ht="12.75" customHeight="1" x14ac:dyDescent="0.2">
      <c r="B2140" s="55">
        <f ca="1">IF(ISNUMBER(SEARCH($L$1,I2140)),MAX($B$4:B2139)+1,0)</f>
        <v>0</v>
      </c>
      <c r="C2140" s="51"/>
      <c r="D2140" s="51"/>
      <c r="E2140" s="51"/>
      <c r="F2140" s="51"/>
      <c r="G2140" s="51"/>
      <c r="H2140" s="51"/>
      <c r="I2140" s="57" t="str">
        <f t="shared" si="33"/>
        <v/>
      </c>
      <c r="L2140" s="57" t="str">
        <f ca="1">IFERROR(VLOOKUP(ROWS(L$5:L2140),$B$5:$I$5100,8,0),"")</f>
        <v/>
      </c>
    </row>
    <row r="2141" spans="2:12" ht="12.75" customHeight="1" x14ac:dyDescent="0.2">
      <c r="B2141" s="55">
        <f ca="1">IF(ISNUMBER(SEARCH($L$1,I2141)),MAX($B$4:B2140)+1,0)</f>
        <v>0</v>
      </c>
      <c r="C2141" s="51"/>
      <c r="D2141" s="51"/>
      <c r="E2141" s="51"/>
      <c r="F2141" s="51"/>
      <c r="G2141" s="51"/>
      <c r="H2141" s="51"/>
      <c r="I2141" s="57" t="str">
        <f t="shared" si="33"/>
        <v/>
      </c>
      <c r="L2141" s="57" t="str">
        <f ca="1">IFERROR(VLOOKUP(ROWS(L$5:L2141),$B$5:$I$5100,8,0),"")</f>
        <v/>
      </c>
    </row>
    <row r="2142" spans="2:12" ht="12.75" customHeight="1" x14ac:dyDescent="0.2">
      <c r="B2142" s="55">
        <f ca="1">IF(ISNUMBER(SEARCH($L$1,I2142)),MAX($B$4:B2141)+1,0)</f>
        <v>0</v>
      </c>
      <c r="C2142" s="51"/>
      <c r="D2142" s="51"/>
      <c r="E2142" s="51"/>
      <c r="F2142" s="51"/>
      <c r="G2142" s="51"/>
      <c r="H2142" s="51"/>
      <c r="I2142" s="57" t="str">
        <f t="shared" si="33"/>
        <v/>
      </c>
      <c r="L2142" s="57" t="str">
        <f ca="1">IFERROR(VLOOKUP(ROWS(L$5:L2142),$B$5:$I$5100,8,0),"")</f>
        <v/>
      </c>
    </row>
    <row r="2143" spans="2:12" ht="12.75" customHeight="1" x14ac:dyDescent="0.2">
      <c r="B2143" s="55">
        <f ca="1">IF(ISNUMBER(SEARCH($L$1,I2143)),MAX($B$4:B2142)+1,0)</f>
        <v>0</v>
      </c>
      <c r="C2143" s="51"/>
      <c r="D2143" s="51"/>
      <c r="E2143" s="51"/>
      <c r="F2143" s="51"/>
      <c r="G2143" s="51"/>
      <c r="H2143" s="51"/>
      <c r="I2143" s="57" t="str">
        <f t="shared" si="33"/>
        <v/>
      </c>
      <c r="L2143" s="57" t="str">
        <f ca="1">IFERROR(VLOOKUP(ROWS(L$5:L2143),$B$5:$I$5100,8,0),"")</f>
        <v/>
      </c>
    </row>
    <row r="2144" spans="2:12" ht="12.75" customHeight="1" x14ac:dyDescent="0.2">
      <c r="B2144" s="55">
        <f ca="1">IF(ISNUMBER(SEARCH($L$1,I2144)),MAX($B$4:B2143)+1,0)</f>
        <v>0</v>
      </c>
      <c r="C2144" s="51"/>
      <c r="D2144" s="51"/>
      <c r="E2144" s="51"/>
      <c r="F2144" s="51"/>
      <c r="G2144" s="51"/>
      <c r="H2144" s="51"/>
      <c r="I2144" s="57" t="str">
        <f t="shared" si="33"/>
        <v/>
      </c>
      <c r="L2144" s="57" t="str">
        <f ca="1">IFERROR(VLOOKUP(ROWS(L$5:L2144),$B$5:$I$5100,8,0),"")</f>
        <v/>
      </c>
    </row>
    <row r="2145" spans="2:12" ht="12.75" customHeight="1" x14ac:dyDescent="0.2">
      <c r="B2145" s="55">
        <f ca="1">IF(ISNUMBER(SEARCH($L$1,I2145)),MAX($B$4:B2144)+1,0)</f>
        <v>0</v>
      </c>
      <c r="C2145" s="51"/>
      <c r="D2145" s="51"/>
      <c r="E2145" s="51"/>
      <c r="F2145" s="51"/>
      <c r="G2145" s="51"/>
      <c r="H2145" s="51"/>
      <c r="I2145" s="57" t="str">
        <f t="shared" si="33"/>
        <v/>
      </c>
      <c r="L2145" s="57" t="str">
        <f ca="1">IFERROR(VLOOKUP(ROWS(L$5:L2145),$B$5:$I$5100,8,0),"")</f>
        <v/>
      </c>
    </row>
    <row r="2146" spans="2:12" ht="12.75" customHeight="1" x14ac:dyDescent="0.2">
      <c r="B2146" s="55">
        <f ca="1">IF(ISNUMBER(SEARCH($L$1,I2146)),MAX($B$4:B2145)+1,0)</f>
        <v>0</v>
      </c>
      <c r="C2146" s="51"/>
      <c r="D2146" s="51"/>
      <c r="E2146" s="51"/>
      <c r="F2146" s="51"/>
      <c r="G2146" s="51"/>
      <c r="H2146" s="51"/>
      <c r="I2146" s="57" t="str">
        <f t="shared" si="33"/>
        <v/>
      </c>
      <c r="L2146" s="57" t="str">
        <f ca="1">IFERROR(VLOOKUP(ROWS(L$5:L2146),$B$5:$I$5100,8,0),"")</f>
        <v/>
      </c>
    </row>
    <row r="2147" spans="2:12" ht="12.75" customHeight="1" x14ac:dyDescent="0.2">
      <c r="B2147" s="55">
        <f ca="1">IF(ISNUMBER(SEARCH($L$1,I2147)),MAX($B$4:B2146)+1,0)</f>
        <v>0</v>
      </c>
      <c r="C2147" s="51"/>
      <c r="D2147" s="51"/>
      <c r="E2147" s="51"/>
      <c r="F2147" s="51"/>
      <c r="G2147" s="51"/>
      <c r="H2147" s="51"/>
      <c r="I2147" s="57" t="str">
        <f t="shared" si="33"/>
        <v/>
      </c>
      <c r="L2147" s="57" t="str">
        <f ca="1">IFERROR(VLOOKUP(ROWS(L$5:L2147),$B$5:$I$5100,8,0),"")</f>
        <v/>
      </c>
    </row>
    <row r="2148" spans="2:12" ht="12.75" customHeight="1" x14ac:dyDescent="0.2">
      <c r="B2148" s="55">
        <f ca="1">IF(ISNUMBER(SEARCH($L$1,I2148)),MAX($B$4:B2147)+1,0)</f>
        <v>0</v>
      </c>
      <c r="C2148" s="51"/>
      <c r="D2148" s="51"/>
      <c r="E2148" s="51"/>
      <c r="F2148" s="51"/>
      <c r="G2148" s="51"/>
      <c r="H2148" s="51"/>
      <c r="I2148" s="57" t="str">
        <f t="shared" si="33"/>
        <v/>
      </c>
      <c r="L2148" s="57" t="str">
        <f ca="1">IFERROR(VLOOKUP(ROWS(L$5:L2148),$B$5:$I$5100,8,0),"")</f>
        <v/>
      </c>
    </row>
    <row r="2149" spans="2:12" ht="12.75" customHeight="1" x14ac:dyDescent="0.2">
      <c r="B2149" s="55">
        <f ca="1">IF(ISNUMBER(SEARCH($L$1,I2149)),MAX($B$4:B2148)+1,0)</f>
        <v>0</v>
      </c>
      <c r="C2149" s="51"/>
      <c r="D2149" s="51"/>
      <c r="E2149" s="51"/>
      <c r="F2149" s="51"/>
      <c r="G2149" s="51"/>
      <c r="H2149" s="51"/>
      <c r="I2149" s="57" t="str">
        <f t="shared" si="33"/>
        <v/>
      </c>
      <c r="L2149" s="57" t="str">
        <f ca="1">IFERROR(VLOOKUP(ROWS(L$5:L2149),$B$5:$I$5100,8,0),"")</f>
        <v/>
      </c>
    </row>
    <row r="2150" spans="2:12" ht="12.75" customHeight="1" x14ac:dyDescent="0.2">
      <c r="B2150" s="55">
        <f ca="1">IF(ISNUMBER(SEARCH($L$1,I2150)),MAX($B$4:B2149)+1,0)</f>
        <v>0</v>
      </c>
      <c r="C2150" s="51"/>
      <c r="D2150" s="51"/>
      <c r="E2150" s="51"/>
      <c r="F2150" s="51"/>
      <c r="G2150" s="51"/>
      <c r="H2150" s="51"/>
      <c r="I2150" s="57" t="str">
        <f t="shared" si="33"/>
        <v/>
      </c>
      <c r="L2150" s="57" t="str">
        <f ca="1">IFERROR(VLOOKUP(ROWS(L$5:L2150),$B$5:$I$5100,8,0),"")</f>
        <v/>
      </c>
    </row>
    <row r="2151" spans="2:12" ht="12.75" customHeight="1" x14ac:dyDescent="0.2">
      <c r="B2151" s="55">
        <f ca="1">IF(ISNUMBER(SEARCH($L$1,I2151)),MAX($B$4:B2150)+1,0)</f>
        <v>0</v>
      </c>
      <c r="C2151" s="51"/>
      <c r="D2151" s="51"/>
      <c r="E2151" s="51"/>
      <c r="F2151" s="51"/>
      <c r="G2151" s="51"/>
      <c r="H2151" s="51"/>
      <c r="I2151" s="57" t="str">
        <f t="shared" si="33"/>
        <v/>
      </c>
      <c r="L2151" s="57" t="str">
        <f ca="1">IFERROR(VLOOKUP(ROWS(L$5:L2151),$B$5:$I$5100,8,0),"")</f>
        <v/>
      </c>
    </row>
    <row r="2152" spans="2:12" ht="12.75" customHeight="1" x14ac:dyDescent="0.2">
      <c r="B2152" s="55">
        <f ca="1">IF(ISNUMBER(SEARCH($L$1,I2152)),MAX($B$4:B2151)+1,0)</f>
        <v>0</v>
      </c>
      <c r="C2152" s="51"/>
      <c r="D2152" s="51"/>
      <c r="E2152" s="51"/>
      <c r="F2152" s="51"/>
      <c r="G2152" s="51"/>
      <c r="H2152" s="51"/>
      <c r="I2152" s="57" t="str">
        <f t="shared" si="33"/>
        <v/>
      </c>
      <c r="L2152" s="57" t="str">
        <f ca="1">IFERROR(VLOOKUP(ROWS(L$5:L2152),$B$5:$I$5100,8,0),"")</f>
        <v/>
      </c>
    </row>
    <row r="2153" spans="2:12" ht="12.75" customHeight="1" x14ac:dyDescent="0.2">
      <c r="B2153" s="55">
        <f ca="1">IF(ISNUMBER(SEARCH($L$1,I2153)),MAX($B$4:B2152)+1,0)</f>
        <v>0</v>
      </c>
      <c r="C2153" s="51"/>
      <c r="D2153" s="51"/>
      <c r="E2153" s="51"/>
      <c r="F2153" s="51"/>
      <c r="G2153" s="51"/>
      <c r="H2153" s="51"/>
      <c r="I2153" s="57" t="str">
        <f t="shared" si="33"/>
        <v/>
      </c>
      <c r="L2153" s="57" t="str">
        <f ca="1">IFERROR(VLOOKUP(ROWS(L$5:L2153),$B$5:$I$5100,8,0),"")</f>
        <v/>
      </c>
    </row>
    <row r="2154" spans="2:12" ht="12.75" customHeight="1" x14ac:dyDescent="0.2">
      <c r="B2154" s="55">
        <f ca="1">IF(ISNUMBER(SEARCH($L$1,I2154)),MAX($B$4:B2153)+1,0)</f>
        <v>0</v>
      </c>
      <c r="C2154" s="51"/>
      <c r="D2154" s="51"/>
      <c r="E2154" s="51"/>
      <c r="F2154" s="51"/>
      <c r="G2154" s="51"/>
      <c r="H2154" s="51"/>
      <c r="I2154" s="57" t="str">
        <f t="shared" si="33"/>
        <v/>
      </c>
      <c r="L2154" s="57" t="str">
        <f ca="1">IFERROR(VLOOKUP(ROWS(L$5:L2154),$B$5:$I$5100,8,0),"")</f>
        <v/>
      </c>
    </row>
    <row r="2155" spans="2:12" ht="12.75" customHeight="1" x14ac:dyDescent="0.2">
      <c r="B2155" s="55">
        <f ca="1">IF(ISNUMBER(SEARCH($L$1,I2155)),MAX($B$4:B2154)+1,0)</f>
        <v>0</v>
      </c>
      <c r="C2155" s="51"/>
      <c r="D2155" s="51"/>
      <c r="E2155" s="51"/>
      <c r="F2155" s="51"/>
      <c r="G2155" s="51"/>
      <c r="H2155" s="51"/>
      <c r="I2155" s="57" t="str">
        <f t="shared" si="33"/>
        <v/>
      </c>
      <c r="L2155" s="57" t="str">
        <f ca="1">IFERROR(VLOOKUP(ROWS(L$5:L2155),$B$5:$I$5100,8,0),"")</f>
        <v/>
      </c>
    </row>
    <row r="2156" spans="2:12" ht="12.75" customHeight="1" x14ac:dyDescent="0.2">
      <c r="B2156" s="55">
        <f ca="1">IF(ISNUMBER(SEARCH($L$1,I2156)),MAX($B$4:B2155)+1,0)</f>
        <v>0</v>
      </c>
      <c r="C2156" s="51"/>
      <c r="D2156" s="51"/>
      <c r="E2156" s="51"/>
      <c r="F2156" s="51"/>
      <c r="G2156" s="51"/>
      <c r="H2156" s="51"/>
      <c r="I2156" s="57" t="str">
        <f t="shared" si="33"/>
        <v/>
      </c>
      <c r="L2156" s="57" t="str">
        <f ca="1">IFERROR(VLOOKUP(ROWS(L$5:L2156),$B$5:$I$5100,8,0),"")</f>
        <v/>
      </c>
    </row>
    <row r="2157" spans="2:12" ht="12.75" customHeight="1" x14ac:dyDescent="0.2">
      <c r="B2157" s="55">
        <f ca="1">IF(ISNUMBER(SEARCH($L$1,I2157)),MAX($B$4:B2156)+1,0)</f>
        <v>0</v>
      </c>
      <c r="C2157" s="51"/>
      <c r="D2157" s="51"/>
      <c r="E2157" s="51"/>
      <c r="F2157" s="51"/>
      <c r="G2157" s="51"/>
      <c r="H2157" s="51"/>
      <c r="I2157" s="57" t="str">
        <f t="shared" si="33"/>
        <v/>
      </c>
      <c r="L2157" s="57" t="str">
        <f ca="1">IFERROR(VLOOKUP(ROWS(L$5:L2157),$B$5:$I$5100,8,0),"")</f>
        <v/>
      </c>
    </row>
    <row r="2158" spans="2:12" ht="12.75" customHeight="1" x14ac:dyDescent="0.2">
      <c r="B2158" s="55">
        <f ca="1">IF(ISNUMBER(SEARCH($L$1,I2158)),MAX($B$4:B2157)+1,0)</f>
        <v>0</v>
      </c>
      <c r="C2158" s="51"/>
      <c r="D2158" s="51"/>
      <c r="E2158" s="51"/>
      <c r="F2158" s="51"/>
      <c r="G2158" s="51"/>
      <c r="H2158" s="51"/>
      <c r="I2158" s="57" t="str">
        <f t="shared" si="33"/>
        <v/>
      </c>
      <c r="L2158" s="57" t="str">
        <f ca="1">IFERROR(VLOOKUP(ROWS(L$5:L2158),$B$5:$I$5100,8,0),"")</f>
        <v/>
      </c>
    </row>
    <row r="2159" spans="2:12" ht="12.75" customHeight="1" x14ac:dyDescent="0.2">
      <c r="B2159" s="55">
        <f ca="1">IF(ISNUMBER(SEARCH($L$1,I2159)),MAX($B$4:B2158)+1,0)</f>
        <v>0</v>
      </c>
      <c r="C2159" s="51"/>
      <c r="D2159" s="51"/>
      <c r="E2159" s="51"/>
      <c r="F2159" s="51"/>
      <c r="G2159" s="51"/>
      <c r="H2159" s="51"/>
      <c r="I2159" s="57" t="str">
        <f t="shared" si="33"/>
        <v/>
      </c>
      <c r="L2159" s="57" t="str">
        <f ca="1">IFERROR(VLOOKUP(ROWS(L$5:L2159),$B$5:$I$5100,8,0),"")</f>
        <v/>
      </c>
    </row>
    <row r="2160" spans="2:12" ht="12.75" customHeight="1" x14ac:dyDescent="0.2">
      <c r="B2160" s="55">
        <f ca="1">IF(ISNUMBER(SEARCH($L$1,I2160)),MAX($B$4:B2159)+1,0)</f>
        <v>0</v>
      </c>
      <c r="C2160" s="51"/>
      <c r="D2160" s="51"/>
      <c r="E2160" s="51"/>
      <c r="F2160" s="51"/>
      <c r="G2160" s="51"/>
      <c r="H2160" s="51"/>
      <c r="I2160" s="57" t="str">
        <f t="shared" si="33"/>
        <v/>
      </c>
      <c r="L2160" s="57" t="str">
        <f ca="1">IFERROR(VLOOKUP(ROWS(L$5:L2160),$B$5:$I$5100,8,0),"")</f>
        <v/>
      </c>
    </row>
    <row r="2161" spans="2:12" ht="12.75" customHeight="1" x14ac:dyDescent="0.2">
      <c r="B2161" s="55">
        <f ca="1">IF(ISNUMBER(SEARCH($L$1,I2161)),MAX($B$4:B2160)+1,0)</f>
        <v>0</v>
      </c>
      <c r="C2161" s="51"/>
      <c r="D2161" s="51"/>
      <c r="E2161" s="51"/>
      <c r="F2161" s="51"/>
      <c r="G2161" s="51"/>
      <c r="H2161" s="51"/>
      <c r="I2161" s="57" t="str">
        <f t="shared" si="33"/>
        <v/>
      </c>
      <c r="L2161" s="57" t="str">
        <f ca="1">IFERROR(VLOOKUP(ROWS(L$5:L2161),$B$5:$I$5100,8,0),"")</f>
        <v/>
      </c>
    </row>
    <row r="2162" spans="2:12" ht="12.75" customHeight="1" x14ac:dyDescent="0.2">
      <c r="B2162" s="55">
        <f ca="1">IF(ISNUMBER(SEARCH($L$1,I2162)),MAX($B$4:B2161)+1,0)</f>
        <v>0</v>
      </c>
      <c r="C2162" s="51"/>
      <c r="D2162" s="51"/>
      <c r="E2162" s="51"/>
      <c r="F2162" s="51"/>
      <c r="G2162" s="51"/>
      <c r="H2162" s="51"/>
      <c r="I2162" s="57" t="str">
        <f t="shared" si="33"/>
        <v/>
      </c>
      <c r="L2162" s="57" t="str">
        <f ca="1">IFERROR(VLOOKUP(ROWS(L$5:L2162),$B$5:$I$5100,8,0),"")</f>
        <v/>
      </c>
    </row>
    <row r="2163" spans="2:12" ht="12.75" customHeight="1" x14ac:dyDescent="0.2">
      <c r="B2163" s="55">
        <f ca="1">IF(ISNUMBER(SEARCH($L$1,I2163)),MAX($B$4:B2162)+1,0)</f>
        <v>0</v>
      </c>
      <c r="C2163" s="51"/>
      <c r="D2163" s="51"/>
      <c r="E2163" s="51"/>
      <c r="F2163" s="51"/>
      <c r="G2163" s="51"/>
      <c r="H2163" s="51"/>
      <c r="I2163" s="57" t="str">
        <f t="shared" si="33"/>
        <v/>
      </c>
      <c r="L2163" s="57" t="str">
        <f ca="1">IFERROR(VLOOKUP(ROWS(L$5:L2163),$B$5:$I$5100,8,0),"")</f>
        <v/>
      </c>
    </row>
    <row r="2164" spans="2:12" ht="12.75" customHeight="1" x14ac:dyDescent="0.2">
      <c r="B2164" s="55">
        <f ca="1">IF(ISNUMBER(SEARCH($L$1,I2164)),MAX($B$4:B2163)+1,0)</f>
        <v>0</v>
      </c>
      <c r="C2164" s="51"/>
      <c r="D2164" s="51"/>
      <c r="E2164" s="51"/>
      <c r="F2164" s="51"/>
      <c r="G2164" s="51"/>
      <c r="H2164" s="51"/>
      <c r="I2164" s="57" t="str">
        <f t="shared" si="33"/>
        <v/>
      </c>
      <c r="L2164" s="57" t="str">
        <f ca="1">IFERROR(VLOOKUP(ROWS(L$5:L2164),$B$5:$I$5100,8,0),"")</f>
        <v/>
      </c>
    </row>
    <row r="2165" spans="2:12" ht="12.75" customHeight="1" x14ac:dyDescent="0.2">
      <c r="B2165" s="55">
        <f ca="1">IF(ISNUMBER(SEARCH($L$1,I2165)),MAX($B$4:B2164)+1,0)</f>
        <v>0</v>
      </c>
      <c r="C2165" s="51"/>
      <c r="D2165" s="51"/>
      <c r="E2165" s="51"/>
      <c r="F2165" s="51"/>
      <c r="G2165" s="51"/>
      <c r="H2165" s="51"/>
      <c r="I2165" s="57" t="str">
        <f t="shared" si="33"/>
        <v/>
      </c>
      <c r="L2165" s="57" t="str">
        <f ca="1">IFERROR(VLOOKUP(ROWS(L$5:L2165),$B$5:$I$5100,8,0),"")</f>
        <v/>
      </c>
    </row>
    <row r="2166" spans="2:12" ht="12.75" customHeight="1" x14ac:dyDescent="0.2">
      <c r="B2166" s="55">
        <f ca="1">IF(ISNUMBER(SEARCH($L$1,I2166)),MAX($B$4:B2165)+1,0)</f>
        <v>0</v>
      </c>
      <c r="C2166" s="51"/>
      <c r="D2166" s="51"/>
      <c r="E2166" s="51"/>
      <c r="F2166" s="51"/>
      <c r="G2166" s="51"/>
      <c r="H2166" s="51"/>
      <c r="I2166" s="57" t="str">
        <f t="shared" si="33"/>
        <v/>
      </c>
      <c r="L2166" s="57" t="str">
        <f ca="1">IFERROR(VLOOKUP(ROWS(L$5:L2166),$B$5:$I$5100,8,0),"")</f>
        <v/>
      </c>
    </row>
    <row r="2167" spans="2:12" ht="12.75" customHeight="1" x14ac:dyDescent="0.2">
      <c r="B2167" s="55">
        <f ca="1">IF(ISNUMBER(SEARCH($L$1,I2167)),MAX($B$4:B2166)+1,0)</f>
        <v>0</v>
      </c>
      <c r="C2167" s="51"/>
      <c r="D2167" s="51"/>
      <c r="E2167" s="51"/>
      <c r="F2167" s="51"/>
      <c r="G2167" s="51"/>
      <c r="H2167" s="51"/>
      <c r="I2167" s="57" t="str">
        <f t="shared" si="33"/>
        <v/>
      </c>
      <c r="L2167" s="57" t="str">
        <f ca="1">IFERROR(VLOOKUP(ROWS(L$5:L2167),$B$5:$I$5100,8,0),"")</f>
        <v/>
      </c>
    </row>
    <row r="2168" spans="2:12" ht="12.75" customHeight="1" x14ac:dyDescent="0.2">
      <c r="B2168" s="55">
        <f ca="1">IF(ISNUMBER(SEARCH($L$1,I2168)),MAX($B$4:B2167)+1,0)</f>
        <v>0</v>
      </c>
      <c r="C2168" s="51"/>
      <c r="D2168" s="51"/>
      <c r="E2168" s="51"/>
      <c r="F2168" s="51"/>
      <c r="G2168" s="51"/>
      <c r="H2168" s="51"/>
      <c r="I2168" s="57" t="str">
        <f t="shared" si="33"/>
        <v/>
      </c>
      <c r="L2168" s="57" t="str">
        <f ca="1">IFERROR(VLOOKUP(ROWS(L$5:L2168),$B$5:$I$5100,8,0),"")</f>
        <v/>
      </c>
    </row>
    <row r="2169" spans="2:12" ht="12.75" customHeight="1" x14ac:dyDescent="0.2">
      <c r="B2169" s="55">
        <f ca="1">IF(ISNUMBER(SEARCH($L$1,I2169)),MAX($B$4:B2168)+1,0)</f>
        <v>0</v>
      </c>
      <c r="C2169" s="51"/>
      <c r="D2169" s="51"/>
      <c r="E2169" s="51"/>
      <c r="F2169" s="51"/>
      <c r="G2169" s="51"/>
      <c r="H2169" s="51"/>
      <c r="I2169" s="57" t="str">
        <f t="shared" si="33"/>
        <v/>
      </c>
      <c r="L2169" s="57" t="str">
        <f ca="1">IFERROR(VLOOKUP(ROWS(L$5:L2169),$B$5:$I$5100,8,0),"")</f>
        <v/>
      </c>
    </row>
    <row r="2170" spans="2:12" ht="12.75" customHeight="1" x14ac:dyDescent="0.2">
      <c r="B2170" s="55">
        <f ca="1">IF(ISNUMBER(SEARCH($L$1,I2170)),MAX($B$4:B2169)+1,0)</f>
        <v>0</v>
      </c>
      <c r="C2170" s="51"/>
      <c r="D2170" s="51"/>
      <c r="E2170" s="51"/>
      <c r="F2170" s="51"/>
      <c r="G2170" s="51"/>
      <c r="H2170" s="51"/>
      <c r="I2170" s="57" t="str">
        <f t="shared" si="33"/>
        <v/>
      </c>
      <c r="L2170" s="57" t="str">
        <f ca="1">IFERROR(VLOOKUP(ROWS(L$5:L2170),$B$5:$I$5100,8,0),"")</f>
        <v/>
      </c>
    </row>
    <row r="2171" spans="2:12" ht="12.75" customHeight="1" x14ac:dyDescent="0.2">
      <c r="B2171" s="55">
        <f ca="1">IF(ISNUMBER(SEARCH($L$1,I2171)),MAX($B$4:B2170)+1,0)</f>
        <v>0</v>
      </c>
      <c r="C2171" s="51"/>
      <c r="D2171" s="51"/>
      <c r="E2171" s="51"/>
      <c r="F2171" s="51"/>
      <c r="G2171" s="51"/>
      <c r="H2171" s="51"/>
      <c r="I2171" s="57" t="str">
        <f t="shared" si="33"/>
        <v/>
      </c>
      <c r="L2171" s="57" t="str">
        <f ca="1">IFERROR(VLOOKUP(ROWS(L$5:L2171),$B$5:$I$5100,8,0),"")</f>
        <v/>
      </c>
    </row>
    <row r="2172" spans="2:12" ht="12.75" customHeight="1" x14ac:dyDescent="0.2">
      <c r="B2172" s="55">
        <f ca="1">IF(ISNUMBER(SEARCH($L$1,I2172)),MAX($B$4:B2171)+1,0)</f>
        <v>0</v>
      </c>
      <c r="C2172" s="51"/>
      <c r="D2172" s="51"/>
      <c r="E2172" s="51"/>
      <c r="F2172" s="51"/>
      <c r="G2172" s="51"/>
      <c r="H2172" s="51"/>
      <c r="I2172" s="57" t="str">
        <f t="shared" si="33"/>
        <v/>
      </c>
      <c r="L2172" s="57" t="str">
        <f ca="1">IFERROR(VLOOKUP(ROWS(L$5:L2172),$B$5:$I$5100,8,0),"")</f>
        <v/>
      </c>
    </row>
    <row r="2173" spans="2:12" ht="12.75" customHeight="1" x14ac:dyDescent="0.2">
      <c r="B2173" s="55">
        <f ca="1">IF(ISNUMBER(SEARCH($L$1,I2173)),MAX($B$4:B2172)+1,0)</f>
        <v>0</v>
      </c>
      <c r="C2173" s="51"/>
      <c r="D2173" s="51"/>
      <c r="E2173" s="51"/>
      <c r="F2173" s="51"/>
      <c r="G2173" s="51"/>
      <c r="H2173" s="51"/>
      <c r="I2173" s="57" t="str">
        <f t="shared" si="33"/>
        <v/>
      </c>
      <c r="L2173" s="57" t="str">
        <f ca="1">IFERROR(VLOOKUP(ROWS(L$5:L2173),$B$5:$I$5100,8,0),"")</f>
        <v/>
      </c>
    </row>
    <row r="2174" spans="2:12" ht="12.75" customHeight="1" x14ac:dyDescent="0.2">
      <c r="B2174" s="55">
        <f ca="1">IF(ISNUMBER(SEARCH($L$1,I2174)),MAX($B$4:B2173)+1,0)</f>
        <v>0</v>
      </c>
      <c r="C2174" s="51"/>
      <c r="D2174" s="51"/>
      <c r="E2174" s="51"/>
      <c r="F2174" s="51"/>
      <c r="G2174" s="51"/>
      <c r="H2174" s="51"/>
      <c r="I2174" s="57" t="str">
        <f t="shared" si="33"/>
        <v/>
      </c>
      <c r="L2174" s="57" t="str">
        <f ca="1">IFERROR(VLOOKUP(ROWS(L$5:L2174),$B$5:$I$5100,8,0),"")</f>
        <v/>
      </c>
    </row>
    <row r="2175" spans="2:12" ht="12.75" customHeight="1" x14ac:dyDescent="0.2">
      <c r="B2175" s="55">
        <f ca="1">IF(ISNUMBER(SEARCH($L$1,I2175)),MAX($B$4:B2174)+1,0)</f>
        <v>0</v>
      </c>
      <c r="C2175" s="51"/>
      <c r="D2175" s="51"/>
      <c r="E2175" s="51"/>
      <c r="F2175" s="51"/>
      <c r="G2175" s="51"/>
      <c r="H2175" s="51"/>
      <c r="I2175" s="57" t="str">
        <f t="shared" si="33"/>
        <v/>
      </c>
      <c r="L2175" s="57" t="str">
        <f ca="1">IFERROR(VLOOKUP(ROWS(L$5:L2175),$B$5:$I$5100,8,0),"")</f>
        <v/>
      </c>
    </row>
    <row r="2176" spans="2:12" ht="12.75" customHeight="1" x14ac:dyDescent="0.2">
      <c r="B2176" s="55">
        <f ca="1">IF(ISNUMBER(SEARCH($L$1,I2176)),MAX($B$4:B2175)+1,0)</f>
        <v>0</v>
      </c>
      <c r="C2176" s="51"/>
      <c r="D2176" s="51"/>
      <c r="E2176" s="51"/>
      <c r="F2176" s="51"/>
      <c r="G2176" s="51"/>
      <c r="H2176" s="51"/>
      <c r="I2176" s="57" t="str">
        <f t="shared" si="33"/>
        <v/>
      </c>
      <c r="L2176" s="57" t="str">
        <f ca="1">IFERROR(VLOOKUP(ROWS(L$5:L2176),$B$5:$I$5100,8,0),"")</f>
        <v/>
      </c>
    </row>
    <row r="2177" spans="2:12" ht="12.75" customHeight="1" x14ac:dyDescent="0.2">
      <c r="B2177" s="55">
        <f ca="1">IF(ISNUMBER(SEARCH($L$1,I2177)),MAX($B$4:B2176)+1,0)</f>
        <v>0</v>
      </c>
      <c r="C2177" s="51"/>
      <c r="D2177" s="51"/>
      <c r="E2177" s="51"/>
      <c r="F2177" s="51"/>
      <c r="G2177" s="51"/>
      <c r="H2177" s="51"/>
      <c r="I2177" s="57" t="str">
        <f t="shared" si="33"/>
        <v/>
      </c>
      <c r="L2177" s="57" t="str">
        <f ca="1">IFERROR(VLOOKUP(ROWS(L$5:L2177),$B$5:$I$5100,8,0),"")</f>
        <v/>
      </c>
    </row>
    <row r="2178" spans="2:12" ht="12.75" customHeight="1" x14ac:dyDescent="0.2">
      <c r="B2178" s="55">
        <f ca="1">IF(ISNUMBER(SEARCH($L$1,I2178)),MAX($B$4:B2177)+1,0)</f>
        <v>0</v>
      </c>
      <c r="C2178" s="51"/>
      <c r="D2178" s="51"/>
      <c r="E2178" s="51"/>
      <c r="F2178" s="51"/>
      <c r="G2178" s="51"/>
      <c r="H2178" s="51"/>
      <c r="I2178" s="57" t="str">
        <f t="shared" si="33"/>
        <v/>
      </c>
      <c r="L2178" s="57" t="str">
        <f ca="1">IFERROR(VLOOKUP(ROWS(L$5:L2178),$B$5:$I$5100,8,0),"")</f>
        <v/>
      </c>
    </row>
    <row r="2179" spans="2:12" ht="12.75" customHeight="1" x14ac:dyDescent="0.2">
      <c r="B2179" s="55">
        <f ca="1">IF(ISNUMBER(SEARCH($L$1,I2179)),MAX($B$4:B2178)+1,0)</f>
        <v>0</v>
      </c>
      <c r="C2179" s="51"/>
      <c r="D2179" s="51"/>
      <c r="E2179" s="51"/>
      <c r="F2179" s="51"/>
      <c r="G2179" s="51"/>
      <c r="H2179" s="51"/>
      <c r="I2179" s="57" t="str">
        <f t="shared" si="33"/>
        <v/>
      </c>
      <c r="L2179" s="57" t="str">
        <f ca="1">IFERROR(VLOOKUP(ROWS(L$5:L2179),$B$5:$I$5100,8,0),"")</f>
        <v/>
      </c>
    </row>
    <row r="2180" spans="2:12" ht="12.75" customHeight="1" x14ac:dyDescent="0.2">
      <c r="B2180" s="55">
        <f ca="1">IF(ISNUMBER(SEARCH($L$1,I2180)),MAX($B$4:B2179)+1,0)</f>
        <v>0</v>
      </c>
      <c r="C2180" s="51"/>
      <c r="D2180" s="51"/>
      <c r="E2180" s="51"/>
      <c r="F2180" s="51"/>
      <c r="G2180" s="51"/>
      <c r="H2180" s="51"/>
      <c r="I2180" s="57" t="str">
        <f t="shared" si="33"/>
        <v/>
      </c>
      <c r="L2180" s="57" t="str">
        <f ca="1">IFERROR(VLOOKUP(ROWS(L$5:L2180),$B$5:$I$5100,8,0),"")</f>
        <v/>
      </c>
    </row>
    <row r="2181" spans="2:12" ht="12.75" customHeight="1" x14ac:dyDescent="0.2">
      <c r="B2181" s="55">
        <f ca="1">IF(ISNUMBER(SEARCH($L$1,I2181)),MAX($B$4:B2180)+1,0)</f>
        <v>0</v>
      </c>
      <c r="C2181" s="51"/>
      <c r="D2181" s="51"/>
      <c r="E2181" s="51"/>
      <c r="F2181" s="51"/>
      <c r="G2181" s="51"/>
      <c r="H2181" s="51"/>
      <c r="I2181" s="57" t="str">
        <f t="shared" ref="I2181:I2244" si="34">IF(C2181="","",C2181&amp;"-"&amp;D2181)</f>
        <v/>
      </c>
      <c r="L2181" s="57" t="str">
        <f ca="1">IFERROR(VLOOKUP(ROWS(L$5:L2181),$B$5:$I$5100,8,0),"")</f>
        <v/>
      </c>
    </row>
    <row r="2182" spans="2:12" ht="12.75" customHeight="1" x14ac:dyDescent="0.2">
      <c r="B2182" s="55">
        <f ca="1">IF(ISNUMBER(SEARCH($L$1,I2182)),MAX($B$4:B2181)+1,0)</f>
        <v>0</v>
      </c>
      <c r="C2182" s="51"/>
      <c r="D2182" s="51"/>
      <c r="E2182" s="51"/>
      <c r="F2182" s="51"/>
      <c r="G2182" s="51"/>
      <c r="H2182" s="51"/>
      <c r="I2182" s="57" t="str">
        <f t="shared" si="34"/>
        <v/>
      </c>
      <c r="L2182" s="57" t="str">
        <f ca="1">IFERROR(VLOOKUP(ROWS(L$5:L2182),$B$5:$I$5100,8,0),"")</f>
        <v/>
      </c>
    </row>
    <row r="2183" spans="2:12" ht="12.75" customHeight="1" x14ac:dyDescent="0.2">
      <c r="B2183" s="55">
        <f ca="1">IF(ISNUMBER(SEARCH($L$1,I2183)),MAX($B$4:B2182)+1,0)</f>
        <v>0</v>
      </c>
      <c r="C2183" s="51"/>
      <c r="D2183" s="51"/>
      <c r="E2183" s="51"/>
      <c r="F2183" s="51"/>
      <c r="G2183" s="51"/>
      <c r="H2183" s="51"/>
      <c r="I2183" s="57" t="str">
        <f t="shared" si="34"/>
        <v/>
      </c>
      <c r="L2183" s="57" t="str">
        <f ca="1">IFERROR(VLOOKUP(ROWS(L$5:L2183),$B$5:$I$5100,8,0),"")</f>
        <v/>
      </c>
    </row>
    <row r="2184" spans="2:12" ht="12.75" customHeight="1" x14ac:dyDescent="0.2">
      <c r="B2184" s="55">
        <f ca="1">IF(ISNUMBER(SEARCH($L$1,I2184)),MAX($B$4:B2183)+1,0)</f>
        <v>0</v>
      </c>
      <c r="C2184" s="51"/>
      <c r="D2184" s="51"/>
      <c r="E2184" s="51"/>
      <c r="F2184" s="51"/>
      <c r="G2184" s="51"/>
      <c r="H2184" s="51"/>
      <c r="I2184" s="57" t="str">
        <f t="shared" si="34"/>
        <v/>
      </c>
      <c r="L2184" s="57" t="str">
        <f ca="1">IFERROR(VLOOKUP(ROWS(L$5:L2184),$B$5:$I$5100,8,0),"")</f>
        <v/>
      </c>
    </row>
    <row r="2185" spans="2:12" ht="12.75" customHeight="1" x14ac:dyDescent="0.2">
      <c r="B2185" s="55">
        <f ca="1">IF(ISNUMBER(SEARCH($L$1,I2185)),MAX($B$4:B2184)+1,0)</f>
        <v>0</v>
      </c>
      <c r="C2185" s="51"/>
      <c r="D2185" s="51"/>
      <c r="E2185" s="51"/>
      <c r="F2185" s="51"/>
      <c r="G2185" s="51"/>
      <c r="H2185" s="51"/>
      <c r="I2185" s="57" t="str">
        <f t="shared" si="34"/>
        <v/>
      </c>
      <c r="L2185" s="57" t="str">
        <f ca="1">IFERROR(VLOOKUP(ROWS(L$5:L2185),$B$5:$I$5100,8,0),"")</f>
        <v/>
      </c>
    </row>
    <row r="2186" spans="2:12" ht="12.75" customHeight="1" x14ac:dyDescent="0.2">
      <c r="B2186" s="55">
        <f ca="1">IF(ISNUMBER(SEARCH($L$1,I2186)),MAX($B$4:B2185)+1,0)</f>
        <v>0</v>
      </c>
      <c r="C2186" s="51"/>
      <c r="D2186" s="51"/>
      <c r="E2186" s="51"/>
      <c r="F2186" s="51"/>
      <c r="G2186" s="51"/>
      <c r="H2186" s="51"/>
      <c r="I2186" s="57" t="str">
        <f t="shared" si="34"/>
        <v/>
      </c>
      <c r="L2186" s="57" t="str">
        <f ca="1">IFERROR(VLOOKUP(ROWS(L$5:L2186),$B$5:$I$5100,8,0),"")</f>
        <v/>
      </c>
    </row>
    <row r="2187" spans="2:12" ht="12.75" customHeight="1" x14ac:dyDescent="0.2">
      <c r="B2187" s="55">
        <f ca="1">IF(ISNUMBER(SEARCH($L$1,I2187)),MAX($B$4:B2186)+1,0)</f>
        <v>0</v>
      </c>
      <c r="C2187" s="51"/>
      <c r="D2187" s="51"/>
      <c r="E2187" s="51"/>
      <c r="F2187" s="51"/>
      <c r="G2187" s="51"/>
      <c r="H2187" s="51"/>
      <c r="I2187" s="57" t="str">
        <f t="shared" si="34"/>
        <v/>
      </c>
      <c r="L2187" s="57" t="str">
        <f ca="1">IFERROR(VLOOKUP(ROWS(L$5:L2187),$B$5:$I$5100,8,0),"")</f>
        <v/>
      </c>
    </row>
    <row r="2188" spans="2:12" ht="12.75" customHeight="1" x14ac:dyDescent="0.2">
      <c r="B2188" s="55">
        <f ca="1">IF(ISNUMBER(SEARCH($L$1,I2188)),MAX($B$4:B2187)+1,0)</f>
        <v>0</v>
      </c>
      <c r="C2188" s="51"/>
      <c r="D2188" s="51"/>
      <c r="E2188" s="51"/>
      <c r="F2188" s="51"/>
      <c r="G2188" s="51"/>
      <c r="H2188" s="51"/>
      <c r="I2188" s="57" t="str">
        <f t="shared" si="34"/>
        <v/>
      </c>
      <c r="L2188" s="57" t="str">
        <f ca="1">IFERROR(VLOOKUP(ROWS(L$5:L2188),$B$5:$I$5100,8,0),"")</f>
        <v/>
      </c>
    </row>
    <row r="2189" spans="2:12" ht="12.75" customHeight="1" x14ac:dyDescent="0.2">
      <c r="B2189" s="55">
        <f ca="1">IF(ISNUMBER(SEARCH($L$1,I2189)),MAX($B$4:B2188)+1,0)</f>
        <v>0</v>
      </c>
      <c r="C2189" s="51"/>
      <c r="D2189" s="51"/>
      <c r="E2189" s="51"/>
      <c r="F2189" s="51"/>
      <c r="G2189" s="51"/>
      <c r="H2189" s="51"/>
      <c r="I2189" s="57" t="str">
        <f t="shared" si="34"/>
        <v/>
      </c>
      <c r="L2189" s="57" t="str">
        <f ca="1">IFERROR(VLOOKUP(ROWS(L$5:L2189),$B$5:$I$5100,8,0),"")</f>
        <v/>
      </c>
    </row>
    <row r="2190" spans="2:12" ht="12.75" customHeight="1" x14ac:dyDescent="0.2">
      <c r="B2190" s="55">
        <f ca="1">IF(ISNUMBER(SEARCH($L$1,I2190)),MAX($B$4:B2189)+1,0)</f>
        <v>0</v>
      </c>
      <c r="C2190" s="51"/>
      <c r="D2190" s="51"/>
      <c r="E2190" s="51"/>
      <c r="F2190" s="51"/>
      <c r="G2190" s="51"/>
      <c r="H2190" s="51"/>
      <c r="I2190" s="57" t="str">
        <f t="shared" si="34"/>
        <v/>
      </c>
      <c r="L2190" s="57" t="str">
        <f ca="1">IFERROR(VLOOKUP(ROWS(L$5:L2190),$B$5:$I$5100,8,0),"")</f>
        <v/>
      </c>
    </row>
    <row r="2191" spans="2:12" ht="12.75" customHeight="1" x14ac:dyDescent="0.2">
      <c r="B2191" s="55">
        <f ca="1">IF(ISNUMBER(SEARCH($L$1,I2191)),MAX($B$4:B2190)+1,0)</f>
        <v>0</v>
      </c>
      <c r="C2191" s="51"/>
      <c r="D2191" s="51"/>
      <c r="E2191" s="51"/>
      <c r="F2191" s="51"/>
      <c r="G2191" s="51"/>
      <c r="H2191" s="51"/>
      <c r="I2191" s="57" t="str">
        <f t="shared" si="34"/>
        <v/>
      </c>
      <c r="L2191" s="57" t="str">
        <f ca="1">IFERROR(VLOOKUP(ROWS(L$5:L2191),$B$5:$I$5100,8,0),"")</f>
        <v/>
      </c>
    </row>
    <row r="2192" spans="2:12" ht="12.75" customHeight="1" x14ac:dyDescent="0.2">
      <c r="B2192" s="55">
        <f ca="1">IF(ISNUMBER(SEARCH($L$1,I2192)),MAX($B$4:B2191)+1,0)</f>
        <v>0</v>
      </c>
      <c r="C2192" s="51"/>
      <c r="D2192" s="51"/>
      <c r="E2192" s="51"/>
      <c r="F2192" s="51"/>
      <c r="G2192" s="51"/>
      <c r="H2192" s="51"/>
      <c r="I2192" s="57" t="str">
        <f t="shared" si="34"/>
        <v/>
      </c>
      <c r="L2192" s="57" t="str">
        <f ca="1">IFERROR(VLOOKUP(ROWS(L$5:L2192),$B$5:$I$5100,8,0),"")</f>
        <v/>
      </c>
    </row>
    <row r="2193" spans="2:12" ht="12.75" customHeight="1" x14ac:dyDescent="0.2">
      <c r="B2193" s="55">
        <f ca="1">IF(ISNUMBER(SEARCH($L$1,I2193)),MAX($B$4:B2192)+1,0)</f>
        <v>0</v>
      </c>
      <c r="C2193" s="51"/>
      <c r="D2193" s="51"/>
      <c r="E2193" s="51"/>
      <c r="F2193" s="51"/>
      <c r="G2193" s="51"/>
      <c r="H2193" s="51"/>
      <c r="I2193" s="57" t="str">
        <f t="shared" si="34"/>
        <v/>
      </c>
      <c r="L2193" s="57" t="str">
        <f ca="1">IFERROR(VLOOKUP(ROWS(L$5:L2193),$B$5:$I$5100,8,0),"")</f>
        <v/>
      </c>
    </row>
    <row r="2194" spans="2:12" ht="12.75" customHeight="1" x14ac:dyDescent="0.2">
      <c r="B2194" s="55">
        <f ca="1">IF(ISNUMBER(SEARCH($L$1,I2194)),MAX($B$4:B2193)+1,0)</f>
        <v>0</v>
      </c>
      <c r="C2194" s="51"/>
      <c r="D2194" s="51"/>
      <c r="E2194" s="51"/>
      <c r="F2194" s="51"/>
      <c r="G2194" s="51"/>
      <c r="H2194" s="51"/>
      <c r="I2194" s="57" t="str">
        <f t="shared" si="34"/>
        <v/>
      </c>
      <c r="L2194" s="57" t="str">
        <f ca="1">IFERROR(VLOOKUP(ROWS(L$5:L2194),$B$5:$I$5100,8,0),"")</f>
        <v/>
      </c>
    </row>
    <row r="2195" spans="2:12" ht="12.75" customHeight="1" x14ac:dyDescent="0.2">
      <c r="B2195" s="55">
        <f ca="1">IF(ISNUMBER(SEARCH($L$1,I2195)),MAX($B$4:B2194)+1,0)</f>
        <v>0</v>
      </c>
      <c r="C2195" s="51"/>
      <c r="D2195" s="51"/>
      <c r="E2195" s="51"/>
      <c r="F2195" s="51"/>
      <c r="G2195" s="51"/>
      <c r="H2195" s="51"/>
      <c r="I2195" s="57" t="str">
        <f t="shared" si="34"/>
        <v/>
      </c>
      <c r="L2195" s="57" t="str">
        <f ca="1">IFERROR(VLOOKUP(ROWS(L$5:L2195),$B$5:$I$5100,8,0),"")</f>
        <v/>
      </c>
    </row>
    <row r="2196" spans="2:12" ht="12.75" customHeight="1" x14ac:dyDescent="0.2">
      <c r="B2196" s="55">
        <f ca="1">IF(ISNUMBER(SEARCH($L$1,I2196)),MAX($B$4:B2195)+1,0)</f>
        <v>0</v>
      </c>
      <c r="C2196" s="51"/>
      <c r="D2196" s="51"/>
      <c r="E2196" s="51"/>
      <c r="F2196" s="51"/>
      <c r="G2196" s="51"/>
      <c r="H2196" s="51"/>
      <c r="I2196" s="57" t="str">
        <f t="shared" si="34"/>
        <v/>
      </c>
      <c r="L2196" s="57" t="str">
        <f ca="1">IFERROR(VLOOKUP(ROWS(L$5:L2196),$B$5:$I$5100,8,0),"")</f>
        <v/>
      </c>
    </row>
    <row r="2197" spans="2:12" ht="12.75" customHeight="1" x14ac:dyDescent="0.2">
      <c r="B2197" s="55">
        <f ca="1">IF(ISNUMBER(SEARCH($L$1,I2197)),MAX($B$4:B2196)+1,0)</f>
        <v>0</v>
      </c>
      <c r="C2197" s="51"/>
      <c r="D2197" s="51"/>
      <c r="E2197" s="51"/>
      <c r="F2197" s="51"/>
      <c r="G2197" s="51"/>
      <c r="H2197" s="51"/>
      <c r="I2197" s="57" t="str">
        <f t="shared" si="34"/>
        <v/>
      </c>
      <c r="L2197" s="57" t="str">
        <f ca="1">IFERROR(VLOOKUP(ROWS(L$5:L2197),$B$5:$I$5100,8,0),"")</f>
        <v/>
      </c>
    </row>
    <row r="2198" spans="2:12" ht="12.75" customHeight="1" x14ac:dyDescent="0.2">
      <c r="B2198" s="55">
        <f ca="1">IF(ISNUMBER(SEARCH($L$1,I2198)),MAX($B$4:B2197)+1,0)</f>
        <v>0</v>
      </c>
      <c r="C2198" s="51"/>
      <c r="D2198" s="51"/>
      <c r="E2198" s="51"/>
      <c r="F2198" s="51"/>
      <c r="G2198" s="51"/>
      <c r="H2198" s="51"/>
      <c r="I2198" s="57" t="str">
        <f t="shared" si="34"/>
        <v/>
      </c>
      <c r="L2198" s="57" t="str">
        <f ca="1">IFERROR(VLOOKUP(ROWS(L$5:L2198),$B$5:$I$5100,8,0),"")</f>
        <v/>
      </c>
    </row>
    <row r="2199" spans="2:12" ht="12.75" customHeight="1" x14ac:dyDescent="0.2">
      <c r="B2199" s="55">
        <f ca="1">IF(ISNUMBER(SEARCH($L$1,I2199)),MAX($B$4:B2198)+1,0)</f>
        <v>0</v>
      </c>
      <c r="C2199" s="51"/>
      <c r="D2199" s="51"/>
      <c r="E2199" s="51"/>
      <c r="F2199" s="51"/>
      <c r="G2199" s="51"/>
      <c r="H2199" s="51"/>
      <c r="I2199" s="57" t="str">
        <f t="shared" si="34"/>
        <v/>
      </c>
      <c r="L2199" s="57" t="str">
        <f ca="1">IFERROR(VLOOKUP(ROWS(L$5:L2199),$B$5:$I$5100,8,0),"")</f>
        <v/>
      </c>
    </row>
    <row r="2200" spans="2:12" ht="12.75" customHeight="1" x14ac:dyDescent="0.2">
      <c r="B2200" s="55">
        <f ca="1">IF(ISNUMBER(SEARCH($L$1,I2200)),MAX($B$4:B2199)+1,0)</f>
        <v>0</v>
      </c>
      <c r="C2200" s="51"/>
      <c r="D2200" s="51"/>
      <c r="E2200" s="51"/>
      <c r="F2200" s="51"/>
      <c r="G2200" s="51"/>
      <c r="H2200" s="51"/>
      <c r="I2200" s="57" t="str">
        <f t="shared" si="34"/>
        <v/>
      </c>
      <c r="L2200" s="57" t="str">
        <f ca="1">IFERROR(VLOOKUP(ROWS(L$5:L2200),$B$5:$I$5100,8,0),"")</f>
        <v/>
      </c>
    </row>
    <row r="2201" spans="2:12" ht="12.75" customHeight="1" x14ac:dyDescent="0.2">
      <c r="B2201" s="55">
        <f ca="1">IF(ISNUMBER(SEARCH($L$1,I2201)),MAX($B$4:B2200)+1,0)</f>
        <v>0</v>
      </c>
      <c r="C2201" s="51"/>
      <c r="D2201" s="51"/>
      <c r="E2201" s="51"/>
      <c r="F2201" s="51"/>
      <c r="G2201" s="51"/>
      <c r="H2201" s="51"/>
      <c r="I2201" s="57" t="str">
        <f t="shared" si="34"/>
        <v/>
      </c>
      <c r="L2201" s="57" t="str">
        <f ca="1">IFERROR(VLOOKUP(ROWS(L$5:L2201),$B$5:$I$5100,8,0),"")</f>
        <v/>
      </c>
    </row>
    <row r="2202" spans="2:12" ht="12.75" customHeight="1" x14ac:dyDescent="0.2">
      <c r="B2202" s="55">
        <f ca="1">IF(ISNUMBER(SEARCH($L$1,I2202)),MAX($B$4:B2201)+1,0)</f>
        <v>0</v>
      </c>
      <c r="C2202" s="51"/>
      <c r="D2202" s="51"/>
      <c r="E2202" s="51"/>
      <c r="F2202" s="51"/>
      <c r="G2202" s="51"/>
      <c r="H2202" s="51"/>
      <c r="I2202" s="57" t="str">
        <f t="shared" si="34"/>
        <v/>
      </c>
      <c r="L2202" s="57" t="str">
        <f ca="1">IFERROR(VLOOKUP(ROWS(L$5:L2202),$B$5:$I$5100,8,0),"")</f>
        <v/>
      </c>
    </row>
    <row r="2203" spans="2:12" ht="12.75" customHeight="1" x14ac:dyDescent="0.2">
      <c r="B2203" s="55">
        <f ca="1">IF(ISNUMBER(SEARCH($L$1,I2203)),MAX($B$4:B2202)+1,0)</f>
        <v>0</v>
      </c>
      <c r="C2203" s="51"/>
      <c r="D2203" s="51"/>
      <c r="E2203" s="51"/>
      <c r="F2203" s="51"/>
      <c r="G2203" s="51"/>
      <c r="H2203" s="51"/>
      <c r="I2203" s="57" t="str">
        <f t="shared" si="34"/>
        <v/>
      </c>
      <c r="L2203" s="57" t="str">
        <f ca="1">IFERROR(VLOOKUP(ROWS(L$5:L2203),$B$5:$I$5100,8,0),"")</f>
        <v/>
      </c>
    </row>
    <row r="2204" spans="2:12" ht="12.75" customHeight="1" x14ac:dyDescent="0.2">
      <c r="B2204" s="55">
        <f ca="1">IF(ISNUMBER(SEARCH($L$1,I2204)),MAX($B$4:B2203)+1,0)</f>
        <v>0</v>
      </c>
      <c r="C2204" s="51"/>
      <c r="D2204" s="51"/>
      <c r="E2204" s="51"/>
      <c r="F2204" s="51"/>
      <c r="G2204" s="51"/>
      <c r="H2204" s="51"/>
      <c r="I2204" s="57" t="str">
        <f t="shared" si="34"/>
        <v/>
      </c>
      <c r="L2204" s="57" t="str">
        <f ca="1">IFERROR(VLOOKUP(ROWS(L$5:L2204),$B$5:$I$5100,8,0),"")</f>
        <v/>
      </c>
    </row>
    <row r="2205" spans="2:12" ht="12.75" customHeight="1" x14ac:dyDescent="0.2">
      <c r="B2205" s="55">
        <f ca="1">IF(ISNUMBER(SEARCH($L$1,I2205)),MAX($B$4:B2204)+1,0)</f>
        <v>0</v>
      </c>
      <c r="C2205" s="51"/>
      <c r="D2205" s="51"/>
      <c r="E2205" s="51"/>
      <c r="F2205" s="51"/>
      <c r="G2205" s="51"/>
      <c r="H2205" s="51"/>
      <c r="I2205" s="57" t="str">
        <f t="shared" si="34"/>
        <v/>
      </c>
      <c r="L2205" s="57" t="str">
        <f ca="1">IFERROR(VLOOKUP(ROWS(L$5:L2205),$B$5:$I$5100,8,0),"")</f>
        <v/>
      </c>
    </row>
    <row r="2206" spans="2:12" ht="12.75" customHeight="1" x14ac:dyDescent="0.2">
      <c r="B2206" s="55">
        <f ca="1">IF(ISNUMBER(SEARCH($L$1,I2206)),MAX($B$4:B2205)+1,0)</f>
        <v>0</v>
      </c>
      <c r="C2206" s="51"/>
      <c r="D2206" s="51"/>
      <c r="E2206" s="51"/>
      <c r="F2206" s="51"/>
      <c r="G2206" s="51"/>
      <c r="H2206" s="51"/>
      <c r="I2206" s="57" t="str">
        <f t="shared" si="34"/>
        <v/>
      </c>
      <c r="L2206" s="57" t="str">
        <f ca="1">IFERROR(VLOOKUP(ROWS(L$5:L2206),$B$5:$I$5100,8,0),"")</f>
        <v/>
      </c>
    </row>
    <row r="2207" spans="2:12" ht="12.75" customHeight="1" x14ac:dyDescent="0.2">
      <c r="B2207" s="55">
        <f ca="1">IF(ISNUMBER(SEARCH($L$1,I2207)),MAX($B$4:B2206)+1,0)</f>
        <v>0</v>
      </c>
      <c r="C2207" s="51"/>
      <c r="D2207" s="51"/>
      <c r="E2207" s="51"/>
      <c r="F2207" s="51"/>
      <c r="G2207" s="51"/>
      <c r="H2207" s="51"/>
      <c r="I2207" s="57" t="str">
        <f t="shared" si="34"/>
        <v/>
      </c>
      <c r="L2207" s="57" t="str">
        <f ca="1">IFERROR(VLOOKUP(ROWS(L$5:L2207),$B$5:$I$5100,8,0),"")</f>
        <v/>
      </c>
    </row>
    <row r="2208" spans="2:12" ht="12.75" customHeight="1" x14ac:dyDescent="0.2">
      <c r="B2208" s="55">
        <f ca="1">IF(ISNUMBER(SEARCH($L$1,I2208)),MAX($B$4:B2207)+1,0)</f>
        <v>0</v>
      </c>
      <c r="C2208" s="51"/>
      <c r="D2208" s="51"/>
      <c r="E2208" s="51"/>
      <c r="F2208" s="51"/>
      <c r="G2208" s="51"/>
      <c r="H2208" s="51"/>
      <c r="I2208" s="57" t="str">
        <f t="shared" si="34"/>
        <v/>
      </c>
      <c r="L2208" s="57" t="str">
        <f ca="1">IFERROR(VLOOKUP(ROWS(L$5:L2208),$B$5:$I$5100,8,0),"")</f>
        <v/>
      </c>
    </row>
    <row r="2209" spans="2:12" ht="12.75" customHeight="1" x14ac:dyDescent="0.2">
      <c r="B2209" s="55">
        <f ca="1">IF(ISNUMBER(SEARCH($L$1,I2209)),MAX($B$4:B2208)+1,0)</f>
        <v>0</v>
      </c>
      <c r="C2209" s="51"/>
      <c r="D2209" s="51"/>
      <c r="E2209" s="51"/>
      <c r="F2209" s="51"/>
      <c r="G2209" s="51"/>
      <c r="H2209" s="51"/>
      <c r="I2209" s="57" t="str">
        <f t="shared" si="34"/>
        <v/>
      </c>
      <c r="L2209" s="57" t="str">
        <f ca="1">IFERROR(VLOOKUP(ROWS(L$5:L2209),$B$5:$I$5100,8,0),"")</f>
        <v/>
      </c>
    </row>
    <row r="2210" spans="2:12" ht="12.75" customHeight="1" x14ac:dyDescent="0.2">
      <c r="B2210" s="55">
        <f ca="1">IF(ISNUMBER(SEARCH($L$1,I2210)),MAX($B$4:B2209)+1,0)</f>
        <v>0</v>
      </c>
      <c r="C2210" s="51"/>
      <c r="D2210" s="51"/>
      <c r="E2210" s="51"/>
      <c r="F2210" s="51"/>
      <c r="G2210" s="51"/>
      <c r="H2210" s="51"/>
      <c r="I2210" s="57" t="str">
        <f t="shared" si="34"/>
        <v/>
      </c>
      <c r="L2210" s="57" t="str">
        <f ca="1">IFERROR(VLOOKUP(ROWS(L$5:L2210),$B$5:$I$5100,8,0),"")</f>
        <v/>
      </c>
    </row>
    <row r="2211" spans="2:12" ht="12.75" customHeight="1" x14ac:dyDescent="0.2">
      <c r="B2211" s="55">
        <f ca="1">IF(ISNUMBER(SEARCH($L$1,I2211)),MAX($B$4:B2210)+1,0)</f>
        <v>0</v>
      </c>
      <c r="C2211" s="51"/>
      <c r="D2211" s="51"/>
      <c r="E2211" s="51"/>
      <c r="F2211" s="51"/>
      <c r="G2211" s="51"/>
      <c r="H2211" s="51"/>
      <c r="I2211" s="57" t="str">
        <f t="shared" si="34"/>
        <v/>
      </c>
      <c r="L2211" s="57" t="str">
        <f ca="1">IFERROR(VLOOKUP(ROWS(L$5:L2211),$B$5:$I$5100,8,0),"")</f>
        <v/>
      </c>
    </row>
    <row r="2212" spans="2:12" ht="12.75" customHeight="1" x14ac:dyDescent="0.2">
      <c r="B2212" s="55">
        <f ca="1">IF(ISNUMBER(SEARCH($L$1,I2212)),MAX($B$4:B2211)+1,0)</f>
        <v>0</v>
      </c>
      <c r="C2212" s="51"/>
      <c r="D2212" s="51"/>
      <c r="E2212" s="51"/>
      <c r="F2212" s="51"/>
      <c r="G2212" s="51"/>
      <c r="H2212" s="51"/>
      <c r="I2212" s="57" t="str">
        <f t="shared" si="34"/>
        <v/>
      </c>
      <c r="L2212" s="57" t="str">
        <f ca="1">IFERROR(VLOOKUP(ROWS(L$5:L2212),$B$5:$I$5100,8,0),"")</f>
        <v/>
      </c>
    </row>
    <row r="2213" spans="2:12" ht="12.75" customHeight="1" x14ac:dyDescent="0.2">
      <c r="B2213" s="55">
        <f ca="1">IF(ISNUMBER(SEARCH($L$1,I2213)),MAX($B$4:B2212)+1,0)</f>
        <v>0</v>
      </c>
      <c r="C2213" s="51"/>
      <c r="D2213" s="51"/>
      <c r="E2213" s="51"/>
      <c r="F2213" s="51"/>
      <c r="G2213" s="51"/>
      <c r="H2213" s="51"/>
      <c r="I2213" s="57" t="str">
        <f t="shared" si="34"/>
        <v/>
      </c>
      <c r="L2213" s="57" t="str">
        <f ca="1">IFERROR(VLOOKUP(ROWS(L$5:L2213),$B$5:$I$5100,8,0),"")</f>
        <v/>
      </c>
    </row>
    <row r="2214" spans="2:12" ht="12.75" customHeight="1" x14ac:dyDescent="0.2">
      <c r="B2214" s="55">
        <f ca="1">IF(ISNUMBER(SEARCH($L$1,I2214)),MAX($B$4:B2213)+1,0)</f>
        <v>0</v>
      </c>
      <c r="C2214" s="51"/>
      <c r="D2214" s="51"/>
      <c r="E2214" s="51"/>
      <c r="F2214" s="51"/>
      <c r="G2214" s="51"/>
      <c r="H2214" s="51"/>
      <c r="I2214" s="57" t="str">
        <f t="shared" si="34"/>
        <v/>
      </c>
      <c r="L2214" s="57" t="str">
        <f ca="1">IFERROR(VLOOKUP(ROWS(L$5:L2214),$B$5:$I$5100,8,0),"")</f>
        <v/>
      </c>
    </row>
    <row r="2215" spans="2:12" ht="12.75" customHeight="1" x14ac:dyDescent="0.2">
      <c r="B2215" s="55">
        <f ca="1">IF(ISNUMBER(SEARCH($L$1,I2215)),MAX($B$4:B2214)+1,0)</f>
        <v>0</v>
      </c>
      <c r="C2215" s="51"/>
      <c r="D2215" s="51"/>
      <c r="E2215" s="51"/>
      <c r="F2215" s="51"/>
      <c r="G2215" s="51"/>
      <c r="H2215" s="51"/>
      <c r="I2215" s="57" t="str">
        <f t="shared" si="34"/>
        <v/>
      </c>
      <c r="L2215" s="57" t="str">
        <f ca="1">IFERROR(VLOOKUP(ROWS(L$5:L2215),$B$5:$I$5100,8,0),"")</f>
        <v/>
      </c>
    </row>
    <row r="2216" spans="2:12" ht="12.75" customHeight="1" x14ac:dyDescent="0.2">
      <c r="B2216" s="55">
        <f ca="1">IF(ISNUMBER(SEARCH($L$1,I2216)),MAX($B$4:B2215)+1,0)</f>
        <v>0</v>
      </c>
      <c r="C2216" s="51"/>
      <c r="D2216" s="51"/>
      <c r="E2216" s="51"/>
      <c r="F2216" s="51"/>
      <c r="G2216" s="51"/>
      <c r="H2216" s="51"/>
      <c r="I2216" s="57" t="str">
        <f t="shared" si="34"/>
        <v/>
      </c>
      <c r="L2216" s="57" t="str">
        <f ca="1">IFERROR(VLOOKUP(ROWS(L$5:L2216),$B$5:$I$5100,8,0),"")</f>
        <v/>
      </c>
    </row>
    <row r="2217" spans="2:12" ht="12.75" customHeight="1" x14ac:dyDescent="0.2">
      <c r="B2217" s="55">
        <f ca="1">IF(ISNUMBER(SEARCH($L$1,I2217)),MAX($B$4:B2216)+1,0)</f>
        <v>0</v>
      </c>
      <c r="C2217" s="51"/>
      <c r="D2217" s="51"/>
      <c r="E2217" s="51"/>
      <c r="F2217" s="51"/>
      <c r="G2217" s="51"/>
      <c r="H2217" s="51"/>
      <c r="I2217" s="57" t="str">
        <f t="shared" si="34"/>
        <v/>
      </c>
      <c r="L2217" s="57" t="str">
        <f ca="1">IFERROR(VLOOKUP(ROWS(L$5:L2217),$B$5:$I$5100,8,0),"")</f>
        <v/>
      </c>
    </row>
    <row r="2218" spans="2:12" ht="12.75" customHeight="1" x14ac:dyDescent="0.2">
      <c r="B2218" s="55">
        <f ca="1">IF(ISNUMBER(SEARCH($L$1,I2218)),MAX($B$4:B2217)+1,0)</f>
        <v>0</v>
      </c>
      <c r="C2218" s="51"/>
      <c r="D2218" s="51"/>
      <c r="E2218" s="51"/>
      <c r="F2218" s="51"/>
      <c r="G2218" s="51"/>
      <c r="H2218" s="51"/>
      <c r="I2218" s="57" t="str">
        <f t="shared" si="34"/>
        <v/>
      </c>
      <c r="L2218" s="57" t="str">
        <f ca="1">IFERROR(VLOOKUP(ROWS(L$5:L2218),$B$5:$I$5100,8,0),"")</f>
        <v/>
      </c>
    </row>
    <row r="2219" spans="2:12" ht="12.75" customHeight="1" x14ac:dyDescent="0.2">
      <c r="B2219" s="55">
        <f ca="1">IF(ISNUMBER(SEARCH($L$1,I2219)),MAX($B$4:B2218)+1,0)</f>
        <v>0</v>
      </c>
      <c r="C2219" s="51"/>
      <c r="D2219" s="51"/>
      <c r="E2219" s="51"/>
      <c r="F2219" s="51"/>
      <c r="G2219" s="51"/>
      <c r="H2219" s="51"/>
      <c r="I2219" s="57" t="str">
        <f t="shared" si="34"/>
        <v/>
      </c>
      <c r="L2219" s="57" t="str">
        <f ca="1">IFERROR(VLOOKUP(ROWS(L$5:L2219),$B$5:$I$5100,8,0),"")</f>
        <v/>
      </c>
    </row>
    <row r="2220" spans="2:12" ht="12.75" customHeight="1" x14ac:dyDescent="0.2">
      <c r="B2220" s="55">
        <f ca="1">IF(ISNUMBER(SEARCH($L$1,I2220)),MAX($B$4:B2219)+1,0)</f>
        <v>0</v>
      </c>
      <c r="C2220" s="51"/>
      <c r="D2220" s="51"/>
      <c r="E2220" s="51"/>
      <c r="F2220" s="51"/>
      <c r="G2220" s="51"/>
      <c r="H2220" s="51"/>
      <c r="I2220" s="57" t="str">
        <f t="shared" si="34"/>
        <v/>
      </c>
      <c r="L2220" s="57" t="str">
        <f ca="1">IFERROR(VLOOKUP(ROWS(L$5:L2220),$B$5:$I$5100,8,0),"")</f>
        <v/>
      </c>
    </row>
    <row r="2221" spans="2:12" ht="12.75" customHeight="1" x14ac:dyDescent="0.2">
      <c r="B2221" s="55">
        <f ca="1">IF(ISNUMBER(SEARCH($L$1,I2221)),MAX($B$4:B2220)+1,0)</f>
        <v>0</v>
      </c>
      <c r="C2221" s="51"/>
      <c r="D2221" s="51"/>
      <c r="E2221" s="51"/>
      <c r="F2221" s="51"/>
      <c r="G2221" s="51"/>
      <c r="H2221" s="51"/>
      <c r="I2221" s="57" t="str">
        <f t="shared" si="34"/>
        <v/>
      </c>
      <c r="L2221" s="57" t="str">
        <f ca="1">IFERROR(VLOOKUP(ROWS(L$5:L2221),$B$5:$I$5100,8,0),"")</f>
        <v/>
      </c>
    </row>
    <row r="2222" spans="2:12" ht="12.75" customHeight="1" x14ac:dyDescent="0.2">
      <c r="B2222" s="55">
        <f ca="1">IF(ISNUMBER(SEARCH($L$1,I2222)),MAX($B$4:B2221)+1,0)</f>
        <v>0</v>
      </c>
      <c r="C2222" s="51"/>
      <c r="D2222" s="51"/>
      <c r="E2222" s="51"/>
      <c r="F2222" s="51"/>
      <c r="G2222" s="51"/>
      <c r="H2222" s="51"/>
      <c r="I2222" s="57" t="str">
        <f t="shared" si="34"/>
        <v/>
      </c>
      <c r="L2222" s="57" t="str">
        <f ca="1">IFERROR(VLOOKUP(ROWS(L$5:L2222),$B$5:$I$5100,8,0),"")</f>
        <v/>
      </c>
    </row>
    <row r="2223" spans="2:12" ht="12.75" customHeight="1" x14ac:dyDescent="0.2">
      <c r="B2223" s="55">
        <f ca="1">IF(ISNUMBER(SEARCH($L$1,I2223)),MAX($B$4:B2222)+1,0)</f>
        <v>0</v>
      </c>
      <c r="C2223" s="51"/>
      <c r="D2223" s="51"/>
      <c r="E2223" s="51"/>
      <c r="F2223" s="51"/>
      <c r="G2223" s="51"/>
      <c r="H2223" s="51"/>
      <c r="I2223" s="57" t="str">
        <f t="shared" si="34"/>
        <v/>
      </c>
      <c r="L2223" s="57" t="str">
        <f ca="1">IFERROR(VLOOKUP(ROWS(L$5:L2223),$B$5:$I$5100,8,0),"")</f>
        <v/>
      </c>
    </row>
    <row r="2224" spans="2:12" ht="12.75" customHeight="1" x14ac:dyDescent="0.2">
      <c r="B2224" s="55">
        <f ca="1">IF(ISNUMBER(SEARCH($L$1,I2224)),MAX($B$4:B2223)+1,0)</f>
        <v>0</v>
      </c>
      <c r="C2224" s="51"/>
      <c r="D2224" s="51"/>
      <c r="E2224" s="51"/>
      <c r="F2224" s="51"/>
      <c r="G2224" s="51"/>
      <c r="H2224" s="51"/>
      <c r="I2224" s="57" t="str">
        <f t="shared" si="34"/>
        <v/>
      </c>
      <c r="L2224" s="57" t="str">
        <f ca="1">IFERROR(VLOOKUP(ROWS(L$5:L2224),$B$5:$I$5100,8,0),"")</f>
        <v/>
      </c>
    </row>
    <row r="2225" spans="2:12" ht="12.75" customHeight="1" x14ac:dyDescent="0.2">
      <c r="B2225" s="55">
        <f ca="1">IF(ISNUMBER(SEARCH($L$1,I2225)),MAX($B$4:B2224)+1,0)</f>
        <v>0</v>
      </c>
      <c r="C2225" s="51"/>
      <c r="D2225" s="51"/>
      <c r="E2225" s="51"/>
      <c r="F2225" s="51"/>
      <c r="G2225" s="51"/>
      <c r="H2225" s="51"/>
      <c r="I2225" s="57" t="str">
        <f t="shared" si="34"/>
        <v/>
      </c>
      <c r="L2225" s="57" t="str">
        <f ca="1">IFERROR(VLOOKUP(ROWS(L$5:L2225),$B$5:$I$5100,8,0),"")</f>
        <v/>
      </c>
    </row>
    <row r="2226" spans="2:12" ht="12.75" customHeight="1" x14ac:dyDescent="0.2">
      <c r="B2226" s="55">
        <f ca="1">IF(ISNUMBER(SEARCH($L$1,I2226)),MAX($B$4:B2225)+1,0)</f>
        <v>0</v>
      </c>
      <c r="C2226" s="51"/>
      <c r="D2226" s="51"/>
      <c r="E2226" s="51"/>
      <c r="F2226" s="51"/>
      <c r="G2226" s="51"/>
      <c r="H2226" s="51"/>
      <c r="I2226" s="57" t="str">
        <f t="shared" si="34"/>
        <v/>
      </c>
      <c r="L2226" s="57" t="str">
        <f ca="1">IFERROR(VLOOKUP(ROWS(L$5:L2226),$B$5:$I$5100,8,0),"")</f>
        <v/>
      </c>
    </row>
    <row r="2227" spans="2:12" ht="12.75" customHeight="1" x14ac:dyDescent="0.2">
      <c r="B2227" s="55">
        <f ca="1">IF(ISNUMBER(SEARCH($L$1,I2227)),MAX($B$4:B2226)+1,0)</f>
        <v>0</v>
      </c>
      <c r="C2227" s="51"/>
      <c r="D2227" s="51"/>
      <c r="E2227" s="51"/>
      <c r="F2227" s="51"/>
      <c r="G2227" s="51"/>
      <c r="H2227" s="51"/>
      <c r="I2227" s="57" t="str">
        <f t="shared" si="34"/>
        <v/>
      </c>
      <c r="L2227" s="57" t="str">
        <f ca="1">IFERROR(VLOOKUP(ROWS(L$5:L2227),$B$5:$I$5100,8,0),"")</f>
        <v/>
      </c>
    </row>
    <row r="2228" spans="2:12" ht="12.75" customHeight="1" x14ac:dyDescent="0.2">
      <c r="B2228" s="55">
        <f ca="1">IF(ISNUMBER(SEARCH($L$1,I2228)),MAX($B$4:B2227)+1,0)</f>
        <v>0</v>
      </c>
      <c r="C2228" s="51"/>
      <c r="D2228" s="51"/>
      <c r="E2228" s="51"/>
      <c r="F2228" s="51"/>
      <c r="G2228" s="51"/>
      <c r="H2228" s="51"/>
      <c r="I2228" s="57" t="str">
        <f t="shared" si="34"/>
        <v/>
      </c>
      <c r="L2228" s="57" t="str">
        <f ca="1">IFERROR(VLOOKUP(ROWS(L$5:L2228),$B$5:$I$5100,8,0),"")</f>
        <v/>
      </c>
    </row>
    <row r="2229" spans="2:12" ht="12.75" customHeight="1" x14ac:dyDescent="0.2">
      <c r="B2229" s="55">
        <f ca="1">IF(ISNUMBER(SEARCH($L$1,I2229)),MAX($B$4:B2228)+1,0)</f>
        <v>0</v>
      </c>
      <c r="C2229" s="51"/>
      <c r="D2229" s="51"/>
      <c r="E2229" s="51"/>
      <c r="F2229" s="51"/>
      <c r="G2229" s="51"/>
      <c r="H2229" s="51"/>
      <c r="I2229" s="57" t="str">
        <f t="shared" si="34"/>
        <v/>
      </c>
      <c r="L2229" s="57" t="str">
        <f ca="1">IFERROR(VLOOKUP(ROWS(L$5:L2229),$B$5:$I$5100,8,0),"")</f>
        <v/>
      </c>
    </row>
    <row r="2230" spans="2:12" ht="12.75" customHeight="1" x14ac:dyDescent="0.2">
      <c r="B2230" s="55">
        <f ca="1">IF(ISNUMBER(SEARCH($L$1,I2230)),MAX($B$4:B2229)+1,0)</f>
        <v>0</v>
      </c>
      <c r="C2230" s="51"/>
      <c r="D2230" s="51"/>
      <c r="E2230" s="51"/>
      <c r="F2230" s="51"/>
      <c r="G2230" s="51"/>
      <c r="H2230" s="51"/>
      <c r="I2230" s="57" t="str">
        <f t="shared" si="34"/>
        <v/>
      </c>
      <c r="L2230" s="57" t="str">
        <f ca="1">IFERROR(VLOOKUP(ROWS(L$5:L2230),$B$5:$I$5100,8,0),"")</f>
        <v/>
      </c>
    </row>
    <row r="2231" spans="2:12" ht="12.75" customHeight="1" x14ac:dyDescent="0.2">
      <c r="B2231" s="55">
        <f ca="1">IF(ISNUMBER(SEARCH($L$1,I2231)),MAX($B$4:B2230)+1,0)</f>
        <v>0</v>
      </c>
      <c r="C2231" s="51"/>
      <c r="D2231" s="51"/>
      <c r="E2231" s="51"/>
      <c r="F2231" s="51"/>
      <c r="G2231" s="51"/>
      <c r="H2231" s="51"/>
      <c r="I2231" s="57" t="str">
        <f t="shared" si="34"/>
        <v/>
      </c>
      <c r="L2231" s="57" t="str">
        <f ca="1">IFERROR(VLOOKUP(ROWS(L$5:L2231),$B$5:$I$5100,8,0),"")</f>
        <v/>
      </c>
    </row>
    <row r="2232" spans="2:12" ht="12.75" customHeight="1" x14ac:dyDescent="0.2">
      <c r="B2232" s="55">
        <f ca="1">IF(ISNUMBER(SEARCH($L$1,I2232)),MAX($B$4:B2231)+1,0)</f>
        <v>0</v>
      </c>
      <c r="C2232" s="51"/>
      <c r="D2232" s="51"/>
      <c r="E2232" s="51"/>
      <c r="F2232" s="51"/>
      <c r="G2232" s="51"/>
      <c r="H2232" s="51"/>
      <c r="I2232" s="57" t="str">
        <f t="shared" si="34"/>
        <v/>
      </c>
      <c r="L2232" s="57" t="str">
        <f ca="1">IFERROR(VLOOKUP(ROWS(L$5:L2232),$B$5:$I$5100,8,0),"")</f>
        <v/>
      </c>
    </row>
    <row r="2233" spans="2:12" ht="12.75" customHeight="1" x14ac:dyDescent="0.2">
      <c r="B2233" s="55">
        <f ca="1">IF(ISNUMBER(SEARCH($L$1,I2233)),MAX($B$4:B2232)+1,0)</f>
        <v>0</v>
      </c>
      <c r="C2233" s="51"/>
      <c r="D2233" s="51"/>
      <c r="E2233" s="51"/>
      <c r="F2233" s="51"/>
      <c r="G2233" s="51"/>
      <c r="H2233" s="51"/>
      <c r="I2233" s="57" t="str">
        <f t="shared" si="34"/>
        <v/>
      </c>
      <c r="L2233" s="57" t="str">
        <f ca="1">IFERROR(VLOOKUP(ROWS(L$5:L2233),$B$5:$I$5100,8,0),"")</f>
        <v/>
      </c>
    </row>
    <row r="2234" spans="2:12" ht="12.75" customHeight="1" x14ac:dyDescent="0.2">
      <c r="B2234" s="55">
        <f ca="1">IF(ISNUMBER(SEARCH($L$1,I2234)),MAX($B$4:B2233)+1,0)</f>
        <v>0</v>
      </c>
      <c r="C2234" s="51"/>
      <c r="D2234" s="51"/>
      <c r="E2234" s="51"/>
      <c r="F2234" s="51"/>
      <c r="G2234" s="51"/>
      <c r="H2234" s="51"/>
      <c r="I2234" s="57" t="str">
        <f t="shared" si="34"/>
        <v/>
      </c>
      <c r="L2234" s="57" t="str">
        <f ca="1">IFERROR(VLOOKUP(ROWS(L$5:L2234),$B$5:$I$5100,8,0),"")</f>
        <v/>
      </c>
    </row>
    <row r="2235" spans="2:12" ht="12.75" customHeight="1" x14ac:dyDescent="0.2">
      <c r="B2235" s="55">
        <f ca="1">IF(ISNUMBER(SEARCH($L$1,I2235)),MAX($B$4:B2234)+1,0)</f>
        <v>0</v>
      </c>
      <c r="C2235" s="51"/>
      <c r="D2235" s="51"/>
      <c r="E2235" s="51"/>
      <c r="F2235" s="51"/>
      <c r="G2235" s="51"/>
      <c r="H2235" s="51"/>
      <c r="I2235" s="57" t="str">
        <f t="shared" si="34"/>
        <v/>
      </c>
      <c r="L2235" s="57" t="str">
        <f ca="1">IFERROR(VLOOKUP(ROWS(L$5:L2235),$B$5:$I$5100,8,0),"")</f>
        <v/>
      </c>
    </row>
    <row r="2236" spans="2:12" ht="12.75" customHeight="1" x14ac:dyDescent="0.2">
      <c r="B2236" s="55">
        <f ca="1">IF(ISNUMBER(SEARCH($L$1,I2236)),MAX($B$4:B2235)+1,0)</f>
        <v>0</v>
      </c>
      <c r="C2236" s="51"/>
      <c r="D2236" s="51"/>
      <c r="E2236" s="51"/>
      <c r="F2236" s="51"/>
      <c r="G2236" s="51"/>
      <c r="H2236" s="51"/>
      <c r="I2236" s="57" t="str">
        <f t="shared" si="34"/>
        <v/>
      </c>
      <c r="L2236" s="57" t="str">
        <f ca="1">IFERROR(VLOOKUP(ROWS(L$5:L2236),$B$5:$I$5100,8,0),"")</f>
        <v/>
      </c>
    </row>
    <row r="2237" spans="2:12" ht="12.75" customHeight="1" x14ac:dyDescent="0.2">
      <c r="B2237" s="55">
        <f ca="1">IF(ISNUMBER(SEARCH($L$1,I2237)),MAX($B$4:B2236)+1,0)</f>
        <v>0</v>
      </c>
      <c r="C2237" s="51"/>
      <c r="D2237" s="51"/>
      <c r="E2237" s="51"/>
      <c r="F2237" s="51"/>
      <c r="G2237" s="51"/>
      <c r="H2237" s="51"/>
      <c r="I2237" s="57" t="str">
        <f t="shared" si="34"/>
        <v/>
      </c>
      <c r="L2237" s="57" t="str">
        <f ca="1">IFERROR(VLOOKUP(ROWS(L$5:L2237),$B$5:$I$5100,8,0),"")</f>
        <v/>
      </c>
    </row>
    <row r="2238" spans="2:12" ht="12.75" customHeight="1" x14ac:dyDescent="0.2">
      <c r="B2238" s="55">
        <f ca="1">IF(ISNUMBER(SEARCH($L$1,I2238)),MAX($B$4:B2237)+1,0)</f>
        <v>0</v>
      </c>
      <c r="C2238" s="51"/>
      <c r="D2238" s="51"/>
      <c r="E2238" s="51"/>
      <c r="F2238" s="51"/>
      <c r="G2238" s="51"/>
      <c r="H2238" s="51"/>
      <c r="I2238" s="57" t="str">
        <f t="shared" si="34"/>
        <v/>
      </c>
      <c r="L2238" s="57" t="str">
        <f ca="1">IFERROR(VLOOKUP(ROWS(L$5:L2238),$B$5:$I$5100,8,0),"")</f>
        <v/>
      </c>
    </row>
    <row r="2239" spans="2:12" ht="12.75" customHeight="1" x14ac:dyDescent="0.2">
      <c r="B2239" s="55">
        <f ca="1">IF(ISNUMBER(SEARCH($L$1,I2239)),MAX($B$4:B2238)+1,0)</f>
        <v>0</v>
      </c>
      <c r="C2239" s="51"/>
      <c r="D2239" s="51"/>
      <c r="E2239" s="51"/>
      <c r="F2239" s="51"/>
      <c r="G2239" s="51"/>
      <c r="H2239" s="51"/>
      <c r="I2239" s="57" t="str">
        <f t="shared" si="34"/>
        <v/>
      </c>
      <c r="L2239" s="57" t="str">
        <f ca="1">IFERROR(VLOOKUP(ROWS(L$5:L2239),$B$5:$I$5100,8,0),"")</f>
        <v/>
      </c>
    </row>
    <row r="2240" spans="2:12" ht="12.75" customHeight="1" x14ac:dyDescent="0.2">
      <c r="B2240" s="55">
        <f ca="1">IF(ISNUMBER(SEARCH($L$1,I2240)),MAX($B$4:B2239)+1,0)</f>
        <v>0</v>
      </c>
      <c r="C2240" s="51"/>
      <c r="D2240" s="51"/>
      <c r="E2240" s="51"/>
      <c r="F2240" s="51"/>
      <c r="G2240" s="51"/>
      <c r="H2240" s="51"/>
      <c r="I2240" s="57" t="str">
        <f t="shared" si="34"/>
        <v/>
      </c>
      <c r="L2240" s="57" t="str">
        <f ca="1">IFERROR(VLOOKUP(ROWS(L$5:L2240),$B$5:$I$5100,8,0),"")</f>
        <v/>
      </c>
    </row>
    <row r="2241" spans="2:12" ht="12.75" customHeight="1" x14ac:dyDescent="0.2">
      <c r="B2241" s="55">
        <f ca="1">IF(ISNUMBER(SEARCH($L$1,I2241)),MAX($B$4:B2240)+1,0)</f>
        <v>0</v>
      </c>
      <c r="C2241" s="51"/>
      <c r="D2241" s="51"/>
      <c r="E2241" s="51"/>
      <c r="F2241" s="51"/>
      <c r="G2241" s="51"/>
      <c r="H2241" s="51"/>
      <c r="I2241" s="57" t="str">
        <f t="shared" si="34"/>
        <v/>
      </c>
      <c r="L2241" s="57" t="str">
        <f ca="1">IFERROR(VLOOKUP(ROWS(L$5:L2241),$B$5:$I$5100,8,0),"")</f>
        <v/>
      </c>
    </row>
    <row r="2242" spans="2:12" ht="12.75" customHeight="1" x14ac:dyDescent="0.2">
      <c r="B2242" s="55">
        <f ca="1">IF(ISNUMBER(SEARCH($L$1,I2242)),MAX($B$4:B2241)+1,0)</f>
        <v>0</v>
      </c>
      <c r="C2242" s="51"/>
      <c r="D2242" s="51"/>
      <c r="E2242" s="51"/>
      <c r="F2242" s="51"/>
      <c r="G2242" s="51"/>
      <c r="H2242" s="51"/>
      <c r="I2242" s="57" t="str">
        <f t="shared" si="34"/>
        <v/>
      </c>
      <c r="L2242" s="57" t="str">
        <f ca="1">IFERROR(VLOOKUP(ROWS(L$5:L2242),$B$5:$I$5100,8,0),"")</f>
        <v/>
      </c>
    </row>
    <row r="2243" spans="2:12" ht="12.75" customHeight="1" x14ac:dyDescent="0.2">
      <c r="B2243" s="55">
        <f ca="1">IF(ISNUMBER(SEARCH($L$1,I2243)),MAX($B$4:B2242)+1,0)</f>
        <v>0</v>
      </c>
      <c r="C2243" s="51"/>
      <c r="D2243" s="51"/>
      <c r="E2243" s="51"/>
      <c r="F2243" s="51"/>
      <c r="G2243" s="51"/>
      <c r="H2243" s="51"/>
      <c r="I2243" s="57" t="str">
        <f t="shared" si="34"/>
        <v/>
      </c>
      <c r="L2243" s="57" t="str">
        <f ca="1">IFERROR(VLOOKUP(ROWS(L$5:L2243),$B$5:$I$5100,8,0),"")</f>
        <v/>
      </c>
    </row>
    <row r="2244" spans="2:12" ht="12.75" customHeight="1" x14ac:dyDescent="0.2">
      <c r="B2244" s="55">
        <f ca="1">IF(ISNUMBER(SEARCH($L$1,I2244)),MAX($B$4:B2243)+1,0)</f>
        <v>0</v>
      </c>
      <c r="C2244" s="51"/>
      <c r="D2244" s="51"/>
      <c r="E2244" s="51"/>
      <c r="F2244" s="51"/>
      <c r="G2244" s="51"/>
      <c r="H2244" s="51"/>
      <c r="I2244" s="57" t="str">
        <f t="shared" si="34"/>
        <v/>
      </c>
      <c r="L2244" s="57" t="str">
        <f ca="1">IFERROR(VLOOKUP(ROWS(L$5:L2244),$B$5:$I$5100,8,0),"")</f>
        <v/>
      </c>
    </row>
    <row r="2245" spans="2:12" ht="12.75" customHeight="1" x14ac:dyDescent="0.2">
      <c r="B2245" s="55">
        <f ca="1">IF(ISNUMBER(SEARCH($L$1,I2245)),MAX($B$4:B2244)+1,0)</f>
        <v>0</v>
      </c>
      <c r="C2245" s="51"/>
      <c r="D2245" s="51"/>
      <c r="E2245" s="51"/>
      <c r="F2245" s="51"/>
      <c r="G2245" s="51"/>
      <c r="H2245" s="51"/>
      <c r="I2245" s="57" t="str">
        <f t="shared" ref="I2245:I2308" si="35">IF(C2245="","",C2245&amp;"-"&amp;D2245)</f>
        <v/>
      </c>
      <c r="L2245" s="57" t="str">
        <f ca="1">IFERROR(VLOOKUP(ROWS(L$5:L2245),$B$5:$I$5100,8,0),"")</f>
        <v/>
      </c>
    </row>
    <row r="2246" spans="2:12" ht="12.75" customHeight="1" x14ac:dyDescent="0.2">
      <c r="B2246" s="55">
        <f ca="1">IF(ISNUMBER(SEARCH($L$1,I2246)),MAX($B$4:B2245)+1,0)</f>
        <v>0</v>
      </c>
      <c r="C2246" s="51"/>
      <c r="D2246" s="51"/>
      <c r="E2246" s="51"/>
      <c r="F2246" s="51"/>
      <c r="G2246" s="51"/>
      <c r="H2246" s="51"/>
      <c r="I2246" s="57" t="str">
        <f t="shared" si="35"/>
        <v/>
      </c>
      <c r="L2246" s="57" t="str">
        <f ca="1">IFERROR(VLOOKUP(ROWS(L$5:L2246),$B$5:$I$5100,8,0),"")</f>
        <v/>
      </c>
    </row>
    <row r="2247" spans="2:12" ht="12.75" customHeight="1" x14ac:dyDescent="0.2">
      <c r="B2247" s="55">
        <f ca="1">IF(ISNUMBER(SEARCH($L$1,I2247)),MAX($B$4:B2246)+1,0)</f>
        <v>0</v>
      </c>
      <c r="C2247" s="51"/>
      <c r="D2247" s="51"/>
      <c r="E2247" s="51"/>
      <c r="F2247" s="51"/>
      <c r="G2247" s="51"/>
      <c r="H2247" s="51"/>
      <c r="I2247" s="57" t="str">
        <f t="shared" si="35"/>
        <v/>
      </c>
      <c r="L2247" s="57" t="str">
        <f ca="1">IFERROR(VLOOKUP(ROWS(L$5:L2247),$B$5:$I$5100,8,0),"")</f>
        <v/>
      </c>
    </row>
    <row r="2248" spans="2:12" ht="12.75" customHeight="1" x14ac:dyDescent="0.2">
      <c r="B2248" s="55">
        <f ca="1">IF(ISNUMBER(SEARCH($L$1,I2248)),MAX($B$4:B2247)+1,0)</f>
        <v>0</v>
      </c>
      <c r="C2248" s="51"/>
      <c r="D2248" s="51"/>
      <c r="E2248" s="51"/>
      <c r="F2248" s="51"/>
      <c r="G2248" s="51"/>
      <c r="H2248" s="51"/>
      <c r="I2248" s="57" t="str">
        <f t="shared" si="35"/>
        <v/>
      </c>
      <c r="L2248" s="57" t="str">
        <f ca="1">IFERROR(VLOOKUP(ROWS(L$5:L2248),$B$5:$I$5100,8,0),"")</f>
        <v/>
      </c>
    </row>
    <row r="2249" spans="2:12" ht="12.75" customHeight="1" x14ac:dyDescent="0.2">
      <c r="B2249" s="55">
        <f ca="1">IF(ISNUMBER(SEARCH($L$1,I2249)),MAX($B$4:B2248)+1,0)</f>
        <v>0</v>
      </c>
      <c r="C2249" s="51"/>
      <c r="D2249" s="51"/>
      <c r="E2249" s="51"/>
      <c r="F2249" s="51"/>
      <c r="G2249" s="51"/>
      <c r="H2249" s="51"/>
      <c r="I2249" s="57" t="str">
        <f t="shared" si="35"/>
        <v/>
      </c>
      <c r="L2249" s="57" t="str">
        <f ca="1">IFERROR(VLOOKUP(ROWS(L$5:L2249),$B$5:$I$5100,8,0),"")</f>
        <v/>
      </c>
    </row>
    <row r="2250" spans="2:12" ht="12.75" customHeight="1" x14ac:dyDescent="0.2">
      <c r="B2250" s="55">
        <f ca="1">IF(ISNUMBER(SEARCH($L$1,I2250)),MAX($B$4:B2249)+1,0)</f>
        <v>0</v>
      </c>
      <c r="C2250" s="51"/>
      <c r="D2250" s="51"/>
      <c r="E2250" s="51"/>
      <c r="F2250" s="51"/>
      <c r="G2250" s="51"/>
      <c r="H2250" s="51"/>
      <c r="I2250" s="57" t="str">
        <f t="shared" si="35"/>
        <v/>
      </c>
      <c r="L2250" s="57" t="str">
        <f ca="1">IFERROR(VLOOKUP(ROWS(L$5:L2250),$B$5:$I$5100,8,0),"")</f>
        <v/>
      </c>
    </row>
    <row r="2251" spans="2:12" ht="12.75" customHeight="1" x14ac:dyDescent="0.2">
      <c r="B2251" s="55">
        <f ca="1">IF(ISNUMBER(SEARCH($L$1,I2251)),MAX($B$4:B2250)+1,0)</f>
        <v>0</v>
      </c>
      <c r="C2251" s="51"/>
      <c r="D2251" s="51"/>
      <c r="E2251" s="51"/>
      <c r="F2251" s="51"/>
      <c r="G2251" s="51"/>
      <c r="H2251" s="51"/>
      <c r="I2251" s="57" t="str">
        <f t="shared" si="35"/>
        <v/>
      </c>
      <c r="L2251" s="57" t="str">
        <f ca="1">IFERROR(VLOOKUP(ROWS(L$5:L2251),$B$5:$I$5100,8,0),"")</f>
        <v/>
      </c>
    </row>
    <row r="2252" spans="2:12" ht="12.75" customHeight="1" x14ac:dyDescent="0.2">
      <c r="B2252" s="55">
        <f ca="1">IF(ISNUMBER(SEARCH($L$1,I2252)),MAX($B$4:B2251)+1,0)</f>
        <v>0</v>
      </c>
      <c r="C2252" s="51"/>
      <c r="D2252" s="51"/>
      <c r="E2252" s="51"/>
      <c r="F2252" s="51"/>
      <c r="G2252" s="51"/>
      <c r="H2252" s="51"/>
      <c r="I2252" s="57" t="str">
        <f t="shared" si="35"/>
        <v/>
      </c>
      <c r="L2252" s="57" t="str">
        <f ca="1">IFERROR(VLOOKUP(ROWS(L$5:L2252),$B$5:$I$5100,8,0),"")</f>
        <v/>
      </c>
    </row>
    <row r="2253" spans="2:12" ht="12.75" customHeight="1" x14ac:dyDescent="0.2">
      <c r="B2253" s="55">
        <f ca="1">IF(ISNUMBER(SEARCH($L$1,I2253)),MAX($B$4:B2252)+1,0)</f>
        <v>0</v>
      </c>
      <c r="C2253" s="51"/>
      <c r="D2253" s="51"/>
      <c r="E2253" s="51"/>
      <c r="F2253" s="51"/>
      <c r="G2253" s="51"/>
      <c r="H2253" s="51"/>
      <c r="I2253" s="57" t="str">
        <f t="shared" si="35"/>
        <v/>
      </c>
      <c r="L2253" s="57" t="str">
        <f ca="1">IFERROR(VLOOKUP(ROWS(L$5:L2253),$B$5:$I$5100,8,0),"")</f>
        <v/>
      </c>
    </row>
    <row r="2254" spans="2:12" ht="12.75" customHeight="1" x14ac:dyDescent="0.2">
      <c r="B2254" s="55">
        <f ca="1">IF(ISNUMBER(SEARCH($L$1,I2254)),MAX($B$4:B2253)+1,0)</f>
        <v>0</v>
      </c>
      <c r="C2254" s="51"/>
      <c r="D2254" s="51"/>
      <c r="E2254" s="51"/>
      <c r="F2254" s="51"/>
      <c r="G2254" s="51"/>
      <c r="H2254" s="51"/>
      <c r="I2254" s="57" t="str">
        <f t="shared" si="35"/>
        <v/>
      </c>
      <c r="L2254" s="57" t="str">
        <f ca="1">IFERROR(VLOOKUP(ROWS(L$5:L2254),$B$5:$I$5100,8,0),"")</f>
        <v/>
      </c>
    </row>
    <row r="2255" spans="2:12" ht="12.75" customHeight="1" x14ac:dyDescent="0.2">
      <c r="B2255" s="55">
        <f ca="1">IF(ISNUMBER(SEARCH($L$1,I2255)),MAX($B$4:B2254)+1,0)</f>
        <v>0</v>
      </c>
      <c r="C2255" s="51"/>
      <c r="D2255" s="51"/>
      <c r="E2255" s="51"/>
      <c r="F2255" s="51"/>
      <c r="G2255" s="51"/>
      <c r="H2255" s="51"/>
      <c r="I2255" s="57" t="str">
        <f t="shared" si="35"/>
        <v/>
      </c>
      <c r="L2255" s="57" t="str">
        <f ca="1">IFERROR(VLOOKUP(ROWS(L$5:L2255),$B$5:$I$5100,8,0),"")</f>
        <v/>
      </c>
    </row>
    <row r="2256" spans="2:12" ht="12.75" customHeight="1" x14ac:dyDescent="0.2">
      <c r="B2256" s="55">
        <f ca="1">IF(ISNUMBER(SEARCH($L$1,I2256)),MAX($B$4:B2255)+1,0)</f>
        <v>0</v>
      </c>
      <c r="C2256" s="51"/>
      <c r="D2256" s="51"/>
      <c r="E2256" s="51"/>
      <c r="F2256" s="51"/>
      <c r="G2256" s="51"/>
      <c r="H2256" s="51"/>
      <c r="I2256" s="57" t="str">
        <f t="shared" si="35"/>
        <v/>
      </c>
      <c r="L2256" s="57" t="str">
        <f ca="1">IFERROR(VLOOKUP(ROWS(L$5:L2256),$B$5:$I$5100,8,0),"")</f>
        <v/>
      </c>
    </row>
    <row r="2257" spans="2:12" ht="12.75" customHeight="1" x14ac:dyDescent="0.2">
      <c r="B2257" s="55">
        <f ca="1">IF(ISNUMBER(SEARCH($L$1,I2257)),MAX($B$4:B2256)+1,0)</f>
        <v>0</v>
      </c>
      <c r="C2257" s="51"/>
      <c r="D2257" s="51"/>
      <c r="E2257" s="51"/>
      <c r="F2257" s="51"/>
      <c r="G2257" s="51"/>
      <c r="H2257" s="51"/>
      <c r="I2257" s="57" t="str">
        <f t="shared" si="35"/>
        <v/>
      </c>
      <c r="L2257" s="57" t="str">
        <f ca="1">IFERROR(VLOOKUP(ROWS(L$5:L2257),$B$5:$I$5100,8,0),"")</f>
        <v/>
      </c>
    </row>
    <row r="2258" spans="2:12" ht="12.75" customHeight="1" x14ac:dyDescent="0.2">
      <c r="B2258" s="55">
        <f ca="1">IF(ISNUMBER(SEARCH($L$1,I2258)),MAX($B$4:B2257)+1,0)</f>
        <v>0</v>
      </c>
      <c r="C2258" s="51"/>
      <c r="D2258" s="51"/>
      <c r="E2258" s="51"/>
      <c r="F2258" s="51"/>
      <c r="G2258" s="51"/>
      <c r="H2258" s="51"/>
      <c r="I2258" s="57" t="str">
        <f t="shared" si="35"/>
        <v/>
      </c>
      <c r="L2258" s="57" t="str">
        <f ca="1">IFERROR(VLOOKUP(ROWS(L$5:L2258),$B$5:$I$5100,8,0),"")</f>
        <v/>
      </c>
    </row>
    <row r="2259" spans="2:12" ht="12.75" customHeight="1" x14ac:dyDescent="0.2">
      <c r="B2259" s="55">
        <f ca="1">IF(ISNUMBER(SEARCH($L$1,I2259)),MAX($B$4:B2258)+1,0)</f>
        <v>0</v>
      </c>
      <c r="C2259" s="51"/>
      <c r="D2259" s="51"/>
      <c r="E2259" s="51"/>
      <c r="F2259" s="51"/>
      <c r="G2259" s="51"/>
      <c r="H2259" s="51"/>
      <c r="I2259" s="57" t="str">
        <f t="shared" si="35"/>
        <v/>
      </c>
      <c r="L2259" s="57" t="str">
        <f ca="1">IFERROR(VLOOKUP(ROWS(L$5:L2259),$B$5:$I$5100,8,0),"")</f>
        <v/>
      </c>
    </row>
    <row r="2260" spans="2:12" ht="12.75" customHeight="1" x14ac:dyDescent="0.2">
      <c r="B2260" s="55">
        <f ca="1">IF(ISNUMBER(SEARCH($L$1,I2260)),MAX($B$4:B2259)+1,0)</f>
        <v>0</v>
      </c>
      <c r="C2260" s="51"/>
      <c r="D2260" s="51"/>
      <c r="E2260" s="51"/>
      <c r="F2260" s="51"/>
      <c r="G2260" s="51"/>
      <c r="H2260" s="51"/>
      <c r="I2260" s="57" t="str">
        <f t="shared" si="35"/>
        <v/>
      </c>
      <c r="L2260" s="57" t="str">
        <f ca="1">IFERROR(VLOOKUP(ROWS(L$5:L2260),$B$5:$I$5100,8,0),"")</f>
        <v/>
      </c>
    </row>
    <row r="2261" spans="2:12" ht="12.75" customHeight="1" x14ac:dyDescent="0.2">
      <c r="B2261" s="55">
        <f ca="1">IF(ISNUMBER(SEARCH($L$1,I2261)),MAX($B$4:B2260)+1,0)</f>
        <v>0</v>
      </c>
      <c r="C2261" s="51"/>
      <c r="D2261" s="51"/>
      <c r="E2261" s="51"/>
      <c r="F2261" s="51"/>
      <c r="G2261" s="51"/>
      <c r="H2261" s="51"/>
      <c r="I2261" s="57" t="str">
        <f t="shared" si="35"/>
        <v/>
      </c>
      <c r="L2261" s="57" t="str">
        <f ca="1">IFERROR(VLOOKUP(ROWS(L$5:L2261),$B$5:$I$5100,8,0),"")</f>
        <v/>
      </c>
    </row>
    <row r="2262" spans="2:12" ht="12.75" customHeight="1" x14ac:dyDescent="0.2">
      <c r="B2262" s="55">
        <f ca="1">IF(ISNUMBER(SEARCH($L$1,I2262)),MAX($B$4:B2261)+1,0)</f>
        <v>0</v>
      </c>
      <c r="C2262" s="51"/>
      <c r="D2262" s="51"/>
      <c r="E2262" s="51"/>
      <c r="F2262" s="51"/>
      <c r="G2262" s="51"/>
      <c r="H2262" s="51"/>
      <c r="I2262" s="57" t="str">
        <f t="shared" si="35"/>
        <v/>
      </c>
      <c r="L2262" s="57" t="str">
        <f ca="1">IFERROR(VLOOKUP(ROWS(L$5:L2262),$B$5:$I$5100,8,0),"")</f>
        <v/>
      </c>
    </row>
    <row r="2263" spans="2:12" ht="12.75" customHeight="1" x14ac:dyDescent="0.2">
      <c r="B2263" s="55">
        <f ca="1">IF(ISNUMBER(SEARCH($L$1,I2263)),MAX($B$4:B2262)+1,0)</f>
        <v>0</v>
      </c>
      <c r="C2263" s="51"/>
      <c r="D2263" s="51"/>
      <c r="E2263" s="51"/>
      <c r="F2263" s="51"/>
      <c r="G2263" s="51"/>
      <c r="H2263" s="51"/>
      <c r="I2263" s="57" t="str">
        <f t="shared" si="35"/>
        <v/>
      </c>
      <c r="L2263" s="57" t="str">
        <f ca="1">IFERROR(VLOOKUP(ROWS(L$5:L2263),$B$5:$I$5100,8,0),"")</f>
        <v/>
      </c>
    </row>
    <row r="2264" spans="2:12" ht="12.75" customHeight="1" x14ac:dyDescent="0.2">
      <c r="B2264" s="55">
        <f ca="1">IF(ISNUMBER(SEARCH($L$1,I2264)),MAX($B$4:B2263)+1,0)</f>
        <v>0</v>
      </c>
      <c r="C2264" s="51"/>
      <c r="D2264" s="51"/>
      <c r="E2264" s="51"/>
      <c r="F2264" s="51"/>
      <c r="G2264" s="51"/>
      <c r="H2264" s="51"/>
      <c r="I2264" s="57" t="str">
        <f t="shared" si="35"/>
        <v/>
      </c>
      <c r="L2264" s="57" t="str">
        <f ca="1">IFERROR(VLOOKUP(ROWS(L$5:L2264),$B$5:$I$5100,8,0),"")</f>
        <v/>
      </c>
    </row>
    <row r="2265" spans="2:12" ht="12.75" customHeight="1" x14ac:dyDescent="0.2">
      <c r="B2265" s="55">
        <f ca="1">IF(ISNUMBER(SEARCH($L$1,I2265)),MAX($B$4:B2264)+1,0)</f>
        <v>0</v>
      </c>
      <c r="C2265" s="51"/>
      <c r="D2265" s="51"/>
      <c r="E2265" s="51"/>
      <c r="F2265" s="51"/>
      <c r="G2265" s="51"/>
      <c r="H2265" s="51"/>
      <c r="I2265" s="57" t="str">
        <f t="shared" si="35"/>
        <v/>
      </c>
      <c r="L2265" s="57" t="str">
        <f ca="1">IFERROR(VLOOKUP(ROWS(L$5:L2265),$B$5:$I$5100,8,0),"")</f>
        <v/>
      </c>
    </row>
    <row r="2266" spans="2:12" ht="12.75" customHeight="1" x14ac:dyDescent="0.2">
      <c r="B2266" s="55">
        <f ca="1">IF(ISNUMBER(SEARCH($L$1,I2266)),MAX($B$4:B2265)+1,0)</f>
        <v>0</v>
      </c>
      <c r="C2266" s="51"/>
      <c r="D2266" s="51"/>
      <c r="E2266" s="51"/>
      <c r="F2266" s="51"/>
      <c r="G2266" s="51"/>
      <c r="H2266" s="51"/>
      <c r="I2266" s="57" t="str">
        <f t="shared" si="35"/>
        <v/>
      </c>
      <c r="L2266" s="57" t="str">
        <f ca="1">IFERROR(VLOOKUP(ROWS(L$5:L2266),$B$5:$I$5100,8,0),"")</f>
        <v/>
      </c>
    </row>
    <row r="2267" spans="2:12" ht="12.75" customHeight="1" x14ac:dyDescent="0.2">
      <c r="B2267" s="55">
        <f ca="1">IF(ISNUMBER(SEARCH($L$1,I2267)),MAX($B$4:B2266)+1,0)</f>
        <v>0</v>
      </c>
      <c r="C2267" s="51"/>
      <c r="D2267" s="51"/>
      <c r="E2267" s="51"/>
      <c r="F2267" s="51"/>
      <c r="G2267" s="51"/>
      <c r="H2267" s="51"/>
      <c r="I2267" s="57" t="str">
        <f t="shared" si="35"/>
        <v/>
      </c>
      <c r="L2267" s="57" t="str">
        <f ca="1">IFERROR(VLOOKUP(ROWS(L$5:L2267),$B$5:$I$5100,8,0),"")</f>
        <v/>
      </c>
    </row>
    <row r="2268" spans="2:12" ht="12.75" customHeight="1" x14ac:dyDescent="0.2">
      <c r="B2268" s="55">
        <f ca="1">IF(ISNUMBER(SEARCH($L$1,I2268)),MAX($B$4:B2267)+1,0)</f>
        <v>0</v>
      </c>
      <c r="C2268" s="51"/>
      <c r="D2268" s="51"/>
      <c r="E2268" s="51"/>
      <c r="F2268" s="51"/>
      <c r="G2268" s="51"/>
      <c r="H2268" s="51"/>
      <c r="I2268" s="57" t="str">
        <f t="shared" si="35"/>
        <v/>
      </c>
      <c r="L2268" s="57" t="str">
        <f ca="1">IFERROR(VLOOKUP(ROWS(L$5:L2268),$B$5:$I$5100,8,0),"")</f>
        <v/>
      </c>
    </row>
    <row r="2269" spans="2:12" ht="12.75" customHeight="1" x14ac:dyDescent="0.2">
      <c r="B2269" s="55">
        <f ca="1">IF(ISNUMBER(SEARCH($L$1,I2269)),MAX($B$4:B2268)+1,0)</f>
        <v>0</v>
      </c>
      <c r="C2269" s="51"/>
      <c r="D2269" s="51"/>
      <c r="E2269" s="51"/>
      <c r="F2269" s="51"/>
      <c r="G2269" s="51"/>
      <c r="H2269" s="51"/>
      <c r="I2269" s="57" t="str">
        <f t="shared" si="35"/>
        <v/>
      </c>
      <c r="L2269" s="57" t="str">
        <f ca="1">IFERROR(VLOOKUP(ROWS(L$5:L2269),$B$5:$I$5100,8,0),"")</f>
        <v/>
      </c>
    </row>
    <row r="2270" spans="2:12" ht="12.75" customHeight="1" x14ac:dyDescent="0.2">
      <c r="B2270" s="55">
        <f ca="1">IF(ISNUMBER(SEARCH($L$1,I2270)),MAX($B$4:B2269)+1,0)</f>
        <v>0</v>
      </c>
      <c r="C2270" s="51"/>
      <c r="D2270" s="51"/>
      <c r="E2270" s="51"/>
      <c r="F2270" s="51"/>
      <c r="G2270" s="51"/>
      <c r="H2270" s="51"/>
      <c r="I2270" s="57" t="str">
        <f t="shared" si="35"/>
        <v/>
      </c>
      <c r="L2270" s="57" t="str">
        <f ca="1">IFERROR(VLOOKUP(ROWS(L$5:L2270),$B$5:$I$5100,8,0),"")</f>
        <v/>
      </c>
    </row>
    <row r="2271" spans="2:12" ht="12.75" customHeight="1" x14ac:dyDescent="0.2">
      <c r="B2271" s="55">
        <f ca="1">IF(ISNUMBER(SEARCH($L$1,I2271)),MAX($B$4:B2270)+1,0)</f>
        <v>0</v>
      </c>
      <c r="C2271" s="51"/>
      <c r="D2271" s="51"/>
      <c r="E2271" s="51"/>
      <c r="F2271" s="51"/>
      <c r="G2271" s="51"/>
      <c r="H2271" s="51"/>
      <c r="I2271" s="57" t="str">
        <f t="shared" si="35"/>
        <v/>
      </c>
      <c r="L2271" s="57" t="str">
        <f ca="1">IFERROR(VLOOKUP(ROWS(L$5:L2271),$B$5:$I$5100,8,0),"")</f>
        <v/>
      </c>
    </row>
    <row r="2272" spans="2:12" ht="12.75" customHeight="1" x14ac:dyDescent="0.2">
      <c r="B2272" s="55">
        <f ca="1">IF(ISNUMBER(SEARCH($L$1,I2272)),MAX($B$4:B2271)+1,0)</f>
        <v>0</v>
      </c>
      <c r="C2272" s="51"/>
      <c r="D2272" s="51"/>
      <c r="E2272" s="51"/>
      <c r="F2272" s="51"/>
      <c r="G2272" s="51"/>
      <c r="H2272" s="51"/>
      <c r="I2272" s="57" t="str">
        <f t="shared" si="35"/>
        <v/>
      </c>
      <c r="L2272" s="57" t="str">
        <f ca="1">IFERROR(VLOOKUP(ROWS(L$5:L2272),$B$5:$I$5100,8,0),"")</f>
        <v/>
      </c>
    </row>
    <row r="2273" spans="2:12" ht="12.75" customHeight="1" x14ac:dyDescent="0.2">
      <c r="B2273" s="55">
        <f ca="1">IF(ISNUMBER(SEARCH($L$1,I2273)),MAX($B$4:B2272)+1,0)</f>
        <v>0</v>
      </c>
      <c r="C2273" s="51"/>
      <c r="D2273" s="51"/>
      <c r="E2273" s="51"/>
      <c r="F2273" s="51"/>
      <c r="G2273" s="51"/>
      <c r="H2273" s="51"/>
      <c r="I2273" s="57" t="str">
        <f t="shared" si="35"/>
        <v/>
      </c>
      <c r="L2273" s="57" t="str">
        <f ca="1">IFERROR(VLOOKUP(ROWS(L$5:L2273),$B$5:$I$5100,8,0),"")</f>
        <v/>
      </c>
    </row>
    <row r="2274" spans="2:12" ht="12.75" customHeight="1" x14ac:dyDescent="0.2">
      <c r="B2274" s="55">
        <f ca="1">IF(ISNUMBER(SEARCH($L$1,I2274)),MAX($B$4:B2273)+1,0)</f>
        <v>0</v>
      </c>
      <c r="C2274" s="51"/>
      <c r="D2274" s="51"/>
      <c r="E2274" s="51"/>
      <c r="F2274" s="51"/>
      <c r="G2274" s="51"/>
      <c r="H2274" s="51"/>
      <c r="I2274" s="57" t="str">
        <f t="shared" si="35"/>
        <v/>
      </c>
      <c r="L2274" s="57" t="str">
        <f ca="1">IFERROR(VLOOKUP(ROWS(L$5:L2274),$B$5:$I$5100,8,0),"")</f>
        <v/>
      </c>
    </row>
    <row r="2275" spans="2:12" ht="12.75" customHeight="1" x14ac:dyDescent="0.2">
      <c r="B2275" s="55">
        <f ca="1">IF(ISNUMBER(SEARCH($L$1,I2275)),MAX($B$4:B2274)+1,0)</f>
        <v>0</v>
      </c>
      <c r="C2275" s="51"/>
      <c r="D2275" s="51"/>
      <c r="E2275" s="51"/>
      <c r="F2275" s="51"/>
      <c r="G2275" s="51"/>
      <c r="H2275" s="51"/>
      <c r="I2275" s="57" t="str">
        <f t="shared" si="35"/>
        <v/>
      </c>
      <c r="L2275" s="57" t="str">
        <f ca="1">IFERROR(VLOOKUP(ROWS(L$5:L2275),$B$5:$I$5100,8,0),"")</f>
        <v/>
      </c>
    </row>
    <row r="2276" spans="2:12" ht="12.75" customHeight="1" x14ac:dyDescent="0.2">
      <c r="B2276" s="55">
        <f ca="1">IF(ISNUMBER(SEARCH($L$1,I2276)),MAX($B$4:B2275)+1,0)</f>
        <v>0</v>
      </c>
      <c r="C2276" s="51"/>
      <c r="D2276" s="51"/>
      <c r="E2276" s="51"/>
      <c r="F2276" s="51"/>
      <c r="G2276" s="51"/>
      <c r="H2276" s="51"/>
      <c r="I2276" s="57" t="str">
        <f t="shared" si="35"/>
        <v/>
      </c>
      <c r="L2276" s="57" t="str">
        <f ca="1">IFERROR(VLOOKUP(ROWS(L$5:L2276),$B$5:$I$5100,8,0),"")</f>
        <v/>
      </c>
    </row>
    <row r="2277" spans="2:12" ht="12.75" customHeight="1" x14ac:dyDescent="0.2">
      <c r="B2277" s="55">
        <f ca="1">IF(ISNUMBER(SEARCH($L$1,I2277)),MAX($B$4:B2276)+1,0)</f>
        <v>0</v>
      </c>
      <c r="C2277" s="51"/>
      <c r="D2277" s="51"/>
      <c r="E2277" s="51"/>
      <c r="F2277" s="51"/>
      <c r="G2277" s="51"/>
      <c r="H2277" s="51"/>
      <c r="I2277" s="57" t="str">
        <f t="shared" si="35"/>
        <v/>
      </c>
      <c r="L2277" s="57" t="str">
        <f ca="1">IFERROR(VLOOKUP(ROWS(L$5:L2277),$B$5:$I$5100,8,0),"")</f>
        <v/>
      </c>
    </row>
    <row r="2278" spans="2:12" ht="12.75" customHeight="1" x14ac:dyDescent="0.2">
      <c r="B2278" s="55">
        <f ca="1">IF(ISNUMBER(SEARCH($L$1,I2278)),MAX($B$4:B2277)+1,0)</f>
        <v>0</v>
      </c>
      <c r="C2278" s="51"/>
      <c r="D2278" s="51"/>
      <c r="E2278" s="51"/>
      <c r="F2278" s="51"/>
      <c r="G2278" s="51"/>
      <c r="H2278" s="51"/>
      <c r="I2278" s="57" t="str">
        <f t="shared" si="35"/>
        <v/>
      </c>
      <c r="L2278" s="57" t="str">
        <f ca="1">IFERROR(VLOOKUP(ROWS(L$5:L2278),$B$5:$I$5100,8,0),"")</f>
        <v/>
      </c>
    </row>
    <row r="2279" spans="2:12" ht="12.75" customHeight="1" x14ac:dyDescent="0.2">
      <c r="B2279" s="55">
        <f ca="1">IF(ISNUMBER(SEARCH($L$1,I2279)),MAX($B$4:B2278)+1,0)</f>
        <v>0</v>
      </c>
      <c r="C2279" s="51"/>
      <c r="D2279" s="51"/>
      <c r="E2279" s="51"/>
      <c r="F2279" s="51"/>
      <c r="G2279" s="51"/>
      <c r="H2279" s="51"/>
      <c r="I2279" s="57" t="str">
        <f t="shared" si="35"/>
        <v/>
      </c>
      <c r="L2279" s="57" t="str">
        <f ca="1">IFERROR(VLOOKUP(ROWS(L$5:L2279),$B$5:$I$5100,8,0),"")</f>
        <v/>
      </c>
    </row>
    <row r="2280" spans="2:12" ht="12.75" customHeight="1" x14ac:dyDescent="0.2">
      <c r="B2280" s="55">
        <f ca="1">IF(ISNUMBER(SEARCH($L$1,I2280)),MAX($B$4:B2279)+1,0)</f>
        <v>0</v>
      </c>
      <c r="C2280" s="51"/>
      <c r="D2280" s="51"/>
      <c r="E2280" s="51"/>
      <c r="F2280" s="51"/>
      <c r="G2280" s="51"/>
      <c r="H2280" s="51"/>
      <c r="I2280" s="57" t="str">
        <f t="shared" si="35"/>
        <v/>
      </c>
      <c r="L2280" s="57" t="str">
        <f ca="1">IFERROR(VLOOKUP(ROWS(L$5:L2280),$B$5:$I$5100,8,0),"")</f>
        <v/>
      </c>
    </row>
    <row r="2281" spans="2:12" ht="12.75" customHeight="1" x14ac:dyDescent="0.2">
      <c r="B2281" s="55">
        <f ca="1">IF(ISNUMBER(SEARCH($L$1,I2281)),MAX($B$4:B2280)+1,0)</f>
        <v>0</v>
      </c>
      <c r="C2281" s="51"/>
      <c r="D2281" s="51"/>
      <c r="E2281" s="51"/>
      <c r="F2281" s="51"/>
      <c r="G2281" s="51"/>
      <c r="H2281" s="51"/>
      <c r="I2281" s="57" t="str">
        <f t="shared" si="35"/>
        <v/>
      </c>
      <c r="L2281" s="57" t="str">
        <f ca="1">IFERROR(VLOOKUP(ROWS(L$5:L2281),$B$5:$I$5100,8,0),"")</f>
        <v/>
      </c>
    </row>
    <row r="2282" spans="2:12" ht="12.75" customHeight="1" x14ac:dyDescent="0.2">
      <c r="B2282" s="55">
        <f ca="1">IF(ISNUMBER(SEARCH($L$1,I2282)),MAX($B$4:B2281)+1,0)</f>
        <v>0</v>
      </c>
      <c r="C2282" s="51"/>
      <c r="D2282" s="51"/>
      <c r="E2282" s="51"/>
      <c r="F2282" s="51"/>
      <c r="G2282" s="51"/>
      <c r="H2282" s="51"/>
      <c r="I2282" s="57" t="str">
        <f t="shared" si="35"/>
        <v/>
      </c>
      <c r="L2282" s="57" t="str">
        <f ca="1">IFERROR(VLOOKUP(ROWS(L$5:L2282),$B$5:$I$5100,8,0),"")</f>
        <v/>
      </c>
    </row>
    <row r="2283" spans="2:12" ht="12.75" customHeight="1" x14ac:dyDescent="0.2">
      <c r="B2283" s="55">
        <f ca="1">IF(ISNUMBER(SEARCH($L$1,I2283)),MAX($B$4:B2282)+1,0)</f>
        <v>0</v>
      </c>
      <c r="C2283" s="51"/>
      <c r="D2283" s="51"/>
      <c r="E2283" s="51"/>
      <c r="F2283" s="51"/>
      <c r="G2283" s="51"/>
      <c r="H2283" s="51"/>
      <c r="I2283" s="57" t="str">
        <f t="shared" si="35"/>
        <v/>
      </c>
      <c r="L2283" s="57" t="str">
        <f ca="1">IFERROR(VLOOKUP(ROWS(L$5:L2283),$B$5:$I$5100,8,0),"")</f>
        <v/>
      </c>
    </row>
    <row r="2284" spans="2:12" ht="12.75" customHeight="1" x14ac:dyDescent="0.2">
      <c r="B2284" s="55">
        <f ca="1">IF(ISNUMBER(SEARCH($L$1,I2284)),MAX($B$4:B2283)+1,0)</f>
        <v>0</v>
      </c>
      <c r="C2284" s="51"/>
      <c r="D2284" s="51"/>
      <c r="E2284" s="51"/>
      <c r="F2284" s="51"/>
      <c r="G2284" s="51"/>
      <c r="H2284" s="51"/>
      <c r="I2284" s="57" t="str">
        <f t="shared" si="35"/>
        <v/>
      </c>
      <c r="L2284" s="57" t="str">
        <f ca="1">IFERROR(VLOOKUP(ROWS(L$5:L2284),$B$5:$I$5100,8,0),"")</f>
        <v/>
      </c>
    </row>
    <row r="2285" spans="2:12" ht="12.75" customHeight="1" x14ac:dyDescent="0.2">
      <c r="B2285" s="55">
        <f ca="1">IF(ISNUMBER(SEARCH($L$1,I2285)),MAX($B$4:B2284)+1,0)</f>
        <v>0</v>
      </c>
      <c r="C2285" s="51"/>
      <c r="D2285" s="51"/>
      <c r="E2285" s="51"/>
      <c r="F2285" s="51"/>
      <c r="G2285" s="51"/>
      <c r="H2285" s="51"/>
      <c r="I2285" s="57" t="str">
        <f t="shared" si="35"/>
        <v/>
      </c>
      <c r="L2285" s="57" t="str">
        <f ca="1">IFERROR(VLOOKUP(ROWS(L$5:L2285),$B$5:$I$5100,8,0),"")</f>
        <v/>
      </c>
    </row>
    <row r="2286" spans="2:12" ht="12.75" customHeight="1" x14ac:dyDescent="0.2">
      <c r="B2286" s="55">
        <f ca="1">IF(ISNUMBER(SEARCH($L$1,I2286)),MAX($B$4:B2285)+1,0)</f>
        <v>0</v>
      </c>
      <c r="C2286" s="51"/>
      <c r="D2286" s="51"/>
      <c r="E2286" s="51"/>
      <c r="F2286" s="51"/>
      <c r="G2286" s="51"/>
      <c r="H2286" s="51"/>
      <c r="I2286" s="57" t="str">
        <f t="shared" si="35"/>
        <v/>
      </c>
      <c r="L2286" s="57" t="str">
        <f ca="1">IFERROR(VLOOKUP(ROWS(L$5:L2286),$B$5:$I$5100,8,0),"")</f>
        <v/>
      </c>
    </row>
    <row r="2287" spans="2:12" ht="12.75" customHeight="1" x14ac:dyDescent="0.2">
      <c r="B2287" s="55">
        <f ca="1">IF(ISNUMBER(SEARCH($L$1,I2287)),MAX($B$4:B2286)+1,0)</f>
        <v>0</v>
      </c>
      <c r="C2287" s="51"/>
      <c r="D2287" s="51"/>
      <c r="E2287" s="51"/>
      <c r="F2287" s="51"/>
      <c r="G2287" s="51"/>
      <c r="H2287" s="51"/>
      <c r="I2287" s="57" t="str">
        <f t="shared" si="35"/>
        <v/>
      </c>
      <c r="L2287" s="57" t="str">
        <f ca="1">IFERROR(VLOOKUP(ROWS(L$5:L2287),$B$5:$I$5100,8,0),"")</f>
        <v/>
      </c>
    </row>
    <row r="2288" spans="2:12" ht="12.75" customHeight="1" x14ac:dyDescent="0.2">
      <c r="B2288" s="55">
        <f ca="1">IF(ISNUMBER(SEARCH($L$1,I2288)),MAX($B$4:B2287)+1,0)</f>
        <v>0</v>
      </c>
      <c r="C2288" s="51"/>
      <c r="D2288" s="51"/>
      <c r="E2288" s="51"/>
      <c r="F2288" s="51"/>
      <c r="G2288" s="51"/>
      <c r="H2288" s="51"/>
      <c r="I2288" s="57" t="str">
        <f t="shared" si="35"/>
        <v/>
      </c>
      <c r="L2288" s="57" t="str">
        <f ca="1">IFERROR(VLOOKUP(ROWS(L$5:L2288),$B$5:$I$5100,8,0),"")</f>
        <v/>
      </c>
    </row>
    <row r="2289" spans="2:12" ht="12.75" customHeight="1" x14ac:dyDescent="0.2">
      <c r="B2289" s="55">
        <f ca="1">IF(ISNUMBER(SEARCH($L$1,I2289)),MAX($B$4:B2288)+1,0)</f>
        <v>0</v>
      </c>
      <c r="C2289" s="51"/>
      <c r="D2289" s="51"/>
      <c r="E2289" s="51"/>
      <c r="F2289" s="51"/>
      <c r="G2289" s="51"/>
      <c r="H2289" s="51"/>
      <c r="I2289" s="57" t="str">
        <f t="shared" si="35"/>
        <v/>
      </c>
      <c r="L2289" s="57" t="str">
        <f ca="1">IFERROR(VLOOKUP(ROWS(L$5:L2289),$B$5:$I$5100,8,0),"")</f>
        <v/>
      </c>
    </row>
    <row r="2290" spans="2:12" ht="12.75" customHeight="1" x14ac:dyDescent="0.2">
      <c r="B2290" s="55">
        <f ca="1">IF(ISNUMBER(SEARCH($L$1,I2290)),MAX($B$4:B2289)+1,0)</f>
        <v>0</v>
      </c>
      <c r="C2290" s="51"/>
      <c r="D2290" s="51"/>
      <c r="E2290" s="51"/>
      <c r="F2290" s="51"/>
      <c r="G2290" s="51"/>
      <c r="H2290" s="51"/>
      <c r="I2290" s="57" t="str">
        <f t="shared" si="35"/>
        <v/>
      </c>
      <c r="L2290" s="57" t="str">
        <f ca="1">IFERROR(VLOOKUP(ROWS(L$5:L2290),$B$5:$I$5100,8,0),"")</f>
        <v/>
      </c>
    </row>
    <row r="2291" spans="2:12" ht="12.75" customHeight="1" x14ac:dyDescent="0.2">
      <c r="B2291" s="55">
        <f ca="1">IF(ISNUMBER(SEARCH($L$1,I2291)),MAX($B$4:B2290)+1,0)</f>
        <v>0</v>
      </c>
      <c r="C2291" s="51"/>
      <c r="D2291" s="51"/>
      <c r="E2291" s="51"/>
      <c r="F2291" s="51"/>
      <c r="G2291" s="51"/>
      <c r="H2291" s="51"/>
      <c r="I2291" s="57" t="str">
        <f t="shared" si="35"/>
        <v/>
      </c>
      <c r="L2291" s="57" t="str">
        <f ca="1">IFERROR(VLOOKUP(ROWS(L$5:L2291),$B$5:$I$5100,8,0),"")</f>
        <v/>
      </c>
    </row>
    <row r="2292" spans="2:12" ht="12.75" customHeight="1" x14ac:dyDescent="0.2">
      <c r="B2292" s="55">
        <f ca="1">IF(ISNUMBER(SEARCH($L$1,I2292)),MAX($B$4:B2291)+1,0)</f>
        <v>0</v>
      </c>
      <c r="C2292" s="51"/>
      <c r="D2292" s="51"/>
      <c r="E2292" s="51"/>
      <c r="F2292" s="51"/>
      <c r="G2292" s="51"/>
      <c r="H2292" s="51"/>
      <c r="I2292" s="57" t="str">
        <f t="shared" si="35"/>
        <v/>
      </c>
      <c r="L2292" s="57" t="str">
        <f ca="1">IFERROR(VLOOKUP(ROWS(L$5:L2292),$B$5:$I$5100,8,0),"")</f>
        <v/>
      </c>
    </row>
    <row r="2293" spans="2:12" ht="12.75" customHeight="1" x14ac:dyDescent="0.2">
      <c r="B2293" s="55">
        <f ca="1">IF(ISNUMBER(SEARCH($L$1,I2293)),MAX($B$4:B2292)+1,0)</f>
        <v>0</v>
      </c>
      <c r="C2293" s="51"/>
      <c r="D2293" s="51"/>
      <c r="E2293" s="51"/>
      <c r="F2293" s="51"/>
      <c r="G2293" s="51"/>
      <c r="H2293" s="51"/>
      <c r="I2293" s="57" t="str">
        <f t="shared" si="35"/>
        <v/>
      </c>
      <c r="L2293" s="57" t="str">
        <f ca="1">IFERROR(VLOOKUP(ROWS(L$5:L2293),$B$5:$I$5100,8,0),"")</f>
        <v/>
      </c>
    </row>
    <row r="2294" spans="2:12" ht="12.75" customHeight="1" x14ac:dyDescent="0.2">
      <c r="B2294" s="55">
        <f ca="1">IF(ISNUMBER(SEARCH($L$1,I2294)),MAX($B$4:B2293)+1,0)</f>
        <v>0</v>
      </c>
      <c r="C2294" s="51"/>
      <c r="D2294" s="51"/>
      <c r="E2294" s="51"/>
      <c r="F2294" s="51"/>
      <c r="G2294" s="51"/>
      <c r="H2294" s="51"/>
      <c r="I2294" s="57" t="str">
        <f t="shared" si="35"/>
        <v/>
      </c>
      <c r="L2294" s="57" t="str">
        <f ca="1">IFERROR(VLOOKUP(ROWS(L$5:L2294),$B$5:$I$5100,8,0),"")</f>
        <v/>
      </c>
    </row>
    <row r="2295" spans="2:12" ht="12.75" customHeight="1" x14ac:dyDescent="0.2">
      <c r="B2295" s="55">
        <f ca="1">IF(ISNUMBER(SEARCH($L$1,I2295)),MAX($B$4:B2294)+1,0)</f>
        <v>0</v>
      </c>
      <c r="C2295" s="51"/>
      <c r="D2295" s="51"/>
      <c r="E2295" s="51"/>
      <c r="F2295" s="51"/>
      <c r="G2295" s="51"/>
      <c r="H2295" s="51"/>
      <c r="I2295" s="57" t="str">
        <f t="shared" si="35"/>
        <v/>
      </c>
      <c r="L2295" s="57" t="str">
        <f ca="1">IFERROR(VLOOKUP(ROWS(L$5:L2295),$B$5:$I$5100,8,0),"")</f>
        <v/>
      </c>
    </row>
    <row r="2296" spans="2:12" ht="12.75" customHeight="1" x14ac:dyDescent="0.2">
      <c r="B2296" s="55">
        <f ca="1">IF(ISNUMBER(SEARCH($L$1,I2296)),MAX($B$4:B2295)+1,0)</f>
        <v>0</v>
      </c>
      <c r="C2296" s="51"/>
      <c r="D2296" s="51"/>
      <c r="E2296" s="51"/>
      <c r="F2296" s="51"/>
      <c r="G2296" s="51"/>
      <c r="H2296" s="51"/>
      <c r="I2296" s="57" t="str">
        <f t="shared" si="35"/>
        <v/>
      </c>
      <c r="L2296" s="57" t="str">
        <f ca="1">IFERROR(VLOOKUP(ROWS(L$5:L2296),$B$5:$I$5100,8,0),"")</f>
        <v/>
      </c>
    </row>
    <row r="2297" spans="2:12" ht="12.75" customHeight="1" x14ac:dyDescent="0.2">
      <c r="B2297" s="55">
        <f ca="1">IF(ISNUMBER(SEARCH($L$1,I2297)),MAX($B$4:B2296)+1,0)</f>
        <v>0</v>
      </c>
      <c r="C2297" s="51"/>
      <c r="D2297" s="51"/>
      <c r="E2297" s="51"/>
      <c r="F2297" s="51"/>
      <c r="G2297" s="51"/>
      <c r="H2297" s="51"/>
      <c r="I2297" s="57" t="str">
        <f t="shared" si="35"/>
        <v/>
      </c>
      <c r="L2297" s="57" t="str">
        <f ca="1">IFERROR(VLOOKUP(ROWS(L$5:L2297),$B$5:$I$5100,8,0),"")</f>
        <v/>
      </c>
    </row>
    <row r="2298" spans="2:12" ht="12.75" customHeight="1" x14ac:dyDescent="0.2">
      <c r="B2298" s="55">
        <f ca="1">IF(ISNUMBER(SEARCH($L$1,I2298)),MAX($B$4:B2297)+1,0)</f>
        <v>0</v>
      </c>
      <c r="C2298" s="51"/>
      <c r="D2298" s="51"/>
      <c r="E2298" s="51"/>
      <c r="F2298" s="51"/>
      <c r="G2298" s="51"/>
      <c r="H2298" s="51"/>
      <c r="I2298" s="57" t="str">
        <f t="shared" si="35"/>
        <v/>
      </c>
      <c r="L2298" s="57" t="str">
        <f ca="1">IFERROR(VLOOKUP(ROWS(L$5:L2298),$B$5:$I$5100,8,0),"")</f>
        <v/>
      </c>
    </row>
    <row r="2299" spans="2:12" ht="12.75" customHeight="1" x14ac:dyDescent="0.2">
      <c r="B2299" s="55">
        <f ca="1">IF(ISNUMBER(SEARCH($L$1,I2299)),MAX($B$4:B2298)+1,0)</f>
        <v>0</v>
      </c>
      <c r="C2299" s="51"/>
      <c r="D2299" s="51"/>
      <c r="E2299" s="51"/>
      <c r="F2299" s="51"/>
      <c r="G2299" s="51"/>
      <c r="H2299" s="51"/>
      <c r="I2299" s="57" t="str">
        <f t="shared" si="35"/>
        <v/>
      </c>
      <c r="L2299" s="57" t="str">
        <f ca="1">IFERROR(VLOOKUP(ROWS(L$5:L2299),$B$5:$I$5100,8,0),"")</f>
        <v/>
      </c>
    </row>
    <row r="2300" spans="2:12" ht="12.75" customHeight="1" x14ac:dyDescent="0.2">
      <c r="B2300" s="55">
        <f ca="1">IF(ISNUMBER(SEARCH($L$1,I2300)),MAX($B$4:B2299)+1,0)</f>
        <v>0</v>
      </c>
      <c r="C2300" s="51"/>
      <c r="D2300" s="51"/>
      <c r="E2300" s="51"/>
      <c r="F2300" s="51"/>
      <c r="G2300" s="51"/>
      <c r="H2300" s="51"/>
      <c r="I2300" s="57" t="str">
        <f t="shared" si="35"/>
        <v/>
      </c>
      <c r="L2300" s="57" t="str">
        <f ca="1">IFERROR(VLOOKUP(ROWS(L$5:L2300),$B$5:$I$5100,8,0),"")</f>
        <v/>
      </c>
    </row>
    <row r="2301" spans="2:12" ht="12.75" customHeight="1" x14ac:dyDescent="0.2">
      <c r="B2301" s="55">
        <f ca="1">IF(ISNUMBER(SEARCH($L$1,I2301)),MAX($B$4:B2300)+1,0)</f>
        <v>0</v>
      </c>
      <c r="C2301" s="51"/>
      <c r="D2301" s="51"/>
      <c r="E2301" s="51"/>
      <c r="F2301" s="51"/>
      <c r="G2301" s="51"/>
      <c r="H2301" s="51"/>
      <c r="I2301" s="57" t="str">
        <f t="shared" si="35"/>
        <v/>
      </c>
      <c r="L2301" s="57" t="str">
        <f ca="1">IFERROR(VLOOKUP(ROWS(L$5:L2301),$B$5:$I$5100,8,0),"")</f>
        <v/>
      </c>
    </row>
    <row r="2302" spans="2:12" ht="12.75" customHeight="1" x14ac:dyDescent="0.2">
      <c r="B2302" s="55">
        <f ca="1">IF(ISNUMBER(SEARCH($L$1,I2302)),MAX($B$4:B2301)+1,0)</f>
        <v>0</v>
      </c>
      <c r="C2302" s="51"/>
      <c r="D2302" s="51"/>
      <c r="E2302" s="51"/>
      <c r="F2302" s="51"/>
      <c r="G2302" s="51"/>
      <c r="H2302" s="51"/>
      <c r="I2302" s="57" t="str">
        <f t="shared" si="35"/>
        <v/>
      </c>
      <c r="L2302" s="57" t="str">
        <f ca="1">IFERROR(VLOOKUP(ROWS(L$5:L2302),$B$5:$I$5100,8,0),"")</f>
        <v/>
      </c>
    </row>
    <row r="2303" spans="2:12" ht="12.75" customHeight="1" x14ac:dyDescent="0.2">
      <c r="B2303" s="55">
        <f ca="1">IF(ISNUMBER(SEARCH($L$1,I2303)),MAX($B$4:B2302)+1,0)</f>
        <v>0</v>
      </c>
      <c r="C2303" s="51"/>
      <c r="D2303" s="51"/>
      <c r="E2303" s="51"/>
      <c r="F2303" s="51"/>
      <c r="G2303" s="51"/>
      <c r="H2303" s="51"/>
      <c r="I2303" s="57" t="str">
        <f t="shared" si="35"/>
        <v/>
      </c>
      <c r="L2303" s="57" t="str">
        <f ca="1">IFERROR(VLOOKUP(ROWS(L$5:L2303),$B$5:$I$5100,8,0),"")</f>
        <v/>
      </c>
    </row>
    <row r="2304" spans="2:12" ht="12.75" customHeight="1" x14ac:dyDescent="0.2">
      <c r="B2304" s="55">
        <f ca="1">IF(ISNUMBER(SEARCH($L$1,I2304)),MAX($B$4:B2303)+1,0)</f>
        <v>0</v>
      </c>
      <c r="C2304" s="51"/>
      <c r="D2304" s="51"/>
      <c r="E2304" s="51"/>
      <c r="F2304" s="51"/>
      <c r="G2304" s="51"/>
      <c r="H2304" s="51"/>
      <c r="I2304" s="57" t="str">
        <f t="shared" si="35"/>
        <v/>
      </c>
      <c r="L2304" s="57" t="str">
        <f ca="1">IFERROR(VLOOKUP(ROWS(L$5:L2304),$B$5:$I$5100,8,0),"")</f>
        <v/>
      </c>
    </row>
    <row r="2305" spans="2:12" ht="12.75" customHeight="1" x14ac:dyDescent="0.2">
      <c r="B2305" s="55">
        <f ca="1">IF(ISNUMBER(SEARCH($L$1,I2305)),MAX($B$4:B2304)+1,0)</f>
        <v>0</v>
      </c>
      <c r="C2305" s="51"/>
      <c r="D2305" s="51"/>
      <c r="E2305" s="51"/>
      <c r="F2305" s="51"/>
      <c r="G2305" s="51"/>
      <c r="H2305" s="51"/>
      <c r="I2305" s="57" t="str">
        <f t="shared" si="35"/>
        <v/>
      </c>
      <c r="L2305" s="57" t="str">
        <f ca="1">IFERROR(VLOOKUP(ROWS(L$5:L2305),$B$5:$I$5100,8,0),"")</f>
        <v/>
      </c>
    </row>
    <row r="2306" spans="2:12" ht="12.75" customHeight="1" x14ac:dyDescent="0.2">
      <c r="B2306" s="55">
        <f ca="1">IF(ISNUMBER(SEARCH($L$1,I2306)),MAX($B$4:B2305)+1,0)</f>
        <v>0</v>
      </c>
      <c r="C2306" s="51"/>
      <c r="D2306" s="51"/>
      <c r="E2306" s="51"/>
      <c r="F2306" s="51"/>
      <c r="G2306" s="51"/>
      <c r="H2306" s="51"/>
      <c r="I2306" s="57" t="str">
        <f t="shared" si="35"/>
        <v/>
      </c>
      <c r="L2306" s="57" t="str">
        <f ca="1">IFERROR(VLOOKUP(ROWS(L$5:L2306),$B$5:$I$5100,8,0),"")</f>
        <v/>
      </c>
    </row>
    <row r="2307" spans="2:12" ht="12.75" customHeight="1" x14ac:dyDescent="0.2">
      <c r="B2307" s="55">
        <f ca="1">IF(ISNUMBER(SEARCH($L$1,I2307)),MAX($B$4:B2306)+1,0)</f>
        <v>0</v>
      </c>
      <c r="C2307" s="51"/>
      <c r="D2307" s="51"/>
      <c r="E2307" s="51"/>
      <c r="F2307" s="51"/>
      <c r="G2307" s="51"/>
      <c r="H2307" s="51"/>
      <c r="I2307" s="57" t="str">
        <f t="shared" si="35"/>
        <v/>
      </c>
      <c r="L2307" s="57" t="str">
        <f ca="1">IFERROR(VLOOKUP(ROWS(L$5:L2307),$B$5:$I$5100,8,0),"")</f>
        <v/>
      </c>
    </row>
    <row r="2308" spans="2:12" ht="12.75" customHeight="1" x14ac:dyDescent="0.2">
      <c r="B2308" s="55">
        <f ca="1">IF(ISNUMBER(SEARCH($L$1,I2308)),MAX($B$4:B2307)+1,0)</f>
        <v>0</v>
      </c>
      <c r="C2308" s="51"/>
      <c r="D2308" s="51"/>
      <c r="E2308" s="51"/>
      <c r="F2308" s="51"/>
      <c r="G2308" s="51"/>
      <c r="H2308" s="51"/>
      <c r="I2308" s="57" t="str">
        <f t="shared" si="35"/>
        <v/>
      </c>
      <c r="L2308" s="57" t="str">
        <f ca="1">IFERROR(VLOOKUP(ROWS(L$5:L2308),$B$5:$I$5100,8,0),"")</f>
        <v/>
      </c>
    </row>
    <row r="2309" spans="2:12" ht="12.75" customHeight="1" x14ac:dyDescent="0.2">
      <c r="B2309" s="55">
        <f ca="1">IF(ISNUMBER(SEARCH($L$1,I2309)),MAX($B$4:B2308)+1,0)</f>
        <v>0</v>
      </c>
      <c r="C2309" s="51"/>
      <c r="D2309" s="51"/>
      <c r="E2309" s="51"/>
      <c r="F2309" s="51"/>
      <c r="G2309" s="51"/>
      <c r="H2309" s="51"/>
      <c r="I2309" s="57" t="str">
        <f t="shared" ref="I2309:I2372" si="36">IF(C2309="","",C2309&amp;"-"&amp;D2309)</f>
        <v/>
      </c>
      <c r="L2309" s="57" t="str">
        <f ca="1">IFERROR(VLOOKUP(ROWS(L$5:L2309),$B$5:$I$5100,8,0),"")</f>
        <v/>
      </c>
    </row>
    <row r="2310" spans="2:12" ht="12.75" customHeight="1" x14ac:dyDescent="0.2">
      <c r="B2310" s="55">
        <f ca="1">IF(ISNUMBER(SEARCH($L$1,I2310)),MAX($B$4:B2309)+1,0)</f>
        <v>0</v>
      </c>
      <c r="C2310" s="51"/>
      <c r="D2310" s="51"/>
      <c r="E2310" s="51"/>
      <c r="F2310" s="51"/>
      <c r="G2310" s="51"/>
      <c r="H2310" s="51"/>
      <c r="I2310" s="57" t="str">
        <f t="shared" si="36"/>
        <v/>
      </c>
      <c r="L2310" s="57" t="str">
        <f ca="1">IFERROR(VLOOKUP(ROWS(L$5:L2310),$B$5:$I$5100,8,0),"")</f>
        <v/>
      </c>
    </row>
    <row r="2311" spans="2:12" ht="12.75" customHeight="1" x14ac:dyDescent="0.2">
      <c r="B2311" s="55">
        <f ca="1">IF(ISNUMBER(SEARCH($L$1,I2311)),MAX($B$4:B2310)+1,0)</f>
        <v>0</v>
      </c>
      <c r="C2311" s="51"/>
      <c r="D2311" s="51"/>
      <c r="E2311" s="51"/>
      <c r="F2311" s="51"/>
      <c r="G2311" s="51"/>
      <c r="H2311" s="51"/>
      <c r="I2311" s="57" t="str">
        <f t="shared" si="36"/>
        <v/>
      </c>
      <c r="L2311" s="57" t="str">
        <f ca="1">IFERROR(VLOOKUP(ROWS(L$5:L2311),$B$5:$I$5100,8,0),"")</f>
        <v/>
      </c>
    </row>
    <row r="2312" spans="2:12" ht="12.75" customHeight="1" x14ac:dyDescent="0.2">
      <c r="B2312" s="55">
        <f ca="1">IF(ISNUMBER(SEARCH($L$1,I2312)),MAX($B$4:B2311)+1,0)</f>
        <v>0</v>
      </c>
      <c r="C2312" s="51"/>
      <c r="D2312" s="51"/>
      <c r="E2312" s="51"/>
      <c r="F2312" s="51"/>
      <c r="G2312" s="51"/>
      <c r="H2312" s="51"/>
      <c r="I2312" s="57" t="str">
        <f t="shared" si="36"/>
        <v/>
      </c>
      <c r="L2312" s="57" t="str">
        <f ca="1">IFERROR(VLOOKUP(ROWS(L$5:L2312),$B$5:$I$5100,8,0),"")</f>
        <v/>
      </c>
    </row>
    <row r="2313" spans="2:12" ht="12.75" customHeight="1" x14ac:dyDescent="0.2">
      <c r="B2313" s="55">
        <f ca="1">IF(ISNUMBER(SEARCH($L$1,I2313)),MAX($B$4:B2312)+1,0)</f>
        <v>0</v>
      </c>
      <c r="C2313" s="51"/>
      <c r="D2313" s="51"/>
      <c r="E2313" s="51"/>
      <c r="F2313" s="51"/>
      <c r="G2313" s="51"/>
      <c r="H2313" s="51"/>
      <c r="I2313" s="57" t="str">
        <f t="shared" si="36"/>
        <v/>
      </c>
      <c r="L2313" s="57" t="str">
        <f ca="1">IFERROR(VLOOKUP(ROWS(L$5:L2313),$B$5:$I$5100,8,0),"")</f>
        <v/>
      </c>
    </row>
    <row r="2314" spans="2:12" ht="12.75" customHeight="1" x14ac:dyDescent="0.2">
      <c r="B2314" s="55">
        <f ca="1">IF(ISNUMBER(SEARCH($L$1,I2314)),MAX($B$4:B2313)+1,0)</f>
        <v>0</v>
      </c>
      <c r="C2314" s="51"/>
      <c r="D2314" s="51"/>
      <c r="E2314" s="51"/>
      <c r="F2314" s="51"/>
      <c r="G2314" s="51"/>
      <c r="H2314" s="51"/>
      <c r="I2314" s="57" t="str">
        <f t="shared" si="36"/>
        <v/>
      </c>
      <c r="L2314" s="57" t="str">
        <f ca="1">IFERROR(VLOOKUP(ROWS(L$5:L2314),$B$5:$I$5100,8,0),"")</f>
        <v/>
      </c>
    </row>
    <row r="2315" spans="2:12" ht="12.75" customHeight="1" x14ac:dyDescent="0.2">
      <c r="B2315" s="55">
        <f ca="1">IF(ISNUMBER(SEARCH($L$1,I2315)),MAX($B$4:B2314)+1,0)</f>
        <v>0</v>
      </c>
      <c r="C2315" s="51"/>
      <c r="D2315" s="51"/>
      <c r="E2315" s="51"/>
      <c r="F2315" s="51"/>
      <c r="G2315" s="51"/>
      <c r="H2315" s="51"/>
      <c r="I2315" s="57" t="str">
        <f t="shared" si="36"/>
        <v/>
      </c>
      <c r="L2315" s="57" t="str">
        <f ca="1">IFERROR(VLOOKUP(ROWS(L$5:L2315),$B$5:$I$5100,8,0),"")</f>
        <v/>
      </c>
    </row>
    <row r="2316" spans="2:12" ht="12.75" customHeight="1" x14ac:dyDescent="0.2">
      <c r="B2316" s="55">
        <f ca="1">IF(ISNUMBER(SEARCH($L$1,I2316)),MAX($B$4:B2315)+1,0)</f>
        <v>0</v>
      </c>
      <c r="C2316" s="51"/>
      <c r="D2316" s="51"/>
      <c r="E2316" s="51"/>
      <c r="F2316" s="51"/>
      <c r="G2316" s="51"/>
      <c r="H2316" s="51"/>
      <c r="I2316" s="57" t="str">
        <f t="shared" si="36"/>
        <v/>
      </c>
      <c r="L2316" s="57" t="str">
        <f ca="1">IFERROR(VLOOKUP(ROWS(L$5:L2316),$B$5:$I$5100,8,0),"")</f>
        <v/>
      </c>
    </row>
    <row r="2317" spans="2:12" ht="12.75" customHeight="1" x14ac:dyDescent="0.2">
      <c r="B2317" s="55">
        <f ca="1">IF(ISNUMBER(SEARCH($L$1,I2317)),MAX($B$4:B2316)+1,0)</f>
        <v>0</v>
      </c>
      <c r="C2317" s="51"/>
      <c r="D2317" s="51"/>
      <c r="E2317" s="51"/>
      <c r="F2317" s="51"/>
      <c r="G2317" s="51"/>
      <c r="H2317" s="51"/>
      <c r="I2317" s="57" t="str">
        <f t="shared" si="36"/>
        <v/>
      </c>
      <c r="L2317" s="57" t="str">
        <f ca="1">IFERROR(VLOOKUP(ROWS(L$5:L2317),$B$5:$I$5100,8,0),"")</f>
        <v/>
      </c>
    </row>
    <row r="2318" spans="2:12" ht="12.75" customHeight="1" x14ac:dyDescent="0.2">
      <c r="B2318" s="55">
        <f ca="1">IF(ISNUMBER(SEARCH($L$1,I2318)),MAX($B$4:B2317)+1,0)</f>
        <v>0</v>
      </c>
      <c r="C2318" s="51"/>
      <c r="D2318" s="51"/>
      <c r="E2318" s="51"/>
      <c r="F2318" s="51"/>
      <c r="G2318" s="51"/>
      <c r="H2318" s="51"/>
      <c r="I2318" s="57" t="str">
        <f t="shared" si="36"/>
        <v/>
      </c>
      <c r="L2318" s="57" t="str">
        <f ca="1">IFERROR(VLOOKUP(ROWS(L$5:L2318),$B$5:$I$5100,8,0),"")</f>
        <v/>
      </c>
    </row>
    <row r="2319" spans="2:12" ht="12.75" customHeight="1" x14ac:dyDescent="0.2">
      <c r="B2319" s="55">
        <f ca="1">IF(ISNUMBER(SEARCH($L$1,I2319)),MAX($B$4:B2318)+1,0)</f>
        <v>0</v>
      </c>
      <c r="C2319" s="51"/>
      <c r="D2319" s="51"/>
      <c r="E2319" s="51"/>
      <c r="F2319" s="51"/>
      <c r="G2319" s="51"/>
      <c r="H2319" s="51"/>
      <c r="I2319" s="57" t="str">
        <f t="shared" si="36"/>
        <v/>
      </c>
      <c r="L2319" s="57" t="str">
        <f ca="1">IFERROR(VLOOKUP(ROWS(L$5:L2319),$B$5:$I$5100,8,0),"")</f>
        <v/>
      </c>
    </row>
    <row r="2320" spans="2:12" ht="12.75" customHeight="1" x14ac:dyDescent="0.2">
      <c r="B2320" s="55">
        <f ca="1">IF(ISNUMBER(SEARCH($L$1,I2320)),MAX($B$4:B2319)+1,0)</f>
        <v>0</v>
      </c>
      <c r="C2320" s="51"/>
      <c r="D2320" s="51"/>
      <c r="E2320" s="51"/>
      <c r="F2320" s="51"/>
      <c r="G2320" s="51"/>
      <c r="H2320" s="51"/>
      <c r="I2320" s="57" t="str">
        <f t="shared" si="36"/>
        <v/>
      </c>
      <c r="L2320" s="57" t="str">
        <f ca="1">IFERROR(VLOOKUP(ROWS(L$5:L2320),$B$5:$I$5100,8,0),"")</f>
        <v/>
      </c>
    </row>
    <row r="2321" spans="2:12" ht="12.75" customHeight="1" x14ac:dyDescent="0.2">
      <c r="B2321" s="55">
        <f ca="1">IF(ISNUMBER(SEARCH($L$1,I2321)),MAX($B$4:B2320)+1,0)</f>
        <v>0</v>
      </c>
      <c r="C2321" s="51"/>
      <c r="D2321" s="51"/>
      <c r="E2321" s="51"/>
      <c r="F2321" s="51"/>
      <c r="G2321" s="51"/>
      <c r="H2321" s="51"/>
      <c r="I2321" s="57" t="str">
        <f t="shared" si="36"/>
        <v/>
      </c>
      <c r="L2321" s="57" t="str">
        <f ca="1">IFERROR(VLOOKUP(ROWS(L$5:L2321),$B$5:$I$5100,8,0),"")</f>
        <v/>
      </c>
    </row>
    <row r="2322" spans="2:12" ht="12.75" customHeight="1" x14ac:dyDescent="0.2">
      <c r="B2322" s="55">
        <f ca="1">IF(ISNUMBER(SEARCH($L$1,I2322)),MAX($B$4:B2321)+1,0)</f>
        <v>0</v>
      </c>
      <c r="C2322" s="51"/>
      <c r="D2322" s="51"/>
      <c r="E2322" s="51"/>
      <c r="F2322" s="51"/>
      <c r="G2322" s="51"/>
      <c r="H2322" s="51"/>
      <c r="I2322" s="57" t="str">
        <f t="shared" si="36"/>
        <v/>
      </c>
      <c r="L2322" s="57" t="str">
        <f ca="1">IFERROR(VLOOKUP(ROWS(L$5:L2322),$B$5:$I$5100,8,0),"")</f>
        <v/>
      </c>
    </row>
    <row r="2323" spans="2:12" ht="12.75" customHeight="1" x14ac:dyDescent="0.2">
      <c r="B2323" s="55">
        <f ca="1">IF(ISNUMBER(SEARCH($L$1,I2323)),MAX($B$4:B2322)+1,0)</f>
        <v>0</v>
      </c>
      <c r="C2323" s="51"/>
      <c r="D2323" s="51"/>
      <c r="E2323" s="51"/>
      <c r="F2323" s="51"/>
      <c r="G2323" s="51"/>
      <c r="H2323" s="51"/>
      <c r="I2323" s="57" t="str">
        <f t="shared" si="36"/>
        <v/>
      </c>
      <c r="L2323" s="57" t="str">
        <f ca="1">IFERROR(VLOOKUP(ROWS(L$5:L2323),$B$5:$I$5100,8,0),"")</f>
        <v/>
      </c>
    </row>
    <row r="2324" spans="2:12" ht="12.75" customHeight="1" x14ac:dyDescent="0.2">
      <c r="B2324" s="55">
        <f ca="1">IF(ISNUMBER(SEARCH($L$1,I2324)),MAX($B$4:B2323)+1,0)</f>
        <v>0</v>
      </c>
      <c r="C2324" s="51"/>
      <c r="D2324" s="51"/>
      <c r="E2324" s="51"/>
      <c r="F2324" s="51"/>
      <c r="G2324" s="51"/>
      <c r="H2324" s="51"/>
      <c r="I2324" s="57" t="str">
        <f t="shared" si="36"/>
        <v/>
      </c>
      <c r="L2324" s="57" t="str">
        <f ca="1">IFERROR(VLOOKUP(ROWS(L$5:L2324),$B$5:$I$5100,8,0),"")</f>
        <v/>
      </c>
    </row>
    <row r="2325" spans="2:12" ht="12.75" customHeight="1" x14ac:dyDescent="0.2">
      <c r="B2325" s="55">
        <f ca="1">IF(ISNUMBER(SEARCH($L$1,I2325)),MAX($B$4:B2324)+1,0)</f>
        <v>0</v>
      </c>
      <c r="C2325" s="51"/>
      <c r="D2325" s="51"/>
      <c r="E2325" s="51"/>
      <c r="F2325" s="51"/>
      <c r="G2325" s="51"/>
      <c r="H2325" s="51"/>
      <c r="I2325" s="57" t="str">
        <f t="shared" si="36"/>
        <v/>
      </c>
      <c r="L2325" s="57" t="str">
        <f ca="1">IFERROR(VLOOKUP(ROWS(L$5:L2325),$B$5:$I$5100,8,0),"")</f>
        <v/>
      </c>
    </row>
    <row r="2326" spans="2:12" ht="12.75" customHeight="1" x14ac:dyDescent="0.2">
      <c r="B2326" s="55">
        <f ca="1">IF(ISNUMBER(SEARCH($L$1,I2326)),MAX($B$4:B2325)+1,0)</f>
        <v>0</v>
      </c>
      <c r="C2326" s="51"/>
      <c r="D2326" s="51"/>
      <c r="E2326" s="51"/>
      <c r="F2326" s="51"/>
      <c r="G2326" s="51"/>
      <c r="H2326" s="51"/>
      <c r="I2326" s="57" t="str">
        <f t="shared" si="36"/>
        <v/>
      </c>
      <c r="L2326" s="57" t="str">
        <f ca="1">IFERROR(VLOOKUP(ROWS(L$5:L2326),$B$5:$I$5100,8,0),"")</f>
        <v/>
      </c>
    </row>
    <row r="2327" spans="2:12" ht="12.75" customHeight="1" x14ac:dyDescent="0.2">
      <c r="B2327" s="55">
        <f ca="1">IF(ISNUMBER(SEARCH($L$1,I2327)),MAX($B$4:B2326)+1,0)</f>
        <v>0</v>
      </c>
      <c r="C2327" s="51"/>
      <c r="D2327" s="51"/>
      <c r="E2327" s="51"/>
      <c r="F2327" s="51"/>
      <c r="G2327" s="51"/>
      <c r="H2327" s="51"/>
      <c r="I2327" s="57" t="str">
        <f t="shared" si="36"/>
        <v/>
      </c>
      <c r="L2327" s="57" t="str">
        <f ca="1">IFERROR(VLOOKUP(ROWS(L$5:L2327),$B$5:$I$5100,8,0),"")</f>
        <v/>
      </c>
    </row>
    <row r="2328" spans="2:12" ht="12.75" customHeight="1" x14ac:dyDescent="0.2">
      <c r="B2328" s="55">
        <f ca="1">IF(ISNUMBER(SEARCH($L$1,I2328)),MAX($B$4:B2327)+1,0)</f>
        <v>0</v>
      </c>
      <c r="C2328" s="51"/>
      <c r="D2328" s="51"/>
      <c r="E2328" s="51"/>
      <c r="F2328" s="51"/>
      <c r="G2328" s="51"/>
      <c r="H2328" s="51"/>
      <c r="I2328" s="57" t="str">
        <f t="shared" si="36"/>
        <v/>
      </c>
      <c r="L2328" s="57" t="str">
        <f ca="1">IFERROR(VLOOKUP(ROWS(L$5:L2328),$B$5:$I$5100,8,0),"")</f>
        <v/>
      </c>
    </row>
    <row r="2329" spans="2:12" ht="12.75" customHeight="1" x14ac:dyDescent="0.2">
      <c r="B2329" s="55">
        <f ca="1">IF(ISNUMBER(SEARCH($L$1,I2329)),MAX($B$4:B2328)+1,0)</f>
        <v>0</v>
      </c>
      <c r="C2329" s="51"/>
      <c r="D2329" s="51"/>
      <c r="E2329" s="51"/>
      <c r="F2329" s="51"/>
      <c r="G2329" s="51"/>
      <c r="H2329" s="51"/>
      <c r="I2329" s="57" t="str">
        <f t="shared" si="36"/>
        <v/>
      </c>
      <c r="L2329" s="57" t="str">
        <f ca="1">IFERROR(VLOOKUP(ROWS(L$5:L2329),$B$5:$I$5100,8,0),"")</f>
        <v/>
      </c>
    </row>
    <row r="2330" spans="2:12" ht="12.75" customHeight="1" x14ac:dyDescent="0.2">
      <c r="B2330" s="55">
        <f ca="1">IF(ISNUMBER(SEARCH($L$1,I2330)),MAX($B$4:B2329)+1,0)</f>
        <v>0</v>
      </c>
      <c r="C2330" s="51"/>
      <c r="D2330" s="51"/>
      <c r="E2330" s="51"/>
      <c r="F2330" s="51"/>
      <c r="G2330" s="51"/>
      <c r="H2330" s="51"/>
      <c r="I2330" s="57" t="str">
        <f t="shared" si="36"/>
        <v/>
      </c>
      <c r="L2330" s="57" t="str">
        <f ca="1">IFERROR(VLOOKUP(ROWS(L$5:L2330),$B$5:$I$5100,8,0),"")</f>
        <v/>
      </c>
    </row>
    <row r="2331" spans="2:12" ht="12.75" customHeight="1" x14ac:dyDescent="0.2">
      <c r="B2331" s="55">
        <f ca="1">IF(ISNUMBER(SEARCH($L$1,I2331)),MAX($B$4:B2330)+1,0)</f>
        <v>0</v>
      </c>
      <c r="C2331" s="51"/>
      <c r="D2331" s="51"/>
      <c r="E2331" s="51"/>
      <c r="F2331" s="51"/>
      <c r="G2331" s="51"/>
      <c r="H2331" s="51"/>
      <c r="I2331" s="57" t="str">
        <f t="shared" si="36"/>
        <v/>
      </c>
      <c r="L2331" s="57" t="str">
        <f ca="1">IFERROR(VLOOKUP(ROWS(L$5:L2331),$B$5:$I$5100,8,0),"")</f>
        <v/>
      </c>
    </row>
    <row r="2332" spans="2:12" ht="12.75" customHeight="1" x14ac:dyDescent="0.2">
      <c r="B2332" s="55">
        <f ca="1">IF(ISNUMBER(SEARCH($L$1,I2332)),MAX($B$4:B2331)+1,0)</f>
        <v>0</v>
      </c>
      <c r="C2332" s="51"/>
      <c r="D2332" s="51"/>
      <c r="E2332" s="51"/>
      <c r="F2332" s="51"/>
      <c r="G2332" s="51"/>
      <c r="H2332" s="51"/>
      <c r="I2332" s="57" t="str">
        <f t="shared" si="36"/>
        <v/>
      </c>
      <c r="L2332" s="57" t="str">
        <f ca="1">IFERROR(VLOOKUP(ROWS(L$5:L2332),$B$5:$I$5100,8,0),"")</f>
        <v/>
      </c>
    </row>
    <row r="2333" spans="2:12" ht="12.75" customHeight="1" x14ac:dyDescent="0.2">
      <c r="B2333" s="55">
        <f ca="1">IF(ISNUMBER(SEARCH($L$1,I2333)),MAX($B$4:B2332)+1,0)</f>
        <v>0</v>
      </c>
      <c r="C2333" s="51"/>
      <c r="D2333" s="51"/>
      <c r="E2333" s="51"/>
      <c r="F2333" s="51"/>
      <c r="G2333" s="51"/>
      <c r="H2333" s="51"/>
      <c r="I2333" s="57" t="str">
        <f t="shared" si="36"/>
        <v/>
      </c>
      <c r="L2333" s="57" t="str">
        <f ca="1">IFERROR(VLOOKUP(ROWS(L$5:L2333),$B$5:$I$5100,8,0),"")</f>
        <v/>
      </c>
    </row>
    <row r="2334" spans="2:12" ht="12.75" customHeight="1" x14ac:dyDescent="0.2">
      <c r="B2334" s="55">
        <f ca="1">IF(ISNUMBER(SEARCH($L$1,I2334)),MAX($B$4:B2333)+1,0)</f>
        <v>0</v>
      </c>
      <c r="C2334" s="51"/>
      <c r="D2334" s="51"/>
      <c r="E2334" s="51"/>
      <c r="F2334" s="51"/>
      <c r="G2334" s="51"/>
      <c r="H2334" s="51"/>
      <c r="I2334" s="57" t="str">
        <f t="shared" si="36"/>
        <v/>
      </c>
      <c r="L2334" s="57" t="str">
        <f ca="1">IFERROR(VLOOKUP(ROWS(L$5:L2334),$B$5:$I$5100,8,0),"")</f>
        <v/>
      </c>
    </row>
    <row r="2335" spans="2:12" ht="12.75" customHeight="1" x14ac:dyDescent="0.2">
      <c r="B2335" s="55">
        <f ca="1">IF(ISNUMBER(SEARCH($L$1,I2335)),MAX($B$4:B2334)+1,0)</f>
        <v>0</v>
      </c>
      <c r="C2335" s="51"/>
      <c r="D2335" s="51"/>
      <c r="E2335" s="51"/>
      <c r="F2335" s="51"/>
      <c r="G2335" s="51"/>
      <c r="H2335" s="51"/>
      <c r="I2335" s="57" t="str">
        <f t="shared" si="36"/>
        <v/>
      </c>
      <c r="L2335" s="57" t="str">
        <f ca="1">IFERROR(VLOOKUP(ROWS(L$5:L2335),$B$5:$I$5100,8,0),"")</f>
        <v/>
      </c>
    </row>
    <row r="2336" spans="2:12" ht="12.75" customHeight="1" x14ac:dyDescent="0.2">
      <c r="B2336" s="55">
        <f ca="1">IF(ISNUMBER(SEARCH($L$1,I2336)),MAX($B$4:B2335)+1,0)</f>
        <v>0</v>
      </c>
      <c r="C2336" s="51"/>
      <c r="D2336" s="51"/>
      <c r="E2336" s="51"/>
      <c r="F2336" s="51"/>
      <c r="G2336" s="51"/>
      <c r="H2336" s="51"/>
      <c r="I2336" s="57" t="str">
        <f t="shared" si="36"/>
        <v/>
      </c>
      <c r="L2336" s="57" t="str">
        <f ca="1">IFERROR(VLOOKUP(ROWS(L$5:L2336),$B$5:$I$5100,8,0),"")</f>
        <v/>
      </c>
    </row>
    <row r="2337" spans="2:12" ht="12.75" customHeight="1" x14ac:dyDescent="0.2">
      <c r="B2337" s="55">
        <f ca="1">IF(ISNUMBER(SEARCH($L$1,I2337)),MAX($B$4:B2336)+1,0)</f>
        <v>0</v>
      </c>
      <c r="C2337" s="51"/>
      <c r="D2337" s="51"/>
      <c r="E2337" s="51"/>
      <c r="F2337" s="51"/>
      <c r="G2337" s="51"/>
      <c r="H2337" s="51"/>
      <c r="I2337" s="57" t="str">
        <f t="shared" si="36"/>
        <v/>
      </c>
      <c r="L2337" s="57" t="str">
        <f ca="1">IFERROR(VLOOKUP(ROWS(L$5:L2337),$B$5:$I$5100,8,0),"")</f>
        <v/>
      </c>
    </row>
    <row r="2338" spans="2:12" ht="12.75" customHeight="1" x14ac:dyDescent="0.2">
      <c r="B2338" s="55">
        <f ca="1">IF(ISNUMBER(SEARCH($L$1,I2338)),MAX($B$4:B2337)+1,0)</f>
        <v>0</v>
      </c>
      <c r="C2338" s="51"/>
      <c r="D2338" s="51"/>
      <c r="E2338" s="51"/>
      <c r="F2338" s="51"/>
      <c r="G2338" s="51"/>
      <c r="H2338" s="51"/>
      <c r="I2338" s="57" t="str">
        <f t="shared" si="36"/>
        <v/>
      </c>
      <c r="L2338" s="57" t="str">
        <f ca="1">IFERROR(VLOOKUP(ROWS(L$5:L2338),$B$5:$I$5100,8,0),"")</f>
        <v/>
      </c>
    </row>
    <row r="2339" spans="2:12" ht="12.75" customHeight="1" x14ac:dyDescent="0.2">
      <c r="B2339" s="55">
        <f ca="1">IF(ISNUMBER(SEARCH($L$1,I2339)),MAX($B$4:B2338)+1,0)</f>
        <v>0</v>
      </c>
      <c r="C2339" s="51"/>
      <c r="D2339" s="51"/>
      <c r="E2339" s="51"/>
      <c r="F2339" s="51"/>
      <c r="G2339" s="51"/>
      <c r="H2339" s="51"/>
      <c r="I2339" s="57" t="str">
        <f t="shared" si="36"/>
        <v/>
      </c>
      <c r="L2339" s="57" t="str">
        <f ca="1">IFERROR(VLOOKUP(ROWS(L$5:L2339),$B$5:$I$5100,8,0),"")</f>
        <v/>
      </c>
    </row>
    <row r="2340" spans="2:12" ht="12.75" customHeight="1" x14ac:dyDescent="0.2">
      <c r="B2340" s="55">
        <f ca="1">IF(ISNUMBER(SEARCH($L$1,I2340)),MAX($B$4:B2339)+1,0)</f>
        <v>0</v>
      </c>
      <c r="C2340" s="51"/>
      <c r="D2340" s="51"/>
      <c r="E2340" s="51"/>
      <c r="F2340" s="51"/>
      <c r="G2340" s="51"/>
      <c r="H2340" s="51"/>
      <c r="I2340" s="57" t="str">
        <f t="shared" si="36"/>
        <v/>
      </c>
      <c r="L2340" s="57" t="str">
        <f ca="1">IFERROR(VLOOKUP(ROWS(L$5:L2340),$B$5:$I$5100,8,0),"")</f>
        <v/>
      </c>
    </row>
    <row r="2341" spans="2:12" ht="12.75" customHeight="1" x14ac:dyDescent="0.2">
      <c r="B2341" s="55">
        <f ca="1">IF(ISNUMBER(SEARCH($L$1,I2341)),MAX($B$4:B2340)+1,0)</f>
        <v>0</v>
      </c>
      <c r="C2341" s="51"/>
      <c r="D2341" s="51"/>
      <c r="E2341" s="51"/>
      <c r="F2341" s="51"/>
      <c r="G2341" s="51"/>
      <c r="H2341" s="51"/>
      <c r="I2341" s="57" t="str">
        <f t="shared" si="36"/>
        <v/>
      </c>
      <c r="L2341" s="57" t="str">
        <f ca="1">IFERROR(VLOOKUP(ROWS(L$5:L2341),$B$5:$I$5100,8,0),"")</f>
        <v/>
      </c>
    </row>
    <row r="2342" spans="2:12" ht="12.75" customHeight="1" x14ac:dyDescent="0.2">
      <c r="B2342" s="55">
        <f ca="1">IF(ISNUMBER(SEARCH($L$1,I2342)),MAX($B$4:B2341)+1,0)</f>
        <v>0</v>
      </c>
      <c r="C2342" s="51"/>
      <c r="D2342" s="51"/>
      <c r="E2342" s="51"/>
      <c r="F2342" s="51"/>
      <c r="G2342" s="51"/>
      <c r="H2342" s="51"/>
      <c r="I2342" s="57" t="str">
        <f t="shared" si="36"/>
        <v/>
      </c>
      <c r="L2342" s="57" t="str">
        <f ca="1">IFERROR(VLOOKUP(ROWS(L$5:L2342),$B$5:$I$5100,8,0),"")</f>
        <v/>
      </c>
    </row>
    <row r="2343" spans="2:12" ht="12.75" customHeight="1" x14ac:dyDescent="0.2">
      <c r="B2343" s="55">
        <f ca="1">IF(ISNUMBER(SEARCH($L$1,I2343)),MAX($B$4:B2342)+1,0)</f>
        <v>0</v>
      </c>
      <c r="C2343" s="51"/>
      <c r="D2343" s="51"/>
      <c r="E2343" s="51"/>
      <c r="F2343" s="51"/>
      <c r="G2343" s="51"/>
      <c r="H2343" s="51"/>
      <c r="I2343" s="57" t="str">
        <f t="shared" si="36"/>
        <v/>
      </c>
      <c r="L2343" s="57" t="str">
        <f ca="1">IFERROR(VLOOKUP(ROWS(L$5:L2343),$B$5:$I$5100,8,0),"")</f>
        <v/>
      </c>
    </row>
    <row r="2344" spans="2:12" ht="12.75" customHeight="1" x14ac:dyDescent="0.2">
      <c r="B2344" s="55">
        <f ca="1">IF(ISNUMBER(SEARCH($L$1,I2344)),MAX($B$4:B2343)+1,0)</f>
        <v>0</v>
      </c>
      <c r="C2344" s="51"/>
      <c r="D2344" s="51"/>
      <c r="E2344" s="51"/>
      <c r="F2344" s="51"/>
      <c r="G2344" s="51"/>
      <c r="H2344" s="51"/>
      <c r="I2344" s="57" t="str">
        <f t="shared" si="36"/>
        <v/>
      </c>
      <c r="L2344" s="57" t="str">
        <f ca="1">IFERROR(VLOOKUP(ROWS(L$5:L2344),$B$5:$I$5100,8,0),"")</f>
        <v/>
      </c>
    </row>
    <row r="2345" spans="2:12" ht="12.75" customHeight="1" x14ac:dyDescent="0.2">
      <c r="B2345" s="55">
        <f ca="1">IF(ISNUMBER(SEARCH($L$1,I2345)),MAX($B$4:B2344)+1,0)</f>
        <v>0</v>
      </c>
      <c r="C2345" s="51"/>
      <c r="D2345" s="51"/>
      <c r="E2345" s="51"/>
      <c r="F2345" s="51"/>
      <c r="G2345" s="51"/>
      <c r="H2345" s="51"/>
      <c r="I2345" s="57" t="str">
        <f t="shared" si="36"/>
        <v/>
      </c>
      <c r="L2345" s="57" t="str">
        <f ca="1">IFERROR(VLOOKUP(ROWS(L$5:L2345),$B$5:$I$5100,8,0),"")</f>
        <v/>
      </c>
    </row>
    <row r="2346" spans="2:12" ht="12.75" customHeight="1" x14ac:dyDescent="0.2">
      <c r="B2346" s="55">
        <f ca="1">IF(ISNUMBER(SEARCH($L$1,I2346)),MAX($B$4:B2345)+1,0)</f>
        <v>0</v>
      </c>
      <c r="C2346" s="51"/>
      <c r="D2346" s="51"/>
      <c r="E2346" s="51"/>
      <c r="F2346" s="51"/>
      <c r="G2346" s="51"/>
      <c r="H2346" s="51"/>
      <c r="I2346" s="57" t="str">
        <f t="shared" si="36"/>
        <v/>
      </c>
      <c r="L2346" s="57" t="str">
        <f ca="1">IFERROR(VLOOKUP(ROWS(L$5:L2346),$B$5:$I$5100,8,0),"")</f>
        <v/>
      </c>
    </row>
    <row r="2347" spans="2:12" ht="12.75" customHeight="1" x14ac:dyDescent="0.2">
      <c r="B2347" s="55">
        <f ca="1">IF(ISNUMBER(SEARCH($L$1,I2347)),MAX($B$4:B2346)+1,0)</f>
        <v>0</v>
      </c>
      <c r="C2347" s="51"/>
      <c r="D2347" s="51"/>
      <c r="E2347" s="51"/>
      <c r="F2347" s="51"/>
      <c r="G2347" s="51"/>
      <c r="H2347" s="51"/>
      <c r="I2347" s="57" t="str">
        <f t="shared" si="36"/>
        <v/>
      </c>
      <c r="L2347" s="57" t="str">
        <f ca="1">IFERROR(VLOOKUP(ROWS(L$5:L2347),$B$5:$I$5100,8,0),"")</f>
        <v/>
      </c>
    </row>
    <row r="2348" spans="2:12" ht="12.75" customHeight="1" x14ac:dyDescent="0.2">
      <c r="B2348" s="55">
        <f ca="1">IF(ISNUMBER(SEARCH($L$1,I2348)),MAX($B$4:B2347)+1,0)</f>
        <v>0</v>
      </c>
      <c r="C2348" s="51"/>
      <c r="D2348" s="51"/>
      <c r="E2348" s="51"/>
      <c r="F2348" s="51"/>
      <c r="G2348" s="51"/>
      <c r="H2348" s="51"/>
      <c r="I2348" s="57" t="str">
        <f t="shared" si="36"/>
        <v/>
      </c>
      <c r="L2348" s="57" t="str">
        <f ca="1">IFERROR(VLOOKUP(ROWS(L$5:L2348),$B$5:$I$5100,8,0),"")</f>
        <v/>
      </c>
    </row>
    <row r="2349" spans="2:12" ht="12.75" customHeight="1" x14ac:dyDescent="0.2">
      <c r="B2349" s="55">
        <f ca="1">IF(ISNUMBER(SEARCH($L$1,I2349)),MAX($B$4:B2348)+1,0)</f>
        <v>0</v>
      </c>
      <c r="C2349" s="51"/>
      <c r="D2349" s="51"/>
      <c r="E2349" s="51"/>
      <c r="F2349" s="51"/>
      <c r="G2349" s="51"/>
      <c r="H2349" s="51"/>
      <c r="I2349" s="57" t="str">
        <f t="shared" si="36"/>
        <v/>
      </c>
      <c r="L2349" s="57" t="str">
        <f ca="1">IFERROR(VLOOKUP(ROWS(L$5:L2349),$B$5:$I$5100,8,0),"")</f>
        <v/>
      </c>
    </row>
    <row r="2350" spans="2:12" ht="12.75" customHeight="1" x14ac:dyDescent="0.2">
      <c r="B2350" s="55">
        <f ca="1">IF(ISNUMBER(SEARCH($L$1,I2350)),MAX($B$4:B2349)+1,0)</f>
        <v>0</v>
      </c>
      <c r="C2350" s="51"/>
      <c r="D2350" s="51"/>
      <c r="E2350" s="51"/>
      <c r="F2350" s="51"/>
      <c r="G2350" s="51"/>
      <c r="H2350" s="51"/>
      <c r="I2350" s="57" t="str">
        <f t="shared" si="36"/>
        <v/>
      </c>
      <c r="L2350" s="57" t="str">
        <f ca="1">IFERROR(VLOOKUP(ROWS(L$5:L2350),$B$5:$I$5100,8,0),"")</f>
        <v/>
      </c>
    </row>
    <row r="2351" spans="2:12" ht="12.75" customHeight="1" x14ac:dyDescent="0.2">
      <c r="B2351" s="55">
        <f ca="1">IF(ISNUMBER(SEARCH($L$1,I2351)),MAX($B$4:B2350)+1,0)</f>
        <v>0</v>
      </c>
      <c r="C2351" s="51"/>
      <c r="D2351" s="51"/>
      <c r="E2351" s="51"/>
      <c r="F2351" s="51"/>
      <c r="G2351" s="51"/>
      <c r="H2351" s="51"/>
      <c r="I2351" s="57" t="str">
        <f t="shared" si="36"/>
        <v/>
      </c>
      <c r="L2351" s="57" t="str">
        <f ca="1">IFERROR(VLOOKUP(ROWS(L$5:L2351),$B$5:$I$5100,8,0),"")</f>
        <v/>
      </c>
    </row>
    <row r="2352" spans="2:12" ht="12.75" customHeight="1" x14ac:dyDescent="0.2">
      <c r="B2352" s="55">
        <f ca="1">IF(ISNUMBER(SEARCH($L$1,I2352)),MAX($B$4:B2351)+1,0)</f>
        <v>0</v>
      </c>
      <c r="C2352" s="51"/>
      <c r="D2352" s="51"/>
      <c r="E2352" s="51"/>
      <c r="F2352" s="51"/>
      <c r="G2352" s="51"/>
      <c r="H2352" s="51"/>
      <c r="I2352" s="57" t="str">
        <f t="shared" si="36"/>
        <v/>
      </c>
      <c r="L2352" s="57" t="str">
        <f ca="1">IFERROR(VLOOKUP(ROWS(L$5:L2352),$B$5:$I$5100,8,0),"")</f>
        <v/>
      </c>
    </row>
    <row r="2353" spans="2:12" ht="12.75" customHeight="1" x14ac:dyDescent="0.2">
      <c r="B2353" s="55">
        <f ca="1">IF(ISNUMBER(SEARCH($L$1,I2353)),MAX($B$4:B2352)+1,0)</f>
        <v>0</v>
      </c>
      <c r="C2353" s="51"/>
      <c r="D2353" s="51"/>
      <c r="E2353" s="51"/>
      <c r="F2353" s="51"/>
      <c r="G2353" s="51"/>
      <c r="H2353" s="51"/>
      <c r="I2353" s="57" t="str">
        <f t="shared" si="36"/>
        <v/>
      </c>
      <c r="L2353" s="57" t="str">
        <f ca="1">IFERROR(VLOOKUP(ROWS(L$5:L2353),$B$5:$I$5100,8,0),"")</f>
        <v/>
      </c>
    </row>
    <row r="2354" spans="2:12" ht="12.75" customHeight="1" x14ac:dyDescent="0.2">
      <c r="B2354" s="55">
        <f ca="1">IF(ISNUMBER(SEARCH($L$1,I2354)),MAX($B$4:B2353)+1,0)</f>
        <v>0</v>
      </c>
      <c r="C2354" s="51"/>
      <c r="D2354" s="51"/>
      <c r="E2354" s="51"/>
      <c r="F2354" s="51"/>
      <c r="G2354" s="51"/>
      <c r="H2354" s="51"/>
      <c r="I2354" s="57" t="str">
        <f t="shared" si="36"/>
        <v/>
      </c>
      <c r="L2354" s="57" t="str">
        <f ca="1">IFERROR(VLOOKUP(ROWS(L$5:L2354),$B$5:$I$5100,8,0),"")</f>
        <v/>
      </c>
    </row>
    <row r="2355" spans="2:12" ht="12.75" customHeight="1" x14ac:dyDescent="0.2">
      <c r="B2355" s="55">
        <f ca="1">IF(ISNUMBER(SEARCH($L$1,I2355)),MAX($B$4:B2354)+1,0)</f>
        <v>0</v>
      </c>
      <c r="C2355" s="51"/>
      <c r="D2355" s="51"/>
      <c r="E2355" s="51"/>
      <c r="F2355" s="51"/>
      <c r="G2355" s="51"/>
      <c r="H2355" s="51"/>
      <c r="I2355" s="57" t="str">
        <f t="shared" si="36"/>
        <v/>
      </c>
      <c r="L2355" s="57" t="str">
        <f ca="1">IFERROR(VLOOKUP(ROWS(L$5:L2355),$B$5:$I$5100,8,0),"")</f>
        <v/>
      </c>
    </row>
    <row r="2356" spans="2:12" ht="12.75" customHeight="1" x14ac:dyDescent="0.2">
      <c r="B2356" s="55">
        <f ca="1">IF(ISNUMBER(SEARCH($L$1,I2356)),MAX($B$4:B2355)+1,0)</f>
        <v>0</v>
      </c>
      <c r="C2356" s="51"/>
      <c r="D2356" s="51"/>
      <c r="E2356" s="51"/>
      <c r="F2356" s="51"/>
      <c r="G2356" s="51"/>
      <c r="H2356" s="51"/>
      <c r="I2356" s="57" t="str">
        <f t="shared" si="36"/>
        <v/>
      </c>
      <c r="L2356" s="57" t="str">
        <f ca="1">IFERROR(VLOOKUP(ROWS(L$5:L2356),$B$5:$I$5100,8,0),"")</f>
        <v/>
      </c>
    </row>
    <row r="2357" spans="2:12" ht="12.75" customHeight="1" x14ac:dyDescent="0.2">
      <c r="B2357" s="55">
        <f ca="1">IF(ISNUMBER(SEARCH($L$1,I2357)),MAX($B$4:B2356)+1,0)</f>
        <v>0</v>
      </c>
      <c r="C2357" s="51"/>
      <c r="D2357" s="51"/>
      <c r="E2357" s="51"/>
      <c r="F2357" s="51"/>
      <c r="G2357" s="51"/>
      <c r="H2357" s="51"/>
      <c r="I2357" s="57" t="str">
        <f t="shared" si="36"/>
        <v/>
      </c>
      <c r="L2357" s="57" t="str">
        <f ca="1">IFERROR(VLOOKUP(ROWS(L$5:L2357),$B$5:$I$5100,8,0),"")</f>
        <v/>
      </c>
    </row>
    <row r="2358" spans="2:12" ht="12.75" customHeight="1" x14ac:dyDescent="0.2">
      <c r="B2358" s="55">
        <f ca="1">IF(ISNUMBER(SEARCH($L$1,I2358)),MAX($B$4:B2357)+1,0)</f>
        <v>0</v>
      </c>
      <c r="C2358" s="51"/>
      <c r="D2358" s="51"/>
      <c r="E2358" s="51"/>
      <c r="F2358" s="51"/>
      <c r="G2358" s="51"/>
      <c r="H2358" s="51"/>
      <c r="I2358" s="57" t="str">
        <f t="shared" si="36"/>
        <v/>
      </c>
      <c r="L2358" s="57" t="str">
        <f ca="1">IFERROR(VLOOKUP(ROWS(L$5:L2358),$B$5:$I$5100,8,0),"")</f>
        <v/>
      </c>
    </row>
    <row r="2359" spans="2:12" ht="12.75" customHeight="1" x14ac:dyDescent="0.2">
      <c r="B2359" s="55">
        <f ca="1">IF(ISNUMBER(SEARCH($L$1,I2359)),MAX($B$4:B2358)+1,0)</f>
        <v>0</v>
      </c>
      <c r="C2359" s="51"/>
      <c r="D2359" s="51"/>
      <c r="E2359" s="51"/>
      <c r="F2359" s="51"/>
      <c r="G2359" s="51"/>
      <c r="H2359" s="51"/>
      <c r="I2359" s="57" t="str">
        <f t="shared" si="36"/>
        <v/>
      </c>
      <c r="L2359" s="57" t="str">
        <f ca="1">IFERROR(VLOOKUP(ROWS(L$5:L2359),$B$5:$I$5100,8,0),"")</f>
        <v/>
      </c>
    </row>
    <row r="2360" spans="2:12" ht="12.75" customHeight="1" x14ac:dyDescent="0.2">
      <c r="B2360" s="55">
        <f ca="1">IF(ISNUMBER(SEARCH($L$1,I2360)),MAX($B$4:B2359)+1,0)</f>
        <v>0</v>
      </c>
      <c r="C2360" s="51"/>
      <c r="D2360" s="51"/>
      <c r="E2360" s="51"/>
      <c r="F2360" s="51"/>
      <c r="G2360" s="51"/>
      <c r="H2360" s="51"/>
      <c r="I2360" s="57" t="str">
        <f t="shared" si="36"/>
        <v/>
      </c>
      <c r="L2360" s="57" t="str">
        <f ca="1">IFERROR(VLOOKUP(ROWS(L$5:L2360),$B$5:$I$5100,8,0),"")</f>
        <v/>
      </c>
    </row>
    <row r="2361" spans="2:12" ht="12.75" customHeight="1" x14ac:dyDescent="0.2">
      <c r="B2361" s="55">
        <f ca="1">IF(ISNUMBER(SEARCH($L$1,I2361)),MAX($B$4:B2360)+1,0)</f>
        <v>0</v>
      </c>
      <c r="C2361" s="51"/>
      <c r="D2361" s="51"/>
      <c r="E2361" s="51"/>
      <c r="F2361" s="51"/>
      <c r="G2361" s="51"/>
      <c r="H2361" s="51"/>
      <c r="I2361" s="57" t="str">
        <f t="shared" si="36"/>
        <v/>
      </c>
      <c r="L2361" s="57" t="str">
        <f ca="1">IFERROR(VLOOKUP(ROWS(L$5:L2361),$B$5:$I$5100,8,0),"")</f>
        <v/>
      </c>
    </row>
    <row r="2362" spans="2:12" ht="12.75" customHeight="1" x14ac:dyDescent="0.2">
      <c r="B2362" s="55">
        <f ca="1">IF(ISNUMBER(SEARCH($L$1,I2362)),MAX($B$4:B2361)+1,0)</f>
        <v>0</v>
      </c>
      <c r="C2362" s="51"/>
      <c r="D2362" s="51"/>
      <c r="E2362" s="51"/>
      <c r="F2362" s="51"/>
      <c r="G2362" s="51"/>
      <c r="H2362" s="51"/>
      <c r="I2362" s="57" t="str">
        <f t="shared" si="36"/>
        <v/>
      </c>
      <c r="L2362" s="57" t="str">
        <f ca="1">IFERROR(VLOOKUP(ROWS(L$5:L2362),$B$5:$I$5100,8,0),"")</f>
        <v/>
      </c>
    </row>
    <row r="2363" spans="2:12" ht="12.75" customHeight="1" x14ac:dyDescent="0.2">
      <c r="B2363" s="55">
        <f ca="1">IF(ISNUMBER(SEARCH($L$1,I2363)),MAX($B$4:B2362)+1,0)</f>
        <v>0</v>
      </c>
      <c r="C2363" s="51"/>
      <c r="D2363" s="51"/>
      <c r="E2363" s="51"/>
      <c r="F2363" s="51"/>
      <c r="G2363" s="51"/>
      <c r="H2363" s="51"/>
      <c r="I2363" s="57" t="str">
        <f t="shared" si="36"/>
        <v/>
      </c>
      <c r="L2363" s="57" t="str">
        <f ca="1">IFERROR(VLOOKUP(ROWS(L$5:L2363),$B$5:$I$5100,8,0),"")</f>
        <v/>
      </c>
    </row>
    <row r="2364" spans="2:12" ht="12.75" customHeight="1" x14ac:dyDescent="0.2">
      <c r="B2364" s="55">
        <f ca="1">IF(ISNUMBER(SEARCH($L$1,I2364)),MAX($B$4:B2363)+1,0)</f>
        <v>0</v>
      </c>
      <c r="C2364" s="51"/>
      <c r="D2364" s="51"/>
      <c r="E2364" s="51"/>
      <c r="F2364" s="51"/>
      <c r="G2364" s="51"/>
      <c r="H2364" s="51"/>
      <c r="I2364" s="57" t="str">
        <f t="shared" si="36"/>
        <v/>
      </c>
      <c r="L2364" s="57" t="str">
        <f ca="1">IFERROR(VLOOKUP(ROWS(L$5:L2364),$B$5:$I$5100,8,0),"")</f>
        <v/>
      </c>
    </row>
    <row r="2365" spans="2:12" ht="12.75" customHeight="1" x14ac:dyDescent="0.2">
      <c r="B2365" s="55">
        <f ca="1">IF(ISNUMBER(SEARCH($L$1,I2365)),MAX($B$4:B2364)+1,0)</f>
        <v>0</v>
      </c>
      <c r="C2365" s="51"/>
      <c r="D2365" s="51"/>
      <c r="E2365" s="51"/>
      <c r="F2365" s="51"/>
      <c r="G2365" s="51"/>
      <c r="H2365" s="51"/>
      <c r="I2365" s="57" t="str">
        <f t="shared" si="36"/>
        <v/>
      </c>
      <c r="L2365" s="57" t="str">
        <f ca="1">IFERROR(VLOOKUP(ROWS(L$5:L2365),$B$5:$I$5100,8,0),"")</f>
        <v/>
      </c>
    </row>
    <row r="2366" spans="2:12" ht="12.75" customHeight="1" x14ac:dyDescent="0.2">
      <c r="B2366" s="55">
        <f ca="1">IF(ISNUMBER(SEARCH($L$1,I2366)),MAX($B$4:B2365)+1,0)</f>
        <v>0</v>
      </c>
      <c r="C2366" s="51"/>
      <c r="D2366" s="51"/>
      <c r="E2366" s="51"/>
      <c r="F2366" s="51"/>
      <c r="G2366" s="51"/>
      <c r="H2366" s="51"/>
      <c r="I2366" s="57" t="str">
        <f t="shared" si="36"/>
        <v/>
      </c>
      <c r="L2366" s="57" t="str">
        <f ca="1">IFERROR(VLOOKUP(ROWS(L$5:L2366),$B$5:$I$5100,8,0),"")</f>
        <v/>
      </c>
    </row>
    <row r="2367" spans="2:12" ht="12.75" customHeight="1" x14ac:dyDescent="0.2">
      <c r="B2367" s="55">
        <f ca="1">IF(ISNUMBER(SEARCH($L$1,I2367)),MAX($B$4:B2366)+1,0)</f>
        <v>0</v>
      </c>
      <c r="C2367" s="51"/>
      <c r="D2367" s="51"/>
      <c r="E2367" s="51"/>
      <c r="F2367" s="51"/>
      <c r="G2367" s="51"/>
      <c r="H2367" s="51"/>
      <c r="I2367" s="57" t="str">
        <f t="shared" si="36"/>
        <v/>
      </c>
      <c r="L2367" s="57" t="str">
        <f ca="1">IFERROR(VLOOKUP(ROWS(L$5:L2367),$B$5:$I$5100,8,0),"")</f>
        <v/>
      </c>
    </row>
    <row r="2368" spans="2:12" ht="12.75" customHeight="1" x14ac:dyDescent="0.2">
      <c r="B2368" s="55">
        <f ca="1">IF(ISNUMBER(SEARCH($L$1,I2368)),MAX($B$4:B2367)+1,0)</f>
        <v>0</v>
      </c>
      <c r="C2368" s="51"/>
      <c r="D2368" s="51"/>
      <c r="E2368" s="51"/>
      <c r="F2368" s="51"/>
      <c r="G2368" s="51"/>
      <c r="H2368" s="51"/>
      <c r="I2368" s="57" t="str">
        <f t="shared" si="36"/>
        <v/>
      </c>
      <c r="L2368" s="57" t="str">
        <f ca="1">IFERROR(VLOOKUP(ROWS(L$5:L2368),$B$5:$I$5100,8,0),"")</f>
        <v/>
      </c>
    </row>
    <row r="2369" spans="2:12" ht="12.75" customHeight="1" x14ac:dyDescent="0.2">
      <c r="B2369" s="55">
        <f ca="1">IF(ISNUMBER(SEARCH($L$1,I2369)),MAX($B$4:B2368)+1,0)</f>
        <v>0</v>
      </c>
      <c r="C2369" s="51"/>
      <c r="D2369" s="51"/>
      <c r="E2369" s="51"/>
      <c r="F2369" s="51"/>
      <c r="G2369" s="51"/>
      <c r="H2369" s="51"/>
      <c r="I2369" s="57" t="str">
        <f t="shared" si="36"/>
        <v/>
      </c>
      <c r="L2369" s="57" t="str">
        <f ca="1">IFERROR(VLOOKUP(ROWS(L$5:L2369),$B$5:$I$5100,8,0),"")</f>
        <v/>
      </c>
    </row>
    <row r="2370" spans="2:12" ht="12.75" customHeight="1" x14ac:dyDescent="0.2">
      <c r="B2370" s="55">
        <f ca="1">IF(ISNUMBER(SEARCH($L$1,I2370)),MAX($B$4:B2369)+1,0)</f>
        <v>0</v>
      </c>
      <c r="C2370" s="51"/>
      <c r="D2370" s="51"/>
      <c r="E2370" s="51"/>
      <c r="F2370" s="51"/>
      <c r="G2370" s="51"/>
      <c r="H2370" s="51"/>
      <c r="I2370" s="57" t="str">
        <f t="shared" si="36"/>
        <v/>
      </c>
      <c r="L2370" s="57" t="str">
        <f ca="1">IFERROR(VLOOKUP(ROWS(L$5:L2370),$B$5:$I$5100,8,0),"")</f>
        <v/>
      </c>
    </row>
    <row r="2371" spans="2:12" ht="12.75" customHeight="1" x14ac:dyDescent="0.2">
      <c r="B2371" s="55">
        <f ca="1">IF(ISNUMBER(SEARCH($L$1,I2371)),MAX($B$4:B2370)+1,0)</f>
        <v>0</v>
      </c>
      <c r="C2371" s="51"/>
      <c r="D2371" s="51"/>
      <c r="E2371" s="51"/>
      <c r="F2371" s="51"/>
      <c r="G2371" s="51"/>
      <c r="H2371" s="51"/>
      <c r="I2371" s="57" t="str">
        <f t="shared" si="36"/>
        <v/>
      </c>
      <c r="L2371" s="57" t="str">
        <f ca="1">IFERROR(VLOOKUP(ROWS(L$5:L2371),$B$5:$I$5100,8,0),"")</f>
        <v/>
      </c>
    </row>
    <row r="2372" spans="2:12" ht="12.75" customHeight="1" x14ac:dyDescent="0.2">
      <c r="B2372" s="55">
        <f ca="1">IF(ISNUMBER(SEARCH($L$1,I2372)),MAX($B$4:B2371)+1,0)</f>
        <v>0</v>
      </c>
      <c r="C2372" s="51"/>
      <c r="D2372" s="51"/>
      <c r="E2372" s="51"/>
      <c r="F2372" s="51"/>
      <c r="G2372" s="51"/>
      <c r="H2372" s="51"/>
      <c r="I2372" s="57" t="str">
        <f t="shared" si="36"/>
        <v/>
      </c>
      <c r="L2372" s="57" t="str">
        <f ca="1">IFERROR(VLOOKUP(ROWS(L$5:L2372),$B$5:$I$5100,8,0),"")</f>
        <v/>
      </c>
    </row>
    <row r="2373" spans="2:12" ht="12.75" customHeight="1" x14ac:dyDescent="0.2">
      <c r="B2373" s="55">
        <f ca="1">IF(ISNUMBER(SEARCH($L$1,I2373)),MAX($B$4:B2372)+1,0)</f>
        <v>0</v>
      </c>
      <c r="C2373" s="51"/>
      <c r="D2373" s="51"/>
      <c r="E2373" s="51"/>
      <c r="F2373" s="51"/>
      <c r="G2373" s="51"/>
      <c r="H2373" s="51"/>
      <c r="I2373" s="57" t="str">
        <f t="shared" ref="I2373:I2436" si="37">IF(C2373="","",C2373&amp;"-"&amp;D2373)</f>
        <v/>
      </c>
      <c r="L2373" s="57" t="str">
        <f ca="1">IFERROR(VLOOKUP(ROWS(L$5:L2373),$B$5:$I$5100,8,0),"")</f>
        <v/>
      </c>
    </row>
    <row r="2374" spans="2:12" ht="12.75" customHeight="1" x14ac:dyDescent="0.2">
      <c r="B2374" s="55">
        <f ca="1">IF(ISNUMBER(SEARCH($L$1,I2374)),MAX($B$4:B2373)+1,0)</f>
        <v>0</v>
      </c>
      <c r="C2374" s="51"/>
      <c r="D2374" s="51"/>
      <c r="E2374" s="51"/>
      <c r="F2374" s="51"/>
      <c r="G2374" s="51"/>
      <c r="H2374" s="51"/>
      <c r="I2374" s="57" t="str">
        <f t="shared" si="37"/>
        <v/>
      </c>
      <c r="L2374" s="57" t="str">
        <f ca="1">IFERROR(VLOOKUP(ROWS(L$5:L2374),$B$5:$I$5100,8,0),"")</f>
        <v/>
      </c>
    </row>
    <row r="2375" spans="2:12" ht="12.75" customHeight="1" x14ac:dyDescent="0.2">
      <c r="B2375" s="55">
        <f ca="1">IF(ISNUMBER(SEARCH($L$1,I2375)),MAX($B$4:B2374)+1,0)</f>
        <v>0</v>
      </c>
      <c r="C2375" s="51"/>
      <c r="D2375" s="51"/>
      <c r="E2375" s="51"/>
      <c r="F2375" s="51"/>
      <c r="G2375" s="51"/>
      <c r="H2375" s="51"/>
      <c r="I2375" s="57" t="str">
        <f t="shared" si="37"/>
        <v/>
      </c>
      <c r="L2375" s="57" t="str">
        <f ca="1">IFERROR(VLOOKUP(ROWS(L$5:L2375),$B$5:$I$5100,8,0),"")</f>
        <v/>
      </c>
    </row>
    <row r="2376" spans="2:12" ht="12.75" customHeight="1" x14ac:dyDescent="0.2">
      <c r="B2376" s="55">
        <f ca="1">IF(ISNUMBER(SEARCH($L$1,I2376)),MAX($B$4:B2375)+1,0)</f>
        <v>0</v>
      </c>
      <c r="C2376" s="51"/>
      <c r="D2376" s="51"/>
      <c r="E2376" s="51"/>
      <c r="F2376" s="51"/>
      <c r="G2376" s="51"/>
      <c r="H2376" s="51"/>
      <c r="I2376" s="57" t="str">
        <f t="shared" si="37"/>
        <v/>
      </c>
      <c r="L2376" s="57" t="str">
        <f ca="1">IFERROR(VLOOKUP(ROWS(L$5:L2376),$B$5:$I$5100,8,0),"")</f>
        <v/>
      </c>
    </row>
    <row r="2377" spans="2:12" ht="12.75" customHeight="1" x14ac:dyDescent="0.2">
      <c r="B2377" s="55">
        <f ca="1">IF(ISNUMBER(SEARCH($L$1,I2377)),MAX($B$4:B2376)+1,0)</f>
        <v>0</v>
      </c>
      <c r="C2377" s="51"/>
      <c r="D2377" s="51"/>
      <c r="E2377" s="51"/>
      <c r="F2377" s="51"/>
      <c r="G2377" s="51"/>
      <c r="H2377" s="51"/>
      <c r="I2377" s="57" t="str">
        <f t="shared" si="37"/>
        <v/>
      </c>
      <c r="L2377" s="57" t="str">
        <f ca="1">IFERROR(VLOOKUP(ROWS(L$5:L2377),$B$5:$I$5100,8,0),"")</f>
        <v/>
      </c>
    </row>
    <row r="2378" spans="2:12" ht="12.75" customHeight="1" x14ac:dyDescent="0.2">
      <c r="B2378" s="55">
        <f ca="1">IF(ISNUMBER(SEARCH($L$1,I2378)),MAX($B$4:B2377)+1,0)</f>
        <v>0</v>
      </c>
      <c r="C2378" s="51"/>
      <c r="D2378" s="51"/>
      <c r="E2378" s="51"/>
      <c r="F2378" s="51"/>
      <c r="G2378" s="51"/>
      <c r="H2378" s="51"/>
      <c r="I2378" s="57" t="str">
        <f t="shared" si="37"/>
        <v/>
      </c>
      <c r="L2378" s="57" t="str">
        <f ca="1">IFERROR(VLOOKUP(ROWS(L$5:L2378),$B$5:$I$5100,8,0),"")</f>
        <v/>
      </c>
    </row>
    <row r="2379" spans="2:12" ht="12.75" customHeight="1" x14ac:dyDescent="0.2">
      <c r="B2379" s="55">
        <f ca="1">IF(ISNUMBER(SEARCH($L$1,I2379)),MAX($B$4:B2378)+1,0)</f>
        <v>0</v>
      </c>
      <c r="C2379" s="51"/>
      <c r="D2379" s="51"/>
      <c r="E2379" s="51"/>
      <c r="F2379" s="51"/>
      <c r="G2379" s="51"/>
      <c r="H2379" s="51"/>
      <c r="I2379" s="57" t="str">
        <f t="shared" si="37"/>
        <v/>
      </c>
      <c r="L2379" s="57" t="str">
        <f ca="1">IFERROR(VLOOKUP(ROWS(L$5:L2379),$B$5:$I$5100,8,0),"")</f>
        <v/>
      </c>
    </row>
    <row r="2380" spans="2:12" ht="12.75" customHeight="1" x14ac:dyDescent="0.2">
      <c r="B2380" s="55">
        <f ca="1">IF(ISNUMBER(SEARCH($L$1,I2380)),MAX($B$4:B2379)+1,0)</f>
        <v>0</v>
      </c>
      <c r="C2380" s="51"/>
      <c r="D2380" s="51"/>
      <c r="E2380" s="51"/>
      <c r="F2380" s="51"/>
      <c r="G2380" s="51"/>
      <c r="H2380" s="51"/>
      <c r="I2380" s="57" t="str">
        <f t="shared" si="37"/>
        <v/>
      </c>
      <c r="L2380" s="57" t="str">
        <f ca="1">IFERROR(VLOOKUP(ROWS(L$5:L2380),$B$5:$I$5100,8,0),"")</f>
        <v/>
      </c>
    </row>
    <row r="2381" spans="2:12" ht="12.75" customHeight="1" x14ac:dyDescent="0.2">
      <c r="B2381" s="55">
        <f ca="1">IF(ISNUMBER(SEARCH($L$1,I2381)),MAX($B$4:B2380)+1,0)</f>
        <v>0</v>
      </c>
      <c r="C2381" s="51"/>
      <c r="D2381" s="51"/>
      <c r="E2381" s="51"/>
      <c r="F2381" s="51"/>
      <c r="G2381" s="51"/>
      <c r="H2381" s="51"/>
      <c r="I2381" s="57" t="str">
        <f t="shared" si="37"/>
        <v/>
      </c>
      <c r="L2381" s="57" t="str">
        <f ca="1">IFERROR(VLOOKUP(ROWS(L$5:L2381),$B$5:$I$5100,8,0),"")</f>
        <v/>
      </c>
    </row>
    <row r="2382" spans="2:12" ht="12.75" customHeight="1" x14ac:dyDescent="0.2">
      <c r="B2382" s="55">
        <f ca="1">IF(ISNUMBER(SEARCH($L$1,I2382)),MAX($B$4:B2381)+1,0)</f>
        <v>0</v>
      </c>
      <c r="C2382" s="51"/>
      <c r="D2382" s="51"/>
      <c r="E2382" s="51"/>
      <c r="F2382" s="51"/>
      <c r="G2382" s="51"/>
      <c r="H2382" s="51"/>
      <c r="I2382" s="57" t="str">
        <f t="shared" si="37"/>
        <v/>
      </c>
      <c r="L2382" s="57" t="str">
        <f ca="1">IFERROR(VLOOKUP(ROWS(L$5:L2382),$B$5:$I$5100,8,0),"")</f>
        <v/>
      </c>
    </row>
    <row r="2383" spans="2:12" ht="12.75" customHeight="1" x14ac:dyDescent="0.2">
      <c r="B2383" s="55">
        <f ca="1">IF(ISNUMBER(SEARCH($L$1,I2383)),MAX($B$4:B2382)+1,0)</f>
        <v>0</v>
      </c>
      <c r="C2383" s="51"/>
      <c r="D2383" s="51"/>
      <c r="E2383" s="51"/>
      <c r="F2383" s="51"/>
      <c r="G2383" s="51"/>
      <c r="H2383" s="51"/>
      <c r="I2383" s="57" t="str">
        <f t="shared" si="37"/>
        <v/>
      </c>
      <c r="L2383" s="57" t="str">
        <f ca="1">IFERROR(VLOOKUP(ROWS(L$5:L2383),$B$5:$I$5100,8,0),"")</f>
        <v/>
      </c>
    </row>
    <row r="2384" spans="2:12" ht="12.75" customHeight="1" x14ac:dyDescent="0.2">
      <c r="B2384" s="55">
        <f ca="1">IF(ISNUMBER(SEARCH($L$1,I2384)),MAX($B$4:B2383)+1,0)</f>
        <v>0</v>
      </c>
      <c r="C2384" s="51"/>
      <c r="D2384" s="51"/>
      <c r="E2384" s="51"/>
      <c r="F2384" s="51"/>
      <c r="G2384" s="51"/>
      <c r="H2384" s="51"/>
      <c r="I2384" s="57" t="str">
        <f t="shared" si="37"/>
        <v/>
      </c>
      <c r="L2384" s="57" t="str">
        <f ca="1">IFERROR(VLOOKUP(ROWS(L$5:L2384),$B$5:$I$5100,8,0),"")</f>
        <v/>
      </c>
    </row>
    <row r="2385" spans="2:12" ht="12.75" customHeight="1" x14ac:dyDescent="0.2">
      <c r="B2385" s="55">
        <f ca="1">IF(ISNUMBER(SEARCH($L$1,I2385)),MAX($B$4:B2384)+1,0)</f>
        <v>0</v>
      </c>
      <c r="C2385" s="51"/>
      <c r="D2385" s="51"/>
      <c r="E2385" s="51"/>
      <c r="F2385" s="51"/>
      <c r="G2385" s="51"/>
      <c r="H2385" s="51"/>
      <c r="I2385" s="57" t="str">
        <f t="shared" si="37"/>
        <v/>
      </c>
      <c r="L2385" s="57" t="str">
        <f ca="1">IFERROR(VLOOKUP(ROWS(L$5:L2385),$B$5:$I$5100,8,0),"")</f>
        <v/>
      </c>
    </row>
    <row r="2386" spans="2:12" ht="12.75" customHeight="1" x14ac:dyDescent="0.2">
      <c r="B2386" s="55">
        <f ca="1">IF(ISNUMBER(SEARCH($L$1,I2386)),MAX($B$4:B2385)+1,0)</f>
        <v>0</v>
      </c>
      <c r="C2386" s="51"/>
      <c r="D2386" s="51"/>
      <c r="E2386" s="51"/>
      <c r="F2386" s="51"/>
      <c r="G2386" s="51"/>
      <c r="H2386" s="51"/>
      <c r="I2386" s="57" t="str">
        <f t="shared" si="37"/>
        <v/>
      </c>
      <c r="L2386" s="57" t="str">
        <f ca="1">IFERROR(VLOOKUP(ROWS(L$5:L2386),$B$5:$I$5100,8,0),"")</f>
        <v/>
      </c>
    </row>
    <row r="2387" spans="2:12" ht="12.75" customHeight="1" x14ac:dyDescent="0.2">
      <c r="B2387" s="55">
        <f ca="1">IF(ISNUMBER(SEARCH($L$1,I2387)),MAX($B$4:B2386)+1,0)</f>
        <v>0</v>
      </c>
      <c r="C2387" s="51"/>
      <c r="D2387" s="51"/>
      <c r="E2387" s="51"/>
      <c r="F2387" s="51"/>
      <c r="G2387" s="51"/>
      <c r="H2387" s="51"/>
      <c r="I2387" s="57" t="str">
        <f t="shared" si="37"/>
        <v/>
      </c>
      <c r="L2387" s="57" t="str">
        <f ca="1">IFERROR(VLOOKUP(ROWS(L$5:L2387),$B$5:$I$5100,8,0),"")</f>
        <v/>
      </c>
    </row>
    <row r="2388" spans="2:12" ht="12.75" customHeight="1" x14ac:dyDescent="0.2">
      <c r="B2388" s="55">
        <f ca="1">IF(ISNUMBER(SEARCH($L$1,I2388)),MAX($B$4:B2387)+1,0)</f>
        <v>0</v>
      </c>
      <c r="C2388" s="51"/>
      <c r="D2388" s="51"/>
      <c r="E2388" s="51"/>
      <c r="F2388" s="51"/>
      <c r="G2388" s="51"/>
      <c r="H2388" s="51"/>
      <c r="I2388" s="57" t="str">
        <f t="shared" si="37"/>
        <v/>
      </c>
      <c r="L2388" s="57" t="str">
        <f ca="1">IFERROR(VLOOKUP(ROWS(L$5:L2388),$B$5:$I$5100,8,0),"")</f>
        <v/>
      </c>
    </row>
    <row r="2389" spans="2:12" ht="12.75" customHeight="1" x14ac:dyDescent="0.2">
      <c r="B2389" s="55">
        <f ca="1">IF(ISNUMBER(SEARCH($L$1,I2389)),MAX($B$4:B2388)+1,0)</f>
        <v>0</v>
      </c>
      <c r="C2389" s="51"/>
      <c r="D2389" s="51"/>
      <c r="E2389" s="51"/>
      <c r="F2389" s="51"/>
      <c r="G2389" s="51"/>
      <c r="H2389" s="51"/>
      <c r="I2389" s="57" t="str">
        <f t="shared" si="37"/>
        <v/>
      </c>
      <c r="L2389" s="57" t="str">
        <f ca="1">IFERROR(VLOOKUP(ROWS(L$5:L2389),$B$5:$I$5100,8,0),"")</f>
        <v/>
      </c>
    </row>
    <row r="2390" spans="2:12" ht="12.75" customHeight="1" x14ac:dyDescent="0.2">
      <c r="B2390" s="55">
        <f ca="1">IF(ISNUMBER(SEARCH($L$1,I2390)),MAX($B$4:B2389)+1,0)</f>
        <v>0</v>
      </c>
      <c r="C2390" s="51"/>
      <c r="D2390" s="51"/>
      <c r="E2390" s="51"/>
      <c r="F2390" s="51"/>
      <c r="G2390" s="51"/>
      <c r="H2390" s="51"/>
      <c r="I2390" s="57" t="str">
        <f t="shared" si="37"/>
        <v/>
      </c>
      <c r="L2390" s="57" t="str">
        <f ca="1">IFERROR(VLOOKUP(ROWS(L$5:L2390),$B$5:$I$5100,8,0),"")</f>
        <v/>
      </c>
    </row>
    <row r="2391" spans="2:12" ht="12.75" customHeight="1" x14ac:dyDescent="0.2">
      <c r="B2391" s="55">
        <f ca="1">IF(ISNUMBER(SEARCH($L$1,I2391)),MAX($B$4:B2390)+1,0)</f>
        <v>0</v>
      </c>
      <c r="C2391" s="51"/>
      <c r="D2391" s="51"/>
      <c r="E2391" s="51"/>
      <c r="F2391" s="51"/>
      <c r="G2391" s="51"/>
      <c r="H2391" s="51"/>
      <c r="I2391" s="57" t="str">
        <f t="shared" si="37"/>
        <v/>
      </c>
      <c r="L2391" s="57" t="str">
        <f ca="1">IFERROR(VLOOKUP(ROWS(L$5:L2391),$B$5:$I$5100,8,0),"")</f>
        <v/>
      </c>
    </row>
    <row r="2392" spans="2:12" ht="12.75" customHeight="1" x14ac:dyDescent="0.2">
      <c r="B2392" s="55">
        <f ca="1">IF(ISNUMBER(SEARCH($L$1,I2392)),MAX($B$4:B2391)+1,0)</f>
        <v>0</v>
      </c>
      <c r="C2392" s="51"/>
      <c r="D2392" s="51"/>
      <c r="E2392" s="51"/>
      <c r="F2392" s="51"/>
      <c r="G2392" s="51"/>
      <c r="H2392" s="51"/>
      <c r="I2392" s="57" t="str">
        <f t="shared" si="37"/>
        <v/>
      </c>
      <c r="L2392" s="57" t="str">
        <f ca="1">IFERROR(VLOOKUP(ROWS(L$5:L2392),$B$5:$I$5100,8,0),"")</f>
        <v/>
      </c>
    </row>
    <row r="2393" spans="2:12" ht="12.75" customHeight="1" x14ac:dyDescent="0.2">
      <c r="B2393" s="55">
        <f ca="1">IF(ISNUMBER(SEARCH($L$1,I2393)),MAX($B$4:B2392)+1,0)</f>
        <v>0</v>
      </c>
      <c r="C2393" s="51"/>
      <c r="D2393" s="51"/>
      <c r="E2393" s="51"/>
      <c r="F2393" s="51"/>
      <c r="G2393" s="51"/>
      <c r="H2393" s="51"/>
      <c r="I2393" s="57" t="str">
        <f t="shared" si="37"/>
        <v/>
      </c>
      <c r="L2393" s="57" t="str">
        <f ca="1">IFERROR(VLOOKUP(ROWS(L$5:L2393),$B$5:$I$5100,8,0),"")</f>
        <v/>
      </c>
    </row>
    <row r="2394" spans="2:12" ht="12.75" customHeight="1" x14ac:dyDescent="0.2">
      <c r="B2394" s="55">
        <f ca="1">IF(ISNUMBER(SEARCH($L$1,I2394)),MAX($B$4:B2393)+1,0)</f>
        <v>0</v>
      </c>
      <c r="C2394" s="51"/>
      <c r="D2394" s="51"/>
      <c r="E2394" s="51"/>
      <c r="F2394" s="51"/>
      <c r="G2394" s="51"/>
      <c r="H2394" s="51"/>
      <c r="I2394" s="57" t="str">
        <f t="shared" si="37"/>
        <v/>
      </c>
      <c r="L2394" s="57" t="str">
        <f ca="1">IFERROR(VLOOKUP(ROWS(L$5:L2394),$B$5:$I$5100,8,0),"")</f>
        <v/>
      </c>
    </row>
    <row r="2395" spans="2:12" ht="12.75" customHeight="1" x14ac:dyDescent="0.2">
      <c r="B2395" s="55">
        <f ca="1">IF(ISNUMBER(SEARCH($L$1,I2395)),MAX($B$4:B2394)+1,0)</f>
        <v>0</v>
      </c>
      <c r="C2395" s="51"/>
      <c r="D2395" s="51"/>
      <c r="E2395" s="51"/>
      <c r="F2395" s="51"/>
      <c r="G2395" s="51"/>
      <c r="H2395" s="51"/>
      <c r="I2395" s="57" t="str">
        <f t="shared" si="37"/>
        <v/>
      </c>
      <c r="L2395" s="57" t="str">
        <f ca="1">IFERROR(VLOOKUP(ROWS(L$5:L2395),$B$5:$I$5100,8,0),"")</f>
        <v/>
      </c>
    </row>
    <row r="2396" spans="2:12" ht="12.75" customHeight="1" x14ac:dyDescent="0.2">
      <c r="B2396" s="55">
        <f ca="1">IF(ISNUMBER(SEARCH($L$1,I2396)),MAX($B$4:B2395)+1,0)</f>
        <v>0</v>
      </c>
      <c r="C2396" s="51"/>
      <c r="D2396" s="51"/>
      <c r="E2396" s="51"/>
      <c r="F2396" s="51"/>
      <c r="G2396" s="51"/>
      <c r="H2396" s="51"/>
      <c r="I2396" s="57" t="str">
        <f t="shared" si="37"/>
        <v/>
      </c>
      <c r="L2396" s="57" t="str">
        <f ca="1">IFERROR(VLOOKUP(ROWS(L$5:L2396),$B$5:$I$5100,8,0),"")</f>
        <v/>
      </c>
    </row>
    <row r="2397" spans="2:12" ht="12.75" customHeight="1" x14ac:dyDescent="0.2">
      <c r="B2397" s="55">
        <f ca="1">IF(ISNUMBER(SEARCH($L$1,I2397)),MAX($B$4:B2396)+1,0)</f>
        <v>0</v>
      </c>
      <c r="C2397" s="51"/>
      <c r="D2397" s="51"/>
      <c r="E2397" s="51"/>
      <c r="F2397" s="51"/>
      <c r="G2397" s="51"/>
      <c r="H2397" s="51"/>
      <c r="I2397" s="57" t="str">
        <f t="shared" si="37"/>
        <v/>
      </c>
      <c r="L2397" s="57" t="str">
        <f ca="1">IFERROR(VLOOKUP(ROWS(L$5:L2397),$B$5:$I$5100,8,0),"")</f>
        <v/>
      </c>
    </row>
    <row r="2398" spans="2:12" ht="12.75" customHeight="1" x14ac:dyDescent="0.2">
      <c r="B2398" s="55">
        <f ca="1">IF(ISNUMBER(SEARCH($L$1,I2398)),MAX($B$4:B2397)+1,0)</f>
        <v>0</v>
      </c>
      <c r="C2398" s="51"/>
      <c r="D2398" s="51"/>
      <c r="E2398" s="51"/>
      <c r="F2398" s="51"/>
      <c r="G2398" s="51"/>
      <c r="H2398" s="51"/>
      <c r="I2398" s="57" t="str">
        <f t="shared" si="37"/>
        <v/>
      </c>
      <c r="L2398" s="57" t="str">
        <f ca="1">IFERROR(VLOOKUP(ROWS(L$5:L2398),$B$5:$I$5100,8,0),"")</f>
        <v/>
      </c>
    </row>
    <row r="2399" spans="2:12" ht="12.75" customHeight="1" x14ac:dyDescent="0.2">
      <c r="B2399" s="55">
        <f ca="1">IF(ISNUMBER(SEARCH($L$1,I2399)),MAX($B$4:B2398)+1,0)</f>
        <v>0</v>
      </c>
      <c r="C2399" s="51"/>
      <c r="D2399" s="51"/>
      <c r="E2399" s="51"/>
      <c r="F2399" s="51"/>
      <c r="G2399" s="51"/>
      <c r="H2399" s="51"/>
      <c r="I2399" s="57" t="str">
        <f t="shared" si="37"/>
        <v/>
      </c>
      <c r="L2399" s="57" t="str">
        <f ca="1">IFERROR(VLOOKUP(ROWS(L$5:L2399),$B$5:$I$5100,8,0),"")</f>
        <v/>
      </c>
    </row>
    <row r="2400" spans="2:12" ht="12.75" customHeight="1" x14ac:dyDescent="0.2">
      <c r="B2400" s="55">
        <f ca="1">IF(ISNUMBER(SEARCH($L$1,I2400)),MAX($B$4:B2399)+1,0)</f>
        <v>0</v>
      </c>
      <c r="C2400" s="51"/>
      <c r="D2400" s="51"/>
      <c r="E2400" s="51"/>
      <c r="F2400" s="51"/>
      <c r="G2400" s="51"/>
      <c r="H2400" s="51"/>
      <c r="I2400" s="57" t="str">
        <f t="shared" si="37"/>
        <v/>
      </c>
      <c r="L2400" s="57" t="str">
        <f ca="1">IFERROR(VLOOKUP(ROWS(L$5:L2400),$B$5:$I$5100,8,0),"")</f>
        <v/>
      </c>
    </row>
    <row r="2401" spans="2:12" ht="12.75" customHeight="1" x14ac:dyDescent="0.2">
      <c r="B2401" s="55">
        <f ca="1">IF(ISNUMBER(SEARCH($L$1,I2401)),MAX($B$4:B2400)+1,0)</f>
        <v>0</v>
      </c>
      <c r="C2401" s="51"/>
      <c r="D2401" s="51"/>
      <c r="E2401" s="51"/>
      <c r="F2401" s="51"/>
      <c r="G2401" s="51"/>
      <c r="H2401" s="51"/>
      <c r="I2401" s="57" t="str">
        <f t="shared" si="37"/>
        <v/>
      </c>
      <c r="L2401" s="57" t="str">
        <f ca="1">IFERROR(VLOOKUP(ROWS(L$5:L2401),$B$5:$I$5100,8,0),"")</f>
        <v/>
      </c>
    </row>
    <row r="2402" spans="2:12" ht="12.75" customHeight="1" x14ac:dyDescent="0.2">
      <c r="B2402" s="55">
        <f ca="1">IF(ISNUMBER(SEARCH($L$1,I2402)),MAX($B$4:B2401)+1,0)</f>
        <v>0</v>
      </c>
      <c r="C2402" s="51"/>
      <c r="D2402" s="51"/>
      <c r="E2402" s="51"/>
      <c r="F2402" s="51"/>
      <c r="G2402" s="51"/>
      <c r="H2402" s="51"/>
      <c r="I2402" s="57" t="str">
        <f t="shared" si="37"/>
        <v/>
      </c>
      <c r="L2402" s="57" t="str">
        <f ca="1">IFERROR(VLOOKUP(ROWS(L$5:L2402),$B$5:$I$5100,8,0),"")</f>
        <v/>
      </c>
    </row>
    <row r="2403" spans="2:12" ht="12.75" customHeight="1" x14ac:dyDescent="0.2">
      <c r="B2403" s="55">
        <f ca="1">IF(ISNUMBER(SEARCH($L$1,I2403)),MAX($B$4:B2402)+1,0)</f>
        <v>0</v>
      </c>
      <c r="C2403" s="51"/>
      <c r="D2403" s="51"/>
      <c r="E2403" s="51"/>
      <c r="F2403" s="51"/>
      <c r="G2403" s="51"/>
      <c r="H2403" s="51"/>
      <c r="I2403" s="57" t="str">
        <f t="shared" si="37"/>
        <v/>
      </c>
      <c r="L2403" s="57" t="str">
        <f ca="1">IFERROR(VLOOKUP(ROWS(L$5:L2403),$B$5:$I$5100,8,0),"")</f>
        <v/>
      </c>
    </row>
    <row r="2404" spans="2:12" ht="12.75" customHeight="1" x14ac:dyDescent="0.2">
      <c r="B2404" s="55">
        <f ca="1">IF(ISNUMBER(SEARCH($L$1,I2404)),MAX($B$4:B2403)+1,0)</f>
        <v>0</v>
      </c>
      <c r="C2404" s="51"/>
      <c r="D2404" s="51"/>
      <c r="E2404" s="51"/>
      <c r="F2404" s="51"/>
      <c r="G2404" s="51"/>
      <c r="H2404" s="51"/>
      <c r="I2404" s="57" t="str">
        <f t="shared" si="37"/>
        <v/>
      </c>
      <c r="L2404" s="57" t="str">
        <f ca="1">IFERROR(VLOOKUP(ROWS(L$5:L2404),$B$5:$I$5100,8,0),"")</f>
        <v/>
      </c>
    </row>
    <row r="2405" spans="2:12" ht="12.75" customHeight="1" x14ac:dyDescent="0.2">
      <c r="B2405" s="55">
        <f ca="1">IF(ISNUMBER(SEARCH($L$1,I2405)),MAX($B$4:B2404)+1,0)</f>
        <v>0</v>
      </c>
      <c r="C2405" s="51"/>
      <c r="D2405" s="51"/>
      <c r="E2405" s="51"/>
      <c r="F2405" s="51"/>
      <c r="G2405" s="51"/>
      <c r="H2405" s="51"/>
      <c r="I2405" s="57" t="str">
        <f t="shared" si="37"/>
        <v/>
      </c>
      <c r="L2405" s="57" t="str">
        <f ca="1">IFERROR(VLOOKUP(ROWS(L$5:L2405),$B$5:$I$5100,8,0),"")</f>
        <v/>
      </c>
    </row>
    <row r="2406" spans="2:12" ht="12.75" customHeight="1" x14ac:dyDescent="0.2">
      <c r="B2406" s="55">
        <f ca="1">IF(ISNUMBER(SEARCH($L$1,I2406)),MAX($B$4:B2405)+1,0)</f>
        <v>0</v>
      </c>
      <c r="C2406" s="51"/>
      <c r="D2406" s="51"/>
      <c r="E2406" s="51"/>
      <c r="F2406" s="51"/>
      <c r="G2406" s="51"/>
      <c r="H2406" s="51"/>
      <c r="I2406" s="57" t="str">
        <f t="shared" si="37"/>
        <v/>
      </c>
      <c r="L2406" s="57" t="str">
        <f ca="1">IFERROR(VLOOKUP(ROWS(L$5:L2406),$B$5:$I$5100,8,0),"")</f>
        <v/>
      </c>
    </row>
    <row r="2407" spans="2:12" ht="12.75" customHeight="1" x14ac:dyDescent="0.2">
      <c r="B2407" s="55">
        <f ca="1">IF(ISNUMBER(SEARCH($L$1,I2407)),MAX($B$4:B2406)+1,0)</f>
        <v>0</v>
      </c>
      <c r="C2407" s="51"/>
      <c r="D2407" s="51"/>
      <c r="E2407" s="51"/>
      <c r="F2407" s="51"/>
      <c r="G2407" s="51"/>
      <c r="H2407" s="51"/>
      <c r="I2407" s="57" t="str">
        <f t="shared" si="37"/>
        <v/>
      </c>
      <c r="L2407" s="57" t="str">
        <f ca="1">IFERROR(VLOOKUP(ROWS(L$5:L2407),$B$5:$I$5100,8,0),"")</f>
        <v/>
      </c>
    </row>
    <row r="2408" spans="2:12" ht="12.75" customHeight="1" x14ac:dyDescent="0.2">
      <c r="B2408" s="55">
        <f ca="1">IF(ISNUMBER(SEARCH($L$1,I2408)),MAX($B$4:B2407)+1,0)</f>
        <v>0</v>
      </c>
      <c r="C2408" s="51"/>
      <c r="D2408" s="51"/>
      <c r="E2408" s="51"/>
      <c r="F2408" s="51"/>
      <c r="G2408" s="51"/>
      <c r="H2408" s="51"/>
      <c r="I2408" s="57" t="str">
        <f t="shared" si="37"/>
        <v/>
      </c>
      <c r="L2408" s="57" t="str">
        <f ca="1">IFERROR(VLOOKUP(ROWS(L$5:L2408),$B$5:$I$5100,8,0),"")</f>
        <v/>
      </c>
    </row>
    <row r="2409" spans="2:12" ht="12.75" customHeight="1" x14ac:dyDescent="0.2">
      <c r="B2409" s="55">
        <f ca="1">IF(ISNUMBER(SEARCH($L$1,I2409)),MAX($B$4:B2408)+1,0)</f>
        <v>0</v>
      </c>
      <c r="C2409" s="51"/>
      <c r="D2409" s="51"/>
      <c r="E2409" s="51"/>
      <c r="F2409" s="51"/>
      <c r="G2409" s="51"/>
      <c r="H2409" s="51"/>
      <c r="I2409" s="57" t="str">
        <f t="shared" si="37"/>
        <v/>
      </c>
      <c r="L2409" s="57" t="str">
        <f ca="1">IFERROR(VLOOKUP(ROWS(L$5:L2409),$B$5:$I$5100,8,0),"")</f>
        <v/>
      </c>
    </row>
    <row r="2410" spans="2:12" ht="12.75" customHeight="1" x14ac:dyDescent="0.2">
      <c r="B2410" s="55">
        <f ca="1">IF(ISNUMBER(SEARCH($L$1,I2410)),MAX($B$4:B2409)+1,0)</f>
        <v>0</v>
      </c>
      <c r="C2410" s="51"/>
      <c r="D2410" s="51"/>
      <c r="E2410" s="51"/>
      <c r="F2410" s="51"/>
      <c r="G2410" s="51"/>
      <c r="H2410" s="51"/>
      <c r="I2410" s="57" t="str">
        <f t="shared" si="37"/>
        <v/>
      </c>
      <c r="L2410" s="57" t="str">
        <f ca="1">IFERROR(VLOOKUP(ROWS(L$5:L2410),$B$5:$I$5100,8,0),"")</f>
        <v/>
      </c>
    </row>
    <row r="2411" spans="2:12" ht="12.75" customHeight="1" x14ac:dyDescent="0.2">
      <c r="B2411" s="55">
        <f ca="1">IF(ISNUMBER(SEARCH($L$1,I2411)),MAX($B$4:B2410)+1,0)</f>
        <v>0</v>
      </c>
      <c r="C2411" s="51"/>
      <c r="D2411" s="51"/>
      <c r="E2411" s="51"/>
      <c r="F2411" s="51"/>
      <c r="G2411" s="51"/>
      <c r="H2411" s="51"/>
      <c r="I2411" s="57" t="str">
        <f t="shared" si="37"/>
        <v/>
      </c>
      <c r="L2411" s="57" t="str">
        <f ca="1">IFERROR(VLOOKUP(ROWS(L$5:L2411),$B$5:$I$5100,8,0),"")</f>
        <v/>
      </c>
    </row>
    <row r="2412" spans="2:12" ht="12.75" customHeight="1" x14ac:dyDescent="0.2">
      <c r="B2412" s="55">
        <f ca="1">IF(ISNUMBER(SEARCH($L$1,I2412)),MAX($B$4:B2411)+1,0)</f>
        <v>0</v>
      </c>
      <c r="C2412" s="51"/>
      <c r="D2412" s="51"/>
      <c r="E2412" s="51"/>
      <c r="F2412" s="51"/>
      <c r="G2412" s="51"/>
      <c r="H2412" s="51"/>
      <c r="I2412" s="57" t="str">
        <f t="shared" si="37"/>
        <v/>
      </c>
      <c r="L2412" s="57" t="str">
        <f ca="1">IFERROR(VLOOKUP(ROWS(L$5:L2412),$B$5:$I$5100,8,0),"")</f>
        <v/>
      </c>
    </row>
    <row r="2413" spans="2:12" ht="12.75" customHeight="1" x14ac:dyDescent="0.2">
      <c r="B2413" s="55">
        <f ca="1">IF(ISNUMBER(SEARCH($L$1,I2413)),MAX($B$4:B2412)+1,0)</f>
        <v>0</v>
      </c>
      <c r="C2413" s="51"/>
      <c r="D2413" s="51"/>
      <c r="E2413" s="51"/>
      <c r="F2413" s="51"/>
      <c r="G2413" s="51"/>
      <c r="H2413" s="51"/>
      <c r="I2413" s="57" t="str">
        <f t="shared" si="37"/>
        <v/>
      </c>
      <c r="L2413" s="57" t="str">
        <f ca="1">IFERROR(VLOOKUP(ROWS(L$5:L2413),$B$5:$I$5100,8,0),"")</f>
        <v/>
      </c>
    </row>
    <row r="2414" spans="2:12" ht="12.75" customHeight="1" x14ac:dyDescent="0.2">
      <c r="B2414" s="55">
        <f ca="1">IF(ISNUMBER(SEARCH($L$1,I2414)),MAX($B$4:B2413)+1,0)</f>
        <v>0</v>
      </c>
      <c r="C2414" s="51"/>
      <c r="D2414" s="51"/>
      <c r="E2414" s="51"/>
      <c r="F2414" s="51"/>
      <c r="G2414" s="51"/>
      <c r="H2414" s="51"/>
      <c r="I2414" s="57" t="str">
        <f t="shared" si="37"/>
        <v/>
      </c>
      <c r="L2414" s="57" t="str">
        <f ca="1">IFERROR(VLOOKUP(ROWS(L$5:L2414),$B$5:$I$5100,8,0),"")</f>
        <v/>
      </c>
    </row>
    <row r="2415" spans="2:12" ht="12.75" customHeight="1" x14ac:dyDescent="0.2">
      <c r="B2415" s="55">
        <f ca="1">IF(ISNUMBER(SEARCH($L$1,I2415)),MAX($B$4:B2414)+1,0)</f>
        <v>0</v>
      </c>
      <c r="C2415" s="51"/>
      <c r="D2415" s="51"/>
      <c r="E2415" s="51"/>
      <c r="F2415" s="51"/>
      <c r="G2415" s="51"/>
      <c r="H2415" s="51"/>
      <c r="I2415" s="57" t="str">
        <f t="shared" si="37"/>
        <v/>
      </c>
      <c r="L2415" s="57" t="str">
        <f ca="1">IFERROR(VLOOKUP(ROWS(L$5:L2415),$B$5:$I$5100,8,0),"")</f>
        <v/>
      </c>
    </row>
    <row r="2416" spans="2:12" ht="12.75" customHeight="1" x14ac:dyDescent="0.2">
      <c r="B2416" s="55">
        <f ca="1">IF(ISNUMBER(SEARCH($L$1,I2416)),MAX($B$4:B2415)+1,0)</f>
        <v>0</v>
      </c>
      <c r="C2416" s="51"/>
      <c r="D2416" s="51"/>
      <c r="E2416" s="51"/>
      <c r="F2416" s="51"/>
      <c r="G2416" s="51"/>
      <c r="H2416" s="51"/>
      <c r="I2416" s="57" t="str">
        <f t="shared" si="37"/>
        <v/>
      </c>
      <c r="L2416" s="57" t="str">
        <f ca="1">IFERROR(VLOOKUP(ROWS(L$5:L2416),$B$5:$I$5100,8,0),"")</f>
        <v/>
      </c>
    </row>
    <row r="2417" spans="2:12" ht="12.75" customHeight="1" x14ac:dyDescent="0.2">
      <c r="B2417" s="55">
        <f ca="1">IF(ISNUMBER(SEARCH($L$1,I2417)),MAX($B$4:B2416)+1,0)</f>
        <v>0</v>
      </c>
      <c r="C2417" s="51"/>
      <c r="D2417" s="51"/>
      <c r="E2417" s="51"/>
      <c r="F2417" s="51"/>
      <c r="G2417" s="51"/>
      <c r="H2417" s="51"/>
      <c r="I2417" s="57" t="str">
        <f t="shared" si="37"/>
        <v/>
      </c>
      <c r="L2417" s="57" t="str">
        <f ca="1">IFERROR(VLOOKUP(ROWS(L$5:L2417),$B$5:$I$5100,8,0),"")</f>
        <v/>
      </c>
    </row>
    <row r="2418" spans="2:12" ht="12.75" customHeight="1" x14ac:dyDescent="0.2">
      <c r="B2418" s="55">
        <f ca="1">IF(ISNUMBER(SEARCH($L$1,I2418)),MAX($B$4:B2417)+1,0)</f>
        <v>0</v>
      </c>
      <c r="C2418" s="51"/>
      <c r="D2418" s="51"/>
      <c r="E2418" s="51"/>
      <c r="F2418" s="51"/>
      <c r="G2418" s="51"/>
      <c r="H2418" s="51"/>
      <c r="I2418" s="57" t="str">
        <f t="shared" si="37"/>
        <v/>
      </c>
      <c r="L2418" s="57" t="str">
        <f ca="1">IFERROR(VLOOKUP(ROWS(L$5:L2418),$B$5:$I$5100,8,0),"")</f>
        <v/>
      </c>
    </row>
    <row r="2419" spans="2:12" ht="12.75" customHeight="1" x14ac:dyDescent="0.2">
      <c r="B2419" s="55">
        <f ca="1">IF(ISNUMBER(SEARCH($L$1,I2419)),MAX($B$4:B2418)+1,0)</f>
        <v>0</v>
      </c>
      <c r="C2419" s="51"/>
      <c r="D2419" s="51"/>
      <c r="E2419" s="51"/>
      <c r="F2419" s="51"/>
      <c r="G2419" s="51"/>
      <c r="H2419" s="51"/>
      <c r="I2419" s="57" t="str">
        <f t="shared" si="37"/>
        <v/>
      </c>
      <c r="L2419" s="57" t="str">
        <f ca="1">IFERROR(VLOOKUP(ROWS(L$5:L2419),$B$5:$I$5100,8,0),"")</f>
        <v/>
      </c>
    </row>
    <row r="2420" spans="2:12" ht="12.75" customHeight="1" x14ac:dyDescent="0.2">
      <c r="B2420" s="55">
        <f ca="1">IF(ISNUMBER(SEARCH($L$1,I2420)),MAX($B$4:B2419)+1,0)</f>
        <v>0</v>
      </c>
      <c r="C2420" s="51"/>
      <c r="D2420" s="51"/>
      <c r="E2420" s="51"/>
      <c r="F2420" s="51"/>
      <c r="G2420" s="51"/>
      <c r="H2420" s="51"/>
      <c r="I2420" s="57" t="str">
        <f t="shared" si="37"/>
        <v/>
      </c>
      <c r="L2420" s="57" t="str">
        <f ca="1">IFERROR(VLOOKUP(ROWS(L$5:L2420),$B$5:$I$5100,8,0),"")</f>
        <v/>
      </c>
    </row>
    <row r="2421" spans="2:12" ht="12.75" customHeight="1" x14ac:dyDescent="0.2">
      <c r="B2421" s="55">
        <f ca="1">IF(ISNUMBER(SEARCH($L$1,I2421)),MAX($B$4:B2420)+1,0)</f>
        <v>0</v>
      </c>
      <c r="C2421" s="51"/>
      <c r="D2421" s="51"/>
      <c r="E2421" s="51"/>
      <c r="F2421" s="51"/>
      <c r="G2421" s="51"/>
      <c r="H2421" s="51"/>
      <c r="I2421" s="57" t="str">
        <f t="shared" si="37"/>
        <v/>
      </c>
      <c r="L2421" s="57" t="str">
        <f ca="1">IFERROR(VLOOKUP(ROWS(L$5:L2421),$B$5:$I$5100,8,0),"")</f>
        <v/>
      </c>
    </row>
    <row r="2422" spans="2:12" ht="12.75" customHeight="1" x14ac:dyDescent="0.2">
      <c r="B2422" s="55">
        <f ca="1">IF(ISNUMBER(SEARCH($L$1,I2422)),MAX($B$4:B2421)+1,0)</f>
        <v>0</v>
      </c>
      <c r="C2422" s="51"/>
      <c r="D2422" s="51"/>
      <c r="E2422" s="51"/>
      <c r="F2422" s="51"/>
      <c r="G2422" s="51"/>
      <c r="H2422" s="51"/>
      <c r="I2422" s="57" t="str">
        <f t="shared" si="37"/>
        <v/>
      </c>
      <c r="L2422" s="57" t="str">
        <f ca="1">IFERROR(VLOOKUP(ROWS(L$5:L2422),$B$5:$I$5100,8,0),"")</f>
        <v/>
      </c>
    </row>
    <row r="2423" spans="2:12" ht="12.75" customHeight="1" x14ac:dyDescent="0.2">
      <c r="B2423" s="55">
        <f ca="1">IF(ISNUMBER(SEARCH($L$1,I2423)),MAX($B$4:B2422)+1,0)</f>
        <v>0</v>
      </c>
      <c r="C2423" s="51"/>
      <c r="D2423" s="51"/>
      <c r="E2423" s="51"/>
      <c r="F2423" s="51"/>
      <c r="G2423" s="51"/>
      <c r="H2423" s="51"/>
      <c r="I2423" s="57" t="str">
        <f t="shared" si="37"/>
        <v/>
      </c>
      <c r="L2423" s="57" t="str">
        <f ca="1">IFERROR(VLOOKUP(ROWS(L$5:L2423),$B$5:$I$5100,8,0),"")</f>
        <v/>
      </c>
    </row>
    <row r="2424" spans="2:12" ht="12.75" customHeight="1" x14ac:dyDescent="0.2">
      <c r="B2424" s="55">
        <f ca="1">IF(ISNUMBER(SEARCH($L$1,I2424)),MAX($B$4:B2423)+1,0)</f>
        <v>0</v>
      </c>
      <c r="C2424" s="51"/>
      <c r="D2424" s="51"/>
      <c r="E2424" s="51"/>
      <c r="F2424" s="51"/>
      <c r="G2424" s="51"/>
      <c r="H2424" s="51"/>
      <c r="I2424" s="57" t="str">
        <f t="shared" si="37"/>
        <v/>
      </c>
      <c r="L2424" s="57" t="str">
        <f ca="1">IFERROR(VLOOKUP(ROWS(L$5:L2424),$B$5:$I$5100,8,0),"")</f>
        <v/>
      </c>
    </row>
    <row r="2425" spans="2:12" ht="12.75" customHeight="1" x14ac:dyDescent="0.2">
      <c r="B2425" s="55">
        <f ca="1">IF(ISNUMBER(SEARCH($L$1,I2425)),MAX($B$4:B2424)+1,0)</f>
        <v>0</v>
      </c>
      <c r="C2425" s="51"/>
      <c r="D2425" s="51"/>
      <c r="E2425" s="51"/>
      <c r="F2425" s="51"/>
      <c r="G2425" s="51"/>
      <c r="H2425" s="51"/>
      <c r="I2425" s="57" t="str">
        <f t="shared" si="37"/>
        <v/>
      </c>
      <c r="L2425" s="57" t="str">
        <f ca="1">IFERROR(VLOOKUP(ROWS(L$5:L2425),$B$5:$I$5100,8,0),"")</f>
        <v/>
      </c>
    </row>
    <row r="2426" spans="2:12" ht="12.75" customHeight="1" x14ac:dyDescent="0.2">
      <c r="B2426" s="55">
        <f ca="1">IF(ISNUMBER(SEARCH($L$1,I2426)),MAX($B$4:B2425)+1,0)</f>
        <v>0</v>
      </c>
      <c r="C2426" s="51"/>
      <c r="D2426" s="51"/>
      <c r="E2426" s="51"/>
      <c r="F2426" s="51"/>
      <c r="G2426" s="51"/>
      <c r="H2426" s="51"/>
      <c r="I2426" s="57" t="str">
        <f t="shared" si="37"/>
        <v/>
      </c>
      <c r="L2426" s="57" t="str">
        <f ca="1">IFERROR(VLOOKUP(ROWS(L$5:L2426),$B$5:$I$5100,8,0),"")</f>
        <v/>
      </c>
    </row>
    <row r="2427" spans="2:12" ht="12.75" customHeight="1" x14ac:dyDescent="0.2">
      <c r="B2427" s="55">
        <f ca="1">IF(ISNUMBER(SEARCH($L$1,I2427)),MAX($B$4:B2426)+1,0)</f>
        <v>0</v>
      </c>
      <c r="C2427" s="51"/>
      <c r="D2427" s="51"/>
      <c r="E2427" s="51"/>
      <c r="F2427" s="51"/>
      <c r="G2427" s="51"/>
      <c r="H2427" s="51"/>
      <c r="I2427" s="57" t="str">
        <f t="shared" si="37"/>
        <v/>
      </c>
      <c r="L2427" s="57" t="str">
        <f ca="1">IFERROR(VLOOKUP(ROWS(L$5:L2427),$B$5:$I$5100,8,0),"")</f>
        <v/>
      </c>
    </row>
    <row r="2428" spans="2:12" ht="12.75" customHeight="1" x14ac:dyDescent="0.2">
      <c r="B2428" s="55">
        <f ca="1">IF(ISNUMBER(SEARCH($L$1,I2428)),MAX($B$4:B2427)+1,0)</f>
        <v>0</v>
      </c>
      <c r="C2428" s="51"/>
      <c r="D2428" s="51"/>
      <c r="E2428" s="51"/>
      <c r="F2428" s="51"/>
      <c r="G2428" s="51"/>
      <c r="H2428" s="51"/>
      <c r="I2428" s="57" t="str">
        <f t="shared" si="37"/>
        <v/>
      </c>
      <c r="L2428" s="57" t="str">
        <f ca="1">IFERROR(VLOOKUP(ROWS(L$5:L2428),$B$5:$I$5100,8,0),"")</f>
        <v/>
      </c>
    </row>
    <row r="2429" spans="2:12" ht="12.75" customHeight="1" x14ac:dyDescent="0.2">
      <c r="B2429" s="55">
        <f ca="1">IF(ISNUMBER(SEARCH($L$1,I2429)),MAX($B$4:B2428)+1,0)</f>
        <v>0</v>
      </c>
      <c r="C2429" s="51"/>
      <c r="D2429" s="51"/>
      <c r="E2429" s="51"/>
      <c r="F2429" s="51"/>
      <c r="G2429" s="51"/>
      <c r="H2429" s="51"/>
      <c r="I2429" s="57" t="str">
        <f t="shared" si="37"/>
        <v/>
      </c>
      <c r="L2429" s="57" t="str">
        <f ca="1">IFERROR(VLOOKUP(ROWS(L$5:L2429),$B$5:$I$5100,8,0),"")</f>
        <v/>
      </c>
    </row>
    <row r="2430" spans="2:12" ht="12.75" customHeight="1" x14ac:dyDescent="0.2">
      <c r="B2430" s="55">
        <f ca="1">IF(ISNUMBER(SEARCH($L$1,I2430)),MAX($B$4:B2429)+1,0)</f>
        <v>0</v>
      </c>
      <c r="C2430" s="51"/>
      <c r="D2430" s="51"/>
      <c r="E2430" s="51"/>
      <c r="F2430" s="51"/>
      <c r="G2430" s="51"/>
      <c r="H2430" s="51"/>
      <c r="I2430" s="57" t="str">
        <f t="shared" si="37"/>
        <v/>
      </c>
      <c r="L2430" s="57" t="str">
        <f ca="1">IFERROR(VLOOKUP(ROWS(L$5:L2430),$B$5:$I$5100,8,0),"")</f>
        <v/>
      </c>
    </row>
    <row r="2431" spans="2:12" ht="12.75" customHeight="1" x14ac:dyDescent="0.2">
      <c r="B2431" s="55">
        <f ca="1">IF(ISNUMBER(SEARCH($L$1,I2431)),MAX($B$4:B2430)+1,0)</f>
        <v>0</v>
      </c>
      <c r="C2431" s="51"/>
      <c r="D2431" s="51"/>
      <c r="E2431" s="51"/>
      <c r="F2431" s="51"/>
      <c r="G2431" s="51"/>
      <c r="H2431" s="51"/>
      <c r="I2431" s="57" t="str">
        <f t="shared" si="37"/>
        <v/>
      </c>
      <c r="L2431" s="57" t="str">
        <f ca="1">IFERROR(VLOOKUP(ROWS(L$5:L2431),$B$5:$I$5100,8,0),"")</f>
        <v/>
      </c>
    </row>
    <row r="2432" spans="2:12" ht="12.75" customHeight="1" x14ac:dyDescent="0.2">
      <c r="B2432" s="55">
        <f ca="1">IF(ISNUMBER(SEARCH($L$1,I2432)),MAX($B$4:B2431)+1,0)</f>
        <v>0</v>
      </c>
      <c r="C2432" s="51"/>
      <c r="D2432" s="51"/>
      <c r="E2432" s="51"/>
      <c r="F2432" s="51"/>
      <c r="G2432" s="51"/>
      <c r="H2432" s="51"/>
      <c r="I2432" s="57" t="str">
        <f t="shared" si="37"/>
        <v/>
      </c>
      <c r="L2432" s="57" t="str">
        <f ca="1">IFERROR(VLOOKUP(ROWS(L$5:L2432),$B$5:$I$5100,8,0),"")</f>
        <v/>
      </c>
    </row>
    <row r="2433" spans="2:12" ht="12.75" customHeight="1" x14ac:dyDescent="0.2">
      <c r="B2433" s="55">
        <f ca="1">IF(ISNUMBER(SEARCH($L$1,I2433)),MAX($B$4:B2432)+1,0)</f>
        <v>0</v>
      </c>
      <c r="C2433" s="51"/>
      <c r="D2433" s="51"/>
      <c r="E2433" s="51"/>
      <c r="F2433" s="51"/>
      <c r="G2433" s="51"/>
      <c r="H2433" s="51"/>
      <c r="I2433" s="57" t="str">
        <f t="shared" si="37"/>
        <v/>
      </c>
      <c r="L2433" s="57" t="str">
        <f ca="1">IFERROR(VLOOKUP(ROWS(L$5:L2433),$B$5:$I$5100,8,0),"")</f>
        <v/>
      </c>
    </row>
    <row r="2434" spans="2:12" ht="12.75" customHeight="1" x14ac:dyDescent="0.2">
      <c r="B2434" s="55">
        <f ca="1">IF(ISNUMBER(SEARCH($L$1,I2434)),MAX($B$4:B2433)+1,0)</f>
        <v>0</v>
      </c>
      <c r="C2434" s="51"/>
      <c r="D2434" s="51"/>
      <c r="E2434" s="51"/>
      <c r="F2434" s="51"/>
      <c r="G2434" s="51"/>
      <c r="H2434" s="51"/>
      <c r="I2434" s="57" t="str">
        <f t="shared" si="37"/>
        <v/>
      </c>
      <c r="L2434" s="57" t="str">
        <f ca="1">IFERROR(VLOOKUP(ROWS(L$5:L2434),$B$5:$I$5100,8,0),"")</f>
        <v/>
      </c>
    </row>
    <row r="2435" spans="2:12" ht="12.75" customHeight="1" x14ac:dyDescent="0.2">
      <c r="B2435" s="55">
        <f ca="1">IF(ISNUMBER(SEARCH($L$1,I2435)),MAX($B$4:B2434)+1,0)</f>
        <v>0</v>
      </c>
      <c r="C2435" s="51"/>
      <c r="D2435" s="51"/>
      <c r="E2435" s="51"/>
      <c r="F2435" s="51"/>
      <c r="G2435" s="51"/>
      <c r="H2435" s="51"/>
      <c r="I2435" s="57" t="str">
        <f t="shared" si="37"/>
        <v/>
      </c>
      <c r="L2435" s="57" t="str">
        <f ca="1">IFERROR(VLOOKUP(ROWS(L$5:L2435),$B$5:$I$5100,8,0),"")</f>
        <v/>
      </c>
    </row>
    <row r="2436" spans="2:12" ht="12.75" customHeight="1" x14ac:dyDescent="0.2">
      <c r="B2436" s="55">
        <f ca="1">IF(ISNUMBER(SEARCH($L$1,I2436)),MAX($B$4:B2435)+1,0)</f>
        <v>0</v>
      </c>
      <c r="C2436" s="51"/>
      <c r="D2436" s="51"/>
      <c r="E2436" s="51"/>
      <c r="F2436" s="51"/>
      <c r="G2436" s="51"/>
      <c r="H2436" s="51"/>
      <c r="I2436" s="57" t="str">
        <f t="shared" si="37"/>
        <v/>
      </c>
      <c r="L2436" s="57" t="str">
        <f ca="1">IFERROR(VLOOKUP(ROWS(L$5:L2436),$B$5:$I$5100,8,0),"")</f>
        <v/>
      </c>
    </row>
    <row r="2437" spans="2:12" ht="12.75" customHeight="1" x14ac:dyDescent="0.2">
      <c r="B2437" s="55">
        <f ca="1">IF(ISNUMBER(SEARCH($L$1,I2437)),MAX($B$4:B2436)+1,0)</f>
        <v>0</v>
      </c>
      <c r="C2437" s="51"/>
      <c r="D2437" s="51"/>
      <c r="E2437" s="51"/>
      <c r="F2437" s="51"/>
      <c r="G2437" s="51"/>
      <c r="H2437" s="51"/>
      <c r="I2437" s="57" t="str">
        <f t="shared" ref="I2437:I2500" si="38">IF(C2437="","",C2437&amp;"-"&amp;D2437)</f>
        <v/>
      </c>
      <c r="L2437" s="57" t="str">
        <f ca="1">IFERROR(VLOOKUP(ROWS(L$5:L2437),$B$5:$I$5100,8,0),"")</f>
        <v/>
      </c>
    </row>
    <row r="2438" spans="2:12" ht="12.75" customHeight="1" x14ac:dyDescent="0.2">
      <c r="B2438" s="55">
        <f ca="1">IF(ISNUMBER(SEARCH($L$1,I2438)),MAX($B$4:B2437)+1,0)</f>
        <v>0</v>
      </c>
      <c r="C2438" s="51"/>
      <c r="D2438" s="51"/>
      <c r="E2438" s="51"/>
      <c r="F2438" s="51"/>
      <c r="G2438" s="51"/>
      <c r="H2438" s="51"/>
      <c r="I2438" s="57" t="str">
        <f t="shared" si="38"/>
        <v/>
      </c>
      <c r="L2438" s="57" t="str">
        <f ca="1">IFERROR(VLOOKUP(ROWS(L$5:L2438),$B$5:$I$5100,8,0),"")</f>
        <v/>
      </c>
    </row>
    <row r="2439" spans="2:12" ht="12.75" customHeight="1" x14ac:dyDescent="0.2">
      <c r="B2439" s="55">
        <f ca="1">IF(ISNUMBER(SEARCH($L$1,I2439)),MAX($B$4:B2438)+1,0)</f>
        <v>0</v>
      </c>
      <c r="C2439" s="51"/>
      <c r="D2439" s="51"/>
      <c r="E2439" s="51"/>
      <c r="F2439" s="51"/>
      <c r="G2439" s="51"/>
      <c r="H2439" s="51"/>
      <c r="I2439" s="57" t="str">
        <f t="shared" si="38"/>
        <v/>
      </c>
      <c r="L2439" s="57" t="str">
        <f ca="1">IFERROR(VLOOKUP(ROWS(L$5:L2439),$B$5:$I$5100,8,0),"")</f>
        <v/>
      </c>
    </row>
    <row r="2440" spans="2:12" ht="12.75" customHeight="1" x14ac:dyDescent="0.2">
      <c r="B2440" s="55">
        <f ca="1">IF(ISNUMBER(SEARCH($L$1,I2440)),MAX($B$4:B2439)+1,0)</f>
        <v>0</v>
      </c>
      <c r="C2440" s="51"/>
      <c r="D2440" s="51"/>
      <c r="E2440" s="51"/>
      <c r="F2440" s="51"/>
      <c r="G2440" s="51"/>
      <c r="H2440" s="51"/>
      <c r="I2440" s="57" t="str">
        <f t="shared" si="38"/>
        <v/>
      </c>
      <c r="L2440" s="57" t="str">
        <f ca="1">IFERROR(VLOOKUP(ROWS(L$5:L2440),$B$5:$I$5100,8,0),"")</f>
        <v/>
      </c>
    </row>
    <row r="2441" spans="2:12" ht="12.75" customHeight="1" x14ac:dyDescent="0.2">
      <c r="B2441" s="55">
        <f ca="1">IF(ISNUMBER(SEARCH($L$1,I2441)),MAX($B$4:B2440)+1,0)</f>
        <v>0</v>
      </c>
      <c r="C2441" s="51"/>
      <c r="D2441" s="51"/>
      <c r="E2441" s="51"/>
      <c r="F2441" s="51"/>
      <c r="G2441" s="51"/>
      <c r="H2441" s="51"/>
      <c r="I2441" s="57" t="str">
        <f t="shared" si="38"/>
        <v/>
      </c>
      <c r="L2441" s="57" t="str">
        <f ca="1">IFERROR(VLOOKUP(ROWS(L$5:L2441),$B$5:$I$5100,8,0),"")</f>
        <v/>
      </c>
    </row>
    <row r="2442" spans="2:12" ht="12.75" customHeight="1" x14ac:dyDescent="0.2">
      <c r="B2442" s="55">
        <f ca="1">IF(ISNUMBER(SEARCH($L$1,I2442)),MAX($B$4:B2441)+1,0)</f>
        <v>0</v>
      </c>
      <c r="C2442" s="51"/>
      <c r="D2442" s="51"/>
      <c r="E2442" s="51"/>
      <c r="F2442" s="51"/>
      <c r="G2442" s="51"/>
      <c r="H2442" s="51"/>
      <c r="I2442" s="57" t="str">
        <f t="shared" si="38"/>
        <v/>
      </c>
      <c r="L2442" s="57" t="str">
        <f ca="1">IFERROR(VLOOKUP(ROWS(L$5:L2442),$B$5:$I$5100,8,0),"")</f>
        <v/>
      </c>
    </row>
    <row r="2443" spans="2:12" ht="12.75" customHeight="1" x14ac:dyDescent="0.2">
      <c r="B2443" s="55">
        <f ca="1">IF(ISNUMBER(SEARCH($L$1,I2443)),MAX($B$4:B2442)+1,0)</f>
        <v>0</v>
      </c>
      <c r="C2443" s="51"/>
      <c r="D2443" s="51"/>
      <c r="E2443" s="51"/>
      <c r="F2443" s="51"/>
      <c r="G2443" s="51"/>
      <c r="H2443" s="51"/>
      <c r="I2443" s="57" t="str">
        <f t="shared" si="38"/>
        <v/>
      </c>
      <c r="L2443" s="57" t="str">
        <f ca="1">IFERROR(VLOOKUP(ROWS(L$5:L2443),$B$5:$I$5100,8,0),"")</f>
        <v/>
      </c>
    </row>
    <row r="2444" spans="2:12" ht="12.75" customHeight="1" x14ac:dyDescent="0.2">
      <c r="B2444" s="55">
        <f ca="1">IF(ISNUMBER(SEARCH($L$1,I2444)),MAX($B$4:B2443)+1,0)</f>
        <v>0</v>
      </c>
      <c r="C2444" s="51"/>
      <c r="D2444" s="51"/>
      <c r="E2444" s="51"/>
      <c r="F2444" s="51"/>
      <c r="G2444" s="51"/>
      <c r="H2444" s="51"/>
      <c r="I2444" s="57" t="str">
        <f t="shared" si="38"/>
        <v/>
      </c>
      <c r="L2444" s="57" t="str">
        <f ca="1">IFERROR(VLOOKUP(ROWS(L$5:L2444),$B$5:$I$5100,8,0),"")</f>
        <v/>
      </c>
    </row>
    <row r="2445" spans="2:12" ht="12.75" customHeight="1" x14ac:dyDescent="0.2">
      <c r="B2445" s="55">
        <f ca="1">IF(ISNUMBER(SEARCH($L$1,I2445)),MAX($B$4:B2444)+1,0)</f>
        <v>0</v>
      </c>
      <c r="C2445" s="51"/>
      <c r="D2445" s="51"/>
      <c r="E2445" s="51"/>
      <c r="F2445" s="51"/>
      <c r="G2445" s="51"/>
      <c r="H2445" s="51"/>
      <c r="I2445" s="57" t="str">
        <f t="shared" si="38"/>
        <v/>
      </c>
      <c r="L2445" s="57" t="str">
        <f ca="1">IFERROR(VLOOKUP(ROWS(L$5:L2445),$B$5:$I$5100,8,0),"")</f>
        <v/>
      </c>
    </row>
    <row r="2446" spans="2:12" ht="12.75" customHeight="1" x14ac:dyDescent="0.2">
      <c r="B2446" s="55">
        <f ca="1">IF(ISNUMBER(SEARCH($L$1,I2446)),MAX($B$4:B2445)+1,0)</f>
        <v>0</v>
      </c>
      <c r="C2446" s="51"/>
      <c r="D2446" s="51"/>
      <c r="E2446" s="51"/>
      <c r="F2446" s="51"/>
      <c r="G2446" s="51"/>
      <c r="H2446" s="51"/>
      <c r="I2446" s="57" t="str">
        <f t="shared" si="38"/>
        <v/>
      </c>
      <c r="L2446" s="57" t="str">
        <f ca="1">IFERROR(VLOOKUP(ROWS(L$5:L2446),$B$5:$I$5100,8,0),"")</f>
        <v/>
      </c>
    </row>
    <row r="2447" spans="2:12" ht="12.75" customHeight="1" x14ac:dyDescent="0.2">
      <c r="B2447" s="55">
        <f ca="1">IF(ISNUMBER(SEARCH($L$1,I2447)),MAX($B$4:B2446)+1,0)</f>
        <v>0</v>
      </c>
      <c r="C2447" s="51"/>
      <c r="D2447" s="51"/>
      <c r="E2447" s="51"/>
      <c r="F2447" s="51"/>
      <c r="G2447" s="51"/>
      <c r="H2447" s="51"/>
      <c r="I2447" s="57" t="str">
        <f t="shared" si="38"/>
        <v/>
      </c>
      <c r="L2447" s="57" t="str">
        <f ca="1">IFERROR(VLOOKUP(ROWS(L$5:L2447),$B$5:$I$5100,8,0),"")</f>
        <v/>
      </c>
    </row>
    <row r="2448" spans="2:12" ht="12.75" customHeight="1" x14ac:dyDescent="0.2">
      <c r="B2448" s="55">
        <f ca="1">IF(ISNUMBER(SEARCH($L$1,I2448)),MAX($B$4:B2447)+1,0)</f>
        <v>0</v>
      </c>
      <c r="C2448" s="51"/>
      <c r="D2448" s="51"/>
      <c r="E2448" s="51"/>
      <c r="F2448" s="51"/>
      <c r="G2448" s="51"/>
      <c r="H2448" s="51"/>
      <c r="I2448" s="57" t="str">
        <f t="shared" si="38"/>
        <v/>
      </c>
      <c r="L2448" s="57" t="str">
        <f ca="1">IFERROR(VLOOKUP(ROWS(L$5:L2448),$B$5:$I$5100,8,0),"")</f>
        <v/>
      </c>
    </row>
    <row r="2449" spans="2:12" ht="12.75" customHeight="1" x14ac:dyDescent="0.2">
      <c r="B2449" s="55">
        <f ca="1">IF(ISNUMBER(SEARCH($L$1,I2449)),MAX($B$4:B2448)+1,0)</f>
        <v>0</v>
      </c>
      <c r="C2449" s="51"/>
      <c r="D2449" s="51"/>
      <c r="E2449" s="51"/>
      <c r="F2449" s="51"/>
      <c r="G2449" s="51"/>
      <c r="H2449" s="51"/>
      <c r="I2449" s="57" t="str">
        <f t="shared" si="38"/>
        <v/>
      </c>
      <c r="L2449" s="57" t="str">
        <f ca="1">IFERROR(VLOOKUP(ROWS(L$5:L2449),$B$5:$I$5100,8,0),"")</f>
        <v/>
      </c>
    </row>
    <row r="2450" spans="2:12" ht="12.75" customHeight="1" x14ac:dyDescent="0.2">
      <c r="B2450" s="55">
        <f ca="1">IF(ISNUMBER(SEARCH($L$1,I2450)),MAX($B$4:B2449)+1,0)</f>
        <v>0</v>
      </c>
      <c r="C2450" s="51"/>
      <c r="D2450" s="51"/>
      <c r="E2450" s="51"/>
      <c r="F2450" s="51"/>
      <c r="G2450" s="51"/>
      <c r="H2450" s="51"/>
      <c r="I2450" s="57" t="str">
        <f t="shared" si="38"/>
        <v/>
      </c>
      <c r="L2450" s="57" t="str">
        <f ca="1">IFERROR(VLOOKUP(ROWS(L$5:L2450),$B$5:$I$5100,8,0),"")</f>
        <v/>
      </c>
    </row>
    <row r="2451" spans="2:12" ht="12.75" customHeight="1" x14ac:dyDescent="0.2">
      <c r="B2451" s="55">
        <f ca="1">IF(ISNUMBER(SEARCH($L$1,I2451)),MAX($B$4:B2450)+1,0)</f>
        <v>0</v>
      </c>
      <c r="C2451" s="51"/>
      <c r="D2451" s="51"/>
      <c r="E2451" s="51"/>
      <c r="F2451" s="51"/>
      <c r="G2451" s="51"/>
      <c r="H2451" s="51"/>
      <c r="I2451" s="57" t="str">
        <f t="shared" si="38"/>
        <v/>
      </c>
      <c r="L2451" s="57" t="str">
        <f ca="1">IFERROR(VLOOKUP(ROWS(L$5:L2451),$B$5:$I$5100,8,0),"")</f>
        <v/>
      </c>
    </row>
    <row r="2452" spans="2:12" ht="12.75" customHeight="1" x14ac:dyDescent="0.2">
      <c r="B2452" s="55">
        <f ca="1">IF(ISNUMBER(SEARCH($L$1,I2452)),MAX($B$4:B2451)+1,0)</f>
        <v>0</v>
      </c>
      <c r="C2452" s="51"/>
      <c r="D2452" s="51"/>
      <c r="E2452" s="51"/>
      <c r="F2452" s="51"/>
      <c r="G2452" s="51"/>
      <c r="H2452" s="51"/>
      <c r="I2452" s="57" t="str">
        <f t="shared" si="38"/>
        <v/>
      </c>
      <c r="L2452" s="57" t="str">
        <f ca="1">IFERROR(VLOOKUP(ROWS(L$5:L2452),$B$5:$I$5100,8,0),"")</f>
        <v/>
      </c>
    </row>
    <row r="2453" spans="2:12" ht="12.75" customHeight="1" x14ac:dyDescent="0.2">
      <c r="B2453" s="55">
        <f ca="1">IF(ISNUMBER(SEARCH($L$1,I2453)),MAX($B$4:B2452)+1,0)</f>
        <v>0</v>
      </c>
      <c r="C2453" s="51"/>
      <c r="D2453" s="51"/>
      <c r="E2453" s="51"/>
      <c r="F2453" s="51"/>
      <c r="G2453" s="51"/>
      <c r="H2453" s="51"/>
      <c r="I2453" s="57" t="str">
        <f t="shared" si="38"/>
        <v/>
      </c>
      <c r="L2453" s="57" t="str">
        <f ca="1">IFERROR(VLOOKUP(ROWS(L$5:L2453),$B$5:$I$5100,8,0),"")</f>
        <v/>
      </c>
    </row>
    <row r="2454" spans="2:12" ht="12.75" customHeight="1" x14ac:dyDescent="0.2">
      <c r="B2454" s="55">
        <f ca="1">IF(ISNUMBER(SEARCH($L$1,I2454)),MAX($B$4:B2453)+1,0)</f>
        <v>0</v>
      </c>
      <c r="C2454" s="51"/>
      <c r="D2454" s="51"/>
      <c r="E2454" s="51"/>
      <c r="F2454" s="51"/>
      <c r="G2454" s="51"/>
      <c r="H2454" s="51"/>
      <c r="I2454" s="57" t="str">
        <f t="shared" si="38"/>
        <v/>
      </c>
      <c r="L2454" s="57" t="str">
        <f ca="1">IFERROR(VLOOKUP(ROWS(L$5:L2454),$B$5:$I$5100,8,0),"")</f>
        <v/>
      </c>
    </row>
    <row r="2455" spans="2:12" ht="12.75" customHeight="1" x14ac:dyDescent="0.2">
      <c r="B2455" s="55">
        <f ca="1">IF(ISNUMBER(SEARCH($L$1,I2455)),MAX($B$4:B2454)+1,0)</f>
        <v>0</v>
      </c>
      <c r="C2455" s="51"/>
      <c r="D2455" s="51"/>
      <c r="E2455" s="51"/>
      <c r="F2455" s="51"/>
      <c r="G2455" s="51"/>
      <c r="H2455" s="51"/>
      <c r="I2455" s="57" t="str">
        <f t="shared" si="38"/>
        <v/>
      </c>
      <c r="L2455" s="57" t="str">
        <f ca="1">IFERROR(VLOOKUP(ROWS(L$5:L2455),$B$5:$I$5100,8,0),"")</f>
        <v/>
      </c>
    </row>
    <row r="2456" spans="2:12" ht="12.75" customHeight="1" x14ac:dyDescent="0.2">
      <c r="B2456" s="55">
        <f ca="1">IF(ISNUMBER(SEARCH($L$1,I2456)),MAX($B$4:B2455)+1,0)</f>
        <v>0</v>
      </c>
      <c r="C2456" s="51"/>
      <c r="D2456" s="51"/>
      <c r="E2456" s="51"/>
      <c r="F2456" s="51"/>
      <c r="G2456" s="51"/>
      <c r="H2456" s="51"/>
      <c r="I2456" s="57" t="str">
        <f t="shared" si="38"/>
        <v/>
      </c>
      <c r="L2456" s="57" t="str">
        <f ca="1">IFERROR(VLOOKUP(ROWS(L$5:L2456),$B$5:$I$5100,8,0),"")</f>
        <v/>
      </c>
    </row>
    <row r="2457" spans="2:12" ht="12.75" customHeight="1" x14ac:dyDescent="0.2">
      <c r="B2457" s="55">
        <f ca="1">IF(ISNUMBER(SEARCH($L$1,I2457)),MAX($B$4:B2456)+1,0)</f>
        <v>0</v>
      </c>
      <c r="C2457" s="51"/>
      <c r="D2457" s="51"/>
      <c r="E2457" s="51"/>
      <c r="F2457" s="51"/>
      <c r="G2457" s="51"/>
      <c r="H2457" s="51"/>
      <c r="I2457" s="57" t="str">
        <f t="shared" si="38"/>
        <v/>
      </c>
      <c r="L2457" s="57" t="str">
        <f ca="1">IFERROR(VLOOKUP(ROWS(L$5:L2457),$B$5:$I$5100,8,0),"")</f>
        <v/>
      </c>
    </row>
    <row r="2458" spans="2:12" ht="12.75" customHeight="1" x14ac:dyDescent="0.2">
      <c r="B2458" s="55">
        <f ca="1">IF(ISNUMBER(SEARCH($L$1,I2458)),MAX($B$4:B2457)+1,0)</f>
        <v>0</v>
      </c>
      <c r="C2458" s="51"/>
      <c r="D2458" s="51"/>
      <c r="E2458" s="51"/>
      <c r="F2458" s="51"/>
      <c r="G2458" s="51"/>
      <c r="H2458" s="51"/>
      <c r="I2458" s="57" t="str">
        <f t="shared" si="38"/>
        <v/>
      </c>
      <c r="L2458" s="57" t="str">
        <f ca="1">IFERROR(VLOOKUP(ROWS(L$5:L2458),$B$5:$I$5100,8,0),"")</f>
        <v/>
      </c>
    </row>
    <row r="2459" spans="2:12" ht="12.75" customHeight="1" x14ac:dyDescent="0.2">
      <c r="B2459" s="55">
        <f ca="1">IF(ISNUMBER(SEARCH($L$1,I2459)),MAX($B$4:B2458)+1,0)</f>
        <v>0</v>
      </c>
      <c r="C2459" s="51"/>
      <c r="D2459" s="51"/>
      <c r="E2459" s="51"/>
      <c r="F2459" s="51"/>
      <c r="G2459" s="51"/>
      <c r="H2459" s="51"/>
      <c r="I2459" s="57" t="str">
        <f t="shared" si="38"/>
        <v/>
      </c>
      <c r="L2459" s="57" t="str">
        <f ca="1">IFERROR(VLOOKUP(ROWS(L$5:L2459),$B$5:$I$5100,8,0),"")</f>
        <v/>
      </c>
    </row>
    <row r="2460" spans="2:12" ht="12.75" customHeight="1" x14ac:dyDescent="0.2">
      <c r="B2460" s="55">
        <f ca="1">IF(ISNUMBER(SEARCH($L$1,I2460)),MAX($B$4:B2459)+1,0)</f>
        <v>0</v>
      </c>
      <c r="C2460" s="51"/>
      <c r="D2460" s="51"/>
      <c r="E2460" s="51"/>
      <c r="F2460" s="51"/>
      <c r="G2460" s="51"/>
      <c r="H2460" s="51"/>
      <c r="I2460" s="57" t="str">
        <f t="shared" si="38"/>
        <v/>
      </c>
      <c r="L2460" s="57" t="str">
        <f ca="1">IFERROR(VLOOKUP(ROWS(L$5:L2460),$B$5:$I$5100,8,0),"")</f>
        <v/>
      </c>
    </row>
    <row r="2461" spans="2:12" ht="12.75" customHeight="1" x14ac:dyDescent="0.2">
      <c r="B2461" s="55">
        <f ca="1">IF(ISNUMBER(SEARCH($L$1,I2461)),MAX($B$4:B2460)+1,0)</f>
        <v>0</v>
      </c>
      <c r="C2461" s="51"/>
      <c r="D2461" s="51"/>
      <c r="E2461" s="51"/>
      <c r="F2461" s="51"/>
      <c r="G2461" s="51"/>
      <c r="H2461" s="51"/>
      <c r="I2461" s="57" t="str">
        <f t="shared" si="38"/>
        <v/>
      </c>
      <c r="L2461" s="57" t="str">
        <f ca="1">IFERROR(VLOOKUP(ROWS(L$5:L2461),$B$5:$I$5100,8,0),"")</f>
        <v/>
      </c>
    </row>
    <row r="2462" spans="2:12" ht="12.75" customHeight="1" x14ac:dyDescent="0.2">
      <c r="B2462" s="55">
        <f ca="1">IF(ISNUMBER(SEARCH($L$1,I2462)),MAX($B$4:B2461)+1,0)</f>
        <v>0</v>
      </c>
      <c r="C2462" s="51"/>
      <c r="D2462" s="51"/>
      <c r="E2462" s="51"/>
      <c r="F2462" s="51"/>
      <c r="G2462" s="51"/>
      <c r="H2462" s="51"/>
      <c r="I2462" s="57" t="str">
        <f t="shared" si="38"/>
        <v/>
      </c>
      <c r="L2462" s="57" t="str">
        <f ca="1">IFERROR(VLOOKUP(ROWS(L$5:L2462),$B$5:$I$5100,8,0),"")</f>
        <v/>
      </c>
    </row>
    <row r="2463" spans="2:12" ht="12.75" customHeight="1" x14ac:dyDescent="0.2">
      <c r="B2463" s="55">
        <f ca="1">IF(ISNUMBER(SEARCH($L$1,I2463)),MAX($B$4:B2462)+1,0)</f>
        <v>0</v>
      </c>
      <c r="C2463" s="51"/>
      <c r="D2463" s="51"/>
      <c r="E2463" s="51"/>
      <c r="F2463" s="51"/>
      <c r="G2463" s="51"/>
      <c r="H2463" s="51"/>
      <c r="I2463" s="57" t="str">
        <f t="shared" si="38"/>
        <v/>
      </c>
      <c r="L2463" s="57" t="str">
        <f ca="1">IFERROR(VLOOKUP(ROWS(L$5:L2463),$B$5:$I$5100,8,0),"")</f>
        <v/>
      </c>
    </row>
    <row r="2464" spans="2:12" ht="12.75" customHeight="1" x14ac:dyDescent="0.2">
      <c r="B2464" s="55">
        <f ca="1">IF(ISNUMBER(SEARCH($L$1,I2464)),MAX($B$4:B2463)+1,0)</f>
        <v>0</v>
      </c>
      <c r="C2464" s="51"/>
      <c r="D2464" s="51"/>
      <c r="E2464" s="51"/>
      <c r="F2464" s="51"/>
      <c r="G2464" s="51"/>
      <c r="H2464" s="51"/>
      <c r="I2464" s="57" t="str">
        <f t="shared" si="38"/>
        <v/>
      </c>
      <c r="L2464" s="57" t="str">
        <f ca="1">IFERROR(VLOOKUP(ROWS(L$5:L2464),$B$5:$I$5100,8,0),"")</f>
        <v/>
      </c>
    </row>
    <row r="2465" spans="2:12" ht="12.75" customHeight="1" x14ac:dyDescent="0.2">
      <c r="B2465" s="55">
        <f ca="1">IF(ISNUMBER(SEARCH($L$1,I2465)),MAX($B$4:B2464)+1,0)</f>
        <v>0</v>
      </c>
      <c r="C2465" s="51"/>
      <c r="D2465" s="51"/>
      <c r="E2465" s="51"/>
      <c r="F2465" s="51"/>
      <c r="G2465" s="51"/>
      <c r="H2465" s="51"/>
      <c r="I2465" s="57" t="str">
        <f t="shared" si="38"/>
        <v/>
      </c>
      <c r="L2465" s="57" t="str">
        <f ca="1">IFERROR(VLOOKUP(ROWS(L$5:L2465),$B$5:$I$5100,8,0),"")</f>
        <v/>
      </c>
    </row>
    <row r="2466" spans="2:12" ht="12.75" customHeight="1" x14ac:dyDescent="0.2">
      <c r="B2466" s="55">
        <f ca="1">IF(ISNUMBER(SEARCH($L$1,I2466)),MAX($B$4:B2465)+1,0)</f>
        <v>0</v>
      </c>
      <c r="C2466" s="51"/>
      <c r="D2466" s="51"/>
      <c r="E2466" s="51"/>
      <c r="F2466" s="51"/>
      <c r="G2466" s="51"/>
      <c r="H2466" s="51"/>
      <c r="I2466" s="57" t="str">
        <f t="shared" si="38"/>
        <v/>
      </c>
      <c r="L2466" s="57" t="str">
        <f ca="1">IFERROR(VLOOKUP(ROWS(L$5:L2466),$B$5:$I$5100,8,0),"")</f>
        <v/>
      </c>
    </row>
    <row r="2467" spans="2:12" ht="12.75" customHeight="1" x14ac:dyDescent="0.2">
      <c r="B2467" s="55">
        <f ca="1">IF(ISNUMBER(SEARCH($L$1,I2467)),MAX($B$4:B2466)+1,0)</f>
        <v>0</v>
      </c>
      <c r="C2467" s="51"/>
      <c r="D2467" s="51"/>
      <c r="E2467" s="51"/>
      <c r="F2467" s="51"/>
      <c r="G2467" s="51"/>
      <c r="H2467" s="51"/>
      <c r="I2467" s="57" t="str">
        <f t="shared" si="38"/>
        <v/>
      </c>
      <c r="L2467" s="57" t="str">
        <f ca="1">IFERROR(VLOOKUP(ROWS(L$5:L2467),$B$5:$I$5100,8,0),"")</f>
        <v/>
      </c>
    </row>
    <row r="2468" spans="2:12" ht="12.75" customHeight="1" x14ac:dyDescent="0.2">
      <c r="B2468" s="55">
        <f ca="1">IF(ISNUMBER(SEARCH($L$1,I2468)),MAX($B$4:B2467)+1,0)</f>
        <v>0</v>
      </c>
      <c r="C2468" s="51"/>
      <c r="D2468" s="51"/>
      <c r="E2468" s="51"/>
      <c r="F2468" s="51"/>
      <c r="G2468" s="51"/>
      <c r="H2468" s="51"/>
      <c r="I2468" s="57" t="str">
        <f t="shared" si="38"/>
        <v/>
      </c>
      <c r="L2468" s="57" t="str">
        <f ca="1">IFERROR(VLOOKUP(ROWS(L$5:L2468),$B$5:$I$5100,8,0),"")</f>
        <v/>
      </c>
    </row>
    <row r="2469" spans="2:12" ht="12.75" customHeight="1" x14ac:dyDescent="0.2">
      <c r="B2469" s="55">
        <f ca="1">IF(ISNUMBER(SEARCH($L$1,I2469)),MAX($B$4:B2468)+1,0)</f>
        <v>0</v>
      </c>
      <c r="C2469" s="51"/>
      <c r="D2469" s="51"/>
      <c r="E2469" s="51"/>
      <c r="F2469" s="51"/>
      <c r="G2469" s="51"/>
      <c r="H2469" s="51"/>
      <c r="I2469" s="57" t="str">
        <f t="shared" si="38"/>
        <v/>
      </c>
      <c r="L2469" s="57" t="str">
        <f ca="1">IFERROR(VLOOKUP(ROWS(L$5:L2469),$B$5:$I$5100,8,0),"")</f>
        <v/>
      </c>
    </row>
    <row r="2470" spans="2:12" ht="12.75" customHeight="1" x14ac:dyDescent="0.2">
      <c r="B2470" s="55">
        <f ca="1">IF(ISNUMBER(SEARCH($L$1,I2470)),MAX($B$4:B2469)+1,0)</f>
        <v>0</v>
      </c>
      <c r="C2470" s="51"/>
      <c r="D2470" s="51"/>
      <c r="E2470" s="51"/>
      <c r="F2470" s="51"/>
      <c r="G2470" s="51"/>
      <c r="H2470" s="51"/>
      <c r="I2470" s="57" t="str">
        <f t="shared" si="38"/>
        <v/>
      </c>
      <c r="L2470" s="57" t="str">
        <f ca="1">IFERROR(VLOOKUP(ROWS(L$5:L2470),$B$5:$I$5100,8,0),"")</f>
        <v/>
      </c>
    </row>
    <row r="2471" spans="2:12" ht="12.75" customHeight="1" x14ac:dyDescent="0.2">
      <c r="B2471" s="55">
        <f ca="1">IF(ISNUMBER(SEARCH($L$1,I2471)),MAX($B$4:B2470)+1,0)</f>
        <v>0</v>
      </c>
      <c r="C2471" s="51"/>
      <c r="D2471" s="51"/>
      <c r="E2471" s="51"/>
      <c r="F2471" s="51"/>
      <c r="G2471" s="51"/>
      <c r="H2471" s="51"/>
      <c r="I2471" s="57" t="str">
        <f t="shared" si="38"/>
        <v/>
      </c>
      <c r="L2471" s="57" t="str">
        <f ca="1">IFERROR(VLOOKUP(ROWS(L$5:L2471),$B$5:$I$5100,8,0),"")</f>
        <v/>
      </c>
    </row>
    <row r="2472" spans="2:12" ht="12.75" customHeight="1" x14ac:dyDescent="0.2">
      <c r="B2472" s="55">
        <f ca="1">IF(ISNUMBER(SEARCH($L$1,I2472)),MAX($B$4:B2471)+1,0)</f>
        <v>0</v>
      </c>
      <c r="C2472" s="51"/>
      <c r="D2472" s="51"/>
      <c r="E2472" s="51"/>
      <c r="F2472" s="51"/>
      <c r="G2472" s="51"/>
      <c r="H2472" s="51"/>
      <c r="I2472" s="57" t="str">
        <f t="shared" si="38"/>
        <v/>
      </c>
      <c r="L2472" s="57" t="str">
        <f ca="1">IFERROR(VLOOKUP(ROWS(L$5:L2472),$B$5:$I$5100,8,0),"")</f>
        <v/>
      </c>
    </row>
    <row r="2473" spans="2:12" ht="12.75" customHeight="1" x14ac:dyDescent="0.2">
      <c r="B2473" s="55">
        <f ca="1">IF(ISNUMBER(SEARCH($L$1,I2473)),MAX($B$4:B2472)+1,0)</f>
        <v>0</v>
      </c>
      <c r="C2473" s="51"/>
      <c r="D2473" s="51"/>
      <c r="E2473" s="51"/>
      <c r="F2473" s="51"/>
      <c r="G2473" s="51"/>
      <c r="H2473" s="51"/>
      <c r="I2473" s="57" t="str">
        <f t="shared" si="38"/>
        <v/>
      </c>
      <c r="L2473" s="57" t="str">
        <f ca="1">IFERROR(VLOOKUP(ROWS(L$5:L2473),$B$5:$I$5100,8,0),"")</f>
        <v/>
      </c>
    </row>
    <row r="2474" spans="2:12" ht="12.75" customHeight="1" x14ac:dyDescent="0.2">
      <c r="B2474" s="55">
        <f ca="1">IF(ISNUMBER(SEARCH($L$1,I2474)),MAX($B$4:B2473)+1,0)</f>
        <v>0</v>
      </c>
      <c r="C2474" s="51"/>
      <c r="D2474" s="51"/>
      <c r="E2474" s="51"/>
      <c r="F2474" s="51"/>
      <c r="G2474" s="51"/>
      <c r="H2474" s="51"/>
      <c r="I2474" s="57" t="str">
        <f t="shared" si="38"/>
        <v/>
      </c>
      <c r="L2474" s="57" t="str">
        <f ca="1">IFERROR(VLOOKUP(ROWS(L$5:L2474),$B$5:$I$5100,8,0),"")</f>
        <v/>
      </c>
    </row>
    <row r="2475" spans="2:12" ht="12.75" customHeight="1" x14ac:dyDescent="0.2">
      <c r="B2475" s="55">
        <f ca="1">IF(ISNUMBER(SEARCH($L$1,I2475)),MAX($B$4:B2474)+1,0)</f>
        <v>0</v>
      </c>
      <c r="C2475" s="51"/>
      <c r="D2475" s="51"/>
      <c r="E2475" s="51"/>
      <c r="F2475" s="51"/>
      <c r="G2475" s="51"/>
      <c r="H2475" s="51"/>
      <c r="I2475" s="57" t="str">
        <f t="shared" si="38"/>
        <v/>
      </c>
      <c r="L2475" s="57" t="str">
        <f ca="1">IFERROR(VLOOKUP(ROWS(L$5:L2475),$B$5:$I$5100,8,0),"")</f>
        <v/>
      </c>
    </row>
    <row r="2476" spans="2:12" ht="12.75" customHeight="1" x14ac:dyDescent="0.2">
      <c r="B2476" s="55">
        <f ca="1">IF(ISNUMBER(SEARCH($L$1,I2476)),MAX($B$4:B2475)+1,0)</f>
        <v>0</v>
      </c>
      <c r="C2476" s="51"/>
      <c r="D2476" s="51"/>
      <c r="E2476" s="51"/>
      <c r="F2476" s="51"/>
      <c r="G2476" s="51"/>
      <c r="H2476" s="51"/>
      <c r="I2476" s="57" t="str">
        <f t="shared" si="38"/>
        <v/>
      </c>
      <c r="L2476" s="57" t="str">
        <f ca="1">IFERROR(VLOOKUP(ROWS(L$5:L2476),$B$5:$I$5100,8,0),"")</f>
        <v/>
      </c>
    </row>
    <row r="2477" spans="2:12" ht="12.75" customHeight="1" x14ac:dyDescent="0.2">
      <c r="B2477" s="55">
        <f ca="1">IF(ISNUMBER(SEARCH($L$1,I2477)),MAX($B$4:B2476)+1,0)</f>
        <v>0</v>
      </c>
      <c r="C2477" s="51"/>
      <c r="D2477" s="51"/>
      <c r="E2477" s="51"/>
      <c r="F2477" s="51"/>
      <c r="G2477" s="51"/>
      <c r="H2477" s="51"/>
      <c r="I2477" s="57" t="str">
        <f t="shared" si="38"/>
        <v/>
      </c>
      <c r="L2477" s="57" t="str">
        <f ca="1">IFERROR(VLOOKUP(ROWS(L$5:L2477),$B$5:$I$5100,8,0),"")</f>
        <v/>
      </c>
    </row>
    <row r="2478" spans="2:12" ht="12.75" customHeight="1" x14ac:dyDescent="0.2">
      <c r="B2478" s="55">
        <f ca="1">IF(ISNUMBER(SEARCH($L$1,I2478)),MAX($B$4:B2477)+1,0)</f>
        <v>0</v>
      </c>
      <c r="C2478" s="51"/>
      <c r="D2478" s="51"/>
      <c r="E2478" s="51"/>
      <c r="F2478" s="51"/>
      <c r="G2478" s="51"/>
      <c r="H2478" s="51"/>
      <c r="I2478" s="57" t="str">
        <f t="shared" si="38"/>
        <v/>
      </c>
      <c r="L2478" s="57" t="str">
        <f ca="1">IFERROR(VLOOKUP(ROWS(L$5:L2478),$B$5:$I$5100,8,0),"")</f>
        <v/>
      </c>
    </row>
    <row r="2479" spans="2:12" ht="12.75" customHeight="1" x14ac:dyDescent="0.2">
      <c r="B2479" s="55">
        <f ca="1">IF(ISNUMBER(SEARCH($L$1,I2479)),MAX($B$4:B2478)+1,0)</f>
        <v>0</v>
      </c>
      <c r="C2479" s="51"/>
      <c r="D2479" s="51"/>
      <c r="E2479" s="51"/>
      <c r="F2479" s="51"/>
      <c r="G2479" s="51"/>
      <c r="H2479" s="51"/>
      <c r="I2479" s="57" t="str">
        <f t="shared" si="38"/>
        <v/>
      </c>
      <c r="L2479" s="57" t="str">
        <f ca="1">IFERROR(VLOOKUP(ROWS(L$5:L2479),$B$5:$I$5100,8,0),"")</f>
        <v/>
      </c>
    </row>
    <row r="2480" spans="2:12" ht="12.75" customHeight="1" x14ac:dyDescent="0.2">
      <c r="B2480" s="55">
        <f ca="1">IF(ISNUMBER(SEARCH($L$1,I2480)),MAX($B$4:B2479)+1,0)</f>
        <v>0</v>
      </c>
      <c r="C2480" s="51"/>
      <c r="D2480" s="51"/>
      <c r="E2480" s="51"/>
      <c r="F2480" s="51"/>
      <c r="G2480" s="51"/>
      <c r="H2480" s="51"/>
      <c r="I2480" s="57" t="str">
        <f t="shared" si="38"/>
        <v/>
      </c>
      <c r="L2480" s="57" t="str">
        <f ca="1">IFERROR(VLOOKUP(ROWS(L$5:L2480),$B$5:$I$5100,8,0),"")</f>
        <v/>
      </c>
    </row>
    <row r="2481" spans="2:12" ht="12.75" customHeight="1" x14ac:dyDescent="0.2">
      <c r="B2481" s="55">
        <f ca="1">IF(ISNUMBER(SEARCH($L$1,I2481)),MAX($B$4:B2480)+1,0)</f>
        <v>0</v>
      </c>
      <c r="C2481" s="51"/>
      <c r="D2481" s="51"/>
      <c r="E2481" s="51"/>
      <c r="F2481" s="51"/>
      <c r="G2481" s="51"/>
      <c r="H2481" s="51"/>
      <c r="I2481" s="57" t="str">
        <f t="shared" si="38"/>
        <v/>
      </c>
      <c r="L2481" s="57" t="str">
        <f ca="1">IFERROR(VLOOKUP(ROWS(L$5:L2481),$B$5:$I$5100,8,0),"")</f>
        <v/>
      </c>
    </row>
    <row r="2482" spans="2:12" ht="12.75" customHeight="1" x14ac:dyDescent="0.2">
      <c r="B2482" s="55">
        <f ca="1">IF(ISNUMBER(SEARCH($L$1,I2482)),MAX($B$4:B2481)+1,0)</f>
        <v>0</v>
      </c>
      <c r="C2482" s="51"/>
      <c r="D2482" s="51"/>
      <c r="E2482" s="51"/>
      <c r="F2482" s="51"/>
      <c r="G2482" s="51"/>
      <c r="H2482" s="51"/>
      <c r="I2482" s="57" t="str">
        <f t="shared" si="38"/>
        <v/>
      </c>
      <c r="L2482" s="57" t="str">
        <f ca="1">IFERROR(VLOOKUP(ROWS(L$5:L2482),$B$5:$I$5100,8,0),"")</f>
        <v/>
      </c>
    </row>
    <row r="2483" spans="2:12" ht="12.75" customHeight="1" x14ac:dyDescent="0.2">
      <c r="B2483" s="55">
        <f ca="1">IF(ISNUMBER(SEARCH($L$1,I2483)),MAX($B$4:B2482)+1,0)</f>
        <v>0</v>
      </c>
      <c r="C2483" s="51"/>
      <c r="D2483" s="51"/>
      <c r="E2483" s="51"/>
      <c r="F2483" s="51"/>
      <c r="G2483" s="51"/>
      <c r="H2483" s="51"/>
      <c r="I2483" s="57" t="str">
        <f t="shared" si="38"/>
        <v/>
      </c>
      <c r="L2483" s="57" t="str">
        <f ca="1">IFERROR(VLOOKUP(ROWS(L$5:L2483),$B$5:$I$5100,8,0),"")</f>
        <v/>
      </c>
    </row>
    <row r="2484" spans="2:12" ht="12.75" customHeight="1" x14ac:dyDescent="0.2">
      <c r="B2484" s="55">
        <f ca="1">IF(ISNUMBER(SEARCH($L$1,I2484)),MAX($B$4:B2483)+1,0)</f>
        <v>0</v>
      </c>
      <c r="C2484" s="51"/>
      <c r="D2484" s="51"/>
      <c r="E2484" s="51"/>
      <c r="F2484" s="51"/>
      <c r="G2484" s="51"/>
      <c r="H2484" s="51"/>
      <c r="I2484" s="57" t="str">
        <f t="shared" si="38"/>
        <v/>
      </c>
      <c r="L2484" s="57" t="str">
        <f ca="1">IFERROR(VLOOKUP(ROWS(L$5:L2484),$B$5:$I$5100,8,0),"")</f>
        <v/>
      </c>
    </row>
    <row r="2485" spans="2:12" ht="12.75" customHeight="1" x14ac:dyDescent="0.2">
      <c r="B2485" s="55">
        <f ca="1">IF(ISNUMBER(SEARCH($L$1,I2485)),MAX($B$4:B2484)+1,0)</f>
        <v>0</v>
      </c>
      <c r="C2485" s="51"/>
      <c r="D2485" s="51"/>
      <c r="E2485" s="51"/>
      <c r="F2485" s="51"/>
      <c r="G2485" s="51"/>
      <c r="H2485" s="51"/>
      <c r="I2485" s="57" t="str">
        <f t="shared" si="38"/>
        <v/>
      </c>
      <c r="L2485" s="57" t="str">
        <f ca="1">IFERROR(VLOOKUP(ROWS(L$5:L2485),$B$5:$I$5100,8,0),"")</f>
        <v/>
      </c>
    </row>
    <row r="2486" spans="2:12" ht="12.75" customHeight="1" x14ac:dyDescent="0.2">
      <c r="B2486" s="55">
        <f ca="1">IF(ISNUMBER(SEARCH($L$1,I2486)),MAX($B$4:B2485)+1,0)</f>
        <v>0</v>
      </c>
      <c r="C2486" s="51"/>
      <c r="D2486" s="51"/>
      <c r="E2486" s="51"/>
      <c r="F2486" s="51"/>
      <c r="G2486" s="51"/>
      <c r="H2486" s="51"/>
      <c r="I2486" s="57" t="str">
        <f t="shared" si="38"/>
        <v/>
      </c>
      <c r="L2486" s="57" t="str">
        <f ca="1">IFERROR(VLOOKUP(ROWS(L$5:L2486),$B$5:$I$5100,8,0),"")</f>
        <v/>
      </c>
    </row>
    <row r="2487" spans="2:12" ht="12.75" customHeight="1" x14ac:dyDescent="0.2">
      <c r="B2487" s="55">
        <f ca="1">IF(ISNUMBER(SEARCH($L$1,I2487)),MAX($B$4:B2486)+1,0)</f>
        <v>0</v>
      </c>
      <c r="C2487" s="51"/>
      <c r="D2487" s="51"/>
      <c r="E2487" s="51"/>
      <c r="F2487" s="51"/>
      <c r="G2487" s="51"/>
      <c r="H2487" s="51"/>
      <c r="I2487" s="57" t="str">
        <f t="shared" si="38"/>
        <v/>
      </c>
      <c r="L2487" s="57" t="str">
        <f ca="1">IFERROR(VLOOKUP(ROWS(L$5:L2487),$B$5:$I$5100,8,0),"")</f>
        <v/>
      </c>
    </row>
    <row r="2488" spans="2:12" ht="12.75" customHeight="1" x14ac:dyDescent="0.2">
      <c r="B2488" s="55">
        <f ca="1">IF(ISNUMBER(SEARCH($L$1,I2488)),MAX($B$4:B2487)+1,0)</f>
        <v>0</v>
      </c>
      <c r="C2488" s="51"/>
      <c r="D2488" s="51"/>
      <c r="E2488" s="51"/>
      <c r="F2488" s="51"/>
      <c r="G2488" s="51"/>
      <c r="H2488" s="51"/>
      <c r="I2488" s="57" t="str">
        <f t="shared" si="38"/>
        <v/>
      </c>
      <c r="L2488" s="57" t="str">
        <f ca="1">IFERROR(VLOOKUP(ROWS(L$5:L2488),$B$5:$I$5100,8,0),"")</f>
        <v/>
      </c>
    </row>
    <row r="2489" spans="2:12" ht="12.75" customHeight="1" x14ac:dyDescent="0.2">
      <c r="B2489" s="55">
        <f ca="1">IF(ISNUMBER(SEARCH($L$1,I2489)),MAX($B$4:B2488)+1,0)</f>
        <v>0</v>
      </c>
      <c r="C2489" s="51"/>
      <c r="D2489" s="51"/>
      <c r="E2489" s="51"/>
      <c r="F2489" s="51"/>
      <c r="G2489" s="51"/>
      <c r="H2489" s="51"/>
      <c r="I2489" s="57" t="str">
        <f t="shared" si="38"/>
        <v/>
      </c>
      <c r="L2489" s="57" t="str">
        <f ca="1">IFERROR(VLOOKUP(ROWS(L$5:L2489),$B$5:$I$5100,8,0),"")</f>
        <v/>
      </c>
    </row>
    <row r="2490" spans="2:12" ht="12.75" customHeight="1" x14ac:dyDescent="0.2">
      <c r="B2490" s="55">
        <f ca="1">IF(ISNUMBER(SEARCH($L$1,I2490)),MAX($B$4:B2489)+1,0)</f>
        <v>0</v>
      </c>
      <c r="C2490" s="51"/>
      <c r="D2490" s="51"/>
      <c r="E2490" s="51"/>
      <c r="F2490" s="51"/>
      <c r="G2490" s="51"/>
      <c r="H2490" s="51"/>
      <c r="I2490" s="57" t="str">
        <f t="shared" si="38"/>
        <v/>
      </c>
      <c r="L2490" s="57" t="str">
        <f ca="1">IFERROR(VLOOKUP(ROWS(L$5:L2490),$B$5:$I$5100,8,0),"")</f>
        <v/>
      </c>
    </row>
    <row r="2491" spans="2:12" ht="12.75" customHeight="1" x14ac:dyDescent="0.2">
      <c r="B2491" s="55">
        <f ca="1">IF(ISNUMBER(SEARCH($L$1,I2491)),MAX($B$4:B2490)+1,0)</f>
        <v>0</v>
      </c>
      <c r="C2491" s="51"/>
      <c r="D2491" s="51"/>
      <c r="E2491" s="51"/>
      <c r="F2491" s="51"/>
      <c r="G2491" s="51"/>
      <c r="H2491" s="51"/>
      <c r="I2491" s="57" t="str">
        <f t="shared" si="38"/>
        <v/>
      </c>
      <c r="L2491" s="57" t="str">
        <f ca="1">IFERROR(VLOOKUP(ROWS(L$5:L2491),$B$5:$I$5100,8,0),"")</f>
        <v/>
      </c>
    </row>
    <row r="2492" spans="2:12" ht="12.75" customHeight="1" x14ac:dyDescent="0.2">
      <c r="B2492" s="55">
        <f ca="1">IF(ISNUMBER(SEARCH($L$1,I2492)),MAX($B$4:B2491)+1,0)</f>
        <v>0</v>
      </c>
      <c r="C2492" s="51"/>
      <c r="D2492" s="51"/>
      <c r="E2492" s="51"/>
      <c r="F2492" s="51"/>
      <c r="G2492" s="51"/>
      <c r="H2492" s="51"/>
      <c r="I2492" s="57" t="str">
        <f t="shared" si="38"/>
        <v/>
      </c>
      <c r="L2492" s="57" t="str">
        <f ca="1">IFERROR(VLOOKUP(ROWS(L$5:L2492),$B$5:$I$5100,8,0),"")</f>
        <v/>
      </c>
    </row>
    <row r="2493" spans="2:12" ht="12.75" customHeight="1" x14ac:dyDescent="0.2">
      <c r="B2493" s="55">
        <f ca="1">IF(ISNUMBER(SEARCH($L$1,I2493)),MAX($B$4:B2492)+1,0)</f>
        <v>0</v>
      </c>
      <c r="C2493" s="51"/>
      <c r="D2493" s="51"/>
      <c r="E2493" s="51"/>
      <c r="F2493" s="51"/>
      <c r="G2493" s="51"/>
      <c r="H2493" s="51"/>
      <c r="I2493" s="57" t="str">
        <f t="shared" si="38"/>
        <v/>
      </c>
      <c r="L2493" s="57" t="str">
        <f ca="1">IFERROR(VLOOKUP(ROWS(L$5:L2493),$B$5:$I$5100,8,0),"")</f>
        <v/>
      </c>
    </row>
    <row r="2494" spans="2:12" ht="12.75" customHeight="1" x14ac:dyDescent="0.2">
      <c r="B2494" s="55">
        <f ca="1">IF(ISNUMBER(SEARCH($L$1,I2494)),MAX($B$4:B2493)+1,0)</f>
        <v>0</v>
      </c>
      <c r="C2494" s="51"/>
      <c r="D2494" s="51"/>
      <c r="E2494" s="51"/>
      <c r="F2494" s="51"/>
      <c r="G2494" s="51"/>
      <c r="H2494" s="51"/>
      <c r="I2494" s="57" t="str">
        <f t="shared" si="38"/>
        <v/>
      </c>
      <c r="L2494" s="57" t="str">
        <f ca="1">IFERROR(VLOOKUP(ROWS(L$5:L2494),$B$5:$I$5100,8,0),"")</f>
        <v/>
      </c>
    </row>
    <row r="2495" spans="2:12" ht="12.75" customHeight="1" x14ac:dyDescent="0.2">
      <c r="B2495" s="55">
        <f ca="1">IF(ISNUMBER(SEARCH($L$1,I2495)),MAX($B$4:B2494)+1,0)</f>
        <v>0</v>
      </c>
      <c r="C2495" s="51"/>
      <c r="D2495" s="51"/>
      <c r="E2495" s="51"/>
      <c r="F2495" s="51"/>
      <c r="G2495" s="51"/>
      <c r="H2495" s="51"/>
      <c r="I2495" s="57" t="str">
        <f t="shared" si="38"/>
        <v/>
      </c>
      <c r="L2495" s="57" t="str">
        <f ca="1">IFERROR(VLOOKUP(ROWS(L$5:L2495),$B$5:$I$5100,8,0),"")</f>
        <v/>
      </c>
    </row>
    <row r="2496" spans="2:12" ht="12.75" customHeight="1" x14ac:dyDescent="0.2">
      <c r="B2496" s="55">
        <f ca="1">IF(ISNUMBER(SEARCH($L$1,I2496)),MAX($B$4:B2495)+1,0)</f>
        <v>0</v>
      </c>
      <c r="C2496" s="51"/>
      <c r="D2496" s="51"/>
      <c r="E2496" s="51"/>
      <c r="F2496" s="51"/>
      <c r="G2496" s="51"/>
      <c r="H2496" s="51"/>
      <c r="I2496" s="57" t="str">
        <f t="shared" si="38"/>
        <v/>
      </c>
      <c r="L2496" s="57" t="str">
        <f ca="1">IFERROR(VLOOKUP(ROWS(L$5:L2496),$B$5:$I$5100,8,0),"")</f>
        <v/>
      </c>
    </row>
    <row r="2497" spans="2:12" ht="12.75" customHeight="1" x14ac:dyDescent="0.2">
      <c r="B2497" s="55">
        <f ca="1">IF(ISNUMBER(SEARCH($L$1,I2497)),MAX($B$4:B2496)+1,0)</f>
        <v>0</v>
      </c>
      <c r="C2497" s="51"/>
      <c r="D2497" s="51"/>
      <c r="E2497" s="51"/>
      <c r="F2497" s="51"/>
      <c r="G2497" s="51"/>
      <c r="H2497" s="51"/>
      <c r="I2497" s="57" t="str">
        <f t="shared" si="38"/>
        <v/>
      </c>
      <c r="L2497" s="57" t="str">
        <f ca="1">IFERROR(VLOOKUP(ROWS(L$5:L2497),$B$5:$I$5100,8,0),"")</f>
        <v/>
      </c>
    </row>
    <row r="2498" spans="2:12" ht="12.75" customHeight="1" x14ac:dyDescent="0.2">
      <c r="B2498" s="55">
        <f ca="1">IF(ISNUMBER(SEARCH($L$1,I2498)),MAX($B$4:B2497)+1,0)</f>
        <v>0</v>
      </c>
      <c r="C2498" s="51"/>
      <c r="D2498" s="51"/>
      <c r="E2498" s="51"/>
      <c r="F2498" s="51"/>
      <c r="G2498" s="51"/>
      <c r="H2498" s="51"/>
      <c r="I2498" s="57" t="str">
        <f t="shared" si="38"/>
        <v/>
      </c>
      <c r="L2498" s="57" t="str">
        <f ca="1">IFERROR(VLOOKUP(ROWS(L$5:L2498),$B$5:$I$5100,8,0),"")</f>
        <v/>
      </c>
    </row>
    <row r="2499" spans="2:12" ht="12.75" customHeight="1" x14ac:dyDescent="0.2">
      <c r="B2499" s="55">
        <f ca="1">IF(ISNUMBER(SEARCH($L$1,I2499)),MAX($B$4:B2498)+1,0)</f>
        <v>0</v>
      </c>
      <c r="C2499" s="51"/>
      <c r="D2499" s="51"/>
      <c r="E2499" s="51"/>
      <c r="F2499" s="51"/>
      <c r="G2499" s="51"/>
      <c r="H2499" s="51"/>
      <c r="I2499" s="57" t="str">
        <f t="shared" si="38"/>
        <v/>
      </c>
      <c r="L2499" s="57" t="str">
        <f ca="1">IFERROR(VLOOKUP(ROWS(L$5:L2499),$B$5:$I$5100,8,0),"")</f>
        <v/>
      </c>
    </row>
    <row r="2500" spans="2:12" ht="12.75" customHeight="1" x14ac:dyDescent="0.2">
      <c r="B2500" s="55">
        <f ca="1">IF(ISNUMBER(SEARCH($L$1,I2500)),MAX($B$4:B2499)+1,0)</f>
        <v>0</v>
      </c>
      <c r="C2500" s="51"/>
      <c r="D2500" s="51"/>
      <c r="E2500" s="51"/>
      <c r="F2500" s="51"/>
      <c r="G2500" s="51"/>
      <c r="H2500" s="51"/>
      <c r="I2500" s="57" t="str">
        <f t="shared" si="38"/>
        <v/>
      </c>
      <c r="L2500" s="57" t="str">
        <f ca="1">IFERROR(VLOOKUP(ROWS(L$5:L2500),$B$5:$I$5100,8,0),"")</f>
        <v/>
      </c>
    </row>
    <row r="2501" spans="2:12" ht="12.75" customHeight="1" x14ac:dyDescent="0.2">
      <c r="B2501" s="55">
        <f ca="1">IF(ISNUMBER(SEARCH($L$1,I2501)),MAX($B$4:B2500)+1,0)</f>
        <v>0</v>
      </c>
      <c r="C2501" s="51"/>
      <c r="D2501" s="51"/>
      <c r="E2501" s="51"/>
      <c r="F2501" s="51"/>
      <c r="G2501" s="51"/>
      <c r="H2501" s="51"/>
      <c r="I2501" s="57" t="str">
        <f t="shared" ref="I2501:I2564" si="39">IF(C2501="","",C2501&amp;"-"&amp;D2501)</f>
        <v/>
      </c>
      <c r="L2501" s="57" t="str">
        <f ca="1">IFERROR(VLOOKUP(ROWS(L$5:L2501),$B$5:$I$5100,8,0),"")</f>
        <v/>
      </c>
    </row>
    <row r="2502" spans="2:12" ht="12.75" customHeight="1" x14ac:dyDescent="0.2">
      <c r="B2502" s="55">
        <f ca="1">IF(ISNUMBER(SEARCH($L$1,I2502)),MAX($B$4:B2501)+1,0)</f>
        <v>0</v>
      </c>
      <c r="C2502" s="51"/>
      <c r="D2502" s="51"/>
      <c r="E2502" s="51"/>
      <c r="F2502" s="51"/>
      <c r="G2502" s="51"/>
      <c r="H2502" s="51"/>
      <c r="I2502" s="57" t="str">
        <f t="shared" si="39"/>
        <v/>
      </c>
      <c r="L2502" s="57" t="str">
        <f ca="1">IFERROR(VLOOKUP(ROWS(L$5:L2502),$B$5:$I$5100,8,0),"")</f>
        <v/>
      </c>
    </row>
    <row r="2503" spans="2:12" ht="12.75" customHeight="1" x14ac:dyDescent="0.2">
      <c r="B2503" s="55">
        <f ca="1">IF(ISNUMBER(SEARCH($L$1,I2503)),MAX($B$4:B2502)+1,0)</f>
        <v>0</v>
      </c>
      <c r="C2503" s="51"/>
      <c r="D2503" s="51"/>
      <c r="E2503" s="51"/>
      <c r="F2503" s="51"/>
      <c r="G2503" s="51"/>
      <c r="H2503" s="51"/>
      <c r="I2503" s="57" t="str">
        <f t="shared" si="39"/>
        <v/>
      </c>
      <c r="L2503" s="57" t="str">
        <f ca="1">IFERROR(VLOOKUP(ROWS(L$5:L2503),$B$5:$I$5100,8,0),"")</f>
        <v/>
      </c>
    </row>
    <row r="2504" spans="2:12" ht="12.75" customHeight="1" x14ac:dyDescent="0.2">
      <c r="B2504" s="55">
        <f ca="1">IF(ISNUMBER(SEARCH($L$1,I2504)),MAX($B$4:B2503)+1,0)</f>
        <v>0</v>
      </c>
      <c r="C2504" s="51"/>
      <c r="D2504" s="51"/>
      <c r="E2504" s="51"/>
      <c r="F2504" s="51"/>
      <c r="G2504" s="51"/>
      <c r="H2504" s="51"/>
      <c r="I2504" s="57" t="str">
        <f t="shared" si="39"/>
        <v/>
      </c>
      <c r="L2504" s="57" t="str">
        <f ca="1">IFERROR(VLOOKUP(ROWS(L$5:L2504),$B$5:$I$5100,8,0),"")</f>
        <v/>
      </c>
    </row>
    <row r="2505" spans="2:12" ht="12.75" customHeight="1" x14ac:dyDescent="0.2">
      <c r="B2505" s="55">
        <f ca="1">IF(ISNUMBER(SEARCH($L$1,I2505)),MAX($B$4:B2504)+1,0)</f>
        <v>0</v>
      </c>
      <c r="C2505" s="51"/>
      <c r="D2505" s="51"/>
      <c r="E2505" s="51"/>
      <c r="F2505" s="51"/>
      <c r="G2505" s="51"/>
      <c r="H2505" s="51"/>
      <c r="I2505" s="57" t="str">
        <f t="shared" si="39"/>
        <v/>
      </c>
      <c r="L2505" s="57" t="str">
        <f ca="1">IFERROR(VLOOKUP(ROWS(L$5:L2505),$B$5:$I$5100,8,0),"")</f>
        <v/>
      </c>
    </row>
    <row r="2506" spans="2:12" ht="12.75" customHeight="1" x14ac:dyDescent="0.2">
      <c r="B2506" s="55">
        <f ca="1">IF(ISNUMBER(SEARCH($L$1,I2506)),MAX($B$4:B2505)+1,0)</f>
        <v>0</v>
      </c>
      <c r="C2506" s="51"/>
      <c r="D2506" s="51"/>
      <c r="E2506" s="51"/>
      <c r="F2506" s="51"/>
      <c r="G2506" s="51"/>
      <c r="H2506" s="51"/>
      <c r="I2506" s="57" t="str">
        <f t="shared" si="39"/>
        <v/>
      </c>
      <c r="L2506" s="57" t="str">
        <f ca="1">IFERROR(VLOOKUP(ROWS(L$5:L2506),$B$5:$I$5100,8,0),"")</f>
        <v/>
      </c>
    </row>
    <row r="2507" spans="2:12" ht="12.75" customHeight="1" x14ac:dyDescent="0.2">
      <c r="B2507" s="55">
        <f ca="1">IF(ISNUMBER(SEARCH($L$1,I2507)),MAX($B$4:B2506)+1,0)</f>
        <v>0</v>
      </c>
      <c r="C2507" s="51"/>
      <c r="D2507" s="51"/>
      <c r="E2507" s="51"/>
      <c r="F2507" s="51"/>
      <c r="G2507" s="51"/>
      <c r="H2507" s="51"/>
      <c r="I2507" s="57" t="str">
        <f t="shared" si="39"/>
        <v/>
      </c>
      <c r="L2507" s="57" t="str">
        <f ca="1">IFERROR(VLOOKUP(ROWS(L$5:L2507),$B$5:$I$5100,8,0),"")</f>
        <v/>
      </c>
    </row>
    <row r="2508" spans="2:12" ht="12.75" customHeight="1" x14ac:dyDescent="0.2">
      <c r="B2508" s="55">
        <f ca="1">IF(ISNUMBER(SEARCH($L$1,I2508)),MAX($B$4:B2507)+1,0)</f>
        <v>0</v>
      </c>
      <c r="C2508" s="51"/>
      <c r="D2508" s="51"/>
      <c r="E2508" s="51"/>
      <c r="F2508" s="51"/>
      <c r="G2508" s="51"/>
      <c r="H2508" s="51"/>
      <c r="I2508" s="57" t="str">
        <f t="shared" si="39"/>
        <v/>
      </c>
      <c r="L2508" s="57" t="str">
        <f ca="1">IFERROR(VLOOKUP(ROWS(L$5:L2508),$B$5:$I$5100,8,0),"")</f>
        <v/>
      </c>
    </row>
    <row r="2509" spans="2:12" ht="12.75" customHeight="1" x14ac:dyDescent="0.2">
      <c r="B2509" s="55">
        <f ca="1">IF(ISNUMBER(SEARCH($L$1,I2509)),MAX($B$4:B2508)+1,0)</f>
        <v>0</v>
      </c>
      <c r="C2509" s="51"/>
      <c r="D2509" s="51"/>
      <c r="E2509" s="51"/>
      <c r="F2509" s="51"/>
      <c r="G2509" s="51"/>
      <c r="H2509" s="51"/>
      <c r="I2509" s="57" t="str">
        <f t="shared" si="39"/>
        <v/>
      </c>
      <c r="L2509" s="57" t="str">
        <f ca="1">IFERROR(VLOOKUP(ROWS(L$5:L2509),$B$5:$I$5100,8,0),"")</f>
        <v/>
      </c>
    </row>
    <row r="2510" spans="2:12" ht="12.75" customHeight="1" x14ac:dyDescent="0.2">
      <c r="B2510" s="55">
        <f ca="1">IF(ISNUMBER(SEARCH($L$1,I2510)),MAX($B$4:B2509)+1,0)</f>
        <v>0</v>
      </c>
      <c r="C2510" s="51"/>
      <c r="D2510" s="51"/>
      <c r="E2510" s="51"/>
      <c r="F2510" s="51"/>
      <c r="G2510" s="51"/>
      <c r="H2510" s="51"/>
      <c r="I2510" s="57" t="str">
        <f t="shared" si="39"/>
        <v/>
      </c>
      <c r="L2510" s="57" t="str">
        <f ca="1">IFERROR(VLOOKUP(ROWS(L$5:L2510),$B$5:$I$5100,8,0),"")</f>
        <v/>
      </c>
    </row>
    <row r="2511" spans="2:12" ht="12.75" customHeight="1" x14ac:dyDescent="0.2">
      <c r="B2511" s="55">
        <f ca="1">IF(ISNUMBER(SEARCH($L$1,I2511)),MAX($B$4:B2510)+1,0)</f>
        <v>0</v>
      </c>
      <c r="C2511" s="51"/>
      <c r="D2511" s="51"/>
      <c r="E2511" s="51"/>
      <c r="F2511" s="51"/>
      <c r="G2511" s="51"/>
      <c r="H2511" s="51"/>
      <c r="I2511" s="57" t="str">
        <f t="shared" si="39"/>
        <v/>
      </c>
      <c r="L2511" s="57" t="str">
        <f ca="1">IFERROR(VLOOKUP(ROWS(L$5:L2511),$B$5:$I$5100,8,0),"")</f>
        <v/>
      </c>
    </row>
    <row r="2512" spans="2:12" ht="12.75" customHeight="1" x14ac:dyDescent="0.2">
      <c r="B2512" s="55">
        <f ca="1">IF(ISNUMBER(SEARCH($L$1,I2512)),MAX($B$4:B2511)+1,0)</f>
        <v>0</v>
      </c>
      <c r="C2512" s="51"/>
      <c r="D2512" s="51"/>
      <c r="E2512" s="51"/>
      <c r="F2512" s="51"/>
      <c r="G2512" s="51"/>
      <c r="H2512" s="51"/>
      <c r="I2512" s="57" t="str">
        <f t="shared" si="39"/>
        <v/>
      </c>
      <c r="L2512" s="57" t="str">
        <f ca="1">IFERROR(VLOOKUP(ROWS(L$5:L2512),$B$5:$I$5100,8,0),"")</f>
        <v/>
      </c>
    </row>
    <row r="2513" spans="2:12" ht="12.75" customHeight="1" x14ac:dyDescent="0.2">
      <c r="B2513" s="55">
        <f ca="1">IF(ISNUMBER(SEARCH($L$1,I2513)),MAX($B$4:B2512)+1,0)</f>
        <v>0</v>
      </c>
      <c r="C2513" s="51"/>
      <c r="D2513" s="51"/>
      <c r="E2513" s="51"/>
      <c r="F2513" s="51"/>
      <c r="G2513" s="51"/>
      <c r="H2513" s="51"/>
      <c r="I2513" s="57" t="str">
        <f t="shared" si="39"/>
        <v/>
      </c>
      <c r="L2513" s="57" t="str">
        <f ca="1">IFERROR(VLOOKUP(ROWS(L$5:L2513),$B$5:$I$5100,8,0),"")</f>
        <v/>
      </c>
    </row>
    <row r="2514" spans="2:12" ht="12.75" customHeight="1" x14ac:dyDescent="0.2">
      <c r="B2514" s="55">
        <f ca="1">IF(ISNUMBER(SEARCH($L$1,I2514)),MAX($B$4:B2513)+1,0)</f>
        <v>0</v>
      </c>
      <c r="C2514" s="51"/>
      <c r="D2514" s="51"/>
      <c r="E2514" s="51"/>
      <c r="F2514" s="51"/>
      <c r="G2514" s="51"/>
      <c r="H2514" s="51"/>
      <c r="I2514" s="57" t="str">
        <f t="shared" si="39"/>
        <v/>
      </c>
      <c r="L2514" s="57" t="str">
        <f ca="1">IFERROR(VLOOKUP(ROWS(L$5:L2514),$B$5:$I$5100,8,0),"")</f>
        <v/>
      </c>
    </row>
    <row r="2515" spans="2:12" ht="12.75" customHeight="1" x14ac:dyDescent="0.2">
      <c r="B2515" s="55">
        <f ca="1">IF(ISNUMBER(SEARCH($L$1,I2515)),MAX($B$4:B2514)+1,0)</f>
        <v>0</v>
      </c>
      <c r="C2515" s="51"/>
      <c r="D2515" s="51"/>
      <c r="E2515" s="51"/>
      <c r="F2515" s="51"/>
      <c r="G2515" s="51"/>
      <c r="H2515" s="51"/>
      <c r="I2515" s="57" t="str">
        <f t="shared" si="39"/>
        <v/>
      </c>
      <c r="L2515" s="57" t="str">
        <f ca="1">IFERROR(VLOOKUP(ROWS(L$5:L2515),$B$5:$I$5100,8,0),"")</f>
        <v/>
      </c>
    </row>
    <row r="2516" spans="2:12" ht="12.75" customHeight="1" x14ac:dyDescent="0.2">
      <c r="B2516" s="55">
        <f ca="1">IF(ISNUMBER(SEARCH($L$1,I2516)),MAX($B$4:B2515)+1,0)</f>
        <v>0</v>
      </c>
      <c r="C2516" s="51"/>
      <c r="D2516" s="51"/>
      <c r="E2516" s="51"/>
      <c r="F2516" s="51"/>
      <c r="G2516" s="51"/>
      <c r="H2516" s="51"/>
      <c r="I2516" s="57" t="str">
        <f t="shared" si="39"/>
        <v/>
      </c>
      <c r="L2516" s="57" t="str">
        <f ca="1">IFERROR(VLOOKUP(ROWS(L$5:L2516),$B$5:$I$5100,8,0),"")</f>
        <v/>
      </c>
    </row>
    <row r="2517" spans="2:12" ht="12.75" customHeight="1" x14ac:dyDescent="0.2">
      <c r="B2517" s="55">
        <f ca="1">IF(ISNUMBER(SEARCH($L$1,I2517)),MAX($B$4:B2516)+1,0)</f>
        <v>0</v>
      </c>
      <c r="C2517" s="51"/>
      <c r="D2517" s="51"/>
      <c r="E2517" s="51"/>
      <c r="F2517" s="51"/>
      <c r="G2517" s="51"/>
      <c r="H2517" s="51"/>
      <c r="I2517" s="57" t="str">
        <f t="shared" si="39"/>
        <v/>
      </c>
      <c r="L2517" s="57" t="str">
        <f ca="1">IFERROR(VLOOKUP(ROWS(L$5:L2517),$B$5:$I$5100,8,0),"")</f>
        <v/>
      </c>
    </row>
    <row r="2518" spans="2:12" ht="12.75" customHeight="1" x14ac:dyDescent="0.2">
      <c r="B2518" s="55">
        <f ca="1">IF(ISNUMBER(SEARCH($L$1,I2518)),MAX($B$4:B2517)+1,0)</f>
        <v>0</v>
      </c>
      <c r="C2518" s="51"/>
      <c r="D2518" s="51"/>
      <c r="E2518" s="51"/>
      <c r="F2518" s="51"/>
      <c r="G2518" s="51"/>
      <c r="H2518" s="51"/>
      <c r="I2518" s="57" t="str">
        <f t="shared" si="39"/>
        <v/>
      </c>
      <c r="L2518" s="57" t="str">
        <f ca="1">IFERROR(VLOOKUP(ROWS(L$5:L2518),$B$5:$I$5100,8,0),"")</f>
        <v/>
      </c>
    </row>
    <row r="2519" spans="2:12" ht="12.75" customHeight="1" x14ac:dyDescent="0.2">
      <c r="B2519" s="55">
        <f ca="1">IF(ISNUMBER(SEARCH($L$1,I2519)),MAX($B$4:B2518)+1,0)</f>
        <v>0</v>
      </c>
      <c r="C2519" s="51"/>
      <c r="D2519" s="51"/>
      <c r="E2519" s="51"/>
      <c r="F2519" s="51"/>
      <c r="G2519" s="51"/>
      <c r="H2519" s="51"/>
      <c r="I2519" s="57" t="str">
        <f t="shared" si="39"/>
        <v/>
      </c>
      <c r="L2519" s="57" t="str">
        <f ca="1">IFERROR(VLOOKUP(ROWS(L$5:L2519),$B$5:$I$5100,8,0),"")</f>
        <v/>
      </c>
    </row>
    <row r="2520" spans="2:12" ht="12.75" customHeight="1" x14ac:dyDescent="0.2">
      <c r="B2520" s="55">
        <f ca="1">IF(ISNUMBER(SEARCH($L$1,I2520)),MAX($B$4:B2519)+1,0)</f>
        <v>0</v>
      </c>
      <c r="C2520" s="51"/>
      <c r="D2520" s="51"/>
      <c r="E2520" s="51"/>
      <c r="F2520" s="51"/>
      <c r="G2520" s="51"/>
      <c r="H2520" s="51"/>
      <c r="I2520" s="57" t="str">
        <f t="shared" si="39"/>
        <v/>
      </c>
      <c r="L2520" s="57" t="str">
        <f ca="1">IFERROR(VLOOKUP(ROWS(L$5:L2520),$B$5:$I$5100,8,0),"")</f>
        <v/>
      </c>
    </row>
    <row r="2521" spans="2:12" ht="12.75" customHeight="1" x14ac:dyDescent="0.2">
      <c r="B2521" s="55">
        <f ca="1">IF(ISNUMBER(SEARCH($L$1,I2521)),MAX($B$4:B2520)+1,0)</f>
        <v>0</v>
      </c>
      <c r="C2521" s="51"/>
      <c r="D2521" s="51"/>
      <c r="E2521" s="51"/>
      <c r="F2521" s="51"/>
      <c r="G2521" s="51"/>
      <c r="H2521" s="51"/>
      <c r="I2521" s="57" t="str">
        <f t="shared" si="39"/>
        <v/>
      </c>
      <c r="L2521" s="57" t="str">
        <f ca="1">IFERROR(VLOOKUP(ROWS(L$5:L2521),$B$5:$I$5100,8,0),"")</f>
        <v/>
      </c>
    </row>
    <row r="2522" spans="2:12" ht="12.75" customHeight="1" x14ac:dyDescent="0.2">
      <c r="B2522" s="55">
        <f ca="1">IF(ISNUMBER(SEARCH($L$1,I2522)),MAX($B$4:B2521)+1,0)</f>
        <v>0</v>
      </c>
      <c r="C2522" s="51"/>
      <c r="D2522" s="51"/>
      <c r="E2522" s="51"/>
      <c r="F2522" s="51"/>
      <c r="G2522" s="51"/>
      <c r="H2522" s="51"/>
      <c r="I2522" s="57" t="str">
        <f t="shared" si="39"/>
        <v/>
      </c>
      <c r="L2522" s="57" t="str">
        <f ca="1">IFERROR(VLOOKUP(ROWS(L$5:L2522),$B$5:$I$5100,8,0),"")</f>
        <v/>
      </c>
    </row>
    <row r="2523" spans="2:12" ht="12.75" customHeight="1" x14ac:dyDescent="0.2">
      <c r="B2523" s="55">
        <f ca="1">IF(ISNUMBER(SEARCH($L$1,I2523)),MAX($B$4:B2522)+1,0)</f>
        <v>0</v>
      </c>
      <c r="C2523" s="51"/>
      <c r="D2523" s="51"/>
      <c r="E2523" s="51"/>
      <c r="F2523" s="51"/>
      <c r="G2523" s="51"/>
      <c r="H2523" s="51"/>
      <c r="I2523" s="57" t="str">
        <f t="shared" si="39"/>
        <v/>
      </c>
      <c r="L2523" s="57" t="str">
        <f ca="1">IFERROR(VLOOKUP(ROWS(L$5:L2523),$B$5:$I$5100,8,0),"")</f>
        <v/>
      </c>
    </row>
    <row r="2524" spans="2:12" ht="12.75" customHeight="1" x14ac:dyDescent="0.2">
      <c r="B2524" s="55">
        <f ca="1">IF(ISNUMBER(SEARCH($L$1,I2524)),MAX($B$4:B2523)+1,0)</f>
        <v>0</v>
      </c>
      <c r="C2524" s="51"/>
      <c r="D2524" s="51"/>
      <c r="E2524" s="51"/>
      <c r="F2524" s="51"/>
      <c r="G2524" s="51"/>
      <c r="H2524" s="51"/>
      <c r="I2524" s="57" t="str">
        <f t="shared" si="39"/>
        <v/>
      </c>
      <c r="L2524" s="57" t="str">
        <f ca="1">IFERROR(VLOOKUP(ROWS(L$5:L2524),$B$5:$I$5100,8,0),"")</f>
        <v/>
      </c>
    </row>
    <row r="2525" spans="2:12" ht="12.75" customHeight="1" x14ac:dyDescent="0.2">
      <c r="B2525" s="55">
        <f ca="1">IF(ISNUMBER(SEARCH($L$1,I2525)),MAX($B$4:B2524)+1,0)</f>
        <v>0</v>
      </c>
      <c r="C2525" s="51"/>
      <c r="D2525" s="51"/>
      <c r="E2525" s="51"/>
      <c r="F2525" s="51"/>
      <c r="G2525" s="51"/>
      <c r="H2525" s="51"/>
      <c r="I2525" s="57" t="str">
        <f t="shared" si="39"/>
        <v/>
      </c>
      <c r="L2525" s="57" t="str">
        <f ca="1">IFERROR(VLOOKUP(ROWS(L$5:L2525),$B$5:$I$5100,8,0),"")</f>
        <v/>
      </c>
    </row>
    <row r="2526" spans="2:12" ht="12.75" customHeight="1" x14ac:dyDescent="0.2">
      <c r="B2526" s="55">
        <f ca="1">IF(ISNUMBER(SEARCH($L$1,I2526)),MAX($B$4:B2525)+1,0)</f>
        <v>0</v>
      </c>
      <c r="C2526" s="51"/>
      <c r="D2526" s="51"/>
      <c r="E2526" s="51"/>
      <c r="F2526" s="51"/>
      <c r="G2526" s="51"/>
      <c r="H2526" s="51"/>
      <c r="I2526" s="57" t="str">
        <f t="shared" si="39"/>
        <v/>
      </c>
      <c r="L2526" s="57" t="str">
        <f ca="1">IFERROR(VLOOKUP(ROWS(L$5:L2526),$B$5:$I$5100,8,0),"")</f>
        <v/>
      </c>
    </row>
    <row r="2527" spans="2:12" ht="12.75" customHeight="1" x14ac:dyDescent="0.2">
      <c r="B2527" s="55">
        <f ca="1">IF(ISNUMBER(SEARCH($L$1,I2527)),MAX($B$4:B2526)+1,0)</f>
        <v>0</v>
      </c>
      <c r="C2527" s="51"/>
      <c r="D2527" s="51"/>
      <c r="E2527" s="51"/>
      <c r="F2527" s="51"/>
      <c r="G2527" s="51"/>
      <c r="H2527" s="51"/>
      <c r="I2527" s="57" t="str">
        <f t="shared" si="39"/>
        <v/>
      </c>
      <c r="L2527" s="57" t="str">
        <f ca="1">IFERROR(VLOOKUP(ROWS(L$5:L2527),$B$5:$I$5100,8,0),"")</f>
        <v/>
      </c>
    </row>
    <row r="2528" spans="2:12" ht="12.75" customHeight="1" x14ac:dyDescent="0.2">
      <c r="B2528" s="55">
        <f ca="1">IF(ISNUMBER(SEARCH($L$1,I2528)),MAX($B$4:B2527)+1,0)</f>
        <v>0</v>
      </c>
      <c r="C2528" s="51"/>
      <c r="D2528" s="51"/>
      <c r="E2528" s="51"/>
      <c r="F2528" s="51"/>
      <c r="G2528" s="51"/>
      <c r="H2528" s="51"/>
      <c r="I2528" s="57" t="str">
        <f t="shared" si="39"/>
        <v/>
      </c>
      <c r="L2528" s="57" t="str">
        <f ca="1">IFERROR(VLOOKUP(ROWS(L$5:L2528),$B$5:$I$5100,8,0),"")</f>
        <v/>
      </c>
    </row>
    <row r="2529" spans="2:12" ht="12.75" customHeight="1" x14ac:dyDescent="0.2">
      <c r="B2529" s="55">
        <f ca="1">IF(ISNUMBER(SEARCH($L$1,I2529)),MAX($B$4:B2528)+1,0)</f>
        <v>0</v>
      </c>
      <c r="C2529" s="51"/>
      <c r="D2529" s="51"/>
      <c r="E2529" s="51"/>
      <c r="F2529" s="51"/>
      <c r="G2529" s="51"/>
      <c r="H2529" s="51"/>
      <c r="I2529" s="57" t="str">
        <f t="shared" si="39"/>
        <v/>
      </c>
      <c r="L2529" s="57" t="str">
        <f ca="1">IFERROR(VLOOKUP(ROWS(L$5:L2529),$B$5:$I$5100,8,0),"")</f>
        <v/>
      </c>
    </row>
    <row r="2530" spans="2:12" ht="12.75" customHeight="1" x14ac:dyDescent="0.2">
      <c r="B2530" s="55">
        <f ca="1">IF(ISNUMBER(SEARCH($L$1,I2530)),MAX($B$4:B2529)+1,0)</f>
        <v>0</v>
      </c>
      <c r="C2530" s="51"/>
      <c r="D2530" s="51"/>
      <c r="E2530" s="51"/>
      <c r="F2530" s="51"/>
      <c r="G2530" s="51"/>
      <c r="H2530" s="51"/>
      <c r="I2530" s="57" t="str">
        <f t="shared" si="39"/>
        <v/>
      </c>
      <c r="L2530" s="57" t="str">
        <f ca="1">IFERROR(VLOOKUP(ROWS(L$5:L2530),$B$5:$I$5100,8,0),"")</f>
        <v/>
      </c>
    </row>
    <row r="2531" spans="2:12" ht="12.75" customHeight="1" x14ac:dyDescent="0.2">
      <c r="B2531" s="55">
        <f ca="1">IF(ISNUMBER(SEARCH($L$1,I2531)),MAX($B$4:B2530)+1,0)</f>
        <v>0</v>
      </c>
      <c r="C2531" s="51"/>
      <c r="D2531" s="51"/>
      <c r="E2531" s="51"/>
      <c r="F2531" s="51"/>
      <c r="G2531" s="51"/>
      <c r="H2531" s="51"/>
      <c r="I2531" s="57" t="str">
        <f t="shared" si="39"/>
        <v/>
      </c>
      <c r="L2531" s="57" t="str">
        <f ca="1">IFERROR(VLOOKUP(ROWS(L$5:L2531),$B$5:$I$5100,8,0),"")</f>
        <v/>
      </c>
    </row>
    <row r="2532" spans="2:12" ht="12.75" customHeight="1" x14ac:dyDescent="0.2">
      <c r="B2532" s="55">
        <f ca="1">IF(ISNUMBER(SEARCH($L$1,I2532)),MAX($B$4:B2531)+1,0)</f>
        <v>0</v>
      </c>
      <c r="C2532" s="51"/>
      <c r="D2532" s="51"/>
      <c r="E2532" s="51"/>
      <c r="F2532" s="51"/>
      <c r="G2532" s="51"/>
      <c r="H2532" s="51"/>
      <c r="I2532" s="57" t="str">
        <f t="shared" si="39"/>
        <v/>
      </c>
      <c r="L2532" s="57" t="str">
        <f ca="1">IFERROR(VLOOKUP(ROWS(L$5:L2532),$B$5:$I$5100,8,0),"")</f>
        <v/>
      </c>
    </row>
    <row r="2533" spans="2:12" ht="12.75" customHeight="1" x14ac:dyDescent="0.2">
      <c r="B2533" s="55">
        <f ca="1">IF(ISNUMBER(SEARCH($L$1,I2533)),MAX($B$4:B2532)+1,0)</f>
        <v>0</v>
      </c>
      <c r="C2533" s="51"/>
      <c r="D2533" s="51"/>
      <c r="E2533" s="51"/>
      <c r="F2533" s="51"/>
      <c r="G2533" s="51"/>
      <c r="H2533" s="51"/>
      <c r="I2533" s="57" t="str">
        <f t="shared" si="39"/>
        <v/>
      </c>
      <c r="L2533" s="57" t="str">
        <f ca="1">IFERROR(VLOOKUP(ROWS(L$5:L2533),$B$5:$I$5100,8,0),"")</f>
        <v/>
      </c>
    </row>
    <row r="2534" spans="2:12" ht="12.75" customHeight="1" x14ac:dyDescent="0.2">
      <c r="B2534" s="55">
        <f ca="1">IF(ISNUMBER(SEARCH($L$1,I2534)),MAX($B$4:B2533)+1,0)</f>
        <v>0</v>
      </c>
      <c r="C2534" s="51"/>
      <c r="D2534" s="51"/>
      <c r="E2534" s="51"/>
      <c r="F2534" s="51"/>
      <c r="G2534" s="51"/>
      <c r="H2534" s="51"/>
      <c r="I2534" s="57" t="str">
        <f t="shared" si="39"/>
        <v/>
      </c>
      <c r="L2534" s="57" t="str">
        <f ca="1">IFERROR(VLOOKUP(ROWS(L$5:L2534),$B$5:$I$5100,8,0),"")</f>
        <v/>
      </c>
    </row>
    <row r="2535" spans="2:12" ht="12.75" customHeight="1" x14ac:dyDescent="0.2">
      <c r="B2535" s="55">
        <f ca="1">IF(ISNUMBER(SEARCH($L$1,I2535)),MAX($B$4:B2534)+1,0)</f>
        <v>0</v>
      </c>
      <c r="C2535" s="51"/>
      <c r="D2535" s="51"/>
      <c r="E2535" s="51"/>
      <c r="F2535" s="51"/>
      <c r="G2535" s="51"/>
      <c r="H2535" s="51"/>
      <c r="I2535" s="57" t="str">
        <f t="shared" si="39"/>
        <v/>
      </c>
      <c r="L2535" s="57" t="str">
        <f ca="1">IFERROR(VLOOKUP(ROWS(L$5:L2535),$B$5:$I$5100,8,0),"")</f>
        <v/>
      </c>
    </row>
    <row r="2536" spans="2:12" ht="12.75" customHeight="1" x14ac:dyDescent="0.2">
      <c r="B2536" s="55">
        <f ca="1">IF(ISNUMBER(SEARCH($L$1,I2536)),MAX($B$4:B2535)+1,0)</f>
        <v>0</v>
      </c>
      <c r="C2536" s="51"/>
      <c r="D2536" s="51"/>
      <c r="E2536" s="51"/>
      <c r="F2536" s="51"/>
      <c r="G2536" s="51"/>
      <c r="H2536" s="51"/>
      <c r="I2536" s="57" t="str">
        <f t="shared" si="39"/>
        <v/>
      </c>
      <c r="L2536" s="57" t="str">
        <f ca="1">IFERROR(VLOOKUP(ROWS(L$5:L2536),$B$5:$I$5100,8,0),"")</f>
        <v/>
      </c>
    </row>
    <row r="2537" spans="2:12" ht="12.75" customHeight="1" x14ac:dyDescent="0.2">
      <c r="B2537" s="55">
        <f ca="1">IF(ISNUMBER(SEARCH($L$1,I2537)),MAX($B$4:B2536)+1,0)</f>
        <v>0</v>
      </c>
      <c r="C2537" s="51"/>
      <c r="D2537" s="51"/>
      <c r="E2537" s="51"/>
      <c r="F2537" s="51"/>
      <c r="G2537" s="51"/>
      <c r="H2537" s="51"/>
      <c r="I2537" s="57" t="str">
        <f t="shared" si="39"/>
        <v/>
      </c>
      <c r="L2537" s="57" t="str">
        <f ca="1">IFERROR(VLOOKUP(ROWS(L$5:L2537),$B$5:$I$5100,8,0),"")</f>
        <v/>
      </c>
    </row>
    <row r="2538" spans="2:12" ht="12.75" customHeight="1" x14ac:dyDescent="0.2">
      <c r="B2538" s="55">
        <f ca="1">IF(ISNUMBER(SEARCH($L$1,I2538)),MAX($B$4:B2537)+1,0)</f>
        <v>0</v>
      </c>
      <c r="C2538" s="51"/>
      <c r="D2538" s="51"/>
      <c r="E2538" s="51"/>
      <c r="F2538" s="51"/>
      <c r="G2538" s="51"/>
      <c r="H2538" s="51"/>
      <c r="I2538" s="57" t="str">
        <f t="shared" si="39"/>
        <v/>
      </c>
      <c r="L2538" s="57" t="str">
        <f ca="1">IFERROR(VLOOKUP(ROWS(L$5:L2538),$B$5:$I$5100,8,0),"")</f>
        <v/>
      </c>
    </row>
    <row r="2539" spans="2:12" ht="12.75" customHeight="1" x14ac:dyDescent="0.2">
      <c r="B2539" s="55">
        <f ca="1">IF(ISNUMBER(SEARCH($L$1,I2539)),MAX($B$4:B2538)+1,0)</f>
        <v>0</v>
      </c>
      <c r="C2539" s="51"/>
      <c r="D2539" s="51"/>
      <c r="E2539" s="51"/>
      <c r="F2539" s="51"/>
      <c r="G2539" s="51"/>
      <c r="H2539" s="51"/>
      <c r="I2539" s="57" t="str">
        <f t="shared" si="39"/>
        <v/>
      </c>
      <c r="L2539" s="57" t="str">
        <f ca="1">IFERROR(VLOOKUP(ROWS(L$5:L2539),$B$5:$I$5100,8,0),"")</f>
        <v/>
      </c>
    </row>
    <row r="2540" spans="2:12" ht="12.75" customHeight="1" x14ac:dyDescent="0.2">
      <c r="B2540" s="55">
        <f ca="1">IF(ISNUMBER(SEARCH($L$1,I2540)),MAX($B$4:B2539)+1,0)</f>
        <v>0</v>
      </c>
      <c r="C2540" s="51"/>
      <c r="D2540" s="51"/>
      <c r="E2540" s="51"/>
      <c r="F2540" s="51"/>
      <c r="G2540" s="51"/>
      <c r="H2540" s="51"/>
      <c r="I2540" s="57" t="str">
        <f t="shared" si="39"/>
        <v/>
      </c>
      <c r="L2540" s="57" t="str">
        <f ca="1">IFERROR(VLOOKUP(ROWS(L$5:L2540),$B$5:$I$5100,8,0),"")</f>
        <v/>
      </c>
    </row>
    <row r="2541" spans="2:12" ht="12.75" customHeight="1" x14ac:dyDescent="0.2">
      <c r="B2541" s="55">
        <f ca="1">IF(ISNUMBER(SEARCH($L$1,I2541)),MAX($B$4:B2540)+1,0)</f>
        <v>0</v>
      </c>
      <c r="C2541" s="51"/>
      <c r="D2541" s="51"/>
      <c r="E2541" s="51"/>
      <c r="F2541" s="51"/>
      <c r="G2541" s="51"/>
      <c r="H2541" s="51"/>
      <c r="I2541" s="57" t="str">
        <f t="shared" si="39"/>
        <v/>
      </c>
      <c r="L2541" s="57" t="str">
        <f ca="1">IFERROR(VLOOKUP(ROWS(L$5:L2541),$B$5:$I$5100,8,0),"")</f>
        <v/>
      </c>
    </row>
    <row r="2542" spans="2:12" ht="12.75" customHeight="1" x14ac:dyDescent="0.2">
      <c r="B2542" s="55">
        <f ca="1">IF(ISNUMBER(SEARCH($L$1,I2542)),MAX($B$4:B2541)+1,0)</f>
        <v>0</v>
      </c>
      <c r="C2542" s="51"/>
      <c r="D2542" s="51"/>
      <c r="E2542" s="51"/>
      <c r="F2542" s="51"/>
      <c r="G2542" s="51"/>
      <c r="H2542" s="51"/>
      <c r="I2542" s="57" t="str">
        <f t="shared" si="39"/>
        <v/>
      </c>
      <c r="L2542" s="57" t="str">
        <f ca="1">IFERROR(VLOOKUP(ROWS(L$5:L2542),$B$5:$I$5100,8,0),"")</f>
        <v/>
      </c>
    </row>
    <row r="2543" spans="2:12" ht="12.75" customHeight="1" x14ac:dyDescent="0.2">
      <c r="B2543" s="55">
        <f ca="1">IF(ISNUMBER(SEARCH($L$1,I2543)),MAX($B$4:B2542)+1,0)</f>
        <v>0</v>
      </c>
      <c r="C2543" s="51"/>
      <c r="D2543" s="51"/>
      <c r="E2543" s="51"/>
      <c r="F2543" s="51"/>
      <c r="G2543" s="51"/>
      <c r="H2543" s="51"/>
      <c r="I2543" s="57" t="str">
        <f t="shared" si="39"/>
        <v/>
      </c>
      <c r="L2543" s="57" t="str">
        <f ca="1">IFERROR(VLOOKUP(ROWS(L$5:L2543),$B$5:$I$5100,8,0),"")</f>
        <v/>
      </c>
    </row>
    <row r="2544" spans="2:12" ht="12.75" customHeight="1" x14ac:dyDescent="0.2">
      <c r="B2544" s="55">
        <f ca="1">IF(ISNUMBER(SEARCH($L$1,I2544)),MAX($B$4:B2543)+1,0)</f>
        <v>0</v>
      </c>
      <c r="C2544" s="51"/>
      <c r="D2544" s="51"/>
      <c r="E2544" s="51"/>
      <c r="F2544" s="51"/>
      <c r="G2544" s="51"/>
      <c r="H2544" s="51"/>
      <c r="I2544" s="57" t="str">
        <f t="shared" si="39"/>
        <v/>
      </c>
      <c r="L2544" s="57" t="str">
        <f ca="1">IFERROR(VLOOKUP(ROWS(L$5:L2544),$B$5:$I$5100,8,0),"")</f>
        <v/>
      </c>
    </row>
    <row r="2545" spans="2:12" ht="12.75" customHeight="1" x14ac:dyDescent="0.2">
      <c r="B2545" s="55">
        <f ca="1">IF(ISNUMBER(SEARCH($L$1,I2545)),MAX($B$4:B2544)+1,0)</f>
        <v>0</v>
      </c>
      <c r="C2545" s="51"/>
      <c r="D2545" s="51"/>
      <c r="E2545" s="51"/>
      <c r="F2545" s="51"/>
      <c r="G2545" s="51"/>
      <c r="H2545" s="51"/>
      <c r="I2545" s="57" t="str">
        <f t="shared" si="39"/>
        <v/>
      </c>
      <c r="L2545" s="57" t="str">
        <f ca="1">IFERROR(VLOOKUP(ROWS(L$5:L2545),$B$5:$I$5100,8,0),"")</f>
        <v/>
      </c>
    </row>
    <row r="2546" spans="2:12" ht="12.75" customHeight="1" x14ac:dyDescent="0.2">
      <c r="B2546" s="55">
        <f ca="1">IF(ISNUMBER(SEARCH($L$1,I2546)),MAX($B$4:B2545)+1,0)</f>
        <v>0</v>
      </c>
      <c r="C2546" s="51"/>
      <c r="D2546" s="51"/>
      <c r="E2546" s="51"/>
      <c r="F2546" s="51"/>
      <c r="G2546" s="51"/>
      <c r="H2546" s="51"/>
      <c r="I2546" s="57" t="str">
        <f t="shared" si="39"/>
        <v/>
      </c>
      <c r="L2546" s="57" t="str">
        <f ca="1">IFERROR(VLOOKUP(ROWS(L$5:L2546),$B$5:$I$5100,8,0),"")</f>
        <v/>
      </c>
    </row>
    <row r="2547" spans="2:12" ht="12.75" customHeight="1" x14ac:dyDescent="0.2">
      <c r="B2547" s="55">
        <f ca="1">IF(ISNUMBER(SEARCH($L$1,I2547)),MAX($B$4:B2546)+1,0)</f>
        <v>0</v>
      </c>
      <c r="I2547" s="57" t="str">
        <f t="shared" si="39"/>
        <v/>
      </c>
      <c r="L2547" s="57" t="str">
        <f ca="1">IFERROR(VLOOKUP(ROWS(L$5:L2547),$B$5:$I$5100,8,0),"")</f>
        <v/>
      </c>
    </row>
    <row r="2548" spans="2:12" ht="12.75" customHeight="1" x14ac:dyDescent="0.2">
      <c r="B2548" s="55">
        <f ca="1">IF(ISNUMBER(SEARCH($L$1,I2548)),MAX($B$4:B2547)+1,0)</f>
        <v>0</v>
      </c>
      <c r="I2548" s="57" t="str">
        <f t="shared" si="39"/>
        <v/>
      </c>
      <c r="L2548" s="57" t="str">
        <f ca="1">IFERROR(VLOOKUP(ROWS(L$5:L2548),$B$5:$I$5100,8,0),"")</f>
        <v/>
      </c>
    </row>
    <row r="2549" spans="2:12" ht="12.75" customHeight="1" x14ac:dyDescent="0.2">
      <c r="B2549" s="55">
        <f ca="1">IF(ISNUMBER(SEARCH($L$1,I2549)),MAX($B$4:B2548)+1,0)</f>
        <v>0</v>
      </c>
      <c r="I2549" s="57" t="str">
        <f t="shared" si="39"/>
        <v/>
      </c>
      <c r="L2549" s="57" t="str">
        <f ca="1">IFERROR(VLOOKUP(ROWS(L$5:L2549),$B$5:$I$5100,8,0),"")</f>
        <v/>
      </c>
    </row>
    <row r="2550" spans="2:12" ht="12.75" customHeight="1" x14ac:dyDescent="0.2">
      <c r="B2550" s="55">
        <f ca="1">IF(ISNUMBER(SEARCH($L$1,I2550)),MAX($B$4:B2549)+1,0)</f>
        <v>0</v>
      </c>
      <c r="I2550" s="57" t="str">
        <f t="shared" si="39"/>
        <v/>
      </c>
      <c r="L2550" s="57" t="str">
        <f ca="1">IFERROR(VLOOKUP(ROWS(L$5:L2550),$B$5:$I$5100,8,0),"")</f>
        <v/>
      </c>
    </row>
    <row r="2551" spans="2:12" ht="12.75" customHeight="1" x14ac:dyDescent="0.2">
      <c r="B2551" s="55">
        <f ca="1">IF(ISNUMBER(SEARCH($L$1,I2551)),MAX($B$4:B2550)+1,0)</f>
        <v>0</v>
      </c>
      <c r="I2551" s="57" t="str">
        <f t="shared" si="39"/>
        <v/>
      </c>
      <c r="L2551" s="57" t="str">
        <f ca="1">IFERROR(VLOOKUP(ROWS(L$5:L2551),$B$5:$I$5100,8,0),"")</f>
        <v/>
      </c>
    </row>
    <row r="2552" spans="2:12" ht="12.75" customHeight="1" x14ac:dyDescent="0.2">
      <c r="B2552" s="55">
        <f ca="1">IF(ISNUMBER(SEARCH($L$1,I2552)),MAX($B$4:B2551)+1,0)</f>
        <v>0</v>
      </c>
      <c r="I2552" s="57" t="str">
        <f t="shared" si="39"/>
        <v/>
      </c>
      <c r="L2552" s="57" t="str">
        <f ca="1">IFERROR(VLOOKUP(ROWS(L$5:L2552),$B$5:$I$5100,8,0),"")</f>
        <v/>
      </c>
    </row>
    <row r="2553" spans="2:12" ht="12.75" customHeight="1" x14ac:dyDescent="0.2">
      <c r="B2553" s="55">
        <f ca="1">IF(ISNUMBER(SEARCH($L$1,I2553)),MAX($B$4:B2552)+1,0)</f>
        <v>0</v>
      </c>
      <c r="I2553" s="57" t="str">
        <f t="shared" si="39"/>
        <v/>
      </c>
      <c r="L2553" s="57" t="str">
        <f ca="1">IFERROR(VLOOKUP(ROWS(L$5:L2553),$B$5:$I$5100,8,0),"")</f>
        <v/>
      </c>
    </row>
    <row r="2554" spans="2:12" ht="12.75" customHeight="1" x14ac:dyDescent="0.2">
      <c r="B2554" s="55">
        <f ca="1">IF(ISNUMBER(SEARCH($L$1,I2554)),MAX($B$4:B2553)+1,0)</f>
        <v>0</v>
      </c>
      <c r="I2554" s="57" t="str">
        <f t="shared" si="39"/>
        <v/>
      </c>
      <c r="L2554" s="57" t="str">
        <f ca="1">IFERROR(VLOOKUP(ROWS(L$5:L2554),$B$5:$I$5100,8,0),"")</f>
        <v/>
      </c>
    </row>
    <row r="2555" spans="2:12" ht="12.75" customHeight="1" x14ac:dyDescent="0.2">
      <c r="B2555" s="55">
        <f ca="1">IF(ISNUMBER(SEARCH($L$1,I2555)),MAX($B$4:B2554)+1,0)</f>
        <v>0</v>
      </c>
      <c r="I2555" s="57" t="str">
        <f t="shared" si="39"/>
        <v/>
      </c>
      <c r="L2555" s="57" t="str">
        <f ca="1">IFERROR(VLOOKUP(ROWS(L$5:L2555),$B$5:$I$5100,8,0),"")</f>
        <v/>
      </c>
    </row>
    <row r="2556" spans="2:12" ht="12.75" customHeight="1" x14ac:dyDescent="0.2">
      <c r="B2556" s="55">
        <f ca="1">IF(ISNUMBER(SEARCH($L$1,I2556)),MAX($B$4:B2555)+1,0)</f>
        <v>0</v>
      </c>
      <c r="I2556" s="57" t="str">
        <f t="shared" si="39"/>
        <v/>
      </c>
      <c r="L2556" s="57" t="str">
        <f ca="1">IFERROR(VLOOKUP(ROWS(L$5:L2556),$B$5:$I$5100,8,0),"")</f>
        <v/>
      </c>
    </row>
    <row r="2557" spans="2:12" ht="12.75" customHeight="1" x14ac:dyDescent="0.2">
      <c r="B2557" s="55">
        <f ca="1">IF(ISNUMBER(SEARCH($L$1,I2557)),MAX($B$4:B2556)+1,0)</f>
        <v>0</v>
      </c>
      <c r="I2557" s="57" t="str">
        <f t="shared" si="39"/>
        <v/>
      </c>
      <c r="L2557" s="57" t="str">
        <f ca="1">IFERROR(VLOOKUP(ROWS(L$5:L2557),$B$5:$I$5100,8,0),"")</f>
        <v/>
      </c>
    </row>
    <row r="2558" spans="2:12" ht="12.75" customHeight="1" x14ac:dyDescent="0.2">
      <c r="B2558" s="55">
        <f ca="1">IF(ISNUMBER(SEARCH($L$1,I2558)),MAX($B$4:B2557)+1,0)</f>
        <v>0</v>
      </c>
      <c r="I2558" s="57" t="str">
        <f t="shared" si="39"/>
        <v/>
      </c>
      <c r="L2558" s="57" t="str">
        <f ca="1">IFERROR(VLOOKUP(ROWS(L$5:L2558),$B$5:$I$5100,8,0),"")</f>
        <v/>
      </c>
    </row>
    <row r="2559" spans="2:12" ht="12.75" customHeight="1" x14ac:dyDescent="0.2">
      <c r="B2559" s="55">
        <f ca="1">IF(ISNUMBER(SEARCH($L$1,I2559)),MAX($B$4:B2558)+1,0)</f>
        <v>0</v>
      </c>
      <c r="I2559" s="57" t="str">
        <f t="shared" si="39"/>
        <v/>
      </c>
      <c r="L2559" s="57" t="str">
        <f ca="1">IFERROR(VLOOKUP(ROWS(L$5:L2559),$B$5:$I$5100,8,0),"")</f>
        <v/>
      </c>
    </row>
    <row r="2560" spans="2:12" ht="12.75" customHeight="1" x14ac:dyDescent="0.2">
      <c r="B2560" s="55">
        <f ca="1">IF(ISNUMBER(SEARCH($L$1,I2560)),MAX($B$4:B2559)+1,0)</f>
        <v>0</v>
      </c>
      <c r="I2560" s="57" t="str">
        <f t="shared" si="39"/>
        <v/>
      </c>
      <c r="L2560" s="57" t="str">
        <f ca="1">IFERROR(VLOOKUP(ROWS(L$5:L2560),$B$5:$I$5100,8,0),"")</f>
        <v/>
      </c>
    </row>
    <row r="2561" spans="2:12" ht="12.75" customHeight="1" x14ac:dyDescent="0.2">
      <c r="B2561" s="55">
        <f ca="1">IF(ISNUMBER(SEARCH($L$1,I2561)),MAX($B$4:B2560)+1,0)</f>
        <v>0</v>
      </c>
      <c r="I2561" s="57" t="str">
        <f t="shared" si="39"/>
        <v/>
      </c>
      <c r="L2561" s="57" t="str">
        <f ca="1">IFERROR(VLOOKUP(ROWS(L$5:L2561),$B$5:$I$5100,8,0),"")</f>
        <v/>
      </c>
    </row>
    <row r="2562" spans="2:12" ht="12.75" customHeight="1" x14ac:dyDescent="0.2">
      <c r="B2562" s="55">
        <f ca="1">IF(ISNUMBER(SEARCH($L$1,I2562)),MAX($B$4:B2561)+1,0)</f>
        <v>0</v>
      </c>
      <c r="I2562" s="57" t="str">
        <f t="shared" si="39"/>
        <v/>
      </c>
      <c r="L2562" s="57" t="str">
        <f ca="1">IFERROR(VLOOKUP(ROWS(L$5:L2562),$B$5:$I$5100,8,0),"")</f>
        <v/>
      </c>
    </row>
    <row r="2563" spans="2:12" ht="12.75" customHeight="1" x14ac:dyDescent="0.2">
      <c r="B2563" s="55">
        <f ca="1">IF(ISNUMBER(SEARCH($L$1,I2563)),MAX($B$4:B2562)+1,0)</f>
        <v>0</v>
      </c>
      <c r="I2563" s="57" t="str">
        <f t="shared" si="39"/>
        <v/>
      </c>
      <c r="L2563" s="57" t="str">
        <f ca="1">IFERROR(VLOOKUP(ROWS(L$5:L2563),$B$5:$I$5100,8,0),"")</f>
        <v/>
      </c>
    </row>
    <row r="2564" spans="2:12" ht="12.75" customHeight="1" x14ac:dyDescent="0.2">
      <c r="B2564" s="55">
        <f ca="1">IF(ISNUMBER(SEARCH($L$1,I2564)),MAX($B$4:B2563)+1,0)</f>
        <v>0</v>
      </c>
      <c r="I2564" s="57" t="str">
        <f t="shared" si="39"/>
        <v/>
      </c>
      <c r="L2564" s="57" t="str">
        <f ca="1">IFERROR(VLOOKUP(ROWS(L$5:L2564),$B$5:$I$5100,8,0),"")</f>
        <v/>
      </c>
    </row>
    <row r="2565" spans="2:12" ht="12.75" customHeight="1" x14ac:dyDescent="0.2">
      <c r="B2565" s="55">
        <f ca="1">IF(ISNUMBER(SEARCH($L$1,I2565)),MAX($B$4:B2564)+1,0)</f>
        <v>0</v>
      </c>
      <c r="I2565" s="57" t="str">
        <f t="shared" ref="I2565:I2628" si="40">IF(C2565="","",C2565&amp;"-"&amp;D2565)</f>
        <v/>
      </c>
      <c r="L2565" s="57" t="str">
        <f ca="1">IFERROR(VLOOKUP(ROWS(L$5:L2565),$B$5:$I$5100,8,0),"")</f>
        <v/>
      </c>
    </row>
    <row r="2566" spans="2:12" ht="12.75" customHeight="1" x14ac:dyDescent="0.2">
      <c r="B2566" s="55">
        <f ca="1">IF(ISNUMBER(SEARCH($L$1,I2566)),MAX($B$4:B2565)+1,0)</f>
        <v>0</v>
      </c>
      <c r="I2566" s="57" t="str">
        <f t="shared" si="40"/>
        <v/>
      </c>
      <c r="L2566" s="57" t="str">
        <f ca="1">IFERROR(VLOOKUP(ROWS(L$5:L2566),$B$5:$I$5100,8,0),"")</f>
        <v/>
      </c>
    </row>
    <row r="2567" spans="2:12" ht="12.75" customHeight="1" x14ac:dyDescent="0.2">
      <c r="B2567" s="55">
        <f ca="1">IF(ISNUMBER(SEARCH($L$1,I2567)),MAX($B$4:B2566)+1,0)</f>
        <v>0</v>
      </c>
      <c r="I2567" s="57" t="str">
        <f t="shared" si="40"/>
        <v/>
      </c>
      <c r="L2567" s="57" t="str">
        <f ca="1">IFERROR(VLOOKUP(ROWS(L$5:L2567),$B$5:$I$5100,8,0),"")</f>
        <v/>
      </c>
    </row>
    <row r="2568" spans="2:12" ht="12.75" customHeight="1" x14ac:dyDescent="0.2">
      <c r="B2568" s="55">
        <f ca="1">IF(ISNUMBER(SEARCH($L$1,I2568)),MAX($B$4:B2567)+1,0)</f>
        <v>0</v>
      </c>
      <c r="I2568" s="57" t="str">
        <f t="shared" si="40"/>
        <v/>
      </c>
      <c r="L2568" s="57" t="str">
        <f ca="1">IFERROR(VLOOKUP(ROWS(L$5:L2568),$B$5:$I$5100,8,0),"")</f>
        <v/>
      </c>
    </row>
    <row r="2569" spans="2:12" ht="12.75" customHeight="1" x14ac:dyDescent="0.2">
      <c r="B2569" s="55">
        <f ca="1">IF(ISNUMBER(SEARCH($L$1,I2569)),MAX($B$4:B2568)+1,0)</f>
        <v>0</v>
      </c>
      <c r="I2569" s="57" t="str">
        <f t="shared" si="40"/>
        <v/>
      </c>
      <c r="L2569" s="57" t="str">
        <f ca="1">IFERROR(VLOOKUP(ROWS(L$5:L2569),$B$5:$I$5100,8,0),"")</f>
        <v/>
      </c>
    </row>
    <row r="2570" spans="2:12" ht="12.75" customHeight="1" x14ac:dyDescent="0.2">
      <c r="B2570" s="55">
        <f ca="1">IF(ISNUMBER(SEARCH($L$1,I2570)),MAX($B$4:B2569)+1,0)</f>
        <v>0</v>
      </c>
      <c r="I2570" s="57" t="str">
        <f t="shared" si="40"/>
        <v/>
      </c>
      <c r="L2570" s="57" t="str">
        <f ca="1">IFERROR(VLOOKUP(ROWS(L$5:L2570),$B$5:$I$5100,8,0),"")</f>
        <v/>
      </c>
    </row>
    <row r="2571" spans="2:12" ht="12.75" customHeight="1" x14ac:dyDescent="0.2">
      <c r="B2571" s="55">
        <f ca="1">IF(ISNUMBER(SEARCH($L$1,I2571)),MAX($B$4:B2570)+1,0)</f>
        <v>0</v>
      </c>
      <c r="I2571" s="57" t="str">
        <f t="shared" si="40"/>
        <v/>
      </c>
      <c r="L2571" s="57" t="str">
        <f ca="1">IFERROR(VLOOKUP(ROWS(L$5:L2571),$B$5:$I$5100,8,0),"")</f>
        <v/>
      </c>
    </row>
    <row r="2572" spans="2:12" ht="12.75" customHeight="1" x14ac:dyDescent="0.2">
      <c r="B2572" s="55">
        <f ca="1">IF(ISNUMBER(SEARCH($L$1,I2572)),MAX($B$4:B2571)+1,0)</f>
        <v>0</v>
      </c>
      <c r="I2572" s="57" t="str">
        <f t="shared" si="40"/>
        <v/>
      </c>
      <c r="L2572" s="57" t="str">
        <f ca="1">IFERROR(VLOOKUP(ROWS(L$5:L2572),$B$5:$I$5100,8,0),"")</f>
        <v/>
      </c>
    </row>
    <row r="2573" spans="2:12" ht="12.75" customHeight="1" x14ac:dyDescent="0.2">
      <c r="B2573" s="55">
        <f ca="1">IF(ISNUMBER(SEARCH($L$1,I2573)),MAX($B$4:B2572)+1,0)</f>
        <v>0</v>
      </c>
      <c r="I2573" s="57" t="str">
        <f t="shared" si="40"/>
        <v/>
      </c>
      <c r="L2573" s="57" t="str">
        <f ca="1">IFERROR(VLOOKUP(ROWS(L$5:L2573),$B$5:$I$5100,8,0),"")</f>
        <v/>
      </c>
    </row>
    <row r="2574" spans="2:12" ht="12.75" customHeight="1" x14ac:dyDescent="0.2">
      <c r="B2574" s="55">
        <f ca="1">IF(ISNUMBER(SEARCH($L$1,I2574)),MAX($B$4:B2573)+1,0)</f>
        <v>0</v>
      </c>
      <c r="I2574" s="57" t="str">
        <f t="shared" si="40"/>
        <v/>
      </c>
      <c r="L2574" s="57" t="str">
        <f ca="1">IFERROR(VLOOKUP(ROWS(L$5:L2574),$B$5:$I$5100,8,0),"")</f>
        <v/>
      </c>
    </row>
    <row r="2575" spans="2:12" ht="12.75" customHeight="1" x14ac:dyDescent="0.2">
      <c r="B2575" s="55">
        <f ca="1">IF(ISNUMBER(SEARCH($L$1,I2575)),MAX($B$4:B2574)+1,0)</f>
        <v>0</v>
      </c>
      <c r="I2575" s="57" t="str">
        <f t="shared" si="40"/>
        <v/>
      </c>
      <c r="L2575" s="57" t="str">
        <f ca="1">IFERROR(VLOOKUP(ROWS(L$5:L2575),$B$5:$I$5100,8,0),"")</f>
        <v/>
      </c>
    </row>
    <row r="2576" spans="2:12" ht="12.75" customHeight="1" x14ac:dyDescent="0.2">
      <c r="B2576" s="55">
        <f ca="1">IF(ISNUMBER(SEARCH($L$1,I2576)),MAX($B$4:B2575)+1,0)</f>
        <v>0</v>
      </c>
      <c r="I2576" s="57" t="str">
        <f t="shared" si="40"/>
        <v/>
      </c>
      <c r="L2576" s="57" t="str">
        <f ca="1">IFERROR(VLOOKUP(ROWS(L$5:L2576),$B$5:$I$5100,8,0),"")</f>
        <v/>
      </c>
    </row>
    <row r="2577" spans="2:12" ht="12.75" customHeight="1" x14ac:dyDescent="0.2">
      <c r="B2577" s="55">
        <f ca="1">IF(ISNUMBER(SEARCH($L$1,I2577)),MAX($B$4:B2576)+1,0)</f>
        <v>0</v>
      </c>
      <c r="I2577" s="57" t="str">
        <f t="shared" si="40"/>
        <v/>
      </c>
      <c r="L2577" s="57" t="str">
        <f ca="1">IFERROR(VLOOKUP(ROWS(L$5:L2577),$B$5:$I$5100,8,0),"")</f>
        <v/>
      </c>
    </row>
    <row r="2578" spans="2:12" ht="12.75" customHeight="1" x14ac:dyDescent="0.2">
      <c r="B2578" s="55">
        <f ca="1">IF(ISNUMBER(SEARCH($L$1,I2578)),MAX($B$4:B2577)+1,0)</f>
        <v>0</v>
      </c>
      <c r="I2578" s="57" t="str">
        <f t="shared" si="40"/>
        <v/>
      </c>
      <c r="L2578" s="57" t="str">
        <f ca="1">IFERROR(VLOOKUP(ROWS(L$5:L2578),$B$5:$I$5100,8,0),"")</f>
        <v/>
      </c>
    </row>
    <row r="2579" spans="2:12" ht="12.75" customHeight="1" x14ac:dyDescent="0.2">
      <c r="B2579" s="55">
        <f ca="1">IF(ISNUMBER(SEARCH($L$1,I2579)),MAX($B$4:B2578)+1,0)</f>
        <v>0</v>
      </c>
      <c r="I2579" s="57" t="str">
        <f t="shared" si="40"/>
        <v/>
      </c>
      <c r="L2579" s="57" t="str">
        <f ca="1">IFERROR(VLOOKUP(ROWS(L$5:L2579),$B$5:$I$5100,8,0),"")</f>
        <v/>
      </c>
    </row>
    <row r="2580" spans="2:12" ht="12.75" customHeight="1" x14ac:dyDescent="0.2">
      <c r="B2580" s="55">
        <f ca="1">IF(ISNUMBER(SEARCH($L$1,I2580)),MAX($B$4:B2579)+1,0)</f>
        <v>0</v>
      </c>
      <c r="I2580" s="57" t="str">
        <f t="shared" si="40"/>
        <v/>
      </c>
      <c r="L2580" s="57" t="str">
        <f ca="1">IFERROR(VLOOKUP(ROWS(L$5:L2580),$B$5:$I$5100,8,0),"")</f>
        <v/>
      </c>
    </row>
    <row r="2581" spans="2:12" ht="12.75" customHeight="1" x14ac:dyDescent="0.2">
      <c r="B2581" s="55">
        <f ca="1">IF(ISNUMBER(SEARCH($L$1,I2581)),MAX($B$4:B2580)+1,0)</f>
        <v>0</v>
      </c>
      <c r="I2581" s="57" t="str">
        <f t="shared" si="40"/>
        <v/>
      </c>
      <c r="L2581" s="57" t="str">
        <f ca="1">IFERROR(VLOOKUP(ROWS(L$5:L2581),$B$5:$I$5100,8,0),"")</f>
        <v/>
      </c>
    </row>
    <row r="2582" spans="2:12" ht="12.75" customHeight="1" x14ac:dyDescent="0.2">
      <c r="B2582" s="55">
        <f ca="1">IF(ISNUMBER(SEARCH($L$1,I2582)),MAX($B$4:B2581)+1,0)</f>
        <v>0</v>
      </c>
      <c r="I2582" s="57" t="str">
        <f t="shared" si="40"/>
        <v/>
      </c>
      <c r="L2582" s="57" t="str">
        <f ca="1">IFERROR(VLOOKUP(ROWS(L$5:L2582),$B$5:$I$5100,8,0),"")</f>
        <v/>
      </c>
    </row>
    <row r="2583" spans="2:12" ht="12.75" customHeight="1" x14ac:dyDescent="0.2">
      <c r="B2583" s="55">
        <f ca="1">IF(ISNUMBER(SEARCH($L$1,I2583)),MAX($B$4:B2582)+1,0)</f>
        <v>0</v>
      </c>
      <c r="I2583" s="57" t="str">
        <f t="shared" si="40"/>
        <v/>
      </c>
      <c r="L2583" s="57" t="str">
        <f ca="1">IFERROR(VLOOKUP(ROWS(L$5:L2583),$B$5:$I$5100,8,0),"")</f>
        <v/>
      </c>
    </row>
    <row r="2584" spans="2:12" ht="12.75" customHeight="1" x14ac:dyDescent="0.2">
      <c r="B2584" s="55">
        <f ca="1">IF(ISNUMBER(SEARCH($L$1,I2584)),MAX($B$4:B2583)+1,0)</f>
        <v>0</v>
      </c>
      <c r="I2584" s="57" t="str">
        <f t="shared" si="40"/>
        <v/>
      </c>
      <c r="L2584" s="57" t="str">
        <f ca="1">IFERROR(VLOOKUP(ROWS(L$5:L2584),$B$5:$I$5100,8,0),"")</f>
        <v/>
      </c>
    </row>
    <row r="2585" spans="2:12" ht="12.75" customHeight="1" x14ac:dyDescent="0.2">
      <c r="B2585" s="55">
        <f ca="1">IF(ISNUMBER(SEARCH($L$1,I2585)),MAX($B$4:B2584)+1,0)</f>
        <v>0</v>
      </c>
      <c r="I2585" s="57" t="str">
        <f t="shared" si="40"/>
        <v/>
      </c>
      <c r="L2585" s="57" t="str">
        <f ca="1">IFERROR(VLOOKUP(ROWS(L$5:L2585),$B$5:$I$5100,8,0),"")</f>
        <v/>
      </c>
    </row>
    <row r="2586" spans="2:12" ht="12.75" customHeight="1" x14ac:dyDescent="0.2">
      <c r="B2586" s="55">
        <f ca="1">IF(ISNUMBER(SEARCH($L$1,I2586)),MAX($B$4:B2585)+1,0)</f>
        <v>0</v>
      </c>
      <c r="I2586" s="57" t="str">
        <f t="shared" si="40"/>
        <v/>
      </c>
      <c r="L2586" s="57" t="str">
        <f ca="1">IFERROR(VLOOKUP(ROWS(L$5:L2586),$B$5:$I$5100,8,0),"")</f>
        <v/>
      </c>
    </row>
    <row r="2587" spans="2:12" ht="12.75" customHeight="1" x14ac:dyDescent="0.2">
      <c r="B2587" s="55">
        <f ca="1">IF(ISNUMBER(SEARCH($L$1,I2587)),MAX($B$4:B2586)+1,0)</f>
        <v>0</v>
      </c>
      <c r="I2587" s="57" t="str">
        <f t="shared" si="40"/>
        <v/>
      </c>
      <c r="L2587" s="57" t="str">
        <f ca="1">IFERROR(VLOOKUP(ROWS(L$5:L2587),$B$5:$I$5100,8,0),"")</f>
        <v/>
      </c>
    </row>
    <row r="2588" spans="2:12" ht="12.75" customHeight="1" x14ac:dyDescent="0.2">
      <c r="B2588" s="55">
        <f ca="1">IF(ISNUMBER(SEARCH($L$1,I2588)),MAX($B$4:B2587)+1,0)</f>
        <v>0</v>
      </c>
      <c r="I2588" s="57" t="str">
        <f t="shared" si="40"/>
        <v/>
      </c>
      <c r="L2588" s="57" t="str">
        <f ca="1">IFERROR(VLOOKUP(ROWS(L$5:L2588),$B$5:$I$5100,8,0),"")</f>
        <v/>
      </c>
    </row>
    <row r="2589" spans="2:12" ht="12.75" customHeight="1" x14ac:dyDescent="0.2">
      <c r="B2589" s="55">
        <f ca="1">IF(ISNUMBER(SEARCH($L$1,I2589)),MAX($B$4:B2588)+1,0)</f>
        <v>0</v>
      </c>
      <c r="I2589" s="57" t="str">
        <f t="shared" si="40"/>
        <v/>
      </c>
      <c r="L2589" s="57" t="str">
        <f ca="1">IFERROR(VLOOKUP(ROWS(L$5:L2589),$B$5:$I$5100,8,0),"")</f>
        <v/>
      </c>
    </row>
    <row r="2590" spans="2:12" ht="12.75" customHeight="1" x14ac:dyDescent="0.2">
      <c r="B2590" s="55">
        <f ca="1">IF(ISNUMBER(SEARCH($L$1,I2590)),MAX($B$4:B2589)+1,0)</f>
        <v>0</v>
      </c>
      <c r="I2590" s="57" t="str">
        <f t="shared" si="40"/>
        <v/>
      </c>
      <c r="L2590" s="57" t="str">
        <f ca="1">IFERROR(VLOOKUP(ROWS(L$5:L2590),$B$5:$I$5100,8,0),"")</f>
        <v/>
      </c>
    </row>
    <row r="2591" spans="2:12" ht="12.75" customHeight="1" x14ac:dyDescent="0.2">
      <c r="B2591" s="55">
        <f ca="1">IF(ISNUMBER(SEARCH($L$1,I2591)),MAX($B$4:B2590)+1,0)</f>
        <v>0</v>
      </c>
      <c r="I2591" s="57" t="str">
        <f t="shared" si="40"/>
        <v/>
      </c>
      <c r="L2591" s="57" t="str">
        <f ca="1">IFERROR(VLOOKUP(ROWS(L$5:L2591),$B$5:$I$5100,8,0),"")</f>
        <v/>
      </c>
    </row>
    <row r="2592" spans="2:12" ht="12.75" customHeight="1" x14ac:dyDescent="0.2">
      <c r="B2592" s="55">
        <f ca="1">IF(ISNUMBER(SEARCH($L$1,I2592)),MAX($B$4:B2591)+1,0)</f>
        <v>0</v>
      </c>
      <c r="I2592" s="57" t="str">
        <f t="shared" si="40"/>
        <v/>
      </c>
      <c r="L2592" s="57" t="str">
        <f ca="1">IFERROR(VLOOKUP(ROWS(L$5:L2592),$B$5:$I$5100,8,0),"")</f>
        <v/>
      </c>
    </row>
    <row r="2593" spans="2:12" ht="12.75" customHeight="1" x14ac:dyDescent="0.2">
      <c r="B2593" s="55">
        <f ca="1">IF(ISNUMBER(SEARCH($L$1,I2593)),MAX($B$4:B2592)+1,0)</f>
        <v>0</v>
      </c>
      <c r="I2593" s="57" t="str">
        <f t="shared" si="40"/>
        <v/>
      </c>
      <c r="L2593" s="57" t="str">
        <f ca="1">IFERROR(VLOOKUP(ROWS(L$5:L2593),$B$5:$I$5100,8,0),"")</f>
        <v/>
      </c>
    </row>
    <row r="2594" spans="2:12" ht="12.75" customHeight="1" x14ac:dyDescent="0.2">
      <c r="B2594" s="55">
        <f ca="1">IF(ISNUMBER(SEARCH($L$1,I2594)),MAX($B$4:B2593)+1,0)</f>
        <v>0</v>
      </c>
      <c r="I2594" s="57" t="str">
        <f t="shared" si="40"/>
        <v/>
      </c>
      <c r="L2594" s="57" t="str">
        <f ca="1">IFERROR(VLOOKUP(ROWS(L$5:L2594),$B$5:$I$5100,8,0),"")</f>
        <v/>
      </c>
    </row>
    <row r="2595" spans="2:12" ht="12.75" customHeight="1" x14ac:dyDescent="0.2">
      <c r="B2595" s="55">
        <f ca="1">IF(ISNUMBER(SEARCH($L$1,I2595)),MAX($B$4:B2594)+1,0)</f>
        <v>0</v>
      </c>
      <c r="I2595" s="57" t="str">
        <f t="shared" si="40"/>
        <v/>
      </c>
      <c r="L2595" s="57" t="str">
        <f ca="1">IFERROR(VLOOKUP(ROWS(L$5:L2595),$B$5:$I$5100,8,0),"")</f>
        <v/>
      </c>
    </row>
    <row r="2596" spans="2:12" ht="12.75" customHeight="1" x14ac:dyDescent="0.2">
      <c r="B2596" s="55">
        <f ca="1">IF(ISNUMBER(SEARCH($L$1,I2596)),MAX($B$4:B2595)+1,0)</f>
        <v>0</v>
      </c>
      <c r="I2596" s="57" t="str">
        <f t="shared" si="40"/>
        <v/>
      </c>
      <c r="L2596" s="57" t="str">
        <f ca="1">IFERROR(VLOOKUP(ROWS(L$5:L2596),$B$5:$I$5100,8,0),"")</f>
        <v/>
      </c>
    </row>
    <row r="2597" spans="2:12" ht="12.75" customHeight="1" x14ac:dyDescent="0.2">
      <c r="B2597" s="55">
        <f ca="1">IF(ISNUMBER(SEARCH($L$1,I2597)),MAX($B$4:B2596)+1,0)</f>
        <v>0</v>
      </c>
      <c r="I2597" s="57" t="str">
        <f t="shared" si="40"/>
        <v/>
      </c>
      <c r="L2597" s="57" t="str">
        <f ca="1">IFERROR(VLOOKUP(ROWS(L$5:L2597),$B$5:$I$5100,8,0),"")</f>
        <v/>
      </c>
    </row>
    <row r="2598" spans="2:12" ht="12.75" customHeight="1" x14ac:dyDescent="0.2">
      <c r="B2598" s="55">
        <f ca="1">IF(ISNUMBER(SEARCH($L$1,I2598)),MAX($B$4:B2597)+1,0)</f>
        <v>0</v>
      </c>
      <c r="I2598" s="57" t="str">
        <f t="shared" si="40"/>
        <v/>
      </c>
      <c r="L2598" s="57" t="str">
        <f ca="1">IFERROR(VLOOKUP(ROWS(L$5:L2598),$B$5:$I$5100,8,0),"")</f>
        <v/>
      </c>
    </row>
    <row r="2599" spans="2:12" ht="12.75" customHeight="1" x14ac:dyDescent="0.2">
      <c r="B2599" s="55">
        <f ca="1">IF(ISNUMBER(SEARCH($L$1,I2599)),MAX($B$4:B2598)+1,0)</f>
        <v>0</v>
      </c>
      <c r="I2599" s="57" t="str">
        <f t="shared" si="40"/>
        <v/>
      </c>
      <c r="L2599" s="57" t="str">
        <f ca="1">IFERROR(VLOOKUP(ROWS(L$5:L2599),$B$5:$I$5100,8,0),"")</f>
        <v/>
      </c>
    </row>
    <row r="2600" spans="2:12" ht="12.75" customHeight="1" x14ac:dyDescent="0.2">
      <c r="B2600" s="55">
        <f ca="1">IF(ISNUMBER(SEARCH($L$1,I2600)),MAX($B$4:B2599)+1,0)</f>
        <v>0</v>
      </c>
      <c r="I2600" s="57" t="str">
        <f t="shared" si="40"/>
        <v/>
      </c>
      <c r="L2600" s="57" t="str">
        <f ca="1">IFERROR(VLOOKUP(ROWS(L$5:L2600),$B$5:$I$5100,8,0),"")</f>
        <v/>
      </c>
    </row>
    <row r="2601" spans="2:12" ht="12.75" customHeight="1" x14ac:dyDescent="0.2">
      <c r="B2601" s="55">
        <f ca="1">IF(ISNUMBER(SEARCH($L$1,I2601)),MAX($B$4:B2600)+1,0)</f>
        <v>0</v>
      </c>
      <c r="I2601" s="57" t="str">
        <f t="shared" si="40"/>
        <v/>
      </c>
      <c r="L2601" s="57" t="str">
        <f ca="1">IFERROR(VLOOKUP(ROWS(L$5:L2601),$B$5:$I$5100,8,0),"")</f>
        <v/>
      </c>
    </row>
    <row r="2602" spans="2:12" ht="12.75" customHeight="1" x14ac:dyDescent="0.2">
      <c r="B2602" s="55">
        <f ca="1">IF(ISNUMBER(SEARCH($L$1,I2602)),MAX($B$4:B2601)+1,0)</f>
        <v>0</v>
      </c>
      <c r="I2602" s="57" t="str">
        <f t="shared" si="40"/>
        <v/>
      </c>
      <c r="L2602" s="57" t="str">
        <f ca="1">IFERROR(VLOOKUP(ROWS(L$5:L2602),$B$5:$I$5100,8,0),"")</f>
        <v/>
      </c>
    </row>
    <row r="2603" spans="2:12" ht="12.75" customHeight="1" x14ac:dyDescent="0.2">
      <c r="B2603" s="55">
        <f ca="1">IF(ISNUMBER(SEARCH($L$1,I2603)),MAX($B$4:B2602)+1,0)</f>
        <v>0</v>
      </c>
      <c r="I2603" s="57" t="str">
        <f t="shared" si="40"/>
        <v/>
      </c>
      <c r="L2603" s="57" t="str">
        <f ca="1">IFERROR(VLOOKUP(ROWS(L$5:L2603),$B$5:$I$5100,8,0),"")</f>
        <v/>
      </c>
    </row>
    <row r="2604" spans="2:12" ht="12.75" customHeight="1" x14ac:dyDescent="0.2">
      <c r="B2604" s="55">
        <f ca="1">IF(ISNUMBER(SEARCH($L$1,I2604)),MAX($B$4:B2603)+1,0)</f>
        <v>0</v>
      </c>
      <c r="I2604" s="57" t="str">
        <f t="shared" si="40"/>
        <v/>
      </c>
      <c r="L2604" s="57" t="str">
        <f ca="1">IFERROR(VLOOKUP(ROWS(L$5:L2604),$B$5:$I$5100,8,0),"")</f>
        <v/>
      </c>
    </row>
    <row r="2605" spans="2:12" ht="12.75" customHeight="1" x14ac:dyDescent="0.2">
      <c r="B2605" s="55">
        <f ca="1">IF(ISNUMBER(SEARCH($L$1,I2605)),MAX($B$4:B2604)+1,0)</f>
        <v>0</v>
      </c>
      <c r="I2605" s="57" t="str">
        <f t="shared" si="40"/>
        <v/>
      </c>
      <c r="L2605" s="57" t="str">
        <f ca="1">IFERROR(VLOOKUP(ROWS(L$5:L2605),$B$5:$I$5100,8,0),"")</f>
        <v/>
      </c>
    </row>
    <row r="2606" spans="2:12" ht="12.75" customHeight="1" x14ac:dyDescent="0.2">
      <c r="B2606" s="55">
        <f ca="1">IF(ISNUMBER(SEARCH($L$1,I2606)),MAX($B$4:B2605)+1,0)</f>
        <v>0</v>
      </c>
      <c r="I2606" s="57" t="str">
        <f t="shared" si="40"/>
        <v/>
      </c>
      <c r="L2606" s="57" t="str">
        <f ca="1">IFERROR(VLOOKUP(ROWS(L$5:L2606),$B$5:$I$5100,8,0),"")</f>
        <v/>
      </c>
    </row>
    <row r="2607" spans="2:12" ht="12.75" customHeight="1" x14ac:dyDescent="0.2">
      <c r="B2607" s="55">
        <f ca="1">IF(ISNUMBER(SEARCH($L$1,I2607)),MAX($B$4:B2606)+1,0)</f>
        <v>0</v>
      </c>
      <c r="I2607" s="57" t="str">
        <f t="shared" si="40"/>
        <v/>
      </c>
      <c r="L2607" s="57" t="str">
        <f ca="1">IFERROR(VLOOKUP(ROWS(L$5:L2607),$B$5:$I$5100,8,0),"")</f>
        <v/>
      </c>
    </row>
    <row r="2608" spans="2:12" ht="12.75" customHeight="1" x14ac:dyDescent="0.2">
      <c r="B2608" s="55">
        <f ca="1">IF(ISNUMBER(SEARCH($L$1,I2608)),MAX($B$4:B2607)+1,0)</f>
        <v>0</v>
      </c>
      <c r="I2608" s="57" t="str">
        <f t="shared" si="40"/>
        <v/>
      </c>
      <c r="L2608" s="57" t="str">
        <f ca="1">IFERROR(VLOOKUP(ROWS(L$5:L2608),$B$5:$I$5100,8,0),"")</f>
        <v/>
      </c>
    </row>
    <row r="2609" spans="2:12" ht="12.75" customHeight="1" x14ac:dyDescent="0.2">
      <c r="B2609" s="55">
        <f ca="1">IF(ISNUMBER(SEARCH($L$1,I2609)),MAX($B$4:B2608)+1,0)</f>
        <v>0</v>
      </c>
      <c r="I2609" s="57" t="str">
        <f t="shared" si="40"/>
        <v/>
      </c>
      <c r="L2609" s="57" t="str">
        <f ca="1">IFERROR(VLOOKUP(ROWS(L$5:L2609),$B$5:$I$5100,8,0),"")</f>
        <v/>
      </c>
    </row>
    <row r="2610" spans="2:12" ht="12.75" customHeight="1" x14ac:dyDescent="0.2">
      <c r="B2610" s="55">
        <f ca="1">IF(ISNUMBER(SEARCH($L$1,I2610)),MAX($B$4:B2609)+1,0)</f>
        <v>0</v>
      </c>
      <c r="I2610" s="57" t="str">
        <f t="shared" si="40"/>
        <v/>
      </c>
      <c r="L2610" s="57" t="str">
        <f ca="1">IFERROR(VLOOKUP(ROWS(L$5:L2610),$B$5:$I$5100,8,0),"")</f>
        <v/>
      </c>
    </row>
    <row r="2611" spans="2:12" ht="12.75" customHeight="1" x14ac:dyDescent="0.2">
      <c r="B2611" s="55">
        <f ca="1">IF(ISNUMBER(SEARCH($L$1,I2611)),MAX($B$4:B2610)+1,0)</f>
        <v>0</v>
      </c>
      <c r="I2611" s="57" t="str">
        <f t="shared" si="40"/>
        <v/>
      </c>
      <c r="L2611" s="57" t="str">
        <f ca="1">IFERROR(VLOOKUP(ROWS(L$5:L2611),$B$5:$I$5100,8,0),"")</f>
        <v/>
      </c>
    </row>
    <row r="2612" spans="2:12" ht="12.75" customHeight="1" x14ac:dyDescent="0.2">
      <c r="B2612" s="55">
        <f ca="1">IF(ISNUMBER(SEARCH($L$1,I2612)),MAX($B$4:B2611)+1,0)</f>
        <v>0</v>
      </c>
      <c r="I2612" s="57" t="str">
        <f t="shared" si="40"/>
        <v/>
      </c>
      <c r="L2612" s="57" t="str">
        <f ca="1">IFERROR(VLOOKUP(ROWS(L$5:L2612),$B$5:$I$5100,8,0),"")</f>
        <v/>
      </c>
    </row>
    <row r="2613" spans="2:12" ht="12.75" customHeight="1" x14ac:dyDescent="0.2">
      <c r="B2613" s="55">
        <f ca="1">IF(ISNUMBER(SEARCH($L$1,I2613)),MAX($B$4:B2612)+1,0)</f>
        <v>0</v>
      </c>
      <c r="I2613" s="57" t="str">
        <f t="shared" si="40"/>
        <v/>
      </c>
      <c r="L2613" s="57" t="str">
        <f ca="1">IFERROR(VLOOKUP(ROWS(L$5:L2613),$B$5:$I$5100,8,0),"")</f>
        <v/>
      </c>
    </row>
    <row r="2614" spans="2:12" ht="12.75" customHeight="1" x14ac:dyDescent="0.2">
      <c r="B2614" s="55">
        <f ca="1">IF(ISNUMBER(SEARCH($L$1,I2614)),MAX($B$4:B2613)+1,0)</f>
        <v>0</v>
      </c>
      <c r="I2614" s="57" t="str">
        <f t="shared" si="40"/>
        <v/>
      </c>
      <c r="L2614" s="57" t="str">
        <f ca="1">IFERROR(VLOOKUP(ROWS(L$5:L2614),$B$5:$I$5100,8,0),"")</f>
        <v/>
      </c>
    </row>
    <row r="2615" spans="2:12" ht="12.75" customHeight="1" x14ac:dyDescent="0.2">
      <c r="B2615" s="55">
        <f ca="1">IF(ISNUMBER(SEARCH($L$1,I2615)),MAX($B$4:B2614)+1,0)</f>
        <v>0</v>
      </c>
      <c r="I2615" s="57" t="str">
        <f t="shared" si="40"/>
        <v/>
      </c>
      <c r="L2615" s="57" t="str">
        <f ca="1">IFERROR(VLOOKUP(ROWS(L$5:L2615),$B$5:$I$5100,8,0),"")</f>
        <v/>
      </c>
    </row>
    <row r="2616" spans="2:12" ht="12.75" customHeight="1" x14ac:dyDescent="0.2">
      <c r="B2616" s="55">
        <f ca="1">IF(ISNUMBER(SEARCH($L$1,I2616)),MAX($B$4:B2615)+1,0)</f>
        <v>0</v>
      </c>
      <c r="I2616" s="57" t="str">
        <f t="shared" si="40"/>
        <v/>
      </c>
      <c r="L2616" s="57" t="str">
        <f ca="1">IFERROR(VLOOKUP(ROWS(L$5:L2616),$B$5:$I$5100,8,0),"")</f>
        <v/>
      </c>
    </row>
    <row r="2617" spans="2:12" ht="12.75" customHeight="1" x14ac:dyDescent="0.2">
      <c r="B2617" s="55">
        <f ca="1">IF(ISNUMBER(SEARCH($L$1,I2617)),MAX($B$4:B2616)+1,0)</f>
        <v>0</v>
      </c>
      <c r="I2617" s="57" t="str">
        <f t="shared" si="40"/>
        <v/>
      </c>
      <c r="L2617" s="57" t="str">
        <f ca="1">IFERROR(VLOOKUP(ROWS(L$5:L2617),$B$5:$I$5100,8,0),"")</f>
        <v/>
      </c>
    </row>
    <row r="2618" spans="2:12" ht="12.75" customHeight="1" x14ac:dyDescent="0.2">
      <c r="B2618" s="55">
        <f ca="1">IF(ISNUMBER(SEARCH($L$1,I2618)),MAX($B$4:B2617)+1,0)</f>
        <v>0</v>
      </c>
      <c r="I2618" s="57" t="str">
        <f t="shared" si="40"/>
        <v/>
      </c>
      <c r="L2618" s="57" t="str">
        <f ca="1">IFERROR(VLOOKUP(ROWS(L$5:L2618),$B$5:$I$5100,8,0),"")</f>
        <v/>
      </c>
    </row>
    <row r="2619" spans="2:12" ht="12.75" customHeight="1" x14ac:dyDescent="0.2">
      <c r="B2619" s="55">
        <f ca="1">IF(ISNUMBER(SEARCH($L$1,I2619)),MAX($B$4:B2618)+1,0)</f>
        <v>0</v>
      </c>
      <c r="I2619" s="57" t="str">
        <f t="shared" si="40"/>
        <v/>
      </c>
      <c r="L2619" s="57" t="str">
        <f ca="1">IFERROR(VLOOKUP(ROWS(L$5:L2619),$B$5:$I$5100,8,0),"")</f>
        <v/>
      </c>
    </row>
    <row r="2620" spans="2:12" ht="12.75" customHeight="1" x14ac:dyDescent="0.2">
      <c r="B2620" s="55">
        <f ca="1">IF(ISNUMBER(SEARCH($L$1,I2620)),MAX($B$4:B2619)+1,0)</f>
        <v>0</v>
      </c>
      <c r="I2620" s="57" t="str">
        <f t="shared" si="40"/>
        <v/>
      </c>
      <c r="L2620" s="57" t="str">
        <f ca="1">IFERROR(VLOOKUP(ROWS(L$5:L2620),$B$5:$I$5100,8,0),"")</f>
        <v/>
      </c>
    </row>
    <row r="2621" spans="2:12" ht="12.75" customHeight="1" x14ac:dyDescent="0.2">
      <c r="B2621" s="55">
        <f ca="1">IF(ISNUMBER(SEARCH($L$1,I2621)),MAX($B$4:B2620)+1,0)</f>
        <v>0</v>
      </c>
      <c r="I2621" s="57" t="str">
        <f t="shared" si="40"/>
        <v/>
      </c>
      <c r="L2621" s="57" t="str">
        <f ca="1">IFERROR(VLOOKUP(ROWS(L$5:L2621),$B$5:$I$5100,8,0),"")</f>
        <v/>
      </c>
    </row>
    <row r="2622" spans="2:12" ht="12.75" customHeight="1" x14ac:dyDescent="0.2">
      <c r="B2622" s="55">
        <f ca="1">IF(ISNUMBER(SEARCH($L$1,I2622)),MAX($B$4:B2621)+1,0)</f>
        <v>0</v>
      </c>
      <c r="I2622" s="57" t="str">
        <f t="shared" si="40"/>
        <v/>
      </c>
      <c r="L2622" s="57" t="str">
        <f ca="1">IFERROR(VLOOKUP(ROWS(L$5:L2622),$B$5:$I$5100,8,0),"")</f>
        <v/>
      </c>
    </row>
    <row r="2623" spans="2:12" ht="12.75" customHeight="1" x14ac:dyDescent="0.2">
      <c r="B2623" s="55">
        <f ca="1">IF(ISNUMBER(SEARCH($L$1,I2623)),MAX($B$4:B2622)+1,0)</f>
        <v>0</v>
      </c>
      <c r="I2623" s="57" t="str">
        <f t="shared" si="40"/>
        <v/>
      </c>
      <c r="L2623" s="57" t="str">
        <f ca="1">IFERROR(VLOOKUP(ROWS(L$5:L2623),$B$5:$I$5100,8,0),"")</f>
        <v/>
      </c>
    </row>
    <row r="2624" spans="2:12" ht="12.75" customHeight="1" x14ac:dyDescent="0.2">
      <c r="B2624" s="55">
        <f ca="1">IF(ISNUMBER(SEARCH($L$1,I2624)),MAX($B$4:B2623)+1,0)</f>
        <v>0</v>
      </c>
      <c r="I2624" s="57" t="str">
        <f t="shared" si="40"/>
        <v/>
      </c>
      <c r="L2624" s="57" t="str">
        <f ca="1">IFERROR(VLOOKUP(ROWS(L$5:L2624),$B$5:$I$5100,8,0),"")</f>
        <v/>
      </c>
    </row>
    <row r="2625" spans="2:12" ht="12.75" customHeight="1" x14ac:dyDescent="0.2">
      <c r="B2625" s="55">
        <f ca="1">IF(ISNUMBER(SEARCH($L$1,I2625)),MAX($B$4:B2624)+1,0)</f>
        <v>0</v>
      </c>
      <c r="I2625" s="57" t="str">
        <f t="shared" si="40"/>
        <v/>
      </c>
      <c r="L2625" s="57" t="str">
        <f ca="1">IFERROR(VLOOKUP(ROWS(L$5:L2625),$B$5:$I$5100,8,0),"")</f>
        <v/>
      </c>
    </row>
    <row r="2626" spans="2:12" ht="12.75" customHeight="1" x14ac:dyDescent="0.2">
      <c r="B2626" s="55">
        <f ca="1">IF(ISNUMBER(SEARCH($L$1,I2626)),MAX($B$4:B2625)+1,0)</f>
        <v>0</v>
      </c>
      <c r="I2626" s="57" t="str">
        <f t="shared" si="40"/>
        <v/>
      </c>
      <c r="L2626" s="57" t="str">
        <f ca="1">IFERROR(VLOOKUP(ROWS(L$5:L2626),$B$5:$I$5100,8,0),"")</f>
        <v/>
      </c>
    </row>
    <row r="2627" spans="2:12" ht="12.75" customHeight="1" x14ac:dyDescent="0.2">
      <c r="B2627" s="55">
        <f ca="1">IF(ISNUMBER(SEARCH($L$1,I2627)),MAX($B$4:B2626)+1,0)</f>
        <v>0</v>
      </c>
      <c r="I2627" s="57" t="str">
        <f t="shared" si="40"/>
        <v/>
      </c>
      <c r="L2627" s="57" t="str">
        <f ca="1">IFERROR(VLOOKUP(ROWS(L$5:L2627),$B$5:$I$5100,8,0),"")</f>
        <v/>
      </c>
    </row>
    <row r="2628" spans="2:12" ht="12.75" customHeight="1" x14ac:dyDescent="0.2">
      <c r="B2628" s="55">
        <f ca="1">IF(ISNUMBER(SEARCH($L$1,I2628)),MAX($B$4:B2627)+1,0)</f>
        <v>0</v>
      </c>
      <c r="I2628" s="57" t="str">
        <f t="shared" si="40"/>
        <v/>
      </c>
      <c r="L2628" s="57" t="str">
        <f ca="1">IFERROR(VLOOKUP(ROWS(L$5:L2628),$B$5:$I$5100,8,0),"")</f>
        <v/>
      </c>
    </row>
    <row r="2629" spans="2:12" ht="12.75" customHeight="1" x14ac:dyDescent="0.2">
      <c r="B2629" s="55">
        <f ca="1">IF(ISNUMBER(SEARCH($L$1,I2629)),MAX($B$4:B2628)+1,0)</f>
        <v>0</v>
      </c>
      <c r="I2629" s="57" t="str">
        <f t="shared" ref="I2629:I2692" si="41">IF(C2629="","",C2629&amp;"-"&amp;D2629)</f>
        <v/>
      </c>
      <c r="L2629" s="57" t="str">
        <f ca="1">IFERROR(VLOOKUP(ROWS(L$5:L2629),$B$5:$I$5100,8,0),"")</f>
        <v/>
      </c>
    </row>
    <row r="2630" spans="2:12" ht="12.75" customHeight="1" x14ac:dyDescent="0.2">
      <c r="B2630" s="55">
        <f ca="1">IF(ISNUMBER(SEARCH($L$1,I2630)),MAX($B$4:B2629)+1,0)</f>
        <v>0</v>
      </c>
      <c r="I2630" s="57" t="str">
        <f t="shared" si="41"/>
        <v/>
      </c>
      <c r="L2630" s="57" t="str">
        <f ca="1">IFERROR(VLOOKUP(ROWS(L$5:L2630),$B$5:$I$5100,8,0),"")</f>
        <v/>
      </c>
    </row>
    <row r="2631" spans="2:12" ht="12.75" customHeight="1" x14ac:dyDescent="0.2">
      <c r="B2631" s="55">
        <f ca="1">IF(ISNUMBER(SEARCH($L$1,I2631)),MAX($B$4:B2630)+1,0)</f>
        <v>0</v>
      </c>
      <c r="I2631" s="57" t="str">
        <f t="shared" si="41"/>
        <v/>
      </c>
      <c r="L2631" s="57" t="str">
        <f ca="1">IFERROR(VLOOKUP(ROWS(L$5:L2631),$B$5:$I$5100,8,0),"")</f>
        <v/>
      </c>
    </row>
    <row r="2632" spans="2:12" ht="12.75" customHeight="1" x14ac:dyDescent="0.2">
      <c r="B2632" s="55">
        <f ca="1">IF(ISNUMBER(SEARCH($L$1,I2632)),MAX($B$4:B2631)+1,0)</f>
        <v>0</v>
      </c>
      <c r="I2632" s="57" t="str">
        <f t="shared" si="41"/>
        <v/>
      </c>
      <c r="L2632" s="57" t="str">
        <f ca="1">IFERROR(VLOOKUP(ROWS(L$5:L2632),$B$5:$I$5100,8,0),"")</f>
        <v/>
      </c>
    </row>
    <row r="2633" spans="2:12" ht="12.75" customHeight="1" x14ac:dyDescent="0.2">
      <c r="B2633" s="55">
        <f ca="1">IF(ISNUMBER(SEARCH($L$1,I2633)),MAX($B$4:B2632)+1,0)</f>
        <v>0</v>
      </c>
      <c r="I2633" s="57" t="str">
        <f t="shared" si="41"/>
        <v/>
      </c>
      <c r="L2633" s="57" t="str">
        <f ca="1">IFERROR(VLOOKUP(ROWS(L$5:L2633),$B$5:$I$5100,8,0),"")</f>
        <v/>
      </c>
    </row>
    <row r="2634" spans="2:12" ht="12.75" customHeight="1" x14ac:dyDescent="0.2">
      <c r="B2634" s="55">
        <f ca="1">IF(ISNUMBER(SEARCH($L$1,I2634)),MAX($B$4:B2633)+1,0)</f>
        <v>0</v>
      </c>
      <c r="I2634" s="57" t="str">
        <f t="shared" si="41"/>
        <v/>
      </c>
      <c r="L2634" s="57" t="str">
        <f ca="1">IFERROR(VLOOKUP(ROWS(L$5:L2634),$B$5:$I$5100,8,0),"")</f>
        <v/>
      </c>
    </row>
    <row r="2635" spans="2:12" ht="12.75" customHeight="1" x14ac:dyDescent="0.2">
      <c r="B2635" s="55">
        <f ca="1">IF(ISNUMBER(SEARCH($L$1,I2635)),MAX($B$4:B2634)+1,0)</f>
        <v>0</v>
      </c>
      <c r="I2635" s="57" t="str">
        <f t="shared" si="41"/>
        <v/>
      </c>
      <c r="L2635" s="57" t="str">
        <f ca="1">IFERROR(VLOOKUP(ROWS(L$5:L2635),$B$5:$I$5100,8,0),"")</f>
        <v/>
      </c>
    </row>
    <row r="2636" spans="2:12" ht="12.75" customHeight="1" x14ac:dyDescent="0.2">
      <c r="B2636" s="55">
        <f ca="1">IF(ISNUMBER(SEARCH($L$1,I2636)),MAX($B$4:B2635)+1,0)</f>
        <v>0</v>
      </c>
      <c r="I2636" s="57" t="str">
        <f t="shared" si="41"/>
        <v/>
      </c>
      <c r="L2636" s="57" t="str">
        <f ca="1">IFERROR(VLOOKUP(ROWS(L$5:L2636),$B$5:$I$5100,8,0),"")</f>
        <v/>
      </c>
    </row>
    <row r="2637" spans="2:12" ht="12.75" customHeight="1" x14ac:dyDescent="0.2">
      <c r="B2637" s="55">
        <f ca="1">IF(ISNUMBER(SEARCH($L$1,I2637)),MAX($B$4:B2636)+1,0)</f>
        <v>0</v>
      </c>
      <c r="I2637" s="57" t="str">
        <f t="shared" si="41"/>
        <v/>
      </c>
      <c r="L2637" s="57" t="str">
        <f ca="1">IFERROR(VLOOKUP(ROWS(L$5:L2637),$B$5:$I$5100,8,0),"")</f>
        <v/>
      </c>
    </row>
    <row r="2638" spans="2:12" ht="12.75" customHeight="1" x14ac:dyDescent="0.2">
      <c r="B2638" s="55">
        <f ca="1">IF(ISNUMBER(SEARCH($L$1,I2638)),MAX($B$4:B2637)+1,0)</f>
        <v>0</v>
      </c>
      <c r="I2638" s="57" t="str">
        <f t="shared" si="41"/>
        <v/>
      </c>
      <c r="L2638" s="57" t="str">
        <f ca="1">IFERROR(VLOOKUP(ROWS(L$5:L2638),$B$5:$I$5100,8,0),"")</f>
        <v/>
      </c>
    </row>
    <row r="2639" spans="2:12" ht="12.75" customHeight="1" x14ac:dyDescent="0.2">
      <c r="B2639" s="55">
        <f ca="1">IF(ISNUMBER(SEARCH($L$1,I2639)),MAX($B$4:B2638)+1,0)</f>
        <v>0</v>
      </c>
      <c r="I2639" s="57" t="str">
        <f t="shared" si="41"/>
        <v/>
      </c>
      <c r="L2639" s="57" t="str">
        <f ca="1">IFERROR(VLOOKUP(ROWS(L$5:L2639),$B$5:$I$5100,8,0),"")</f>
        <v/>
      </c>
    </row>
    <row r="2640" spans="2:12" ht="12.75" customHeight="1" x14ac:dyDescent="0.2">
      <c r="B2640" s="55">
        <f ca="1">IF(ISNUMBER(SEARCH($L$1,I2640)),MAX($B$4:B2639)+1,0)</f>
        <v>0</v>
      </c>
      <c r="I2640" s="57" t="str">
        <f t="shared" si="41"/>
        <v/>
      </c>
      <c r="L2640" s="57" t="str">
        <f ca="1">IFERROR(VLOOKUP(ROWS(L$5:L2640),$B$5:$I$5100,8,0),"")</f>
        <v/>
      </c>
    </row>
    <row r="2641" spans="2:12" ht="12.75" customHeight="1" x14ac:dyDescent="0.2">
      <c r="B2641" s="55">
        <f ca="1">IF(ISNUMBER(SEARCH($L$1,I2641)),MAX($B$4:B2640)+1,0)</f>
        <v>0</v>
      </c>
      <c r="I2641" s="57" t="str">
        <f t="shared" si="41"/>
        <v/>
      </c>
      <c r="L2641" s="57" t="str">
        <f ca="1">IFERROR(VLOOKUP(ROWS(L$5:L2641),$B$5:$I$5100,8,0),"")</f>
        <v/>
      </c>
    </row>
    <row r="2642" spans="2:12" ht="12.75" customHeight="1" x14ac:dyDescent="0.2">
      <c r="B2642" s="55">
        <f ca="1">IF(ISNUMBER(SEARCH($L$1,I2642)),MAX($B$4:B2641)+1,0)</f>
        <v>0</v>
      </c>
      <c r="I2642" s="57" t="str">
        <f t="shared" si="41"/>
        <v/>
      </c>
      <c r="L2642" s="57" t="str">
        <f ca="1">IFERROR(VLOOKUP(ROWS(L$5:L2642),$B$5:$I$5100,8,0),"")</f>
        <v/>
      </c>
    </row>
    <row r="2643" spans="2:12" ht="12.75" customHeight="1" x14ac:dyDescent="0.2">
      <c r="B2643" s="55">
        <f ca="1">IF(ISNUMBER(SEARCH($L$1,I2643)),MAX($B$4:B2642)+1,0)</f>
        <v>0</v>
      </c>
      <c r="I2643" s="57" t="str">
        <f t="shared" si="41"/>
        <v/>
      </c>
      <c r="L2643" s="57" t="str">
        <f ca="1">IFERROR(VLOOKUP(ROWS(L$5:L2643),$B$5:$I$5100,8,0),"")</f>
        <v/>
      </c>
    </row>
    <row r="2644" spans="2:12" ht="12.75" customHeight="1" x14ac:dyDescent="0.2">
      <c r="B2644" s="55">
        <f ca="1">IF(ISNUMBER(SEARCH($L$1,I2644)),MAX($B$4:B2643)+1,0)</f>
        <v>0</v>
      </c>
      <c r="I2644" s="57" t="str">
        <f t="shared" si="41"/>
        <v/>
      </c>
      <c r="L2644" s="57" t="str">
        <f ca="1">IFERROR(VLOOKUP(ROWS(L$5:L2644),$B$5:$I$5100,8,0),"")</f>
        <v/>
      </c>
    </row>
    <row r="2645" spans="2:12" ht="12.75" customHeight="1" x14ac:dyDescent="0.2">
      <c r="B2645" s="55">
        <f ca="1">IF(ISNUMBER(SEARCH($L$1,I2645)),MAX($B$4:B2644)+1,0)</f>
        <v>0</v>
      </c>
      <c r="I2645" s="57" t="str">
        <f t="shared" si="41"/>
        <v/>
      </c>
      <c r="L2645" s="57" t="str">
        <f ca="1">IFERROR(VLOOKUP(ROWS(L$5:L2645),$B$5:$I$5100,8,0),"")</f>
        <v/>
      </c>
    </row>
    <row r="2646" spans="2:12" ht="12.75" customHeight="1" x14ac:dyDescent="0.2">
      <c r="B2646" s="55">
        <f ca="1">IF(ISNUMBER(SEARCH($L$1,I2646)),MAX($B$4:B2645)+1,0)</f>
        <v>0</v>
      </c>
      <c r="I2646" s="57" t="str">
        <f t="shared" si="41"/>
        <v/>
      </c>
      <c r="L2646" s="57" t="str">
        <f ca="1">IFERROR(VLOOKUP(ROWS(L$5:L2646),$B$5:$I$5100,8,0),"")</f>
        <v/>
      </c>
    </row>
    <row r="2647" spans="2:12" ht="12.75" customHeight="1" x14ac:dyDescent="0.2">
      <c r="B2647" s="55">
        <f ca="1">IF(ISNUMBER(SEARCH($L$1,I2647)),MAX($B$4:B2646)+1,0)</f>
        <v>0</v>
      </c>
      <c r="I2647" s="57" t="str">
        <f t="shared" si="41"/>
        <v/>
      </c>
      <c r="L2647" s="57" t="str">
        <f ca="1">IFERROR(VLOOKUP(ROWS(L$5:L2647),$B$5:$I$5100,8,0),"")</f>
        <v/>
      </c>
    </row>
    <row r="2648" spans="2:12" ht="12.75" customHeight="1" x14ac:dyDescent="0.2">
      <c r="B2648" s="55">
        <f ca="1">IF(ISNUMBER(SEARCH($L$1,I2648)),MAX($B$4:B2647)+1,0)</f>
        <v>0</v>
      </c>
      <c r="I2648" s="57" t="str">
        <f t="shared" si="41"/>
        <v/>
      </c>
      <c r="L2648" s="57" t="str">
        <f ca="1">IFERROR(VLOOKUP(ROWS(L$5:L2648),$B$5:$I$5100,8,0),"")</f>
        <v/>
      </c>
    </row>
    <row r="2649" spans="2:12" ht="12.75" customHeight="1" x14ac:dyDescent="0.2">
      <c r="B2649" s="55">
        <f ca="1">IF(ISNUMBER(SEARCH($L$1,I2649)),MAX($B$4:B2648)+1,0)</f>
        <v>0</v>
      </c>
      <c r="I2649" s="57" t="str">
        <f t="shared" si="41"/>
        <v/>
      </c>
      <c r="L2649" s="57" t="str">
        <f ca="1">IFERROR(VLOOKUP(ROWS(L$5:L2649),$B$5:$I$5100,8,0),"")</f>
        <v/>
      </c>
    </row>
    <row r="2650" spans="2:12" ht="12.75" customHeight="1" x14ac:dyDescent="0.2">
      <c r="B2650" s="55">
        <f ca="1">IF(ISNUMBER(SEARCH($L$1,I2650)),MAX($B$4:B2649)+1,0)</f>
        <v>0</v>
      </c>
      <c r="I2650" s="57" t="str">
        <f t="shared" si="41"/>
        <v/>
      </c>
      <c r="L2650" s="57" t="str">
        <f ca="1">IFERROR(VLOOKUP(ROWS(L$5:L2650),$B$5:$I$5100,8,0),"")</f>
        <v/>
      </c>
    </row>
    <row r="2651" spans="2:12" ht="12.75" customHeight="1" x14ac:dyDescent="0.2">
      <c r="B2651" s="55">
        <f ca="1">IF(ISNUMBER(SEARCH($L$1,I2651)),MAX($B$4:B2650)+1,0)</f>
        <v>0</v>
      </c>
      <c r="I2651" s="57" t="str">
        <f t="shared" si="41"/>
        <v/>
      </c>
      <c r="L2651" s="57" t="str">
        <f ca="1">IFERROR(VLOOKUP(ROWS(L$5:L2651),$B$5:$I$5100,8,0),"")</f>
        <v/>
      </c>
    </row>
    <row r="2652" spans="2:12" ht="12.75" customHeight="1" x14ac:dyDescent="0.2">
      <c r="B2652" s="55">
        <f ca="1">IF(ISNUMBER(SEARCH($L$1,I2652)),MAX($B$4:B2651)+1,0)</f>
        <v>0</v>
      </c>
      <c r="I2652" s="57" t="str">
        <f t="shared" si="41"/>
        <v/>
      </c>
      <c r="L2652" s="57" t="str">
        <f ca="1">IFERROR(VLOOKUP(ROWS(L$5:L2652),$B$5:$I$5100,8,0),"")</f>
        <v/>
      </c>
    </row>
    <row r="2653" spans="2:12" ht="12.75" customHeight="1" x14ac:dyDescent="0.2">
      <c r="B2653" s="55">
        <f ca="1">IF(ISNUMBER(SEARCH($L$1,I2653)),MAX($B$4:B2652)+1,0)</f>
        <v>0</v>
      </c>
      <c r="I2653" s="57" t="str">
        <f t="shared" si="41"/>
        <v/>
      </c>
      <c r="L2653" s="57" t="str">
        <f ca="1">IFERROR(VLOOKUP(ROWS(L$5:L2653),$B$5:$I$5100,8,0),"")</f>
        <v/>
      </c>
    </row>
    <row r="2654" spans="2:12" ht="12.75" customHeight="1" x14ac:dyDescent="0.2">
      <c r="B2654" s="55">
        <f ca="1">IF(ISNUMBER(SEARCH($L$1,I2654)),MAX($B$4:B2653)+1,0)</f>
        <v>0</v>
      </c>
      <c r="I2654" s="57" t="str">
        <f t="shared" si="41"/>
        <v/>
      </c>
      <c r="L2654" s="57" t="str">
        <f ca="1">IFERROR(VLOOKUP(ROWS(L$5:L2654),$B$5:$I$5100,8,0),"")</f>
        <v/>
      </c>
    </row>
    <row r="2655" spans="2:12" ht="12.75" customHeight="1" x14ac:dyDescent="0.2">
      <c r="B2655" s="55">
        <f ca="1">IF(ISNUMBER(SEARCH($L$1,I2655)),MAX($B$4:B2654)+1,0)</f>
        <v>0</v>
      </c>
      <c r="I2655" s="57" t="str">
        <f t="shared" si="41"/>
        <v/>
      </c>
      <c r="L2655" s="57" t="str">
        <f ca="1">IFERROR(VLOOKUP(ROWS(L$5:L2655),$B$5:$I$5100,8,0),"")</f>
        <v/>
      </c>
    </row>
    <row r="2656" spans="2:12" ht="12.75" customHeight="1" x14ac:dyDescent="0.2">
      <c r="B2656" s="55">
        <f ca="1">IF(ISNUMBER(SEARCH($L$1,I2656)),MAX($B$4:B2655)+1,0)</f>
        <v>0</v>
      </c>
      <c r="I2656" s="57" t="str">
        <f t="shared" si="41"/>
        <v/>
      </c>
      <c r="L2656" s="57" t="str">
        <f ca="1">IFERROR(VLOOKUP(ROWS(L$5:L2656),$B$5:$I$5100,8,0),"")</f>
        <v/>
      </c>
    </row>
    <row r="2657" spans="2:12" ht="12.75" customHeight="1" x14ac:dyDescent="0.2">
      <c r="B2657" s="55">
        <f ca="1">IF(ISNUMBER(SEARCH($L$1,I2657)),MAX($B$4:B2656)+1,0)</f>
        <v>0</v>
      </c>
      <c r="I2657" s="57" t="str">
        <f t="shared" si="41"/>
        <v/>
      </c>
      <c r="L2657" s="57" t="str">
        <f ca="1">IFERROR(VLOOKUP(ROWS(L$5:L2657),$B$5:$I$5100,8,0),"")</f>
        <v/>
      </c>
    </row>
    <row r="2658" spans="2:12" ht="12.75" customHeight="1" x14ac:dyDescent="0.2">
      <c r="B2658" s="55">
        <f ca="1">IF(ISNUMBER(SEARCH($L$1,I2658)),MAX($B$4:B2657)+1,0)</f>
        <v>0</v>
      </c>
      <c r="I2658" s="57" t="str">
        <f t="shared" si="41"/>
        <v/>
      </c>
      <c r="L2658" s="57" t="str">
        <f ca="1">IFERROR(VLOOKUP(ROWS(L$5:L2658),$B$5:$I$5100,8,0),"")</f>
        <v/>
      </c>
    </row>
    <row r="2659" spans="2:12" ht="12.75" customHeight="1" x14ac:dyDescent="0.2">
      <c r="B2659" s="55">
        <f ca="1">IF(ISNUMBER(SEARCH($L$1,I2659)),MAX($B$4:B2658)+1,0)</f>
        <v>0</v>
      </c>
      <c r="I2659" s="57" t="str">
        <f t="shared" si="41"/>
        <v/>
      </c>
      <c r="L2659" s="57" t="str">
        <f ca="1">IFERROR(VLOOKUP(ROWS(L$5:L2659),$B$5:$I$5100,8,0),"")</f>
        <v/>
      </c>
    </row>
    <row r="2660" spans="2:12" ht="12.75" customHeight="1" x14ac:dyDescent="0.2">
      <c r="B2660" s="55">
        <f ca="1">IF(ISNUMBER(SEARCH($L$1,I2660)),MAX($B$4:B2659)+1,0)</f>
        <v>0</v>
      </c>
      <c r="I2660" s="57" t="str">
        <f t="shared" si="41"/>
        <v/>
      </c>
      <c r="L2660" s="57" t="str">
        <f ca="1">IFERROR(VLOOKUP(ROWS(L$5:L2660),$B$5:$I$5100,8,0),"")</f>
        <v/>
      </c>
    </row>
    <row r="2661" spans="2:12" ht="12.75" customHeight="1" x14ac:dyDescent="0.2">
      <c r="B2661" s="55">
        <f ca="1">IF(ISNUMBER(SEARCH($L$1,I2661)),MAX($B$4:B2660)+1,0)</f>
        <v>0</v>
      </c>
      <c r="I2661" s="57" t="str">
        <f t="shared" si="41"/>
        <v/>
      </c>
      <c r="L2661" s="57" t="str">
        <f ca="1">IFERROR(VLOOKUP(ROWS(L$5:L2661),$B$5:$I$5100,8,0),"")</f>
        <v/>
      </c>
    </row>
    <row r="2662" spans="2:12" ht="12.75" customHeight="1" x14ac:dyDescent="0.2">
      <c r="B2662" s="55">
        <f ca="1">IF(ISNUMBER(SEARCH($L$1,I2662)),MAX($B$4:B2661)+1,0)</f>
        <v>0</v>
      </c>
      <c r="I2662" s="57" t="str">
        <f t="shared" si="41"/>
        <v/>
      </c>
      <c r="L2662" s="57" t="str">
        <f ca="1">IFERROR(VLOOKUP(ROWS(L$5:L2662),$B$5:$I$5100,8,0),"")</f>
        <v/>
      </c>
    </row>
    <row r="2663" spans="2:12" ht="12.75" customHeight="1" x14ac:dyDescent="0.2">
      <c r="B2663" s="55">
        <f ca="1">IF(ISNUMBER(SEARCH($L$1,I2663)),MAX($B$4:B2662)+1,0)</f>
        <v>0</v>
      </c>
      <c r="I2663" s="57" t="str">
        <f t="shared" si="41"/>
        <v/>
      </c>
      <c r="L2663" s="57" t="str">
        <f ca="1">IFERROR(VLOOKUP(ROWS(L$5:L2663),$B$5:$I$5100,8,0),"")</f>
        <v/>
      </c>
    </row>
    <row r="2664" spans="2:12" ht="12.75" customHeight="1" x14ac:dyDescent="0.2">
      <c r="B2664" s="55">
        <f ca="1">IF(ISNUMBER(SEARCH($L$1,I2664)),MAX($B$4:B2663)+1,0)</f>
        <v>0</v>
      </c>
      <c r="I2664" s="57" t="str">
        <f t="shared" si="41"/>
        <v/>
      </c>
      <c r="L2664" s="57" t="str">
        <f ca="1">IFERROR(VLOOKUP(ROWS(L$5:L2664),$B$5:$I$5100,8,0),"")</f>
        <v/>
      </c>
    </row>
    <row r="2665" spans="2:12" ht="12.75" customHeight="1" x14ac:dyDescent="0.2">
      <c r="B2665" s="55">
        <f ca="1">IF(ISNUMBER(SEARCH($L$1,I2665)),MAX($B$4:B2664)+1,0)</f>
        <v>0</v>
      </c>
      <c r="I2665" s="57" t="str">
        <f t="shared" si="41"/>
        <v/>
      </c>
      <c r="L2665" s="57" t="str">
        <f ca="1">IFERROR(VLOOKUP(ROWS(L$5:L2665),$B$5:$I$5100,8,0),"")</f>
        <v/>
      </c>
    </row>
    <row r="2666" spans="2:12" ht="12.75" customHeight="1" x14ac:dyDescent="0.2">
      <c r="B2666" s="55">
        <f ca="1">IF(ISNUMBER(SEARCH($L$1,I2666)),MAX($B$4:B2665)+1,0)</f>
        <v>0</v>
      </c>
      <c r="I2666" s="57" t="str">
        <f t="shared" si="41"/>
        <v/>
      </c>
      <c r="L2666" s="57" t="str">
        <f ca="1">IFERROR(VLOOKUP(ROWS(L$5:L2666),$B$5:$I$5100,8,0),"")</f>
        <v/>
      </c>
    </row>
    <row r="2667" spans="2:12" ht="12.75" customHeight="1" x14ac:dyDescent="0.2">
      <c r="B2667" s="55">
        <f ca="1">IF(ISNUMBER(SEARCH($L$1,I2667)),MAX($B$4:B2666)+1,0)</f>
        <v>0</v>
      </c>
      <c r="I2667" s="57" t="str">
        <f t="shared" si="41"/>
        <v/>
      </c>
      <c r="L2667" s="57" t="str">
        <f ca="1">IFERROR(VLOOKUP(ROWS(L$5:L2667),$B$5:$I$5100,8,0),"")</f>
        <v/>
      </c>
    </row>
    <row r="2668" spans="2:12" ht="12.75" customHeight="1" x14ac:dyDescent="0.2">
      <c r="B2668" s="55">
        <f ca="1">IF(ISNUMBER(SEARCH($L$1,I2668)),MAX($B$4:B2667)+1,0)</f>
        <v>0</v>
      </c>
      <c r="I2668" s="57" t="str">
        <f t="shared" si="41"/>
        <v/>
      </c>
      <c r="L2668" s="57" t="str">
        <f ca="1">IFERROR(VLOOKUP(ROWS(L$5:L2668),$B$5:$I$5100,8,0),"")</f>
        <v/>
      </c>
    </row>
    <row r="2669" spans="2:12" ht="12.75" customHeight="1" x14ac:dyDescent="0.2">
      <c r="B2669" s="55">
        <f ca="1">IF(ISNUMBER(SEARCH($L$1,I2669)),MAX($B$4:B2668)+1,0)</f>
        <v>0</v>
      </c>
      <c r="I2669" s="57" t="str">
        <f t="shared" si="41"/>
        <v/>
      </c>
      <c r="L2669" s="57" t="str">
        <f ca="1">IFERROR(VLOOKUP(ROWS(L$5:L2669),$B$5:$I$5100,8,0),"")</f>
        <v/>
      </c>
    </row>
    <row r="2670" spans="2:12" ht="12.75" customHeight="1" x14ac:dyDescent="0.2">
      <c r="B2670" s="55">
        <f ca="1">IF(ISNUMBER(SEARCH($L$1,I2670)),MAX($B$4:B2669)+1,0)</f>
        <v>0</v>
      </c>
      <c r="I2670" s="57" t="str">
        <f t="shared" si="41"/>
        <v/>
      </c>
      <c r="L2670" s="57" t="str">
        <f ca="1">IFERROR(VLOOKUP(ROWS(L$5:L2670),$B$5:$I$5100,8,0),"")</f>
        <v/>
      </c>
    </row>
    <row r="2671" spans="2:12" ht="12.75" customHeight="1" x14ac:dyDescent="0.2">
      <c r="B2671" s="55">
        <f ca="1">IF(ISNUMBER(SEARCH($L$1,I2671)),MAX($B$4:B2670)+1,0)</f>
        <v>0</v>
      </c>
      <c r="I2671" s="57" t="str">
        <f t="shared" si="41"/>
        <v/>
      </c>
      <c r="L2671" s="57" t="str">
        <f ca="1">IFERROR(VLOOKUP(ROWS(L$5:L2671),$B$5:$I$5100,8,0),"")</f>
        <v/>
      </c>
    </row>
    <row r="2672" spans="2:12" ht="12.75" customHeight="1" x14ac:dyDescent="0.2">
      <c r="B2672" s="55">
        <f ca="1">IF(ISNUMBER(SEARCH($L$1,I2672)),MAX($B$4:B2671)+1,0)</f>
        <v>0</v>
      </c>
      <c r="I2672" s="57" t="str">
        <f t="shared" si="41"/>
        <v/>
      </c>
      <c r="L2672" s="57" t="str">
        <f ca="1">IFERROR(VLOOKUP(ROWS(L$5:L2672),$B$5:$I$5100,8,0),"")</f>
        <v/>
      </c>
    </row>
    <row r="2673" spans="2:12" ht="12.75" customHeight="1" x14ac:dyDescent="0.2">
      <c r="B2673" s="55">
        <f ca="1">IF(ISNUMBER(SEARCH($L$1,I2673)),MAX($B$4:B2672)+1,0)</f>
        <v>0</v>
      </c>
      <c r="I2673" s="57" t="str">
        <f t="shared" si="41"/>
        <v/>
      </c>
      <c r="L2673" s="57" t="str">
        <f ca="1">IFERROR(VLOOKUP(ROWS(L$5:L2673),$B$5:$I$5100,8,0),"")</f>
        <v/>
      </c>
    </row>
    <row r="2674" spans="2:12" ht="12.75" customHeight="1" x14ac:dyDescent="0.2">
      <c r="B2674" s="55">
        <f ca="1">IF(ISNUMBER(SEARCH($L$1,I2674)),MAX($B$4:B2673)+1,0)</f>
        <v>0</v>
      </c>
      <c r="I2674" s="57" t="str">
        <f t="shared" si="41"/>
        <v/>
      </c>
      <c r="L2674" s="57" t="str">
        <f ca="1">IFERROR(VLOOKUP(ROWS(L$5:L2674),$B$5:$I$5100,8,0),"")</f>
        <v/>
      </c>
    </row>
    <row r="2675" spans="2:12" ht="12.75" customHeight="1" x14ac:dyDescent="0.2">
      <c r="B2675" s="55">
        <f ca="1">IF(ISNUMBER(SEARCH($L$1,I2675)),MAX($B$4:B2674)+1,0)</f>
        <v>0</v>
      </c>
      <c r="I2675" s="57" t="str">
        <f t="shared" si="41"/>
        <v/>
      </c>
      <c r="L2675" s="57" t="str">
        <f ca="1">IFERROR(VLOOKUP(ROWS(L$5:L2675),$B$5:$I$5100,8,0),"")</f>
        <v/>
      </c>
    </row>
    <row r="2676" spans="2:12" ht="12.75" customHeight="1" x14ac:dyDescent="0.2">
      <c r="B2676" s="55">
        <f ca="1">IF(ISNUMBER(SEARCH($L$1,I2676)),MAX($B$4:B2675)+1,0)</f>
        <v>0</v>
      </c>
      <c r="I2676" s="57" t="str">
        <f t="shared" si="41"/>
        <v/>
      </c>
      <c r="L2676" s="57" t="str">
        <f ca="1">IFERROR(VLOOKUP(ROWS(L$5:L2676),$B$5:$I$5100,8,0),"")</f>
        <v/>
      </c>
    </row>
    <row r="2677" spans="2:12" ht="12.75" customHeight="1" x14ac:dyDescent="0.2">
      <c r="B2677" s="55">
        <f ca="1">IF(ISNUMBER(SEARCH($L$1,I2677)),MAX($B$4:B2676)+1,0)</f>
        <v>0</v>
      </c>
      <c r="I2677" s="57" t="str">
        <f t="shared" si="41"/>
        <v/>
      </c>
      <c r="L2677" s="57" t="str">
        <f ca="1">IFERROR(VLOOKUP(ROWS(L$5:L2677),$B$5:$I$5100,8,0),"")</f>
        <v/>
      </c>
    </row>
    <row r="2678" spans="2:12" ht="12.75" customHeight="1" x14ac:dyDescent="0.2">
      <c r="B2678" s="55">
        <f ca="1">IF(ISNUMBER(SEARCH($L$1,I2678)),MAX($B$4:B2677)+1,0)</f>
        <v>0</v>
      </c>
      <c r="I2678" s="57" t="str">
        <f t="shared" si="41"/>
        <v/>
      </c>
      <c r="L2678" s="57" t="str">
        <f ca="1">IFERROR(VLOOKUP(ROWS(L$5:L2678),$B$5:$I$5100,8,0),"")</f>
        <v/>
      </c>
    </row>
    <row r="2679" spans="2:12" ht="12.75" customHeight="1" x14ac:dyDescent="0.2">
      <c r="B2679" s="55">
        <f ca="1">IF(ISNUMBER(SEARCH($L$1,I2679)),MAX($B$4:B2678)+1,0)</f>
        <v>0</v>
      </c>
      <c r="I2679" s="57" t="str">
        <f t="shared" si="41"/>
        <v/>
      </c>
      <c r="L2679" s="57" t="str">
        <f ca="1">IFERROR(VLOOKUP(ROWS(L$5:L2679),$B$5:$I$5100,8,0),"")</f>
        <v/>
      </c>
    </row>
    <row r="2680" spans="2:12" ht="12.75" customHeight="1" x14ac:dyDescent="0.2">
      <c r="B2680" s="55">
        <f ca="1">IF(ISNUMBER(SEARCH($L$1,I2680)),MAX($B$4:B2679)+1,0)</f>
        <v>0</v>
      </c>
      <c r="I2680" s="57" t="str">
        <f t="shared" si="41"/>
        <v/>
      </c>
      <c r="L2680" s="57" t="str">
        <f ca="1">IFERROR(VLOOKUP(ROWS(L$5:L2680),$B$5:$I$5100,8,0),"")</f>
        <v/>
      </c>
    </row>
    <row r="2681" spans="2:12" ht="12.75" customHeight="1" x14ac:dyDescent="0.2">
      <c r="B2681" s="55">
        <f ca="1">IF(ISNUMBER(SEARCH($L$1,I2681)),MAX($B$4:B2680)+1,0)</f>
        <v>0</v>
      </c>
      <c r="I2681" s="57" t="str">
        <f t="shared" si="41"/>
        <v/>
      </c>
      <c r="L2681" s="57" t="str">
        <f ca="1">IFERROR(VLOOKUP(ROWS(L$5:L2681),$B$5:$I$5100,8,0),"")</f>
        <v/>
      </c>
    </row>
    <row r="2682" spans="2:12" ht="12.75" customHeight="1" x14ac:dyDescent="0.2">
      <c r="B2682" s="55">
        <f ca="1">IF(ISNUMBER(SEARCH($L$1,I2682)),MAX($B$4:B2681)+1,0)</f>
        <v>0</v>
      </c>
      <c r="I2682" s="57" t="str">
        <f t="shared" si="41"/>
        <v/>
      </c>
      <c r="L2682" s="57" t="str">
        <f ca="1">IFERROR(VLOOKUP(ROWS(L$5:L2682),$B$5:$I$5100,8,0),"")</f>
        <v/>
      </c>
    </row>
    <row r="2683" spans="2:12" ht="12.75" customHeight="1" x14ac:dyDescent="0.2">
      <c r="B2683" s="55">
        <f ca="1">IF(ISNUMBER(SEARCH($L$1,I2683)),MAX($B$4:B2682)+1,0)</f>
        <v>0</v>
      </c>
      <c r="I2683" s="57" t="str">
        <f t="shared" si="41"/>
        <v/>
      </c>
      <c r="L2683" s="57" t="str">
        <f ca="1">IFERROR(VLOOKUP(ROWS(L$5:L2683),$B$5:$I$5100,8,0),"")</f>
        <v/>
      </c>
    </row>
    <row r="2684" spans="2:12" ht="12.75" customHeight="1" x14ac:dyDescent="0.2">
      <c r="B2684" s="55">
        <f ca="1">IF(ISNUMBER(SEARCH($L$1,I2684)),MAX($B$4:B2683)+1,0)</f>
        <v>0</v>
      </c>
      <c r="I2684" s="57" t="str">
        <f t="shared" si="41"/>
        <v/>
      </c>
      <c r="L2684" s="57" t="str">
        <f ca="1">IFERROR(VLOOKUP(ROWS(L$5:L2684),$B$5:$I$5100,8,0),"")</f>
        <v/>
      </c>
    </row>
    <row r="2685" spans="2:12" ht="12.75" customHeight="1" x14ac:dyDescent="0.2">
      <c r="B2685" s="55">
        <f ca="1">IF(ISNUMBER(SEARCH($L$1,I2685)),MAX($B$4:B2684)+1,0)</f>
        <v>0</v>
      </c>
      <c r="I2685" s="57" t="str">
        <f t="shared" si="41"/>
        <v/>
      </c>
      <c r="L2685" s="57" t="str">
        <f ca="1">IFERROR(VLOOKUP(ROWS(L$5:L2685),$B$5:$I$5100,8,0),"")</f>
        <v/>
      </c>
    </row>
    <row r="2686" spans="2:12" ht="12.75" customHeight="1" x14ac:dyDescent="0.2">
      <c r="B2686" s="55">
        <f ca="1">IF(ISNUMBER(SEARCH($L$1,I2686)),MAX($B$4:B2685)+1,0)</f>
        <v>0</v>
      </c>
      <c r="I2686" s="57" t="str">
        <f t="shared" si="41"/>
        <v/>
      </c>
      <c r="L2686" s="57" t="str">
        <f ca="1">IFERROR(VLOOKUP(ROWS(L$5:L2686),$B$5:$I$5100,8,0),"")</f>
        <v/>
      </c>
    </row>
    <row r="2687" spans="2:12" ht="12.75" customHeight="1" x14ac:dyDescent="0.2">
      <c r="B2687" s="55">
        <f ca="1">IF(ISNUMBER(SEARCH($L$1,I2687)),MAX($B$4:B2686)+1,0)</f>
        <v>0</v>
      </c>
      <c r="I2687" s="57" t="str">
        <f t="shared" si="41"/>
        <v/>
      </c>
      <c r="L2687" s="57" t="str">
        <f ca="1">IFERROR(VLOOKUP(ROWS(L$5:L2687),$B$5:$I$5100,8,0),"")</f>
        <v/>
      </c>
    </row>
    <row r="2688" spans="2:12" ht="12.75" customHeight="1" x14ac:dyDescent="0.2">
      <c r="B2688" s="55">
        <f ca="1">IF(ISNUMBER(SEARCH($L$1,I2688)),MAX($B$4:B2687)+1,0)</f>
        <v>0</v>
      </c>
      <c r="I2688" s="57" t="str">
        <f t="shared" si="41"/>
        <v/>
      </c>
      <c r="L2688" s="57" t="str">
        <f ca="1">IFERROR(VLOOKUP(ROWS(L$5:L2688),$B$5:$I$5100,8,0),"")</f>
        <v/>
      </c>
    </row>
    <row r="2689" spans="2:12" ht="12.75" customHeight="1" x14ac:dyDescent="0.2">
      <c r="B2689" s="55">
        <f ca="1">IF(ISNUMBER(SEARCH($L$1,I2689)),MAX($B$4:B2688)+1,0)</f>
        <v>0</v>
      </c>
      <c r="I2689" s="57" t="str">
        <f t="shared" si="41"/>
        <v/>
      </c>
      <c r="L2689" s="57" t="str">
        <f ca="1">IFERROR(VLOOKUP(ROWS(L$5:L2689),$B$5:$I$5100,8,0),"")</f>
        <v/>
      </c>
    </row>
    <row r="2690" spans="2:12" ht="12.75" customHeight="1" x14ac:dyDescent="0.2">
      <c r="B2690" s="55">
        <f ca="1">IF(ISNUMBER(SEARCH($L$1,I2690)),MAX($B$4:B2689)+1,0)</f>
        <v>0</v>
      </c>
      <c r="I2690" s="57" t="str">
        <f t="shared" si="41"/>
        <v/>
      </c>
      <c r="L2690" s="57" t="str">
        <f ca="1">IFERROR(VLOOKUP(ROWS(L$5:L2690),$B$5:$I$5100,8,0),"")</f>
        <v/>
      </c>
    </row>
    <row r="2691" spans="2:12" ht="12.75" customHeight="1" x14ac:dyDescent="0.2">
      <c r="B2691" s="55">
        <f ca="1">IF(ISNUMBER(SEARCH($L$1,I2691)),MAX($B$4:B2690)+1,0)</f>
        <v>0</v>
      </c>
      <c r="I2691" s="57" t="str">
        <f t="shared" si="41"/>
        <v/>
      </c>
      <c r="L2691" s="57" t="str">
        <f ca="1">IFERROR(VLOOKUP(ROWS(L$5:L2691),$B$5:$I$5100,8,0),"")</f>
        <v/>
      </c>
    </row>
    <row r="2692" spans="2:12" ht="12.75" customHeight="1" x14ac:dyDescent="0.2">
      <c r="B2692" s="55">
        <f ca="1">IF(ISNUMBER(SEARCH($L$1,I2692)),MAX($B$4:B2691)+1,0)</f>
        <v>0</v>
      </c>
      <c r="I2692" s="57" t="str">
        <f t="shared" si="41"/>
        <v/>
      </c>
      <c r="L2692" s="57" t="str">
        <f ca="1">IFERROR(VLOOKUP(ROWS(L$5:L2692),$B$5:$I$5100,8,0),"")</f>
        <v/>
      </c>
    </row>
    <row r="2693" spans="2:12" ht="12.75" customHeight="1" x14ac:dyDescent="0.2">
      <c r="B2693" s="55">
        <f ca="1">IF(ISNUMBER(SEARCH($L$1,I2693)),MAX($B$4:B2692)+1,0)</f>
        <v>0</v>
      </c>
      <c r="I2693" s="57" t="str">
        <f t="shared" ref="I2693:I2756" si="42">IF(C2693="","",C2693&amp;"-"&amp;D2693)</f>
        <v/>
      </c>
      <c r="L2693" s="57" t="str">
        <f ca="1">IFERROR(VLOOKUP(ROWS(L$5:L2693),$B$5:$I$5100,8,0),"")</f>
        <v/>
      </c>
    </row>
    <row r="2694" spans="2:12" ht="12.75" customHeight="1" x14ac:dyDescent="0.2">
      <c r="B2694" s="55">
        <f ca="1">IF(ISNUMBER(SEARCH($L$1,I2694)),MAX($B$4:B2693)+1,0)</f>
        <v>0</v>
      </c>
      <c r="I2694" s="57" t="str">
        <f t="shared" si="42"/>
        <v/>
      </c>
      <c r="L2694" s="57" t="str">
        <f ca="1">IFERROR(VLOOKUP(ROWS(L$5:L2694),$B$5:$I$5100,8,0),"")</f>
        <v/>
      </c>
    </row>
    <row r="2695" spans="2:12" ht="12.75" customHeight="1" x14ac:dyDescent="0.2">
      <c r="B2695" s="55">
        <f ca="1">IF(ISNUMBER(SEARCH($L$1,I2695)),MAX($B$4:B2694)+1,0)</f>
        <v>0</v>
      </c>
      <c r="I2695" s="57" t="str">
        <f t="shared" si="42"/>
        <v/>
      </c>
      <c r="L2695" s="57" t="str">
        <f ca="1">IFERROR(VLOOKUP(ROWS(L$5:L2695),$B$5:$I$5100,8,0),"")</f>
        <v/>
      </c>
    </row>
    <row r="2696" spans="2:12" ht="12.75" customHeight="1" x14ac:dyDescent="0.2">
      <c r="B2696" s="55">
        <f ca="1">IF(ISNUMBER(SEARCH($L$1,I2696)),MAX($B$4:B2695)+1,0)</f>
        <v>0</v>
      </c>
      <c r="I2696" s="57" t="str">
        <f t="shared" si="42"/>
        <v/>
      </c>
      <c r="L2696" s="57" t="str">
        <f ca="1">IFERROR(VLOOKUP(ROWS(L$5:L2696),$B$5:$I$5100,8,0),"")</f>
        <v/>
      </c>
    </row>
    <row r="2697" spans="2:12" ht="12.75" customHeight="1" x14ac:dyDescent="0.2">
      <c r="B2697" s="55">
        <f ca="1">IF(ISNUMBER(SEARCH($L$1,I2697)),MAX($B$4:B2696)+1,0)</f>
        <v>0</v>
      </c>
      <c r="I2697" s="57" t="str">
        <f t="shared" si="42"/>
        <v/>
      </c>
      <c r="L2697" s="57" t="str">
        <f ca="1">IFERROR(VLOOKUP(ROWS(L$5:L2697),$B$5:$I$5100,8,0),"")</f>
        <v/>
      </c>
    </row>
    <row r="2698" spans="2:12" ht="12.75" customHeight="1" x14ac:dyDescent="0.2">
      <c r="B2698" s="55">
        <f ca="1">IF(ISNUMBER(SEARCH($L$1,I2698)),MAX($B$4:B2697)+1,0)</f>
        <v>0</v>
      </c>
      <c r="I2698" s="57" t="str">
        <f t="shared" si="42"/>
        <v/>
      </c>
      <c r="L2698" s="57" t="str">
        <f ca="1">IFERROR(VLOOKUP(ROWS(L$5:L2698),$B$5:$I$5100,8,0),"")</f>
        <v/>
      </c>
    </row>
    <row r="2699" spans="2:12" ht="12.75" customHeight="1" x14ac:dyDescent="0.2">
      <c r="B2699" s="55">
        <f ca="1">IF(ISNUMBER(SEARCH($L$1,I2699)),MAX($B$4:B2698)+1,0)</f>
        <v>0</v>
      </c>
      <c r="I2699" s="57" t="str">
        <f t="shared" si="42"/>
        <v/>
      </c>
      <c r="L2699" s="57" t="str">
        <f ca="1">IFERROR(VLOOKUP(ROWS(L$5:L2699),$B$5:$I$5100,8,0),"")</f>
        <v/>
      </c>
    </row>
    <row r="2700" spans="2:12" ht="12.75" customHeight="1" x14ac:dyDescent="0.2">
      <c r="B2700" s="55">
        <f ca="1">IF(ISNUMBER(SEARCH($L$1,I2700)),MAX($B$4:B2699)+1,0)</f>
        <v>0</v>
      </c>
      <c r="I2700" s="57" t="str">
        <f t="shared" si="42"/>
        <v/>
      </c>
      <c r="L2700" s="57" t="str">
        <f ca="1">IFERROR(VLOOKUP(ROWS(L$5:L2700),$B$5:$I$5100,8,0),"")</f>
        <v/>
      </c>
    </row>
    <row r="2701" spans="2:12" ht="12.75" customHeight="1" x14ac:dyDescent="0.2">
      <c r="B2701" s="55">
        <f ca="1">IF(ISNUMBER(SEARCH($L$1,I2701)),MAX($B$4:B2700)+1,0)</f>
        <v>0</v>
      </c>
      <c r="I2701" s="57" t="str">
        <f t="shared" si="42"/>
        <v/>
      </c>
      <c r="L2701" s="57" t="str">
        <f ca="1">IFERROR(VLOOKUP(ROWS(L$5:L2701),$B$5:$I$5100,8,0),"")</f>
        <v/>
      </c>
    </row>
    <row r="2702" spans="2:12" ht="12.75" customHeight="1" x14ac:dyDescent="0.2">
      <c r="B2702" s="55">
        <f ca="1">IF(ISNUMBER(SEARCH($L$1,I2702)),MAX($B$4:B2701)+1,0)</f>
        <v>0</v>
      </c>
      <c r="I2702" s="57" t="str">
        <f t="shared" si="42"/>
        <v/>
      </c>
      <c r="L2702" s="57" t="str">
        <f ca="1">IFERROR(VLOOKUP(ROWS(L$5:L2702),$B$5:$I$5100,8,0),"")</f>
        <v/>
      </c>
    </row>
    <row r="2703" spans="2:12" ht="12.75" customHeight="1" x14ac:dyDescent="0.2">
      <c r="B2703" s="55">
        <f ca="1">IF(ISNUMBER(SEARCH($L$1,I2703)),MAX($B$4:B2702)+1,0)</f>
        <v>0</v>
      </c>
      <c r="I2703" s="57" t="str">
        <f t="shared" si="42"/>
        <v/>
      </c>
      <c r="L2703" s="57" t="str">
        <f ca="1">IFERROR(VLOOKUP(ROWS(L$5:L2703),$B$5:$I$5100,8,0),"")</f>
        <v/>
      </c>
    </row>
    <row r="2704" spans="2:12" ht="12.75" customHeight="1" x14ac:dyDescent="0.2">
      <c r="B2704" s="55">
        <f ca="1">IF(ISNUMBER(SEARCH($L$1,I2704)),MAX($B$4:B2703)+1,0)</f>
        <v>0</v>
      </c>
      <c r="I2704" s="57" t="str">
        <f t="shared" si="42"/>
        <v/>
      </c>
      <c r="L2704" s="57" t="str">
        <f ca="1">IFERROR(VLOOKUP(ROWS(L$5:L2704),$B$5:$I$5100,8,0),"")</f>
        <v/>
      </c>
    </row>
    <row r="2705" spans="2:12" ht="12.75" customHeight="1" x14ac:dyDescent="0.2">
      <c r="B2705" s="55">
        <f ca="1">IF(ISNUMBER(SEARCH($L$1,I2705)),MAX($B$4:B2704)+1,0)</f>
        <v>0</v>
      </c>
      <c r="I2705" s="57" t="str">
        <f t="shared" si="42"/>
        <v/>
      </c>
      <c r="L2705" s="57" t="str">
        <f ca="1">IFERROR(VLOOKUP(ROWS(L$5:L2705),$B$5:$I$5100,8,0),"")</f>
        <v/>
      </c>
    </row>
    <row r="2706" spans="2:12" ht="12.75" customHeight="1" x14ac:dyDescent="0.2">
      <c r="B2706" s="55">
        <f ca="1">IF(ISNUMBER(SEARCH($L$1,I2706)),MAX($B$4:B2705)+1,0)</f>
        <v>0</v>
      </c>
      <c r="I2706" s="57" t="str">
        <f t="shared" si="42"/>
        <v/>
      </c>
      <c r="L2706" s="57" t="str">
        <f ca="1">IFERROR(VLOOKUP(ROWS(L$5:L2706),$B$5:$I$5100,8,0),"")</f>
        <v/>
      </c>
    </row>
    <row r="2707" spans="2:12" ht="12.75" customHeight="1" x14ac:dyDescent="0.2">
      <c r="B2707" s="55">
        <f ca="1">IF(ISNUMBER(SEARCH($L$1,I2707)),MAX($B$4:B2706)+1,0)</f>
        <v>0</v>
      </c>
      <c r="I2707" s="57" t="str">
        <f t="shared" si="42"/>
        <v/>
      </c>
      <c r="L2707" s="57" t="str">
        <f ca="1">IFERROR(VLOOKUP(ROWS(L$5:L2707),$B$5:$I$5100,8,0),"")</f>
        <v/>
      </c>
    </row>
    <row r="2708" spans="2:12" ht="12.75" customHeight="1" x14ac:dyDescent="0.2">
      <c r="B2708" s="55">
        <f ca="1">IF(ISNUMBER(SEARCH($L$1,I2708)),MAX($B$4:B2707)+1,0)</f>
        <v>0</v>
      </c>
      <c r="I2708" s="57" t="str">
        <f t="shared" si="42"/>
        <v/>
      </c>
      <c r="L2708" s="57" t="str">
        <f ca="1">IFERROR(VLOOKUP(ROWS(L$5:L2708),$B$5:$I$5100,8,0),"")</f>
        <v/>
      </c>
    </row>
    <row r="2709" spans="2:12" ht="12.75" customHeight="1" x14ac:dyDescent="0.2">
      <c r="B2709" s="55">
        <f ca="1">IF(ISNUMBER(SEARCH($L$1,I2709)),MAX($B$4:B2708)+1,0)</f>
        <v>0</v>
      </c>
      <c r="I2709" s="57" t="str">
        <f t="shared" si="42"/>
        <v/>
      </c>
      <c r="L2709" s="57" t="str">
        <f ca="1">IFERROR(VLOOKUP(ROWS(L$5:L2709),$B$5:$I$5100,8,0),"")</f>
        <v/>
      </c>
    </row>
    <row r="2710" spans="2:12" ht="12.75" customHeight="1" x14ac:dyDescent="0.2">
      <c r="B2710" s="55">
        <f ca="1">IF(ISNUMBER(SEARCH($L$1,I2710)),MAX($B$4:B2709)+1,0)</f>
        <v>0</v>
      </c>
      <c r="I2710" s="57" t="str">
        <f t="shared" si="42"/>
        <v/>
      </c>
      <c r="L2710" s="57" t="str">
        <f ca="1">IFERROR(VLOOKUP(ROWS(L$5:L2710),$B$5:$I$5100,8,0),"")</f>
        <v/>
      </c>
    </row>
    <row r="2711" spans="2:12" ht="12.75" customHeight="1" x14ac:dyDescent="0.2">
      <c r="B2711" s="55">
        <f ca="1">IF(ISNUMBER(SEARCH($L$1,I2711)),MAX($B$4:B2710)+1,0)</f>
        <v>0</v>
      </c>
      <c r="I2711" s="57" t="str">
        <f t="shared" si="42"/>
        <v/>
      </c>
      <c r="L2711" s="57" t="str">
        <f ca="1">IFERROR(VLOOKUP(ROWS(L$5:L2711),$B$5:$I$5100,8,0),"")</f>
        <v/>
      </c>
    </row>
    <row r="2712" spans="2:12" ht="12.75" customHeight="1" x14ac:dyDescent="0.2">
      <c r="B2712" s="55">
        <f ca="1">IF(ISNUMBER(SEARCH($L$1,I2712)),MAX($B$4:B2711)+1,0)</f>
        <v>0</v>
      </c>
      <c r="I2712" s="57" t="str">
        <f t="shared" si="42"/>
        <v/>
      </c>
      <c r="L2712" s="57" t="str">
        <f ca="1">IFERROR(VLOOKUP(ROWS(L$5:L2712),$B$5:$I$5100,8,0),"")</f>
        <v/>
      </c>
    </row>
    <row r="2713" spans="2:12" ht="12.75" customHeight="1" x14ac:dyDescent="0.2">
      <c r="B2713" s="55">
        <f ca="1">IF(ISNUMBER(SEARCH($L$1,I2713)),MAX($B$4:B2712)+1,0)</f>
        <v>0</v>
      </c>
      <c r="I2713" s="57" t="str">
        <f t="shared" si="42"/>
        <v/>
      </c>
      <c r="L2713" s="57" t="str">
        <f ca="1">IFERROR(VLOOKUP(ROWS(L$5:L2713),$B$5:$I$5100,8,0),"")</f>
        <v/>
      </c>
    </row>
    <row r="2714" spans="2:12" ht="12.75" customHeight="1" x14ac:dyDescent="0.2">
      <c r="B2714" s="55">
        <f ca="1">IF(ISNUMBER(SEARCH($L$1,I2714)),MAX($B$4:B2713)+1,0)</f>
        <v>0</v>
      </c>
      <c r="I2714" s="57" t="str">
        <f t="shared" si="42"/>
        <v/>
      </c>
      <c r="L2714" s="57" t="str">
        <f ca="1">IFERROR(VLOOKUP(ROWS(L$5:L2714),$B$5:$I$5100,8,0),"")</f>
        <v/>
      </c>
    </row>
    <row r="2715" spans="2:12" ht="12.75" customHeight="1" x14ac:dyDescent="0.2">
      <c r="B2715" s="55">
        <f ca="1">IF(ISNUMBER(SEARCH($L$1,I2715)),MAX($B$4:B2714)+1,0)</f>
        <v>0</v>
      </c>
      <c r="I2715" s="57" t="str">
        <f t="shared" si="42"/>
        <v/>
      </c>
      <c r="L2715" s="57" t="str">
        <f ca="1">IFERROR(VLOOKUP(ROWS(L$5:L2715),$B$5:$I$5100,8,0),"")</f>
        <v/>
      </c>
    </row>
    <row r="2716" spans="2:12" ht="12.75" customHeight="1" x14ac:dyDescent="0.2">
      <c r="B2716" s="55">
        <f ca="1">IF(ISNUMBER(SEARCH($L$1,I2716)),MAX($B$4:B2715)+1,0)</f>
        <v>0</v>
      </c>
      <c r="I2716" s="57" t="str">
        <f t="shared" si="42"/>
        <v/>
      </c>
      <c r="L2716" s="57" t="str">
        <f ca="1">IFERROR(VLOOKUP(ROWS(L$5:L2716),$B$5:$I$5100,8,0),"")</f>
        <v/>
      </c>
    </row>
    <row r="2717" spans="2:12" ht="12.75" customHeight="1" x14ac:dyDescent="0.2">
      <c r="B2717" s="55">
        <f ca="1">IF(ISNUMBER(SEARCH($L$1,I2717)),MAX($B$4:B2716)+1,0)</f>
        <v>0</v>
      </c>
      <c r="I2717" s="57" t="str">
        <f t="shared" si="42"/>
        <v/>
      </c>
      <c r="L2717" s="57" t="str">
        <f ca="1">IFERROR(VLOOKUP(ROWS(L$5:L2717),$B$5:$I$5100,8,0),"")</f>
        <v/>
      </c>
    </row>
    <row r="2718" spans="2:12" ht="12.75" customHeight="1" x14ac:dyDescent="0.2">
      <c r="B2718" s="55">
        <f ca="1">IF(ISNUMBER(SEARCH($L$1,I2718)),MAX($B$4:B2717)+1,0)</f>
        <v>0</v>
      </c>
      <c r="I2718" s="57" t="str">
        <f t="shared" si="42"/>
        <v/>
      </c>
      <c r="L2718" s="57" t="str">
        <f ca="1">IFERROR(VLOOKUP(ROWS(L$5:L2718),$B$5:$I$5100,8,0),"")</f>
        <v/>
      </c>
    </row>
    <row r="2719" spans="2:12" ht="12.75" customHeight="1" x14ac:dyDescent="0.2">
      <c r="B2719" s="55">
        <f ca="1">IF(ISNUMBER(SEARCH($L$1,I2719)),MAX($B$4:B2718)+1,0)</f>
        <v>0</v>
      </c>
      <c r="I2719" s="57" t="str">
        <f t="shared" si="42"/>
        <v/>
      </c>
      <c r="L2719" s="57" t="str">
        <f ca="1">IFERROR(VLOOKUP(ROWS(L$5:L2719),$B$5:$I$5100,8,0),"")</f>
        <v/>
      </c>
    </row>
    <row r="2720" spans="2:12" ht="12.75" customHeight="1" x14ac:dyDescent="0.2">
      <c r="B2720" s="55">
        <f ca="1">IF(ISNUMBER(SEARCH($L$1,I2720)),MAX($B$4:B2719)+1,0)</f>
        <v>0</v>
      </c>
      <c r="I2720" s="57" t="str">
        <f t="shared" si="42"/>
        <v/>
      </c>
      <c r="L2720" s="57" t="str">
        <f ca="1">IFERROR(VLOOKUP(ROWS(L$5:L2720),$B$5:$I$5100,8,0),"")</f>
        <v/>
      </c>
    </row>
    <row r="2721" spans="2:12" ht="12.75" customHeight="1" x14ac:dyDescent="0.2">
      <c r="B2721" s="55">
        <f ca="1">IF(ISNUMBER(SEARCH($L$1,I2721)),MAX($B$4:B2720)+1,0)</f>
        <v>0</v>
      </c>
      <c r="I2721" s="57" t="str">
        <f t="shared" si="42"/>
        <v/>
      </c>
      <c r="L2721" s="57" t="str">
        <f ca="1">IFERROR(VLOOKUP(ROWS(L$5:L2721),$B$5:$I$5100,8,0),"")</f>
        <v/>
      </c>
    </row>
    <row r="2722" spans="2:12" ht="12.75" customHeight="1" x14ac:dyDescent="0.2">
      <c r="B2722" s="55">
        <f ca="1">IF(ISNUMBER(SEARCH($L$1,I2722)),MAX($B$4:B2721)+1,0)</f>
        <v>0</v>
      </c>
      <c r="I2722" s="57" t="str">
        <f t="shared" si="42"/>
        <v/>
      </c>
      <c r="L2722" s="57" t="str">
        <f ca="1">IFERROR(VLOOKUP(ROWS(L$5:L2722),$B$5:$I$5100,8,0),"")</f>
        <v/>
      </c>
    </row>
    <row r="2723" spans="2:12" ht="12.75" customHeight="1" x14ac:dyDescent="0.2">
      <c r="B2723" s="55">
        <f ca="1">IF(ISNUMBER(SEARCH($L$1,I2723)),MAX($B$4:B2722)+1,0)</f>
        <v>0</v>
      </c>
      <c r="I2723" s="57" t="str">
        <f t="shared" si="42"/>
        <v/>
      </c>
      <c r="L2723" s="57" t="str">
        <f ca="1">IFERROR(VLOOKUP(ROWS(L$5:L2723),$B$5:$I$5100,8,0),"")</f>
        <v/>
      </c>
    </row>
    <row r="2724" spans="2:12" ht="12.75" customHeight="1" x14ac:dyDescent="0.2">
      <c r="B2724" s="55">
        <f ca="1">IF(ISNUMBER(SEARCH($L$1,I2724)),MAX($B$4:B2723)+1,0)</f>
        <v>0</v>
      </c>
      <c r="I2724" s="57" t="str">
        <f t="shared" si="42"/>
        <v/>
      </c>
      <c r="L2724" s="57" t="str">
        <f ca="1">IFERROR(VLOOKUP(ROWS(L$5:L2724),$B$5:$I$5100,8,0),"")</f>
        <v/>
      </c>
    </row>
    <row r="2725" spans="2:12" ht="12.75" customHeight="1" x14ac:dyDescent="0.2">
      <c r="B2725" s="55">
        <f ca="1">IF(ISNUMBER(SEARCH($L$1,I2725)),MAX($B$4:B2724)+1,0)</f>
        <v>0</v>
      </c>
      <c r="I2725" s="57" t="str">
        <f t="shared" si="42"/>
        <v/>
      </c>
      <c r="L2725" s="57" t="str">
        <f ca="1">IFERROR(VLOOKUP(ROWS(L$5:L2725),$B$5:$I$5100,8,0),"")</f>
        <v/>
      </c>
    </row>
    <row r="2726" spans="2:12" ht="12.75" customHeight="1" x14ac:dyDescent="0.2">
      <c r="B2726" s="55">
        <f ca="1">IF(ISNUMBER(SEARCH($L$1,I2726)),MAX($B$4:B2725)+1,0)</f>
        <v>0</v>
      </c>
      <c r="I2726" s="57" t="str">
        <f t="shared" si="42"/>
        <v/>
      </c>
      <c r="L2726" s="57" t="str">
        <f ca="1">IFERROR(VLOOKUP(ROWS(L$5:L2726),$B$5:$I$5100,8,0),"")</f>
        <v/>
      </c>
    </row>
    <row r="2727" spans="2:12" ht="12.75" customHeight="1" x14ac:dyDescent="0.2">
      <c r="B2727" s="55">
        <f ca="1">IF(ISNUMBER(SEARCH($L$1,I2727)),MAX($B$4:B2726)+1,0)</f>
        <v>0</v>
      </c>
      <c r="I2727" s="57" t="str">
        <f t="shared" si="42"/>
        <v/>
      </c>
      <c r="L2727" s="57" t="str">
        <f ca="1">IFERROR(VLOOKUP(ROWS(L$5:L2727),$B$5:$I$5100,8,0),"")</f>
        <v/>
      </c>
    </row>
    <row r="2728" spans="2:12" ht="12.75" customHeight="1" x14ac:dyDescent="0.2">
      <c r="B2728" s="55">
        <f ca="1">IF(ISNUMBER(SEARCH($L$1,I2728)),MAX($B$4:B2727)+1,0)</f>
        <v>0</v>
      </c>
      <c r="I2728" s="57" t="str">
        <f t="shared" si="42"/>
        <v/>
      </c>
      <c r="L2728" s="57" t="str">
        <f ca="1">IFERROR(VLOOKUP(ROWS(L$5:L2728),$B$5:$I$5100,8,0),"")</f>
        <v/>
      </c>
    </row>
    <row r="2729" spans="2:12" ht="12.75" customHeight="1" x14ac:dyDescent="0.2">
      <c r="B2729" s="55">
        <f ca="1">IF(ISNUMBER(SEARCH($L$1,I2729)),MAX($B$4:B2728)+1,0)</f>
        <v>0</v>
      </c>
      <c r="I2729" s="57" t="str">
        <f t="shared" si="42"/>
        <v/>
      </c>
      <c r="L2729" s="57" t="str">
        <f ca="1">IFERROR(VLOOKUP(ROWS(L$5:L2729),$B$5:$I$5100,8,0),"")</f>
        <v/>
      </c>
    </row>
    <row r="2730" spans="2:12" ht="12.75" customHeight="1" x14ac:dyDescent="0.2">
      <c r="B2730" s="55">
        <f ca="1">IF(ISNUMBER(SEARCH($L$1,I2730)),MAX($B$4:B2729)+1,0)</f>
        <v>0</v>
      </c>
      <c r="I2730" s="57" t="str">
        <f t="shared" si="42"/>
        <v/>
      </c>
      <c r="L2730" s="57" t="str">
        <f ca="1">IFERROR(VLOOKUP(ROWS(L$5:L2730),$B$5:$I$5100,8,0),"")</f>
        <v/>
      </c>
    </row>
    <row r="2731" spans="2:12" ht="12.75" customHeight="1" x14ac:dyDescent="0.2">
      <c r="B2731" s="55">
        <f ca="1">IF(ISNUMBER(SEARCH($L$1,I2731)),MAX($B$4:B2730)+1,0)</f>
        <v>0</v>
      </c>
      <c r="I2731" s="57" t="str">
        <f t="shared" si="42"/>
        <v/>
      </c>
      <c r="L2731" s="57" t="str">
        <f ca="1">IFERROR(VLOOKUP(ROWS(L$5:L2731),$B$5:$I$5100,8,0),"")</f>
        <v/>
      </c>
    </row>
    <row r="2732" spans="2:12" ht="12.75" customHeight="1" x14ac:dyDescent="0.2">
      <c r="B2732" s="55">
        <f ca="1">IF(ISNUMBER(SEARCH($L$1,I2732)),MAX($B$4:B2731)+1,0)</f>
        <v>0</v>
      </c>
      <c r="I2732" s="57" t="str">
        <f t="shared" si="42"/>
        <v/>
      </c>
      <c r="L2732" s="57" t="str">
        <f ca="1">IFERROR(VLOOKUP(ROWS(L$5:L2732),$B$5:$I$5100,8,0),"")</f>
        <v/>
      </c>
    </row>
    <row r="2733" spans="2:12" ht="12.75" customHeight="1" x14ac:dyDescent="0.2">
      <c r="B2733" s="55">
        <f ca="1">IF(ISNUMBER(SEARCH($L$1,I2733)),MAX($B$4:B2732)+1,0)</f>
        <v>0</v>
      </c>
      <c r="I2733" s="57" t="str">
        <f t="shared" si="42"/>
        <v/>
      </c>
      <c r="L2733" s="57" t="str">
        <f ca="1">IFERROR(VLOOKUP(ROWS(L$5:L2733),$B$5:$I$5100,8,0),"")</f>
        <v/>
      </c>
    </row>
    <row r="2734" spans="2:12" ht="12.75" customHeight="1" x14ac:dyDescent="0.2">
      <c r="B2734" s="55">
        <f ca="1">IF(ISNUMBER(SEARCH($L$1,I2734)),MAX($B$4:B2733)+1,0)</f>
        <v>0</v>
      </c>
      <c r="I2734" s="57" t="str">
        <f t="shared" si="42"/>
        <v/>
      </c>
      <c r="L2734" s="57" t="str">
        <f ca="1">IFERROR(VLOOKUP(ROWS(L$5:L2734),$B$5:$I$5100,8,0),"")</f>
        <v/>
      </c>
    </row>
    <row r="2735" spans="2:12" ht="12.75" customHeight="1" x14ac:dyDescent="0.2">
      <c r="B2735" s="55">
        <f ca="1">IF(ISNUMBER(SEARCH($L$1,I2735)),MAX($B$4:B2734)+1,0)</f>
        <v>0</v>
      </c>
      <c r="I2735" s="57" t="str">
        <f t="shared" si="42"/>
        <v/>
      </c>
      <c r="L2735" s="57" t="str">
        <f ca="1">IFERROR(VLOOKUP(ROWS(L$5:L2735),$B$5:$I$5100,8,0),"")</f>
        <v/>
      </c>
    </row>
    <row r="2736" spans="2:12" ht="12.75" customHeight="1" x14ac:dyDescent="0.2">
      <c r="B2736" s="55">
        <f ca="1">IF(ISNUMBER(SEARCH($L$1,I2736)),MAX($B$4:B2735)+1,0)</f>
        <v>0</v>
      </c>
      <c r="I2736" s="57" t="str">
        <f t="shared" si="42"/>
        <v/>
      </c>
      <c r="L2736" s="57" t="str">
        <f ca="1">IFERROR(VLOOKUP(ROWS(L$5:L2736),$B$5:$I$5100,8,0),"")</f>
        <v/>
      </c>
    </row>
    <row r="2737" spans="2:12" ht="12.75" customHeight="1" x14ac:dyDescent="0.2">
      <c r="B2737" s="55">
        <f ca="1">IF(ISNUMBER(SEARCH($L$1,I2737)),MAX($B$4:B2736)+1,0)</f>
        <v>0</v>
      </c>
      <c r="I2737" s="57" t="str">
        <f t="shared" si="42"/>
        <v/>
      </c>
      <c r="L2737" s="57" t="str">
        <f ca="1">IFERROR(VLOOKUP(ROWS(L$5:L2737),$B$5:$I$5100,8,0),"")</f>
        <v/>
      </c>
    </row>
    <row r="2738" spans="2:12" ht="12.75" customHeight="1" x14ac:dyDescent="0.2">
      <c r="B2738" s="55">
        <f ca="1">IF(ISNUMBER(SEARCH($L$1,I2738)),MAX($B$4:B2737)+1,0)</f>
        <v>0</v>
      </c>
      <c r="I2738" s="57" t="str">
        <f t="shared" si="42"/>
        <v/>
      </c>
      <c r="L2738" s="57" t="str">
        <f ca="1">IFERROR(VLOOKUP(ROWS(L$5:L2738),$B$5:$I$5100,8,0),"")</f>
        <v/>
      </c>
    </row>
    <row r="2739" spans="2:12" ht="12.75" customHeight="1" x14ac:dyDescent="0.2">
      <c r="B2739" s="55">
        <f ca="1">IF(ISNUMBER(SEARCH($L$1,I2739)),MAX($B$4:B2738)+1,0)</f>
        <v>0</v>
      </c>
      <c r="I2739" s="57" t="str">
        <f t="shared" si="42"/>
        <v/>
      </c>
      <c r="L2739" s="57" t="str">
        <f ca="1">IFERROR(VLOOKUP(ROWS(L$5:L2739),$B$5:$I$5100,8,0),"")</f>
        <v/>
      </c>
    </row>
    <row r="2740" spans="2:12" ht="12.75" customHeight="1" x14ac:dyDescent="0.2">
      <c r="B2740" s="55">
        <f ca="1">IF(ISNUMBER(SEARCH($L$1,I2740)),MAX($B$4:B2739)+1,0)</f>
        <v>0</v>
      </c>
      <c r="I2740" s="57" t="str">
        <f t="shared" si="42"/>
        <v/>
      </c>
      <c r="L2740" s="57" t="str">
        <f ca="1">IFERROR(VLOOKUP(ROWS(L$5:L2740),$B$5:$I$5100,8,0),"")</f>
        <v/>
      </c>
    </row>
    <row r="2741" spans="2:12" ht="12.75" customHeight="1" x14ac:dyDescent="0.2">
      <c r="B2741" s="55">
        <f ca="1">IF(ISNUMBER(SEARCH($L$1,I2741)),MAX($B$4:B2740)+1,0)</f>
        <v>0</v>
      </c>
      <c r="I2741" s="57" t="str">
        <f t="shared" si="42"/>
        <v/>
      </c>
      <c r="L2741" s="57" t="str">
        <f ca="1">IFERROR(VLOOKUP(ROWS(L$5:L2741),$B$5:$I$5100,8,0),"")</f>
        <v/>
      </c>
    </row>
    <row r="2742" spans="2:12" ht="12.75" customHeight="1" x14ac:dyDescent="0.2">
      <c r="B2742" s="55">
        <f ca="1">IF(ISNUMBER(SEARCH($L$1,I2742)),MAX($B$4:B2741)+1,0)</f>
        <v>0</v>
      </c>
      <c r="I2742" s="57" t="str">
        <f t="shared" si="42"/>
        <v/>
      </c>
      <c r="L2742" s="57" t="str">
        <f ca="1">IFERROR(VLOOKUP(ROWS(L$5:L2742),$B$5:$I$5100,8,0),"")</f>
        <v/>
      </c>
    </row>
    <row r="2743" spans="2:12" ht="12.75" customHeight="1" x14ac:dyDescent="0.2">
      <c r="B2743" s="55">
        <f ca="1">IF(ISNUMBER(SEARCH($L$1,I2743)),MAX($B$4:B2742)+1,0)</f>
        <v>0</v>
      </c>
      <c r="I2743" s="57" t="str">
        <f t="shared" si="42"/>
        <v/>
      </c>
      <c r="L2743" s="57" t="str">
        <f ca="1">IFERROR(VLOOKUP(ROWS(L$5:L2743),$B$5:$I$5100,8,0),"")</f>
        <v/>
      </c>
    </row>
    <row r="2744" spans="2:12" ht="12.75" customHeight="1" x14ac:dyDescent="0.2">
      <c r="B2744" s="55">
        <f ca="1">IF(ISNUMBER(SEARCH($L$1,I2744)),MAX($B$4:B2743)+1,0)</f>
        <v>0</v>
      </c>
      <c r="I2744" s="57" t="str">
        <f t="shared" si="42"/>
        <v/>
      </c>
      <c r="L2744" s="57" t="str">
        <f ca="1">IFERROR(VLOOKUP(ROWS(L$5:L2744),$B$5:$I$5100,8,0),"")</f>
        <v/>
      </c>
    </row>
    <row r="2745" spans="2:12" ht="12.75" customHeight="1" x14ac:dyDescent="0.2">
      <c r="B2745" s="55">
        <f ca="1">IF(ISNUMBER(SEARCH($L$1,I2745)),MAX($B$4:B2744)+1,0)</f>
        <v>0</v>
      </c>
      <c r="I2745" s="57" t="str">
        <f t="shared" si="42"/>
        <v/>
      </c>
      <c r="L2745" s="57" t="str">
        <f ca="1">IFERROR(VLOOKUP(ROWS(L$5:L2745),$B$5:$I$5100,8,0),"")</f>
        <v/>
      </c>
    </row>
    <row r="2746" spans="2:12" ht="12.75" customHeight="1" x14ac:dyDescent="0.2">
      <c r="B2746" s="55">
        <f ca="1">IF(ISNUMBER(SEARCH($L$1,I2746)),MAX($B$4:B2745)+1,0)</f>
        <v>0</v>
      </c>
      <c r="I2746" s="57" t="str">
        <f t="shared" si="42"/>
        <v/>
      </c>
      <c r="L2746" s="57" t="str">
        <f ca="1">IFERROR(VLOOKUP(ROWS(L$5:L2746),$B$5:$I$5100,8,0),"")</f>
        <v/>
      </c>
    </row>
    <row r="2747" spans="2:12" ht="12.75" customHeight="1" x14ac:dyDescent="0.2">
      <c r="B2747" s="55">
        <f ca="1">IF(ISNUMBER(SEARCH($L$1,I2747)),MAX($B$4:B2746)+1,0)</f>
        <v>0</v>
      </c>
      <c r="I2747" s="57" t="str">
        <f t="shared" si="42"/>
        <v/>
      </c>
      <c r="L2747" s="57" t="str">
        <f ca="1">IFERROR(VLOOKUP(ROWS(L$5:L2747),$B$5:$I$5100,8,0),"")</f>
        <v/>
      </c>
    </row>
    <row r="2748" spans="2:12" ht="12.75" customHeight="1" x14ac:dyDescent="0.2">
      <c r="B2748" s="55">
        <f ca="1">IF(ISNUMBER(SEARCH($L$1,I2748)),MAX($B$4:B2747)+1,0)</f>
        <v>0</v>
      </c>
      <c r="I2748" s="57" t="str">
        <f t="shared" si="42"/>
        <v/>
      </c>
      <c r="L2748" s="57" t="str">
        <f ca="1">IFERROR(VLOOKUP(ROWS(L$5:L2748),$B$5:$I$5100,8,0),"")</f>
        <v/>
      </c>
    </row>
    <row r="2749" spans="2:12" ht="12.75" customHeight="1" x14ac:dyDescent="0.2">
      <c r="B2749" s="55">
        <f ca="1">IF(ISNUMBER(SEARCH($L$1,I2749)),MAX($B$4:B2748)+1,0)</f>
        <v>0</v>
      </c>
      <c r="I2749" s="57" t="str">
        <f t="shared" si="42"/>
        <v/>
      </c>
      <c r="L2749" s="57" t="str">
        <f ca="1">IFERROR(VLOOKUP(ROWS(L$5:L2749),$B$5:$I$5100,8,0),"")</f>
        <v/>
      </c>
    </row>
    <row r="2750" spans="2:12" ht="12.75" customHeight="1" x14ac:dyDescent="0.2">
      <c r="B2750" s="55">
        <f ca="1">IF(ISNUMBER(SEARCH($L$1,I2750)),MAX($B$4:B2749)+1,0)</f>
        <v>0</v>
      </c>
      <c r="I2750" s="57" t="str">
        <f t="shared" si="42"/>
        <v/>
      </c>
      <c r="L2750" s="57" t="str">
        <f ca="1">IFERROR(VLOOKUP(ROWS(L$5:L2750),$B$5:$I$5100,8,0),"")</f>
        <v/>
      </c>
    </row>
    <row r="2751" spans="2:12" ht="12.75" customHeight="1" x14ac:dyDescent="0.2">
      <c r="B2751" s="55">
        <f ca="1">IF(ISNUMBER(SEARCH($L$1,I2751)),MAX($B$4:B2750)+1,0)</f>
        <v>0</v>
      </c>
      <c r="I2751" s="57" t="str">
        <f t="shared" si="42"/>
        <v/>
      </c>
      <c r="L2751" s="57" t="str">
        <f ca="1">IFERROR(VLOOKUP(ROWS(L$5:L2751),$B$5:$I$5100,8,0),"")</f>
        <v/>
      </c>
    </row>
    <row r="2752" spans="2:12" ht="12.75" customHeight="1" x14ac:dyDescent="0.2">
      <c r="B2752" s="55">
        <f ca="1">IF(ISNUMBER(SEARCH($L$1,I2752)),MAX($B$4:B2751)+1,0)</f>
        <v>0</v>
      </c>
      <c r="I2752" s="57" t="str">
        <f t="shared" si="42"/>
        <v/>
      </c>
      <c r="L2752" s="57" t="str">
        <f ca="1">IFERROR(VLOOKUP(ROWS(L$5:L2752),$B$5:$I$5100,8,0),"")</f>
        <v/>
      </c>
    </row>
    <row r="2753" spans="2:12" ht="12.75" customHeight="1" x14ac:dyDescent="0.2">
      <c r="B2753" s="55">
        <f ca="1">IF(ISNUMBER(SEARCH($L$1,I2753)),MAX($B$4:B2752)+1,0)</f>
        <v>0</v>
      </c>
      <c r="I2753" s="57" t="str">
        <f t="shared" si="42"/>
        <v/>
      </c>
      <c r="L2753" s="57" t="str">
        <f ca="1">IFERROR(VLOOKUP(ROWS(L$5:L2753),$B$5:$I$5100,8,0),"")</f>
        <v/>
      </c>
    </row>
    <row r="2754" spans="2:12" ht="12.75" customHeight="1" x14ac:dyDescent="0.2">
      <c r="B2754" s="55">
        <f ca="1">IF(ISNUMBER(SEARCH($L$1,I2754)),MAX($B$4:B2753)+1,0)</f>
        <v>0</v>
      </c>
      <c r="I2754" s="57" t="str">
        <f t="shared" si="42"/>
        <v/>
      </c>
      <c r="L2754" s="57" t="str">
        <f ca="1">IFERROR(VLOOKUP(ROWS(L$5:L2754),$B$5:$I$5100,8,0),"")</f>
        <v/>
      </c>
    </row>
    <row r="2755" spans="2:12" ht="12.75" customHeight="1" x14ac:dyDescent="0.2">
      <c r="B2755" s="55">
        <f ca="1">IF(ISNUMBER(SEARCH($L$1,I2755)),MAX($B$4:B2754)+1,0)</f>
        <v>0</v>
      </c>
      <c r="I2755" s="57" t="str">
        <f t="shared" si="42"/>
        <v/>
      </c>
      <c r="L2755" s="57" t="str">
        <f ca="1">IFERROR(VLOOKUP(ROWS(L$5:L2755),$B$5:$I$5100,8,0),"")</f>
        <v/>
      </c>
    </row>
    <row r="2756" spans="2:12" ht="12.75" customHeight="1" x14ac:dyDescent="0.2">
      <c r="B2756" s="55">
        <f ca="1">IF(ISNUMBER(SEARCH($L$1,I2756)),MAX($B$4:B2755)+1,0)</f>
        <v>0</v>
      </c>
      <c r="I2756" s="57" t="str">
        <f t="shared" si="42"/>
        <v/>
      </c>
      <c r="L2756" s="57" t="str">
        <f ca="1">IFERROR(VLOOKUP(ROWS(L$5:L2756),$B$5:$I$5100,8,0),"")</f>
        <v/>
      </c>
    </row>
    <row r="2757" spans="2:12" ht="12.75" customHeight="1" x14ac:dyDescent="0.2">
      <c r="B2757" s="55">
        <f ca="1">IF(ISNUMBER(SEARCH($L$1,I2757)),MAX($B$4:B2756)+1,0)</f>
        <v>0</v>
      </c>
      <c r="I2757" s="57" t="str">
        <f t="shared" ref="I2757:I2820" si="43">IF(C2757="","",C2757&amp;"-"&amp;D2757)</f>
        <v/>
      </c>
      <c r="L2757" s="57" t="str">
        <f ca="1">IFERROR(VLOOKUP(ROWS(L$5:L2757),$B$5:$I$5100,8,0),"")</f>
        <v/>
      </c>
    </row>
    <row r="2758" spans="2:12" ht="12.75" customHeight="1" x14ac:dyDescent="0.2">
      <c r="B2758" s="55">
        <f ca="1">IF(ISNUMBER(SEARCH($L$1,I2758)),MAX($B$4:B2757)+1,0)</f>
        <v>0</v>
      </c>
      <c r="I2758" s="57" t="str">
        <f t="shared" si="43"/>
        <v/>
      </c>
      <c r="L2758" s="57" t="str">
        <f ca="1">IFERROR(VLOOKUP(ROWS(L$5:L2758),$B$5:$I$5100,8,0),"")</f>
        <v/>
      </c>
    </row>
    <row r="2759" spans="2:12" ht="12.75" customHeight="1" x14ac:dyDescent="0.2">
      <c r="B2759" s="55">
        <f ca="1">IF(ISNUMBER(SEARCH($L$1,I2759)),MAX($B$4:B2758)+1,0)</f>
        <v>0</v>
      </c>
      <c r="I2759" s="57" t="str">
        <f t="shared" si="43"/>
        <v/>
      </c>
      <c r="L2759" s="57" t="str">
        <f ca="1">IFERROR(VLOOKUP(ROWS(L$5:L2759),$B$5:$I$5100,8,0),"")</f>
        <v/>
      </c>
    </row>
    <row r="2760" spans="2:12" ht="12.75" customHeight="1" x14ac:dyDescent="0.2">
      <c r="B2760" s="55">
        <f ca="1">IF(ISNUMBER(SEARCH($L$1,I2760)),MAX($B$4:B2759)+1,0)</f>
        <v>0</v>
      </c>
      <c r="I2760" s="57" t="str">
        <f t="shared" si="43"/>
        <v/>
      </c>
      <c r="L2760" s="57" t="str">
        <f ca="1">IFERROR(VLOOKUP(ROWS(L$5:L2760),$B$5:$I$5100,8,0),"")</f>
        <v/>
      </c>
    </row>
    <row r="2761" spans="2:12" ht="12.75" customHeight="1" x14ac:dyDescent="0.2">
      <c r="B2761" s="55">
        <f ca="1">IF(ISNUMBER(SEARCH($L$1,I2761)),MAX($B$4:B2760)+1,0)</f>
        <v>0</v>
      </c>
      <c r="I2761" s="57" t="str">
        <f t="shared" si="43"/>
        <v/>
      </c>
      <c r="L2761" s="57" t="str">
        <f ca="1">IFERROR(VLOOKUP(ROWS(L$5:L2761),$B$5:$I$5100,8,0),"")</f>
        <v/>
      </c>
    </row>
    <row r="2762" spans="2:12" ht="12.75" customHeight="1" x14ac:dyDescent="0.2">
      <c r="B2762" s="55">
        <f ca="1">IF(ISNUMBER(SEARCH($L$1,I2762)),MAX($B$4:B2761)+1,0)</f>
        <v>0</v>
      </c>
      <c r="I2762" s="57" t="str">
        <f t="shared" si="43"/>
        <v/>
      </c>
      <c r="L2762" s="57" t="str">
        <f ca="1">IFERROR(VLOOKUP(ROWS(L$5:L2762),$B$5:$I$5100,8,0),"")</f>
        <v/>
      </c>
    </row>
    <row r="2763" spans="2:12" ht="12.75" customHeight="1" x14ac:dyDescent="0.2">
      <c r="B2763" s="55">
        <f ca="1">IF(ISNUMBER(SEARCH($L$1,I2763)),MAX($B$4:B2762)+1,0)</f>
        <v>0</v>
      </c>
      <c r="I2763" s="57" t="str">
        <f t="shared" si="43"/>
        <v/>
      </c>
      <c r="L2763" s="57" t="str">
        <f ca="1">IFERROR(VLOOKUP(ROWS(L$5:L2763),$B$5:$I$5100,8,0),"")</f>
        <v/>
      </c>
    </row>
    <row r="2764" spans="2:12" ht="12.75" customHeight="1" x14ac:dyDescent="0.2">
      <c r="B2764" s="55">
        <f ca="1">IF(ISNUMBER(SEARCH($L$1,I2764)),MAX($B$4:B2763)+1,0)</f>
        <v>0</v>
      </c>
      <c r="I2764" s="57" t="str">
        <f t="shared" si="43"/>
        <v/>
      </c>
      <c r="L2764" s="57" t="str">
        <f ca="1">IFERROR(VLOOKUP(ROWS(L$5:L2764),$B$5:$I$5100,8,0),"")</f>
        <v/>
      </c>
    </row>
    <row r="2765" spans="2:12" ht="12.75" customHeight="1" x14ac:dyDescent="0.2">
      <c r="B2765" s="55">
        <f ca="1">IF(ISNUMBER(SEARCH($L$1,I2765)),MAX($B$4:B2764)+1,0)</f>
        <v>0</v>
      </c>
      <c r="I2765" s="57" t="str">
        <f t="shared" si="43"/>
        <v/>
      </c>
      <c r="L2765" s="57" t="str">
        <f ca="1">IFERROR(VLOOKUP(ROWS(L$5:L2765),$B$5:$I$5100,8,0),"")</f>
        <v/>
      </c>
    </row>
    <row r="2766" spans="2:12" ht="12.75" customHeight="1" x14ac:dyDescent="0.2">
      <c r="B2766" s="55">
        <f ca="1">IF(ISNUMBER(SEARCH($L$1,I2766)),MAX($B$4:B2765)+1,0)</f>
        <v>0</v>
      </c>
      <c r="I2766" s="57" t="str">
        <f t="shared" si="43"/>
        <v/>
      </c>
      <c r="L2766" s="57" t="str">
        <f ca="1">IFERROR(VLOOKUP(ROWS(L$5:L2766),$B$5:$I$5100,8,0),"")</f>
        <v/>
      </c>
    </row>
    <row r="2767" spans="2:12" ht="12.75" customHeight="1" x14ac:dyDescent="0.2">
      <c r="B2767" s="55">
        <f ca="1">IF(ISNUMBER(SEARCH($L$1,I2767)),MAX($B$4:B2766)+1,0)</f>
        <v>0</v>
      </c>
      <c r="I2767" s="57" t="str">
        <f t="shared" si="43"/>
        <v/>
      </c>
      <c r="L2767" s="57" t="str">
        <f ca="1">IFERROR(VLOOKUP(ROWS(L$5:L2767),$B$5:$I$5100,8,0),"")</f>
        <v/>
      </c>
    </row>
    <row r="2768" spans="2:12" ht="12.75" customHeight="1" x14ac:dyDescent="0.2">
      <c r="B2768" s="55">
        <f ca="1">IF(ISNUMBER(SEARCH($L$1,I2768)),MAX($B$4:B2767)+1,0)</f>
        <v>0</v>
      </c>
      <c r="I2768" s="57" t="str">
        <f t="shared" si="43"/>
        <v/>
      </c>
      <c r="L2768" s="57" t="str">
        <f ca="1">IFERROR(VLOOKUP(ROWS(L$5:L2768),$B$5:$I$5100,8,0),"")</f>
        <v/>
      </c>
    </row>
    <row r="2769" spans="2:12" ht="12.75" customHeight="1" x14ac:dyDescent="0.2">
      <c r="B2769" s="55">
        <f ca="1">IF(ISNUMBER(SEARCH($L$1,I2769)),MAX($B$4:B2768)+1,0)</f>
        <v>0</v>
      </c>
      <c r="I2769" s="57" t="str">
        <f t="shared" si="43"/>
        <v/>
      </c>
      <c r="L2769" s="57" t="str">
        <f ca="1">IFERROR(VLOOKUP(ROWS(L$5:L2769),$B$5:$I$5100,8,0),"")</f>
        <v/>
      </c>
    </row>
    <row r="2770" spans="2:12" ht="12.75" customHeight="1" x14ac:dyDescent="0.2">
      <c r="B2770" s="55">
        <f ca="1">IF(ISNUMBER(SEARCH($L$1,I2770)),MAX($B$4:B2769)+1,0)</f>
        <v>0</v>
      </c>
      <c r="I2770" s="57" t="str">
        <f t="shared" si="43"/>
        <v/>
      </c>
      <c r="L2770" s="57" t="str">
        <f ca="1">IFERROR(VLOOKUP(ROWS(L$5:L2770),$B$5:$I$5100,8,0),"")</f>
        <v/>
      </c>
    </row>
    <row r="2771" spans="2:12" ht="12.75" customHeight="1" x14ac:dyDescent="0.2">
      <c r="B2771" s="55">
        <f ca="1">IF(ISNUMBER(SEARCH($L$1,I2771)),MAX($B$4:B2770)+1,0)</f>
        <v>0</v>
      </c>
      <c r="I2771" s="57" t="str">
        <f t="shared" si="43"/>
        <v/>
      </c>
      <c r="L2771" s="57" t="str">
        <f ca="1">IFERROR(VLOOKUP(ROWS(L$5:L2771),$B$5:$I$5100,8,0),"")</f>
        <v/>
      </c>
    </row>
    <row r="2772" spans="2:12" ht="12.75" customHeight="1" x14ac:dyDescent="0.2">
      <c r="B2772" s="55">
        <f ca="1">IF(ISNUMBER(SEARCH($L$1,I2772)),MAX($B$4:B2771)+1,0)</f>
        <v>0</v>
      </c>
      <c r="I2772" s="57" t="str">
        <f t="shared" si="43"/>
        <v/>
      </c>
      <c r="L2772" s="57" t="str">
        <f ca="1">IFERROR(VLOOKUP(ROWS(L$5:L2772),$B$5:$I$5100,8,0),"")</f>
        <v/>
      </c>
    </row>
    <row r="2773" spans="2:12" ht="12.75" customHeight="1" x14ac:dyDescent="0.2">
      <c r="B2773" s="55">
        <f ca="1">IF(ISNUMBER(SEARCH($L$1,I2773)),MAX($B$4:B2772)+1,0)</f>
        <v>0</v>
      </c>
      <c r="I2773" s="57" t="str">
        <f t="shared" si="43"/>
        <v/>
      </c>
      <c r="L2773" s="57" t="str">
        <f ca="1">IFERROR(VLOOKUP(ROWS(L$5:L2773),$B$5:$I$5100,8,0),"")</f>
        <v/>
      </c>
    </row>
    <row r="2774" spans="2:12" ht="12.75" customHeight="1" x14ac:dyDescent="0.2">
      <c r="B2774" s="55">
        <f ca="1">IF(ISNUMBER(SEARCH($L$1,I2774)),MAX($B$4:B2773)+1,0)</f>
        <v>0</v>
      </c>
      <c r="I2774" s="57" t="str">
        <f t="shared" si="43"/>
        <v/>
      </c>
      <c r="L2774" s="57" t="str">
        <f ca="1">IFERROR(VLOOKUP(ROWS(L$5:L2774),$B$5:$I$5100,8,0),"")</f>
        <v/>
      </c>
    </row>
    <row r="2775" spans="2:12" ht="12.75" customHeight="1" x14ac:dyDescent="0.2">
      <c r="B2775" s="55">
        <f ca="1">IF(ISNUMBER(SEARCH($L$1,I2775)),MAX($B$4:B2774)+1,0)</f>
        <v>0</v>
      </c>
      <c r="I2775" s="57" t="str">
        <f t="shared" si="43"/>
        <v/>
      </c>
      <c r="L2775" s="57" t="str">
        <f ca="1">IFERROR(VLOOKUP(ROWS(L$5:L2775),$B$5:$I$5100,8,0),"")</f>
        <v/>
      </c>
    </row>
    <row r="2776" spans="2:12" ht="12.75" customHeight="1" x14ac:dyDescent="0.2">
      <c r="B2776" s="55">
        <f ca="1">IF(ISNUMBER(SEARCH($L$1,I2776)),MAX($B$4:B2775)+1,0)</f>
        <v>0</v>
      </c>
      <c r="I2776" s="57" t="str">
        <f t="shared" si="43"/>
        <v/>
      </c>
      <c r="L2776" s="57" t="str">
        <f ca="1">IFERROR(VLOOKUP(ROWS(L$5:L2776),$B$5:$I$5100,8,0),"")</f>
        <v/>
      </c>
    </row>
    <row r="2777" spans="2:12" ht="12.75" customHeight="1" x14ac:dyDescent="0.2">
      <c r="B2777" s="55">
        <f ca="1">IF(ISNUMBER(SEARCH($L$1,I2777)),MAX($B$4:B2776)+1,0)</f>
        <v>0</v>
      </c>
      <c r="I2777" s="57" t="str">
        <f t="shared" si="43"/>
        <v/>
      </c>
      <c r="L2777" s="57" t="str">
        <f ca="1">IFERROR(VLOOKUP(ROWS(L$5:L2777),$B$5:$I$5100,8,0),"")</f>
        <v/>
      </c>
    </row>
    <row r="2778" spans="2:12" ht="12.75" customHeight="1" x14ac:dyDescent="0.2">
      <c r="B2778" s="55">
        <f ca="1">IF(ISNUMBER(SEARCH($L$1,I2778)),MAX($B$4:B2777)+1,0)</f>
        <v>0</v>
      </c>
      <c r="I2778" s="57" t="str">
        <f t="shared" si="43"/>
        <v/>
      </c>
      <c r="L2778" s="57" t="str">
        <f ca="1">IFERROR(VLOOKUP(ROWS(L$5:L2778),$B$5:$I$5100,8,0),"")</f>
        <v/>
      </c>
    </row>
    <row r="2779" spans="2:12" ht="12.75" customHeight="1" x14ac:dyDescent="0.2">
      <c r="B2779" s="55">
        <f ca="1">IF(ISNUMBER(SEARCH($L$1,I2779)),MAX($B$4:B2778)+1,0)</f>
        <v>0</v>
      </c>
      <c r="I2779" s="57" t="str">
        <f t="shared" si="43"/>
        <v/>
      </c>
      <c r="L2779" s="57" t="str">
        <f ca="1">IFERROR(VLOOKUP(ROWS(L$5:L2779),$B$5:$I$5100,8,0),"")</f>
        <v/>
      </c>
    </row>
    <row r="2780" spans="2:12" ht="12.75" customHeight="1" x14ac:dyDescent="0.2">
      <c r="B2780" s="55">
        <f ca="1">IF(ISNUMBER(SEARCH($L$1,I2780)),MAX($B$4:B2779)+1,0)</f>
        <v>0</v>
      </c>
      <c r="I2780" s="57" t="str">
        <f t="shared" si="43"/>
        <v/>
      </c>
      <c r="L2780" s="57" t="str">
        <f ca="1">IFERROR(VLOOKUP(ROWS(L$5:L2780),$B$5:$I$5100,8,0),"")</f>
        <v/>
      </c>
    </row>
    <row r="2781" spans="2:12" ht="12.75" customHeight="1" x14ac:dyDescent="0.2">
      <c r="B2781" s="55">
        <f ca="1">IF(ISNUMBER(SEARCH($L$1,I2781)),MAX($B$4:B2780)+1,0)</f>
        <v>0</v>
      </c>
      <c r="I2781" s="57" t="str">
        <f t="shared" si="43"/>
        <v/>
      </c>
      <c r="L2781" s="57" t="str">
        <f ca="1">IFERROR(VLOOKUP(ROWS(L$5:L2781),$B$5:$I$5100,8,0),"")</f>
        <v/>
      </c>
    </row>
    <row r="2782" spans="2:12" ht="12.75" customHeight="1" x14ac:dyDescent="0.2">
      <c r="B2782" s="55">
        <f ca="1">IF(ISNUMBER(SEARCH($L$1,I2782)),MAX($B$4:B2781)+1,0)</f>
        <v>0</v>
      </c>
      <c r="I2782" s="57" t="str">
        <f t="shared" si="43"/>
        <v/>
      </c>
      <c r="L2782" s="57" t="str">
        <f ca="1">IFERROR(VLOOKUP(ROWS(L$5:L2782),$B$5:$I$5100,8,0),"")</f>
        <v/>
      </c>
    </row>
    <row r="2783" spans="2:12" ht="12.75" customHeight="1" x14ac:dyDescent="0.2">
      <c r="B2783" s="55">
        <f ca="1">IF(ISNUMBER(SEARCH($L$1,I2783)),MAX($B$4:B2782)+1,0)</f>
        <v>0</v>
      </c>
      <c r="I2783" s="57" t="str">
        <f t="shared" si="43"/>
        <v/>
      </c>
      <c r="L2783" s="57" t="str">
        <f ca="1">IFERROR(VLOOKUP(ROWS(L$5:L2783),$B$5:$I$5100,8,0),"")</f>
        <v/>
      </c>
    </row>
    <row r="2784" spans="2:12" ht="12.75" customHeight="1" x14ac:dyDescent="0.2">
      <c r="B2784" s="55">
        <f ca="1">IF(ISNUMBER(SEARCH($L$1,I2784)),MAX($B$4:B2783)+1,0)</f>
        <v>0</v>
      </c>
      <c r="I2784" s="57" t="str">
        <f t="shared" si="43"/>
        <v/>
      </c>
      <c r="L2784" s="57" t="str">
        <f ca="1">IFERROR(VLOOKUP(ROWS(L$5:L2784),$B$5:$I$5100,8,0),"")</f>
        <v/>
      </c>
    </row>
    <row r="2785" spans="2:12" ht="12.75" customHeight="1" x14ac:dyDescent="0.2">
      <c r="B2785" s="55">
        <f ca="1">IF(ISNUMBER(SEARCH($L$1,I2785)),MAX($B$4:B2784)+1,0)</f>
        <v>0</v>
      </c>
      <c r="I2785" s="57" t="str">
        <f t="shared" si="43"/>
        <v/>
      </c>
      <c r="L2785" s="57" t="str">
        <f ca="1">IFERROR(VLOOKUP(ROWS(L$5:L2785),$B$5:$I$5100,8,0),"")</f>
        <v/>
      </c>
    </row>
    <row r="2786" spans="2:12" ht="12.75" customHeight="1" x14ac:dyDescent="0.2">
      <c r="B2786" s="55">
        <f ca="1">IF(ISNUMBER(SEARCH($L$1,I2786)),MAX($B$4:B2785)+1,0)</f>
        <v>0</v>
      </c>
      <c r="I2786" s="57" t="str">
        <f t="shared" si="43"/>
        <v/>
      </c>
      <c r="L2786" s="57" t="str">
        <f ca="1">IFERROR(VLOOKUP(ROWS(L$5:L2786),$B$5:$I$5100,8,0),"")</f>
        <v/>
      </c>
    </row>
    <row r="2787" spans="2:12" ht="12.75" customHeight="1" x14ac:dyDescent="0.2">
      <c r="B2787" s="55">
        <f ca="1">IF(ISNUMBER(SEARCH($L$1,I2787)),MAX($B$4:B2786)+1,0)</f>
        <v>0</v>
      </c>
      <c r="I2787" s="57" t="str">
        <f t="shared" si="43"/>
        <v/>
      </c>
      <c r="L2787" s="57" t="str">
        <f ca="1">IFERROR(VLOOKUP(ROWS(L$5:L2787),$B$5:$I$5100,8,0),"")</f>
        <v/>
      </c>
    </row>
    <row r="2788" spans="2:12" ht="12.75" customHeight="1" x14ac:dyDescent="0.2">
      <c r="B2788" s="55">
        <f ca="1">IF(ISNUMBER(SEARCH($L$1,I2788)),MAX($B$4:B2787)+1,0)</f>
        <v>0</v>
      </c>
      <c r="I2788" s="57" t="str">
        <f t="shared" si="43"/>
        <v/>
      </c>
      <c r="L2788" s="57" t="str">
        <f ca="1">IFERROR(VLOOKUP(ROWS(L$5:L2788),$B$5:$I$5100,8,0),"")</f>
        <v/>
      </c>
    </row>
    <row r="2789" spans="2:12" ht="12.75" customHeight="1" x14ac:dyDescent="0.2">
      <c r="B2789" s="55">
        <f ca="1">IF(ISNUMBER(SEARCH($L$1,I2789)),MAX($B$4:B2788)+1,0)</f>
        <v>0</v>
      </c>
      <c r="I2789" s="57" t="str">
        <f t="shared" si="43"/>
        <v/>
      </c>
      <c r="L2789" s="57" t="str">
        <f ca="1">IFERROR(VLOOKUP(ROWS(L$5:L2789),$B$5:$I$5100,8,0),"")</f>
        <v/>
      </c>
    </row>
    <row r="2790" spans="2:12" ht="12.75" customHeight="1" x14ac:dyDescent="0.2">
      <c r="B2790" s="55">
        <f ca="1">IF(ISNUMBER(SEARCH($L$1,I2790)),MAX($B$4:B2789)+1,0)</f>
        <v>0</v>
      </c>
      <c r="I2790" s="57" t="str">
        <f t="shared" si="43"/>
        <v/>
      </c>
      <c r="L2790" s="57" t="str">
        <f ca="1">IFERROR(VLOOKUP(ROWS(L$5:L2790),$B$5:$I$5100,8,0),"")</f>
        <v/>
      </c>
    </row>
    <row r="2791" spans="2:12" ht="12.75" customHeight="1" x14ac:dyDescent="0.2">
      <c r="B2791" s="55">
        <f ca="1">IF(ISNUMBER(SEARCH($L$1,I2791)),MAX($B$4:B2790)+1,0)</f>
        <v>0</v>
      </c>
      <c r="I2791" s="57" t="str">
        <f t="shared" si="43"/>
        <v/>
      </c>
      <c r="L2791" s="57" t="str">
        <f ca="1">IFERROR(VLOOKUP(ROWS(L$5:L2791),$B$5:$I$5100,8,0),"")</f>
        <v/>
      </c>
    </row>
    <row r="2792" spans="2:12" ht="12.75" customHeight="1" x14ac:dyDescent="0.2">
      <c r="B2792" s="55">
        <f ca="1">IF(ISNUMBER(SEARCH($L$1,I2792)),MAX($B$4:B2791)+1,0)</f>
        <v>0</v>
      </c>
      <c r="I2792" s="57" t="str">
        <f t="shared" si="43"/>
        <v/>
      </c>
      <c r="L2792" s="57" t="str">
        <f ca="1">IFERROR(VLOOKUP(ROWS(L$5:L2792),$B$5:$I$5100,8,0),"")</f>
        <v/>
      </c>
    </row>
    <row r="2793" spans="2:12" ht="12.75" customHeight="1" x14ac:dyDescent="0.2">
      <c r="B2793" s="55">
        <f ca="1">IF(ISNUMBER(SEARCH($L$1,I2793)),MAX($B$4:B2792)+1,0)</f>
        <v>0</v>
      </c>
      <c r="I2793" s="57" t="str">
        <f t="shared" si="43"/>
        <v/>
      </c>
      <c r="L2793" s="57" t="str">
        <f ca="1">IFERROR(VLOOKUP(ROWS(L$5:L2793),$B$5:$I$5100,8,0),"")</f>
        <v/>
      </c>
    </row>
    <row r="2794" spans="2:12" ht="12.75" customHeight="1" x14ac:dyDescent="0.2">
      <c r="B2794" s="55">
        <f ca="1">IF(ISNUMBER(SEARCH($L$1,I2794)),MAX($B$4:B2793)+1,0)</f>
        <v>0</v>
      </c>
      <c r="I2794" s="57" t="str">
        <f t="shared" si="43"/>
        <v/>
      </c>
      <c r="L2794" s="57" t="str">
        <f ca="1">IFERROR(VLOOKUP(ROWS(L$5:L2794),$B$5:$I$5100,8,0),"")</f>
        <v/>
      </c>
    </row>
    <row r="2795" spans="2:12" ht="12.75" customHeight="1" x14ac:dyDescent="0.2">
      <c r="B2795" s="55">
        <f ca="1">IF(ISNUMBER(SEARCH($L$1,I2795)),MAX($B$4:B2794)+1,0)</f>
        <v>0</v>
      </c>
      <c r="I2795" s="57" t="str">
        <f t="shared" si="43"/>
        <v/>
      </c>
      <c r="L2795" s="57" t="str">
        <f ca="1">IFERROR(VLOOKUP(ROWS(L$5:L2795),$B$5:$I$5100,8,0),"")</f>
        <v/>
      </c>
    </row>
    <row r="2796" spans="2:12" ht="12.75" customHeight="1" x14ac:dyDescent="0.2">
      <c r="B2796" s="55">
        <f ca="1">IF(ISNUMBER(SEARCH($L$1,I2796)),MAX($B$4:B2795)+1,0)</f>
        <v>0</v>
      </c>
      <c r="I2796" s="57" t="str">
        <f t="shared" si="43"/>
        <v/>
      </c>
      <c r="L2796" s="57" t="str">
        <f ca="1">IFERROR(VLOOKUP(ROWS(L$5:L2796),$B$5:$I$5100,8,0),"")</f>
        <v/>
      </c>
    </row>
    <row r="2797" spans="2:12" ht="12.75" customHeight="1" x14ac:dyDescent="0.2">
      <c r="B2797" s="55">
        <f ca="1">IF(ISNUMBER(SEARCH($L$1,I2797)),MAX($B$4:B2796)+1,0)</f>
        <v>0</v>
      </c>
      <c r="I2797" s="57" t="str">
        <f t="shared" si="43"/>
        <v/>
      </c>
      <c r="L2797" s="57" t="str">
        <f ca="1">IFERROR(VLOOKUP(ROWS(L$5:L2797),$B$5:$I$5100,8,0),"")</f>
        <v/>
      </c>
    </row>
    <row r="2798" spans="2:12" ht="12.75" customHeight="1" x14ac:dyDescent="0.2">
      <c r="B2798" s="55">
        <f ca="1">IF(ISNUMBER(SEARCH($L$1,I2798)),MAX($B$4:B2797)+1,0)</f>
        <v>0</v>
      </c>
      <c r="I2798" s="57" t="str">
        <f t="shared" si="43"/>
        <v/>
      </c>
      <c r="L2798" s="57" t="str">
        <f ca="1">IFERROR(VLOOKUP(ROWS(L$5:L2798),$B$5:$I$5100,8,0),"")</f>
        <v/>
      </c>
    </row>
    <row r="2799" spans="2:12" ht="12.75" customHeight="1" x14ac:dyDescent="0.2">
      <c r="B2799" s="55">
        <f ca="1">IF(ISNUMBER(SEARCH($L$1,I2799)),MAX($B$4:B2798)+1,0)</f>
        <v>0</v>
      </c>
      <c r="I2799" s="57" t="str">
        <f t="shared" si="43"/>
        <v/>
      </c>
      <c r="L2799" s="57" t="str">
        <f ca="1">IFERROR(VLOOKUP(ROWS(L$5:L2799),$B$5:$I$5100,8,0),"")</f>
        <v/>
      </c>
    </row>
    <row r="2800" spans="2:12" ht="12.75" customHeight="1" x14ac:dyDescent="0.2">
      <c r="B2800" s="55">
        <f ca="1">IF(ISNUMBER(SEARCH($L$1,I2800)),MAX($B$4:B2799)+1,0)</f>
        <v>0</v>
      </c>
      <c r="I2800" s="57" t="str">
        <f t="shared" si="43"/>
        <v/>
      </c>
      <c r="L2800" s="57" t="str">
        <f ca="1">IFERROR(VLOOKUP(ROWS(L$5:L2800),$B$5:$I$5100,8,0),"")</f>
        <v/>
      </c>
    </row>
    <row r="2801" spans="2:12" ht="12.75" customHeight="1" x14ac:dyDescent="0.2">
      <c r="B2801" s="55">
        <f ca="1">IF(ISNUMBER(SEARCH($L$1,I2801)),MAX($B$4:B2800)+1,0)</f>
        <v>0</v>
      </c>
      <c r="I2801" s="57" t="str">
        <f t="shared" si="43"/>
        <v/>
      </c>
      <c r="L2801" s="57" t="str">
        <f ca="1">IFERROR(VLOOKUP(ROWS(L$5:L2801),$B$5:$I$5100,8,0),"")</f>
        <v/>
      </c>
    </row>
    <row r="2802" spans="2:12" ht="12.75" customHeight="1" x14ac:dyDescent="0.2">
      <c r="B2802" s="55">
        <f ca="1">IF(ISNUMBER(SEARCH($L$1,I2802)),MAX($B$4:B2801)+1,0)</f>
        <v>0</v>
      </c>
      <c r="I2802" s="57" t="str">
        <f t="shared" si="43"/>
        <v/>
      </c>
      <c r="L2802" s="57" t="str">
        <f ca="1">IFERROR(VLOOKUP(ROWS(L$5:L2802),$B$5:$I$5100,8,0),"")</f>
        <v/>
      </c>
    </row>
    <row r="2803" spans="2:12" ht="12.75" customHeight="1" x14ac:dyDescent="0.2">
      <c r="B2803" s="55">
        <f ca="1">IF(ISNUMBER(SEARCH($L$1,I2803)),MAX($B$4:B2802)+1,0)</f>
        <v>0</v>
      </c>
      <c r="I2803" s="57" t="str">
        <f t="shared" si="43"/>
        <v/>
      </c>
      <c r="L2803" s="57" t="str">
        <f ca="1">IFERROR(VLOOKUP(ROWS(L$5:L2803),$B$5:$I$5100,8,0),"")</f>
        <v/>
      </c>
    </row>
    <row r="2804" spans="2:12" ht="12.75" customHeight="1" x14ac:dyDescent="0.2">
      <c r="B2804" s="55">
        <f ca="1">IF(ISNUMBER(SEARCH($L$1,I2804)),MAX($B$4:B2803)+1,0)</f>
        <v>0</v>
      </c>
      <c r="I2804" s="57" t="str">
        <f t="shared" si="43"/>
        <v/>
      </c>
      <c r="L2804" s="57" t="str">
        <f ca="1">IFERROR(VLOOKUP(ROWS(L$5:L2804),$B$5:$I$5100,8,0),"")</f>
        <v/>
      </c>
    </row>
    <row r="2805" spans="2:12" ht="12.75" customHeight="1" x14ac:dyDescent="0.2">
      <c r="B2805" s="55">
        <f ca="1">IF(ISNUMBER(SEARCH($L$1,I2805)),MAX($B$4:B2804)+1,0)</f>
        <v>0</v>
      </c>
      <c r="I2805" s="57" t="str">
        <f t="shared" si="43"/>
        <v/>
      </c>
      <c r="L2805" s="57" t="str">
        <f ca="1">IFERROR(VLOOKUP(ROWS(L$5:L2805),$B$5:$I$5100,8,0),"")</f>
        <v/>
      </c>
    </row>
    <row r="2806" spans="2:12" ht="12.75" customHeight="1" x14ac:dyDescent="0.2">
      <c r="B2806" s="55">
        <f ca="1">IF(ISNUMBER(SEARCH($L$1,I2806)),MAX($B$4:B2805)+1,0)</f>
        <v>0</v>
      </c>
      <c r="I2806" s="57" t="str">
        <f t="shared" si="43"/>
        <v/>
      </c>
      <c r="L2806" s="57" t="str">
        <f ca="1">IFERROR(VLOOKUP(ROWS(L$5:L2806),$B$5:$I$5100,8,0),"")</f>
        <v/>
      </c>
    </row>
    <row r="2807" spans="2:12" ht="12.75" customHeight="1" x14ac:dyDescent="0.2">
      <c r="B2807" s="55">
        <f ca="1">IF(ISNUMBER(SEARCH($L$1,I2807)),MAX($B$4:B2806)+1,0)</f>
        <v>0</v>
      </c>
      <c r="I2807" s="57" t="str">
        <f t="shared" si="43"/>
        <v/>
      </c>
      <c r="L2807" s="57" t="str">
        <f ca="1">IFERROR(VLOOKUP(ROWS(L$5:L2807),$B$5:$I$5100,8,0),"")</f>
        <v/>
      </c>
    </row>
    <row r="2808" spans="2:12" ht="12.75" customHeight="1" x14ac:dyDescent="0.2">
      <c r="B2808" s="55">
        <f ca="1">IF(ISNUMBER(SEARCH($L$1,I2808)),MAX($B$4:B2807)+1,0)</f>
        <v>0</v>
      </c>
      <c r="I2808" s="57" t="str">
        <f t="shared" si="43"/>
        <v/>
      </c>
      <c r="L2808" s="57" t="str">
        <f ca="1">IFERROR(VLOOKUP(ROWS(L$5:L2808),$B$5:$I$5100,8,0),"")</f>
        <v/>
      </c>
    </row>
    <row r="2809" spans="2:12" ht="12.75" customHeight="1" x14ac:dyDescent="0.2">
      <c r="B2809" s="55">
        <f ca="1">IF(ISNUMBER(SEARCH($L$1,I2809)),MAX($B$4:B2808)+1,0)</f>
        <v>0</v>
      </c>
      <c r="I2809" s="57" t="str">
        <f t="shared" si="43"/>
        <v/>
      </c>
      <c r="L2809" s="57" t="str">
        <f ca="1">IFERROR(VLOOKUP(ROWS(L$5:L2809),$B$5:$I$5100,8,0),"")</f>
        <v/>
      </c>
    </row>
    <row r="2810" spans="2:12" ht="12.75" customHeight="1" x14ac:dyDescent="0.2">
      <c r="B2810" s="55">
        <f ca="1">IF(ISNUMBER(SEARCH($L$1,I2810)),MAX($B$4:B2809)+1,0)</f>
        <v>0</v>
      </c>
      <c r="I2810" s="57" t="str">
        <f t="shared" si="43"/>
        <v/>
      </c>
      <c r="L2810" s="57" t="str">
        <f ca="1">IFERROR(VLOOKUP(ROWS(L$5:L2810),$B$5:$I$5100,8,0),"")</f>
        <v/>
      </c>
    </row>
    <row r="2811" spans="2:12" ht="12.75" customHeight="1" x14ac:dyDescent="0.2">
      <c r="B2811" s="55">
        <f ca="1">IF(ISNUMBER(SEARCH($L$1,I2811)),MAX($B$4:B2810)+1,0)</f>
        <v>0</v>
      </c>
      <c r="I2811" s="57" t="str">
        <f t="shared" si="43"/>
        <v/>
      </c>
      <c r="L2811" s="57" t="str">
        <f ca="1">IFERROR(VLOOKUP(ROWS(L$5:L2811),$B$5:$I$5100,8,0),"")</f>
        <v/>
      </c>
    </row>
    <row r="2812" spans="2:12" ht="12.75" customHeight="1" x14ac:dyDescent="0.2">
      <c r="B2812" s="55">
        <f ca="1">IF(ISNUMBER(SEARCH($L$1,I2812)),MAX($B$4:B2811)+1,0)</f>
        <v>0</v>
      </c>
      <c r="I2812" s="57" t="str">
        <f t="shared" si="43"/>
        <v/>
      </c>
      <c r="L2812" s="57" t="str">
        <f ca="1">IFERROR(VLOOKUP(ROWS(L$5:L2812),$B$5:$I$5100,8,0),"")</f>
        <v/>
      </c>
    </row>
    <row r="2813" spans="2:12" ht="12.75" customHeight="1" x14ac:dyDescent="0.2">
      <c r="B2813" s="55">
        <f ca="1">IF(ISNUMBER(SEARCH($L$1,I2813)),MAX($B$4:B2812)+1,0)</f>
        <v>0</v>
      </c>
      <c r="I2813" s="57" t="str">
        <f t="shared" si="43"/>
        <v/>
      </c>
      <c r="L2813" s="57" t="str">
        <f ca="1">IFERROR(VLOOKUP(ROWS(L$5:L2813),$B$5:$I$5100,8,0),"")</f>
        <v/>
      </c>
    </row>
    <row r="2814" spans="2:12" ht="12.75" customHeight="1" x14ac:dyDescent="0.2">
      <c r="B2814" s="55">
        <f ca="1">IF(ISNUMBER(SEARCH($L$1,I2814)),MAX($B$4:B2813)+1,0)</f>
        <v>0</v>
      </c>
      <c r="I2814" s="57" t="str">
        <f t="shared" si="43"/>
        <v/>
      </c>
      <c r="L2814" s="57" t="str">
        <f ca="1">IFERROR(VLOOKUP(ROWS(L$5:L2814),$B$5:$I$5100,8,0),"")</f>
        <v/>
      </c>
    </row>
    <row r="2815" spans="2:12" ht="12.75" customHeight="1" x14ac:dyDescent="0.2">
      <c r="B2815" s="55">
        <f ca="1">IF(ISNUMBER(SEARCH($L$1,I2815)),MAX($B$4:B2814)+1,0)</f>
        <v>0</v>
      </c>
      <c r="I2815" s="57" t="str">
        <f t="shared" si="43"/>
        <v/>
      </c>
      <c r="L2815" s="57" t="str">
        <f ca="1">IFERROR(VLOOKUP(ROWS(L$5:L2815),$B$5:$I$5100,8,0),"")</f>
        <v/>
      </c>
    </row>
    <row r="2816" spans="2:12" ht="12.75" customHeight="1" x14ac:dyDescent="0.2">
      <c r="B2816" s="55">
        <f ca="1">IF(ISNUMBER(SEARCH($L$1,I2816)),MAX($B$4:B2815)+1,0)</f>
        <v>0</v>
      </c>
      <c r="I2816" s="57" t="str">
        <f t="shared" si="43"/>
        <v/>
      </c>
      <c r="L2816" s="57" t="str">
        <f ca="1">IFERROR(VLOOKUP(ROWS(L$5:L2816),$B$5:$I$5100,8,0),"")</f>
        <v/>
      </c>
    </row>
    <row r="2817" spans="2:12" ht="12.75" customHeight="1" x14ac:dyDescent="0.2">
      <c r="B2817" s="55">
        <f ca="1">IF(ISNUMBER(SEARCH($L$1,I2817)),MAX($B$4:B2816)+1,0)</f>
        <v>0</v>
      </c>
      <c r="I2817" s="57" t="str">
        <f t="shared" si="43"/>
        <v/>
      </c>
      <c r="L2817" s="57" t="str">
        <f ca="1">IFERROR(VLOOKUP(ROWS(L$5:L2817),$B$5:$I$5100,8,0),"")</f>
        <v/>
      </c>
    </row>
    <row r="2818" spans="2:12" ht="12.75" customHeight="1" x14ac:dyDescent="0.2">
      <c r="B2818" s="55">
        <f ca="1">IF(ISNUMBER(SEARCH($L$1,I2818)),MAX($B$4:B2817)+1,0)</f>
        <v>0</v>
      </c>
      <c r="I2818" s="57" t="str">
        <f t="shared" si="43"/>
        <v/>
      </c>
      <c r="L2818" s="57" t="str">
        <f ca="1">IFERROR(VLOOKUP(ROWS(L$5:L2818),$B$5:$I$5100,8,0),"")</f>
        <v/>
      </c>
    </row>
    <row r="2819" spans="2:12" ht="12.75" customHeight="1" x14ac:dyDescent="0.2">
      <c r="B2819" s="55">
        <f ca="1">IF(ISNUMBER(SEARCH($L$1,I2819)),MAX($B$4:B2818)+1,0)</f>
        <v>0</v>
      </c>
      <c r="I2819" s="57" t="str">
        <f t="shared" si="43"/>
        <v/>
      </c>
      <c r="L2819" s="57" t="str">
        <f ca="1">IFERROR(VLOOKUP(ROWS(L$5:L2819),$B$5:$I$5100,8,0),"")</f>
        <v/>
      </c>
    </row>
    <row r="2820" spans="2:12" ht="12.75" customHeight="1" x14ac:dyDescent="0.2">
      <c r="B2820" s="55">
        <f ca="1">IF(ISNUMBER(SEARCH($L$1,I2820)),MAX($B$4:B2819)+1,0)</f>
        <v>0</v>
      </c>
      <c r="I2820" s="57" t="str">
        <f t="shared" si="43"/>
        <v/>
      </c>
      <c r="L2820" s="57" t="str">
        <f ca="1">IFERROR(VLOOKUP(ROWS(L$5:L2820),$B$5:$I$5100,8,0),"")</f>
        <v/>
      </c>
    </row>
    <row r="2821" spans="2:12" ht="12.75" customHeight="1" x14ac:dyDescent="0.2">
      <c r="B2821" s="55">
        <f ca="1">IF(ISNUMBER(SEARCH($L$1,I2821)),MAX($B$4:B2820)+1,0)</f>
        <v>0</v>
      </c>
      <c r="I2821" s="57" t="str">
        <f t="shared" ref="I2821:I2884" si="44">IF(C2821="","",C2821&amp;"-"&amp;D2821)</f>
        <v/>
      </c>
      <c r="L2821" s="57" t="str">
        <f ca="1">IFERROR(VLOOKUP(ROWS(L$5:L2821),$B$5:$I$5100,8,0),"")</f>
        <v/>
      </c>
    </row>
    <row r="2822" spans="2:12" ht="12.75" customHeight="1" x14ac:dyDescent="0.2">
      <c r="B2822" s="55">
        <f ca="1">IF(ISNUMBER(SEARCH($L$1,I2822)),MAX($B$4:B2821)+1,0)</f>
        <v>0</v>
      </c>
      <c r="I2822" s="57" t="str">
        <f t="shared" si="44"/>
        <v/>
      </c>
      <c r="L2822" s="57" t="str">
        <f ca="1">IFERROR(VLOOKUP(ROWS(L$5:L2822),$B$5:$I$5100,8,0),"")</f>
        <v/>
      </c>
    </row>
    <row r="2823" spans="2:12" ht="12.75" customHeight="1" x14ac:dyDescent="0.2">
      <c r="B2823" s="55">
        <f ca="1">IF(ISNUMBER(SEARCH($L$1,I2823)),MAX($B$4:B2822)+1,0)</f>
        <v>0</v>
      </c>
      <c r="I2823" s="57" t="str">
        <f t="shared" si="44"/>
        <v/>
      </c>
      <c r="L2823" s="57" t="str">
        <f ca="1">IFERROR(VLOOKUP(ROWS(L$5:L2823),$B$5:$I$5100,8,0),"")</f>
        <v/>
      </c>
    </row>
    <row r="2824" spans="2:12" ht="12.75" customHeight="1" x14ac:dyDescent="0.2">
      <c r="B2824" s="55">
        <f ca="1">IF(ISNUMBER(SEARCH($L$1,I2824)),MAX($B$4:B2823)+1,0)</f>
        <v>0</v>
      </c>
      <c r="I2824" s="57" t="str">
        <f t="shared" si="44"/>
        <v/>
      </c>
      <c r="L2824" s="57" t="str">
        <f ca="1">IFERROR(VLOOKUP(ROWS(L$5:L2824),$B$5:$I$5100,8,0),"")</f>
        <v/>
      </c>
    </row>
    <row r="2825" spans="2:12" ht="12.75" customHeight="1" x14ac:dyDescent="0.2">
      <c r="B2825" s="55">
        <f ca="1">IF(ISNUMBER(SEARCH($L$1,I2825)),MAX($B$4:B2824)+1,0)</f>
        <v>0</v>
      </c>
      <c r="I2825" s="57" t="str">
        <f t="shared" si="44"/>
        <v/>
      </c>
      <c r="L2825" s="57" t="str">
        <f ca="1">IFERROR(VLOOKUP(ROWS(L$5:L2825),$B$5:$I$5100,8,0),"")</f>
        <v/>
      </c>
    </row>
    <row r="2826" spans="2:12" ht="12.75" customHeight="1" x14ac:dyDescent="0.2">
      <c r="B2826" s="55">
        <f ca="1">IF(ISNUMBER(SEARCH($L$1,I2826)),MAX($B$4:B2825)+1,0)</f>
        <v>0</v>
      </c>
      <c r="I2826" s="57" t="str">
        <f t="shared" si="44"/>
        <v/>
      </c>
      <c r="L2826" s="57" t="str">
        <f ca="1">IFERROR(VLOOKUP(ROWS(L$5:L2826),$B$5:$I$5100,8,0),"")</f>
        <v/>
      </c>
    </row>
    <row r="2827" spans="2:12" ht="12.75" customHeight="1" x14ac:dyDescent="0.2">
      <c r="B2827" s="55">
        <f ca="1">IF(ISNUMBER(SEARCH($L$1,I2827)),MAX($B$4:B2826)+1,0)</f>
        <v>0</v>
      </c>
      <c r="I2827" s="57" t="str">
        <f t="shared" si="44"/>
        <v/>
      </c>
      <c r="L2827" s="57" t="str">
        <f ca="1">IFERROR(VLOOKUP(ROWS(L$5:L2827),$B$5:$I$5100,8,0),"")</f>
        <v/>
      </c>
    </row>
    <row r="2828" spans="2:12" ht="12.75" customHeight="1" x14ac:dyDescent="0.2">
      <c r="B2828" s="55">
        <f ca="1">IF(ISNUMBER(SEARCH($L$1,I2828)),MAX($B$4:B2827)+1,0)</f>
        <v>0</v>
      </c>
      <c r="I2828" s="57" t="str">
        <f t="shared" si="44"/>
        <v/>
      </c>
      <c r="L2828" s="57" t="str">
        <f ca="1">IFERROR(VLOOKUP(ROWS(L$5:L2828),$B$5:$I$5100,8,0),"")</f>
        <v/>
      </c>
    </row>
    <row r="2829" spans="2:12" ht="12.75" customHeight="1" x14ac:dyDescent="0.2">
      <c r="B2829" s="55">
        <f ca="1">IF(ISNUMBER(SEARCH($L$1,I2829)),MAX($B$4:B2828)+1,0)</f>
        <v>0</v>
      </c>
      <c r="I2829" s="57" t="str">
        <f t="shared" si="44"/>
        <v/>
      </c>
      <c r="L2829" s="57" t="str">
        <f ca="1">IFERROR(VLOOKUP(ROWS(L$5:L2829),$B$5:$I$5100,8,0),"")</f>
        <v/>
      </c>
    </row>
    <row r="2830" spans="2:12" ht="12.75" customHeight="1" x14ac:dyDescent="0.2">
      <c r="B2830" s="55">
        <f ca="1">IF(ISNUMBER(SEARCH($L$1,I2830)),MAX($B$4:B2829)+1,0)</f>
        <v>0</v>
      </c>
      <c r="I2830" s="57" t="str">
        <f t="shared" si="44"/>
        <v/>
      </c>
      <c r="L2830" s="57" t="str">
        <f ca="1">IFERROR(VLOOKUP(ROWS(L$5:L2830),$B$5:$I$5100,8,0),"")</f>
        <v/>
      </c>
    </row>
    <row r="2831" spans="2:12" ht="12.75" customHeight="1" x14ac:dyDescent="0.2">
      <c r="B2831" s="55">
        <f ca="1">IF(ISNUMBER(SEARCH($L$1,I2831)),MAX($B$4:B2830)+1,0)</f>
        <v>0</v>
      </c>
      <c r="I2831" s="57" t="str">
        <f t="shared" si="44"/>
        <v/>
      </c>
      <c r="L2831" s="57" t="str">
        <f ca="1">IFERROR(VLOOKUP(ROWS(L$5:L2831),$B$5:$I$5100,8,0),"")</f>
        <v/>
      </c>
    </row>
    <row r="2832" spans="2:12" ht="12.75" customHeight="1" x14ac:dyDescent="0.2">
      <c r="B2832" s="55">
        <f ca="1">IF(ISNUMBER(SEARCH($L$1,I2832)),MAX($B$4:B2831)+1,0)</f>
        <v>0</v>
      </c>
      <c r="I2832" s="57" t="str">
        <f t="shared" si="44"/>
        <v/>
      </c>
      <c r="L2832" s="57" t="str">
        <f ca="1">IFERROR(VLOOKUP(ROWS(L$5:L2832),$B$5:$I$5100,8,0),"")</f>
        <v/>
      </c>
    </row>
    <row r="2833" spans="2:12" ht="12.75" customHeight="1" x14ac:dyDescent="0.2">
      <c r="B2833" s="55">
        <f ca="1">IF(ISNUMBER(SEARCH($L$1,I2833)),MAX($B$4:B2832)+1,0)</f>
        <v>0</v>
      </c>
      <c r="I2833" s="57" t="str">
        <f t="shared" si="44"/>
        <v/>
      </c>
      <c r="L2833" s="57" t="str">
        <f ca="1">IFERROR(VLOOKUP(ROWS(L$5:L2833),$B$5:$I$5100,8,0),"")</f>
        <v/>
      </c>
    </row>
    <row r="2834" spans="2:12" ht="12.75" customHeight="1" x14ac:dyDescent="0.2">
      <c r="B2834" s="55">
        <f ca="1">IF(ISNUMBER(SEARCH($L$1,I2834)),MAX($B$4:B2833)+1,0)</f>
        <v>0</v>
      </c>
      <c r="I2834" s="57" t="str">
        <f t="shared" si="44"/>
        <v/>
      </c>
      <c r="L2834" s="57" t="str">
        <f ca="1">IFERROR(VLOOKUP(ROWS(L$5:L2834),$B$5:$I$5100,8,0),"")</f>
        <v/>
      </c>
    </row>
    <row r="2835" spans="2:12" ht="12.75" customHeight="1" x14ac:dyDescent="0.2">
      <c r="B2835" s="55">
        <f ca="1">IF(ISNUMBER(SEARCH($L$1,I2835)),MAX($B$4:B2834)+1,0)</f>
        <v>0</v>
      </c>
      <c r="I2835" s="57" t="str">
        <f t="shared" si="44"/>
        <v/>
      </c>
      <c r="L2835" s="57" t="str">
        <f ca="1">IFERROR(VLOOKUP(ROWS(L$5:L2835),$B$5:$I$5100,8,0),"")</f>
        <v/>
      </c>
    </row>
    <row r="2836" spans="2:12" ht="12.75" customHeight="1" x14ac:dyDescent="0.2">
      <c r="B2836" s="55">
        <f ca="1">IF(ISNUMBER(SEARCH($L$1,I2836)),MAX($B$4:B2835)+1,0)</f>
        <v>0</v>
      </c>
      <c r="I2836" s="57" t="str">
        <f t="shared" si="44"/>
        <v/>
      </c>
      <c r="L2836" s="57" t="str">
        <f ca="1">IFERROR(VLOOKUP(ROWS(L$5:L2836),$B$5:$I$5100,8,0),"")</f>
        <v/>
      </c>
    </row>
    <row r="2837" spans="2:12" ht="12.75" customHeight="1" x14ac:dyDescent="0.2">
      <c r="B2837" s="55">
        <f ca="1">IF(ISNUMBER(SEARCH($L$1,I2837)),MAX($B$4:B2836)+1,0)</f>
        <v>0</v>
      </c>
      <c r="I2837" s="57" t="str">
        <f t="shared" si="44"/>
        <v/>
      </c>
      <c r="L2837" s="57" t="str">
        <f ca="1">IFERROR(VLOOKUP(ROWS(L$5:L2837),$B$5:$I$5100,8,0),"")</f>
        <v/>
      </c>
    </row>
    <row r="2838" spans="2:12" ht="12.75" customHeight="1" x14ac:dyDescent="0.2">
      <c r="B2838" s="55">
        <f ca="1">IF(ISNUMBER(SEARCH($L$1,I2838)),MAX($B$4:B2837)+1,0)</f>
        <v>0</v>
      </c>
      <c r="I2838" s="57" t="str">
        <f t="shared" si="44"/>
        <v/>
      </c>
      <c r="L2838" s="57" t="str">
        <f ca="1">IFERROR(VLOOKUP(ROWS(L$5:L2838),$B$5:$I$5100,8,0),"")</f>
        <v/>
      </c>
    </row>
    <row r="2839" spans="2:12" ht="12.75" customHeight="1" x14ac:dyDescent="0.2">
      <c r="B2839" s="55">
        <f ca="1">IF(ISNUMBER(SEARCH($L$1,I2839)),MAX($B$4:B2838)+1,0)</f>
        <v>0</v>
      </c>
      <c r="I2839" s="57" t="str">
        <f t="shared" si="44"/>
        <v/>
      </c>
      <c r="L2839" s="57" t="str">
        <f ca="1">IFERROR(VLOOKUP(ROWS(L$5:L2839),$B$5:$I$5100,8,0),"")</f>
        <v/>
      </c>
    </row>
    <row r="2840" spans="2:12" ht="12.75" customHeight="1" x14ac:dyDescent="0.2">
      <c r="B2840" s="55">
        <f ca="1">IF(ISNUMBER(SEARCH($L$1,I2840)),MAX($B$4:B2839)+1,0)</f>
        <v>0</v>
      </c>
      <c r="I2840" s="57" t="str">
        <f t="shared" si="44"/>
        <v/>
      </c>
      <c r="L2840" s="57" t="str">
        <f ca="1">IFERROR(VLOOKUP(ROWS(L$5:L2840),$B$5:$I$5100,8,0),"")</f>
        <v/>
      </c>
    </row>
    <row r="2841" spans="2:12" ht="12.75" customHeight="1" x14ac:dyDescent="0.2">
      <c r="B2841" s="55">
        <f ca="1">IF(ISNUMBER(SEARCH($L$1,I2841)),MAX($B$4:B2840)+1,0)</f>
        <v>0</v>
      </c>
      <c r="I2841" s="57" t="str">
        <f t="shared" si="44"/>
        <v/>
      </c>
      <c r="L2841" s="57" t="str">
        <f ca="1">IFERROR(VLOOKUP(ROWS(L$5:L2841),$B$5:$I$5100,8,0),"")</f>
        <v/>
      </c>
    </row>
    <row r="2842" spans="2:12" ht="12.75" customHeight="1" x14ac:dyDescent="0.2">
      <c r="B2842" s="55">
        <f ca="1">IF(ISNUMBER(SEARCH($L$1,I2842)),MAX($B$4:B2841)+1,0)</f>
        <v>0</v>
      </c>
      <c r="I2842" s="57" t="str">
        <f t="shared" si="44"/>
        <v/>
      </c>
      <c r="L2842" s="57" t="str">
        <f ca="1">IFERROR(VLOOKUP(ROWS(L$5:L2842),$B$5:$I$5100,8,0),"")</f>
        <v/>
      </c>
    </row>
    <row r="2843" spans="2:12" ht="12.75" customHeight="1" x14ac:dyDescent="0.2">
      <c r="B2843" s="55">
        <f ca="1">IF(ISNUMBER(SEARCH($L$1,I2843)),MAX($B$4:B2842)+1,0)</f>
        <v>0</v>
      </c>
      <c r="I2843" s="57" t="str">
        <f t="shared" si="44"/>
        <v/>
      </c>
      <c r="L2843" s="57" t="str">
        <f ca="1">IFERROR(VLOOKUP(ROWS(L$5:L2843),$B$5:$I$5100,8,0),"")</f>
        <v/>
      </c>
    </row>
    <row r="2844" spans="2:12" ht="12.75" customHeight="1" x14ac:dyDescent="0.2">
      <c r="B2844" s="55">
        <f ca="1">IF(ISNUMBER(SEARCH($L$1,I2844)),MAX($B$4:B2843)+1,0)</f>
        <v>0</v>
      </c>
      <c r="I2844" s="57" t="str">
        <f t="shared" si="44"/>
        <v/>
      </c>
      <c r="L2844" s="57" t="str">
        <f ca="1">IFERROR(VLOOKUP(ROWS(L$5:L2844),$B$5:$I$5100,8,0),"")</f>
        <v/>
      </c>
    </row>
    <row r="2845" spans="2:12" ht="12.75" customHeight="1" x14ac:dyDescent="0.2">
      <c r="B2845" s="55">
        <f ca="1">IF(ISNUMBER(SEARCH($L$1,I2845)),MAX($B$4:B2844)+1,0)</f>
        <v>0</v>
      </c>
      <c r="I2845" s="57" t="str">
        <f t="shared" si="44"/>
        <v/>
      </c>
      <c r="L2845" s="57" t="str">
        <f ca="1">IFERROR(VLOOKUP(ROWS(L$5:L2845),$B$5:$I$5100,8,0),"")</f>
        <v/>
      </c>
    </row>
    <row r="2846" spans="2:12" ht="12.75" customHeight="1" x14ac:dyDescent="0.2">
      <c r="B2846" s="55">
        <f ca="1">IF(ISNUMBER(SEARCH($L$1,I2846)),MAX($B$4:B2845)+1,0)</f>
        <v>0</v>
      </c>
      <c r="I2846" s="57" t="str">
        <f t="shared" si="44"/>
        <v/>
      </c>
      <c r="L2846" s="57" t="str">
        <f ca="1">IFERROR(VLOOKUP(ROWS(L$5:L2846),$B$5:$I$5100,8,0),"")</f>
        <v/>
      </c>
    </row>
    <row r="2847" spans="2:12" ht="12.75" customHeight="1" x14ac:dyDescent="0.2">
      <c r="B2847" s="55">
        <f ca="1">IF(ISNUMBER(SEARCH($L$1,I2847)),MAX($B$4:B2846)+1,0)</f>
        <v>0</v>
      </c>
      <c r="I2847" s="57" t="str">
        <f t="shared" si="44"/>
        <v/>
      </c>
      <c r="L2847" s="57" t="str">
        <f ca="1">IFERROR(VLOOKUP(ROWS(L$5:L2847),$B$5:$I$5100,8,0),"")</f>
        <v/>
      </c>
    </row>
    <row r="2848" spans="2:12" ht="12.75" customHeight="1" x14ac:dyDescent="0.2">
      <c r="B2848" s="55">
        <f ca="1">IF(ISNUMBER(SEARCH($L$1,I2848)),MAX($B$4:B2847)+1,0)</f>
        <v>0</v>
      </c>
      <c r="I2848" s="57" t="str">
        <f t="shared" si="44"/>
        <v/>
      </c>
      <c r="L2848" s="57" t="str">
        <f ca="1">IFERROR(VLOOKUP(ROWS(L$5:L2848),$B$5:$I$5100,8,0),"")</f>
        <v/>
      </c>
    </row>
    <row r="2849" spans="2:12" ht="12.75" customHeight="1" x14ac:dyDescent="0.2">
      <c r="B2849" s="55">
        <f ca="1">IF(ISNUMBER(SEARCH($L$1,I2849)),MAX($B$4:B2848)+1,0)</f>
        <v>0</v>
      </c>
      <c r="I2849" s="57" t="str">
        <f t="shared" si="44"/>
        <v/>
      </c>
      <c r="L2849" s="57" t="str">
        <f ca="1">IFERROR(VLOOKUP(ROWS(L$5:L2849),$B$5:$I$5100,8,0),"")</f>
        <v/>
      </c>
    </row>
    <row r="2850" spans="2:12" ht="12.75" customHeight="1" x14ac:dyDescent="0.2">
      <c r="B2850" s="55">
        <f ca="1">IF(ISNUMBER(SEARCH($L$1,I2850)),MAX($B$4:B2849)+1,0)</f>
        <v>0</v>
      </c>
      <c r="I2850" s="57" t="str">
        <f t="shared" si="44"/>
        <v/>
      </c>
      <c r="L2850" s="57" t="str">
        <f ca="1">IFERROR(VLOOKUP(ROWS(L$5:L2850),$B$5:$I$5100,8,0),"")</f>
        <v/>
      </c>
    </row>
    <row r="2851" spans="2:12" ht="12.75" customHeight="1" x14ac:dyDescent="0.2">
      <c r="B2851" s="55">
        <f ca="1">IF(ISNUMBER(SEARCH($L$1,I2851)),MAX($B$4:B2850)+1,0)</f>
        <v>0</v>
      </c>
      <c r="I2851" s="57" t="str">
        <f t="shared" si="44"/>
        <v/>
      </c>
      <c r="L2851" s="57" t="str">
        <f ca="1">IFERROR(VLOOKUP(ROWS(L$5:L2851),$B$5:$I$5100,8,0),"")</f>
        <v/>
      </c>
    </row>
    <row r="2852" spans="2:12" ht="12.75" customHeight="1" x14ac:dyDescent="0.2">
      <c r="B2852" s="55">
        <f ca="1">IF(ISNUMBER(SEARCH($L$1,I2852)),MAX($B$4:B2851)+1,0)</f>
        <v>0</v>
      </c>
      <c r="I2852" s="57" t="str">
        <f t="shared" si="44"/>
        <v/>
      </c>
      <c r="L2852" s="57" t="str">
        <f ca="1">IFERROR(VLOOKUP(ROWS(L$5:L2852),$B$5:$I$5100,8,0),"")</f>
        <v/>
      </c>
    </row>
    <row r="2853" spans="2:12" ht="12.75" customHeight="1" x14ac:dyDescent="0.2">
      <c r="B2853" s="55">
        <f ca="1">IF(ISNUMBER(SEARCH($L$1,I2853)),MAX($B$4:B2852)+1,0)</f>
        <v>0</v>
      </c>
      <c r="I2853" s="57" t="str">
        <f t="shared" si="44"/>
        <v/>
      </c>
      <c r="L2853" s="57" t="str">
        <f ca="1">IFERROR(VLOOKUP(ROWS(L$5:L2853),$B$5:$I$5100,8,0),"")</f>
        <v/>
      </c>
    </row>
    <row r="2854" spans="2:12" ht="12.75" customHeight="1" x14ac:dyDescent="0.2">
      <c r="B2854" s="55">
        <f ca="1">IF(ISNUMBER(SEARCH($L$1,I2854)),MAX($B$4:B2853)+1,0)</f>
        <v>0</v>
      </c>
      <c r="I2854" s="57" t="str">
        <f t="shared" si="44"/>
        <v/>
      </c>
      <c r="L2854" s="57" t="str">
        <f ca="1">IFERROR(VLOOKUP(ROWS(L$5:L2854),$B$5:$I$5100,8,0),"")</f>
        <v/>
      </c>
    </row>
    <row r="2855" spans="2:12" ht="12.75" customHeight="1" x14ac:dyDescent="0.2">
      <c r="B2855" s="55">
        <f ca="1">IF(ISNUMBER(SEARCH($L$1,I2855)),MAX($B$4:B2854)+1,0)</f>
        <v>0</v>
      </c>
      <c r="I2855" s="57" t="str">
        <f t="shared" si="44"/>
        <v/>
      </c>
      <c r="L2855" s="57" t="str">
        <f ca="1">IFERROR(VLOOKUP(ROWS(L$5:L2855),$B$5:$I$5100,8,0),"")</f>
        <v/>
      </c>
    </row>
    <row r="2856" spans="2:12" ht="12.75" customHeight="1" x14ac:dyDescent="0.2">
      <c r="B2856" s="55">
        <f ca="1">IF(ISNUMBER(SEARCH($L$1,I2856)),MAX($B$4:B2855)+1,0)</f>
        <v>0</v>
      </c>
      <c r="I2856" s="57" t="str">
        <f t="shared" si="44"/>
        <v/>
      </c>
      <c r="L2856" s="57" t="str">
        <f ca="1">IFERROR(VLOOKUP(ROWS(L$5:L2856),$B$5:$I$5100,8,0),"")</f>
        <v/>
      </c>
    </row>
    <row r="2857" spans="2:12" ht="12.75" customHeight="1" x14ac:dyDescent="0.2">
      <c r="B2857" s="55">
        <f ca="1">IF(ISNUMBER(SEARCH($L$1,I2857)),MAX($B$4:B2856)+1,0)</f>
        <v>0</v>
      </c>
      <c r="I2857" s="57" t="str">
        <f t="shared" si="44"/>
        <v/>
      </c>
      <c r="L2857" s="57" t="str">
        <f ca="1">IFERROR(VLOOKUP(ROWS(L$5:L2857),$B$5:$I$5100,8,0),"")</f>
        <v/>
      </c>
    </row>
    <row r="2858" spans="2:12" ht="12.75" customHeight="1" x14ac:dyDescent="0.2">
      <c r="B2858" s="55">
        <f ca="1">IF(ISNUMBER(SEARCH($L$1,I2858)),MAX($B$4:B2857)+1,0)</f>
        <v>0</v>
      </c>
      <c r="I2858" s="57" t="str">
        <f t="shared" si="44"/>
        <v/>
      </c>
      <c r="L2858" s="57" t="str">
        <f ca="1">IFERROR(VLOOKUP(ROWS(L$5:L2858),$B$5:$I$5100,8,0),"")</f>
        <v/>
      </c>
    </row>
    <row r="2859" spans="2:12" ht="12.75" customHeight="1" x14ac:dyDescent="0.2">
      <c r="B2859" s="55">
        <f ca="1">IF(ISNUMBER(SEARCH($L$1,I2859)),MAX($B$4:B2858)+1,0)</f>
        <v>0</v>
      </c>
      <c r="I2859" s="57" t="str">
        <f t="shared" si="44"/>
        <v/>
      </c>
      <c r="L2859" s="57" t="str">
        <f ca="1">IFERROR(VLOOKUP(ROWS(L$5:L2859),$B$5:$I$5100,8,0),"")</f>
        <v/>
      </c>
    </row>
    <row r="2860" spans="2:12" ht="12.75" customHeight="1" x14ac:dyDescent="0.2">
      <c r="B2860" s="55">
        <f ca="1">IF(ISNUMBER(SEARCH($L$1,I2860)),MAX($B$4:B2859)+1,0)</f>
        <v>0</v>
      </c>
      <c r="I2860" s="57" t="str">
        <f t="shared" si="44"/>
        <v/>
      </c>
      <c r="L2860" s="57" t="str">
        <f ca="1">IFERROR(VLOOKUP(ROWS(L$5:L2860),$B$5:$I$5100,8,0),"")</f>
        <v/>
      </c>
    </row>
    <row r="2861" spans="2:12" ht="12.75" customHeight="1" x14ac:dyDescent="0.2">
      <c r="B2861" s="55">
        <f ca="1">IF(ISNUMBER(SEARCH($L$1,I2861)),MAX($B$4:B2860)+1,0)</f>
        <v>0</v>
      </c>
      <c r="I2861" s="57" t="str">
        <f t="shared" si="44"/>
        <v/>
      </c>
      <c r="L2861" s="57" t="str">
        <f ca="1">IFERROR(VLOOKUP(ROWS(L$5:L2861),$B$5:$I$5100,8,0),"")</f>
        <v/>
      </c>
    </row>
    <row r="2862" spans="2:12" ht="12.75" customHeight="1" x14ac:dyDescent="0.2">
      <c r="B2862" s="55">
        <f ca="1">IF(ISNUMBER(SEARCH($L$1,I2862)),MAX($B$4:B2861)+1,0)</f>
        <v>0</v>
      </c>
      <c r="I2862" s="57" t="str">
        <f t="shared" si="44"/>
        <v/>
      </c>
      <c r="L2862" s="57" t="str">
        <f ca="1">IFERROR(VLOOKUP(ROWS(L$5:L2862),$B$5:$I$5100,8,0),"")</f>
        <v/>
      </c>
    </row>
    <row r="2863" spans="2:12" ht="12.75" customHeight="1" x14ac:dyDescent="0.2">
      <c r="B2863" s="55">
        <f ca="1">IF(ISNUMBER(SEARCH($L$1,I2863)),MAX($B$4:B2862)+1,0)</f>
        <v>0</v>
      </c>
      <c r="I2863" s="57" t="str">
        <f t="shared" si="44"/>
        <v/>
      </c>
      <c r="L2863" s="57" t="str">
        <f ca="1">IFERROR(VLOOKUP(ROWS(L$5:L2863),$B$5:$I$5100,8,0),"")</f>
        <v/>
      </c>
    </row>
    <row r="2864" spans="2:12" ht="12.75" customHeight="1" x14ac:dyDescent="0.2">
      <c r="B2864" s="55">
        <f ca="1">IF(ISNUMBER(SEARCH($L$1,I2864)),MAX($B$4:B2863)+1,0)</f>
        <v>0</v>
      </c>
      <c r="I2864" s="57" t="str">
        <f t="shared" si="44"/>
        <v/>
      </c>
      <c r="L2864" s="57" t="str">
        <f ca="1">IFERROR(VLOOKUP(ROWS(L$5:L2864),$B$5:$I$5100,8,0),"")</f>
        <v/>
      </c>
    </row>
    <row r="2865" spans="2:12" ht="12.75" customHeight="1" x14ac:dyDescent="0.2">
      <c r="B2865" s="55">
        <f ca="1">IF(ISNUMBER(SEARCH($L$1,I2865)),MAX($B$4:B2864)+1,0)</f>
        <v>0</v>
      </c>
      <c r="I2865" s="57" t="str">
        <f t="shared" si="44"/>
        <v/>
      </c>
      <c r="L2865" s="57" t="str">
        <f ca="1">IFERROR(VLOOKUP(ROWS(L$5:L2865),$B$5:$I$5100,8,0),"")</f>
        <v/>
      </c>
    </row>
    <row r="2866" spans="2:12" ht="12.75" customHeight="1" x14ac:dyDescent="0.2">
      <c r="B2866" s="55">
        <f ca="1">IF(ISNUMBER(SEARCH($L$1,I2866)),MAX($B$4:B2865)+1,0)</f>
        <v>0</v>
      </c>
      <c r="I2866" s="57" t="str">
        <f t="shared" si="44"/>
        <v/>
      </c>
      <c r="L2866" s="57" t="str">
        <f ca="1">IFERROR(VLOOKUP(ROWS(L$5:L2866),$B$5:$I$5100,8,0),"")</f>
        <v/>
      </c>
    </row>
    <row r="2867" spans="2:12" ht="12.75" customHeight="1" x14ac:dyDescent="0.2">
      <c r="B2867" s="55">
        <f ca="1">IF(ISNUMBER(SEARCH($L$1,I2867)),MAX($B$4:B2866)+1,0)</f>
        <v>0</v>
      </c>
      <c r="I2867" s="57" t="str">
        <f t="shared" si="44"/>
        <v/>
      </c>
      <c r="L2867" s="57" t="str">
        <f ca="1">IFERROR(VLOOKUP(ROWS(L$5:L2867),$B$5:$I$5100,8,0),"")</f>
        <v/>
      </c>
    </row>
    <row r="2868" spans="2:12" ht="12.75" customHeight="1" x14ac:dyDescent="0.2">
      <c r="B2868" s="55">
        <f ca="1">IF(ISNUMBER(SEARCH($L$1,I2868)),MAX($B$4:B2867)+1,0)</f>
        <v>0</v>
      </c>
      <c r="I2868" s="57" t="str">
        <f t="shared" si="44"/>
        <v/>
      </c>
      <c r="L2868" s="57" t="str">
        <f ca="1">IFERROR(VLOOKUP(ROWS(L$5:L2868),$B$5:$I$5100,8,0),"")</f>
        <v/>
      </c>
    </row>
    <row r="2869" spans="2:12" ht="12.75" customHeight="1" x14ac:dyDescent="0.2">
      <c r="B2869" s="55">
        <f ca="1">IF(ISNUMBER(SEARCH($L$1,I2869)),MAX($B$4:B2868)+1,0)</f>
        <v>0</v>
      </c>
      <c r="I2869" s="57" t="str">
        <f t="shared" si="44"/>
        <v/>
      </c>
      <c r="L2869" s="57" t="str">
        <f ca="1">IFERROR(VLOOKUP(ROWS(L$5:L2869),$B$5:$I$5100,8,0),"")</f>
        <v/>
      </c>
    </row>
    <row r="2870" spans="2:12" ht="12.75" customHeight="1" x14ac:dyDescent="0.2">
      <c r="B2870" s="55">
        <f ca="1">IF(ISNUMBER(SEARCH($L$1,I2870)),MAX($B$4:B2869)+1,0)</f>
        <v>0</v>
      </c>
      <c r="I2870" s="57" t="str">
        <f t="shared" si="44"/>
        <v/>
      </c>
      <c r="L2870" s="57" t="str">
        <f ca="1">IFERROR(VLOOKUP(ROWS(L$5:L2870),$B$5:$I$5100,8,0),"")</f>
        <v/>
      </c>
    </row>
    <row r="2871" spans="2:12" ht="12.75" customHeight="1" x14ac:dyDescent="0.2">
      <c r="B2871" s="55">
        <f ca="1">IF(ISNUMBER(SEARCH($L$1,I2871)),MAX($B$4:B2870)+1,0)</f>
        <v>0</v>
      </c>
      <c r="I2871" s="57" t="str">
        <f t="shared" si="44"/>
        <v/>
      </c>
      <c r="L2871" s="57" t="str">
        <f ca="1">IFERROR(VLOOKUP(ROWS(L$5:L2871),$B$5:$I$5100,8,0),"")</f>
        <v/>
      </c>
    </row>
    <row r="2872" spans="2:12" ht="12.75" customHeight="1" x14ac:dyDescent="0.2">
      <c r="B2872" s="55">
        <f ca="1">IF(ISNUMBER(SEARCH($L$1,I2872)),MAX($B$4:B2871)+1,0)</f>
        <v>0</v>
      </c>
      <c r="I2872" s="57" t="str">
        <f t="shared" si="44"/>
        <v/>
      </c>
      <c r="L2872" s="57" t="str">
        <f ca="1">IFERROR(VLOOKUP(ROWS(L$5:L2872),$B$5:$I$5100,8,0),"")</f>
        <v/>
      </c>
    </row>
    <row r="2873" spans="2:12" ht="12.75" customHeight="1" x14ac:dyDescent="0.2">
      <c r="B2873" s="55">
        <f ca="1">IF(ISNUMBER(SEARCH($L$1,I2873)),MAX($B$4:B2872)+1,0)</f>
        <v>0</v>
      </c>
      <c r="I2873" s="57" t="str">
        <f t="shared" si="44"/>
        <v/>
      </c>
      <c r="L2873" s="57" t="str">
        <f ca="1">IFERROR(VLOOKUP(ROWS(L$5:L2873),$B$5:$I$5100,8,0),"")</f>
        <v/>
      </c>
    </row>
    <row r="2874" spans="2:12" ht="12.75" customHeight="1" x14ac:dyDescent="0.2">
      <c r="B2874" s="55">
        <f ca="1">IF(ISNUMBER(SEARCH($L$1,I2874)),MAX($B$4:B2873)+1,0)</f>
        <v>0</v>
      </c>
      <c r="I2874" s="57" t="str">
        <f t="shared" si="44"/>
        <v/>
      </c>
      <c r="L2874" s="57" t="str">
        <f ca="1">IFERROR(VLOOKUP(ROWS(L$5:L2874),$B$5:$I$5100,8,0),"")</f>
        <v/>
      </c>
    </row>
    <row r="2875" spans="2:12" ht="12.75" customHeight="1" x14ac:dyDescent="0.2">
      <c r="B2875" s="55">
        <f ca="1">IF(ISNUMBER(SEARCH($L$1,I2875)),MAX($B$4:B2874)+1,0)</f>
        <v>0</v>
      </c>
      <c r="I2875" s="57" t="str">
        <f t="shared" si="44"/>
        <v/>
      </c>
      <c r="L2875" s="57" t="str">
        <f ca="1">IFERROR(VLOOKUP(ROWS(L$5:L2875),$B$5:$I$5100,8,0),"")</f>
        <v/>
      </c>
    </row>
    <row r="2876" spans="2:12" ht="12.75" customHeight="1" x14ac:dyDescent="0.2">
      <c r="B2876" s="55">
        <f ca="1">IF(ISNUMBER(SEARCH($L$1,I2876)),MAX($B$4:B2875)+1,0)</f>
        <v>0</v>
      </c>
      <c r="I2876" s="57" t="str">
        <f t="shared" si="44"/>
        <v/>
      </c>
      <c r="L2876" s="57" t="str">
        <f ca="1">IFERROR(VLOOKUP(ROWS(L$5:L2876),$B$5:$I$5100,8,0),"")</f>
        <v/>
      </c>
    </row>
    <row r="2877" spans="2:12" ht="12.75" customHeight="1" x14ac:dyDescent="0.2">
      <c r="B2877" s="55">
        <f ca="1">IF(ISNUMBER(SEARCH($L$1,I2877)),MAX($B$4:B2876)+1,0)</f>
        <v>0</v>
      </c>
      <c r="I2877" s="57" t="str">
        <f t="shared" si="44"/>
        <v/>
      </c>
      <c r="L2877" s="57" t="str">
        <f ca="1">IFERROR(VLOOKUP(ROWS(L$5:L2877),$B$5:$I$5100,8,0),"")</f>
        <v/>
      </c>
    </row>
    <row r="2878" spans="2:12" ht="12.75" customHeight="1" x14ac:dyDescent="0.2">
      <c r="B2878" s="55">
        <f ca="1">IF(ISNUMBER(SEARCH($L$1,I2878)),MAX($B$4:B2877)+1,0)</f>
        <v>0</v>
      </c>
      <c r="I2878" s="57" t="str">
        <f t="shared" si="44"/>
        <v/>
      </c>
      <c r="L2878" s="57" t="str">
        <f ca="1">IFERROR(VLOOKUP(ROWS(L$5:L2878),$B$5:$I$5100,8,0),"")</f>
        <v/>
      </c>
    </row>
    <row r="2879" spans="2:12" ht="12.75" customHeight="1" x14ac:dyDescent="0.2">
      <c r="B2879" s="55">
        <f ca="1">IF(ISNUMBER(SEARCH($L$1,I2879)),MAX($B$4:B2878)+1,0)</f>
        <v>0</v>
      </c>
      <c r="I2879" s="57" t="str">
        <f t="shared" si="44"/>
        <v/>
      </c>
      <c r="L2879" s="57" t="str">
        <f ca="1">IFERROR(VLOOKUP(ROWS(L$5:L2879),$B$5:$I$5100,8,0),"")</f>
        <v/>
      </c>
    </row>
    <row r="2880" spans="2:12" ht="12.75" customHeight="1" x14ac:dyDescent="0.2">
      <c r="B2880" s="55">
        <f ca="1">IF(ISNUMBER(SEARCH($L$1,I2880)),MAX($B$4:B2879)+1,0)</f>
        <v>0</v>
      </c>
      <c r="I2880" s="57" t="str">
        <f t="shared" si="44"/>
        <v/>
      </c>
      <c r="L2880" s="57" t="str">
        <f ca="1">IFERROR(VLOOKUP(ROWS(L$5:L2880),$B$5:$I$5100,8,0),"")</f>
        <v/>
      </c>
    </row>
    <row r="2881" spans="2:12" ht="12.75" customHeight="1" x14ac:dyDescent="0.2">
      <c r="B2881" s="55">
        <f ca="1">IF(ISNUMBER(SEARCH($L$1,I2881)),MAX($B$4:B2880)+1,0)</f>
        <v>0</v>
      </c>
      <c r="I2881" s="57" t="str">
        <f t="shared" si="44"/>
        <v/>
      </c>
      <c r="L2881" s="57" t="str">
        <f ca="1">IFERROR(VLOOKUP(ROWS(L$5:L2881),$B$5:$I$5100,8,0),"")</f>
        <v/>
      </c>
    </row>
    <row r="2882" spans="2:12" ht="12.75" customHeight="1" x14ac:dyDescent="0.2">
      <c r="B2882" s="55">
        <f ca="1">IF(ISNUMBER(SEARCH($L$1,I2882)),MAX($B$4:B2881)+1,0)</f>
        <v>0</v>
      </c>
      <c r="I2882" s="57" t="str">
        <f t="shared" si="44"/>
        <v/>
      </c>
      <c r="L2882" s="57" t="str">
        <f ca="1">IFERROR(VLOOKUP(ROWS(L$5:L2882),$B$5:$I$5100,8,0),"")</f>
        <v/>
      </c>
    </row>
    <row r="2883" spans="2:12" ht="12.75" customHeight="1" x14ac:dyDescent="0.2">
      <c r="B2883" s="55">
        <f ca="1">IF(ISNUMBER(SEARCH($L$1,I2883)),MAX($B$4:B2882)+1,0)</f>
        <v>0</v>
      </c>
      <c r="I2883" s="57" t="str">
        <f t="shared" si="44"/>
        <v/>
      </c>
      <c r="L2883" s="57" t="str">
        <f ca="1">IFERROR(VLOOKUP(ROWS(L$5:L2883),$B$5:$I$5100,8,0),"")</f>
        <v/>
      </c>
    </row>
    <row r="2884" spans="2:12" ht="12.75" customHeight="1" x14ac:dyDescent="0.2">
      <c r="B2884" s="55">
        <f ca="1">IF(ISNUMBER(SEARCH($L$1,I2884)),MAX($B$4:B2883)+1,0)</f>
        <v>0</v>
      </c>
      <c r="I2884" s="57" t="str">
        <f t="shared" si="44"/>
        <v/>
      </c>
      <c r="L2884" s="57" t="str">
        <f ca="1">IFERROR(VLOOKUP(ROWS(L$5:L2884),$B$5:$I$5100,8,0),"")</f>
        <v/>
      </c>
    </row>
    <row r="2885" spans="2:12" ht="12.75" customHeight="1" x14ac:dyDescent="0.2">
      <c r="B2885" s="55">
        <f ca="1">IF(ISNUMBER(SEARCH($L$1,I2885)),MAX($B$4:B2884)+1,0)</f>
        <v>0</v>
      </c>
      <c r="I2885" s="57" t="str">
        <f t="shared" ref="I2885:I2948" si="45">IF(C2885="","",C2885&amp;"-"&amp;D2885)</f>
        <v/>
      </c>
      <c r="L2885" s="57" t="str">
        <f ca="1">IFERROR(VLOOKUP(ROWS(L$5:L2885),$B$5:$I$5100,8,0),"")</f>
        <v/>
      </c>
    </row>
    <row r="2886" spans="2:12" ht="12.75" customHeight="1" x14ac:dyDescent="0.2">
      <c r="B2886" s="55">
        <f ca="1">IF(ISNUMBER(SEARCH($L$1,I2886)),MAX($B$4:B2885)+1,0)</f>
        <v>0</v>
      </c>
      <c r="I2886" s="57" t="str">
        <f t="shared" si="45"/>
        <v/>
      </c>
      <c r="L2886" s="57" t="str">
        <f ca="1">IFERROR(VLOOKUP(ROWS(L$5:L2886),$B$5:$I$5100,8,0),"")</f>
        <v/>
      </c>
    </row>
    <row r="2887" spans="2:12" ht="12.75" customHeight="1" x14ac:dyDescent="0.2">
      <c r="B2887" s="55">
        <f ca="1">IF(ISNUMBER(SEARCH($L$1,I2887)),MAX($B$4:B2886)+1,0)</f>
        <v>0</v>
      </c>
      <c r="I2887" s="57" t="str">
        <f t="shared" si="45"/>
        <v/>
      </c>
      <c r="L2887" s="57" t="str">
        <f ca="1">IFERROR(VLOOKUP(ROWS(L$5:L2887),$B$5:$I$5100,8,0),"")</f>
        <v/>
      </c>
    </row>
    <row r="2888" spans="2:12" ht="12.75" customHeight="1" x14ac:dyDescent="0.2">
      <c r="B2888" s="55">
        <f ca="1">IF(ISNUMBER(SEARCH($L$1,I2888)),MAX($B$4:B2887)+1,0)</f>
        <v>0</v>
      </c>
      <c r="I2888" s="57" t="str">
        <f t="shared" si="45"/>
        <v/>
      </c>
      <c r="L2888" s="57" t="str">
        <f ca="1">IFERROR(VLOOKUP(ROWS(L$5:L2888),$B$5:$I$5100,8,0),"")</f>
        <v/>
      </c>
    </row>
    <row r="2889" spans="2:12" ht="12.75" customHeight="1" x14ac:dyDescent="0.2">
      <c r="B2889" s="55">
        <f ca="1">IF(ISNUMBER(SEARCH($L$1,I2889)),MAX($B$4:B2888)+1,0)</f>
        <v>0</v>
      </c>
      <c r="I2889" s="57" t="str">
        <f t="shared" si="45"/>
        <v/>
      </c>
      <c r="L2889" s="57" t="str">
        <f ca="1">IFERROR(VLOOKUP(ROWS(L$5:L2889),$B$5:$I$5100,8,0),"")</f>
        <v/>
      </c>
    </row>
    <row r="2890" spans="2:12" ht="12.75" customHeight="1" x14ac:dyDescent="0.2">
      <c r="B2890" s="55">
        <f ca="1">IF(ISNUMBER(SEARCH($L$1,I2890)),MAX($B$4:B2889)+1,0)</f>
        <v>0</v>
      </c>
      <c r="I2890" s="57" t="str">
        <f t="shared" si="45"/>
        <v/>
      </c>
      <c r="L2890" s="57" t="str">
        <f ca="1">IFERROR(VLOOKUP(ROWS(L$5:L2890),$B$5:$I$5100,8,0),"")</f>
        <v/>
      </c>
    </row>
    <row r="2891" spans="2:12" ht="12.75" customHeight="1" x14ac:dyDescent="0.2">
      <c r="B2891" s="55">
        <f ca="1">IF(ISNUMBER(SEARCH($L$1,I2891)),MAX($B$4:B2890)+1,0)</f>
        <v>0</v>
      </c>
      <c r="I2891" s="57" t="str">
        <f t="shared" si="45"/>
        <v/>
      </c>
      <c r="L2891" s="57" t="str">
        <f ca="1">IFERROR(VLOOKUP(ROWS(L$5:L2891),$B$5:$I$5100,8,0),"")</f>
        <v/>
      </c>
    </row>
    <row r="2892" spans="2:12" ht="12.75" customHeight="1" x14ac:dyDescent="0.2">
      <c r="B2892" s="55">
        <f ca="1">IF(ISNUMBER(SEARCH($L$1,I2892)),MAX($B$4:B2891)+1,0)</f>
        <v>0</v>
      </c>
      <c r="I2892" s="57" t="str">
        <f t="shared" si="45"/>
        <v/>
      </c>
      <c r="L2892" s="57" t="str">
        <f ca="1">IFERROR(VLOOKUP(ROWS(L$5:L2892),$B$5:$I$5100,8,0),"")</f>
        <v/>
      </c>
    </row>
    <row r="2893" spans="2:12" ht="12.75" customHeight="1" x14ac:dyDescent="0.2">
      <c r="B2893" s="55">
        <f ca="1">IF(ISNUMBER(SEARCH($L$1,I2893)),MAX($B$4:B2892)+1,0)</f>
        <v>0</v>
      </c>
      <c r="I2893" s="57" t="str">
        <f t="shared" si="45"/>
        <v/>
      </c>
      <c r="L2893" s="57" t="str">
        <f ca="1">IFERROR(VLOOKUP(ROWS(L$5:L2893),$B$5:$I$5100,8,0),"")</f>
        <v/>
      </c>
    </row>
    <row r="2894" spans="2:12" ht="12.75" customHeight="1" x14ac:dyDescent="0.2">
      <c r="B2894" s="55">
        <f ca="1">IF(ISNUMBER(SEARCH($L$1,I2894)),MAX($B$4:B2893)+1,0)</f>
        <v>0</v>
      </c>
      <c r="I2894" s="57" t="str">
        <f t="shared" si="45"/>
        <v/>
      </c>
      <c r="L2894" s="57" t="str">
        <f ca="1">IFERROR(VLOOKUP(ROWS(L$5:L2894),$B$5:$I$5100,8,0),"")</f>
        <v/>
      </c>
    </row>
    <row r="2895" spans="2:12" ht="12.75" customHeight="1" x14ac:dyDescent="0.2">
      <c r="B2895" s="55">
        <f ca="1">IF(ISNUMBER(SEARCH($L$1,I2895)),MAX($B$4:B2894)+1,0)</f>
        <v>0</v>
      </c>
      <c r="I2895" s="57" t="str">
        <f t="shared" si="45"/>
        <v/>
      </c>
      <c r="L2895" s="57" t="str">
        <f ca="1">IFERROR(VLOOKUP(ROWS(L$5:L2895),$B$5:$I$5100,8,0),"")</f>
        <v/>
      </c>
    </row>
    <row r="2896" spans="2:12" ht="12.75" customHeight="1" x14ac:dyDescent="0.2">
      <c r="B2896" s="55">
        <f ca="1">IF(ISNUMBER(SEARCH($L$1,I2896)),MAX($B$4:B2895)+1,0)</f>
        <v>0</v>
      </c>
      <c r="I2896" s="57" t="str">
        <f t="shared" si="45"/>
        <v/>
      </c>
      <c r="L2896" s="57" t="str">
        <f ca="1">IFERROR(VLOOKUP(ROWS(L$5:L2896),$B$5:$I$5100,8,0),"")</f>
        <v/>
      </c>
    </row>
    <row r="2897" spans="2:12" ht="12.75" customHeight="1" x14ac:dyDescent="0.2">
      <c r="B2897" s="55">
        <f ca="1">IF(ISNUMBER(SEARCH($L$1,I2897)),MAX($B$4:B2896)+1,0)</f>
        <v>0</v>
      </c>
      <c r="I2897" s="57" t="str">
        <f t="shared" si="45"/>
        <v/>
      </c>
      <c r="L2897" s="57" t="str">
        <f ca="1">IFERROR(VLOOKUP(ROWS(L$5:L2897),$B$5:$I$5100,8,0),"")</f>
        <v/>
      </c>
    </row>
    <row r="2898" spans="2:12" ht="12.75" customHeight="1" x14ac:dyDescent="0.2">
      <c r="B2898" s="55">
        <f ca="1">IF(ISNUMBER(SEARCH($L$1,I2898)),MAX($B$4:B2897)+1,0)</f>
        <v>0</v>
      </c>
      <c r="I2898" s="57" t="str">
        <f t="shared" si="45"/>
        <v/>
      </c>
      <c r="L2898" s="57" t="str">
        <f ca="1">IFERROR(VLOOKUP(ROWS(L$5:L2898),$B$5:$I$5100,8,0),"")</f>
        <v/>
      </c>
    </row>
    <row r="2899" spans="2:12" ht="12.75" customHeight="1" x14ac:dyDescent="0.2">
      <c r="B2899" s="55">
        <f ca="1">IF(ISNUMBER(SEARCH($L$1,I2899)),MAX($B$4:B2898)+1,0)</f>
        <v>0</v>
      </c>
      <c r="I2899" s="57" t="str">
        <f t="shared" si="45"/>
        <v/>
      </c>
      <c r="L2899" s="57" t="str">
        <f ca="1">IFERROR(VLOOKUP(ROWS(L$5:L2899),$B$5:$I$5100,8,0),"")</f>
        <v/>
      </c>
    </row>
    <row r="2900" spans="2:12" ht="12.75" customHeight="1" x14ac:dyDescent="0.2">
      <c r="B2900" s="55">
        <f ca="1">IF(ISNUMBER(SEARCH($L$1,I2900)),MAX($B$4:B2899)+1,0)</f>
        <v>0</v>
      </c>
      <c r="I2900" s="57" t="str">
        <f t="shared" si="45"/>
        <v/>
      </c>
      <c r="L2900" s="57" t="str">
        <f ca="1">IFERROR(VLOOKUP(ROWS(L$5:L2900),$B$5:$I$5100,8,0),"")</f>
        <v/>
      </c>
    </row>
    <row r="2901" spans="2:12" ht="12.75" customHeight="1" x14ac:dyDescent="0.2">
      <c r="B2901" s="55">
        <f ca="1">IF(ISNUMBER(SEARCH($L$1,I2901)),MAX($B$4:B2900)+1,0)</f>
        <v>0</v>
      </c>
      <c r="I2901" s="57" t="str">
        <f t="shared" si="45"/>
        <v/>
      </c>
      <c r="L2901" s="57" t="str">
        <f ca="1">IFERROR(VLOOKUP(ROWS(L$5:L2901),$B$5:$I$5100,8,0),"")</f>
        <v/>
      </c>
    </row>
    <row r="2902" spans="2:12" ht="12.75" customHeight="1" x14ac:dyDescent="0.2">
      <c r="B2902" s="55">
        <f ca="1">IF(ISNUMBER(SEARCH($L$1,I2902)),MAX($B$4:B2901)+1,0)</f>
        <v>0</v>
      </c>
      <c r="I2902" s="57" t="str">
        <f t="shared" si="45"/>
        <v/>
      </c>
      <c r="L2902" s="57" t="str">
        <f ca="1">IFERROR(VLOOKUP(ROWS(L$5:L2902),$B$5:$I$5100,8,0),"")</f>
        <v/>
      </c>
    </row>
    <row r="2903" spans="2:12" ht="12.75" customHeight="1" x14ac:dyDescent="0.2">
      <c r="B2903" s="55">
        <f ca="1">IF(ISNUMBER(SEARCH($L$1,I2903)),MAX($B$4:B2902)+1,0)</f>
        <v>0</v>
      </c>
      <c r="I2903" s="57" t="str">
        <f t="shared" si="45"/>
        <v/>
      </c>
      <c r="L2903" s="57" t="str">
        <f ca="1">IFERROR(VLOOKUP(ROWS(L$5:L2903),$B$5:$I$5100,8,0),"")</f>
        <v/>
      </c>
    </row>
    <row r="2904" spans="2:12" ht="12.75" customHeight="1" x14ac:dyDescent="0.2">
      <c r="B2904" s="55">
        <f ca="1">IF(ISNUMBER(SEARCH($L$1,I2904)),MAX($B$4:B2903)+1,0)</f>
        <v>0</v>
      </c>
      <c r="I2904" s="57" t="str">
        <f t="shared" si="45"/>
        <v/>
      </c>
      <c r="L2904" s="57" t="str">
        <f ca="1">IFERROR(VLOOKUP(ROWS(L$5:L2904),$B$5:$I$5100,8,0),"")</f>
        <v/>
      </c>
    </row>
    <row r="2905" spans="2:12" ht="12.75" customHeight="1" x14ac:dyDescent="0.2">
      <c r="B2905" s="55">
        <f ca="1">IF(ISNUMBER(SEARCH($L$1,I2905)),MAX($B$4:B2904)+1,0)</f>
        <v>0</v>
      </c>
      <c r="I2905" s="57" t="str">
        <f t="shared" si="45"/>
        <v/>
      </c>
      <c r="L2905" s="57" t="str">
        <f ca="1">IFERROR(VLOOKUP(ROWS(L$5:L2905),$B$5:$I$5100,8,0),"")</f>
        <v/>
      </c>
    </row>
    <row r="2906" spans="2:12" ht="12.75" customHeight="1" x14ac:dyDescent="0.2">
      <c r="B2906" s="55">
        <f ca="1">IF(ISNUMBER(SEARCH($L$1,I2906)),MAX($B$4:B2905)+1,0)</f>
        <v>0</v>
      </c>
      <c r="I2906" s="57" t="str">
        <f t="shared" si="45"/>
        <v/>
      </c>
      <c r="L2906" s="57" t="str">
        <f ca="1">IFERROR(VLOOKUP(ROWS(L$5:L2906),$B$5:$I$5100,8,0),"")</f>
        <v/>
      </c>
    </row>
    <row r="2907" spans="2:12" ht="12.75" customHeight="1" x14ac:dyDescent="0.2">
      <c r="B2907" s="55">
        <f ca="1">IF(ISNUMBER(SEARCH($L$1,I2907)),MAX($B$4:B2906)+1,0)</f>
        <v>0</v>
      </c>
      <c r="I2907" s="57" t="str">
        <f t="shared" si="45"/>
        <v/>
      </c>
      <c r="L2907" s="57" t="str">
        <f ca="1">IFERROR(VLOOKUP(ROWS(L$5:L2907),$B$5:$I$5100,8,0),"")</f>
        <v/>
      </c>
    </row>
    <row r="2908" spans="2:12" ht="12.75" customHeight="1" x14ac:dyDescent="0.2">
      <c r="B2908" s="55">
        <f ca="1">IF(ISNUMBER(SEARCH($L$1,I2908)),MAX($B$4:B2907)+1,0)</f>
        <v>0</v>
      </c>
      <c r="I2908" s="57" t="str">
        <f t="shared" si="45"/>
        <v/>
      </c>
      <c r="L2908" s="57" t="str">
        <f ca="1">IFERROR(VLOOKUP(ROWS(L$5:L2908),$B$5:$I$5100,8,0),"")</f>
        <v/>
      </c>
    </row>
    <row r="2909" spans="2:12" ht="12.75" customHeight="1" x14ac:dyDescent="0.2">
      <c r="B2909" s="55">
        <f ca="1">IF(ISNUMBER(SEARCH($L$1,I2909)),MAX($B$4:B2908)+1,0)</f>
        <v>0</v>
      </c>
      <c r="I2909" s="57" t="str">
        <f t="shared" si="45"/>
        <v/>
      </c>
      <c r="L2909" s="57" t="str">
        <f ca="1">IFERROR(VLOOKUP(ROWS(L$5:L2909),$B$5:$I$5100,8,0),"")</f>
        <v/>
      </c>
    </row>
    <row r="2910" spans="2:12" ht="12.75" customHeight="1" x14ac:dyDescent="0.2">
      <c r="B2910" s="55">
        <f ca="1">IF(ISNUMBER(SEARCH($L$1,I2910)),MAX($B$4:B2909)+1,0)</f>
        <v>0</v>
      </c>
      <c r="I2910" s="57" t="str">
        <f t="shared" si="45"/>
        <v/>
      </c>
      <c r="L2910" s="57" t="str">
        <f ca="1">IFERROR(VLOOKUP(ROWS(L$5:L2910),$B$5:$I$5100,8,0),"")</f>
        <v/>
      </c>
    </row>
    <row r="2911" spans="2:12" ht="12.75" customHeight="1" x14ac:dyDescent="0.2">
      <c r="B2911" s="55">
        <f ca="1">IF(ISNUMBER(SEARCH($L$1,I2911)),MAX($B$4:B2910)+1,0)</f>
        <v>0</v>
      </c>
      <c r="I2911" s="57" t="str">
        <f t="shared" si="45"/>
        <v/>
      </c>
      <c r="L2911" s="57" t="str">
        <f ca="1">IFERROR(VLOOKUP(ROWS(L$5:L2911),$B$5:$I$5100,8,0),"")</f>
        <v/>
      </c>
    </row>
    <row r="2912" spans="2:12" ht="12.75" customHeight="1" x14ac:dyDescent="0.2">
      <c r="B2912" s="55">
        <f ca="1">IF(ISNUMBER(SEARCH($L$1,I2912)),MAX($B$4:B2911)+1,0)</f>
        <v>0</v>
      </c>
      <c r="I2912" s="57" t="str">
        <f t="shared" si="45"/>
        <v/>
      </c>
      <c r="L2912" s="57" t="str">
        <f ca="1">IFERROR(VLOOKUP(ROWS(L$5:L2912),$B$5:$I$5100,8,0),"")</f>
        <v/>
      </c>
    </row>
    <row r="2913" spans="2:12" ht="12.75" customHeight="1" x14ac:dyDescent="0.2">
      <c r="B2913" s="55">
        <f ca="1">IF(ISNUMBER(SEARCH($L$1,I2913)),MAX($B$4:B2912)+1,0)</f>
        <v>0</v>
      </c>
      <c r="I2913" s="57" t="str">
        <f t="shared" si="45"/>
        <v/>
      </c>
      <c r="L2913" s="57" t="str">
        <f ca="1">IFERROR(VLOOKUP(ROWS(L$5:L2913),$B$5:$I$5100,8,0),"")</f>
        <v/>
      </c>
    </row>
    <row r="2914" spans="2:12" ht="12.75" customHeight="1" x14ac:dyDescent="0.2">
      <c r="B2914" s="55">
        <f ca="1">IF(ISNUMBER(SEARCH($L$1,I2914)),MAX($B$4:B2913)+1,0)</f>
        <v>0</v>
      </c>
      <c r="I2914" s="57" t="str">
        <f t="shared" si="45"/>
        <v/>
      </c>
      <c r="L2914" s="57" t="str">
        <f ca="1">IFERROR(VLOOKUP(ROWS(L$5:L2914),$B$5:$I$5100,8,0),"")</f>
        <v/>
      </c>
    </row>
    <row r="2915" spans="2:12" ht="12.75" customHeight="1" x14ac:dyDescent="0.2">
      <c r="B2915" s="55">
        <f ca="1">IF(ISNUMBER(SEARCH($L$1,I2915)),MAX($B$4:B2914)+1,0)</f>
        <v>0</v>
      </c>
      <c r="I2915" s="57" t="str">
        <f t="shared" si="45"/>
        <v/>
      </c>
      <c r="L2915" s="57" t="str">
        <f ca="1">IFERROR(VLOOKUP(ROWS(L$5:L2915),$B$5:$I$5100,8,0),"")</f>
        <v/>
      </c>
    </row>
    <row r="2916" spans="2:12" ht="12.75" customHeight="1" x14ac:dyDescent="0.2">
      <c r="B2916" s="55">
        <f ca="1">IF(ISNUMBER(SEARCH($L$1,I2916)),MAX($B$4:B2915)+1,0)</f>
        <v>0</v>
      </c>
      <c r="I2916" s="57" t="str">
        <f t="shared" si="45"/>
        <v/>
      </c>
      <c r="L2916" s="57" t="str">
        <f ca="1">IFERROR(VLOOKUP(ROWS(L$5:L2916),$B$5:$I$5100,8,0),"")</f>
        <v/>
      </c>
    </row>
    <row r="2917" spans="2:12" ht="12.75" customHeight="1" x14ac:dyDescent="0.2">
      <c r="B2917" s="55">
        <f ca="1">IF(ISNUMBER(SEARCH($L$1,I2917)),MAX($B$4:B2916)+1,0)</f>
        <v>0</v>
      </c>
      <c r="I2917" s="57" t="str">
        <f t="shared" si="45"/>
        <v/>
      </c>
      <c r="L2917" s="57" t="str">
        <f ca="1">IFERROR(VLOOKUP(ROWS(L$5:L2917),$B$5:$I$5100,8,0),"")</f>
        <v/>
      </c>
    </row>
    <row r="2918" spans="2:12" ht="12.75" customHeight="1" x14ac:dyDescent="0.2">
      <c r="B2918" s="55">
        <f ca="1">IF(ISNUMBER(SEARCH($L$1,I2918)),MAX($B$4:B2917)+1,0)</f>
        <v>0</v>
      </c>
      <c r="I2918" s="57" t="str">
        <f t="shared" si="45"/>
        <v/>
      </c>
      <c r="L2918" s="57" t="str">
        <f ca="1">IFERROR(VLOOKUP(ROWS(L$5:L2918),$B$5:$I$5100,8,0),"")</f>
        <v/>
      </c>
    </row>
    <row r="2919" spans="2:12" ht="12.75" customHeight="1" x14ac:dyDescent="0.2">
      <c r="B2919" s="55">
        <f ca="1">IF(ISNUMBER(SEARCH($L$1,I2919)),MAX($B$4:B2918)+1,0)</f>
        <v>0</v>
      </c>
      <c r="I2919" s="57" t="str">
        <f t="shared" si="45"/>
        <v/>
      </c>
      <c r="L2919" s="57" t="str">
        <f ca="1">IFERROR(VLOOKUP(ROWS(L$5:L2919),$B$5:$I$5100,8,0),"")</f>
        <v/>
      </c>
    </row>
    <row r="2920" spans="2:12" ht="12.75" customHeight="1" x14ac:dyDescent="0.2">
      <c r="B2920" s="55">
        <f ca="1">IF(ISNUMBER(SEARCH($L$1,I2920)),MAX($B$4:B2919)+1,0)</f>
        <v>0</v>
      </c>
      <c r="I2920" s="57" t="str">
        <f t="shared" si="45"/>
        <v/>
      </c>
      <c r="L2920" s="57" t="str">
        <f ca="1">IFERROR(VLOOKUP(ROWS(L$5:L2920),$B$5:$I$5100,8,0),"")</f>
        <v/>
      </c>
    </row>
    <row r="2921" spans="2:12" ht="12.75" customHeight="1" x14ac:dyDescent="0.2">
      <c r="B2921" s="55">
        <f ca="1">IF(ISNUMBER(SEARCH($L$1,I2921)),MAX($B$4:B2920)+1,0)</f>
        <v>0</v>
      </c>
      <c r="I2921" s="57" t="str">
        <f t="shared" si="45"/>
        <v/>
      </c>
      <c r="L2921" s="57" t="str">
        <f ca="1">IFERROR(VLOOKUP(ROWS(L$5:L2921),$B$5:$I$5100,8,0),"")</f>
        <v/>
      </c>
    </row>
    <row r="2922" spans="2:12" ht="12.75" customHeight="1" x14ac:dyDescent="0.2">
      <c r="B2922" s="55">
        <f ca="1">IF(ISNUMBER(SEARCH($L$1,I2922)),MAX($B$4:B2921)+1,0)</f>
        <v>0</v>
      </c>
      <c r="I2922" s="57" t="str">
        <f t="shared" si="45"/>
        <v/>
      </c>
      <c r="L2922" s="57" t="str">
        <f ca="1">IFERROR(VLOOKUP(ROWS(L$5:L2922),$B$5:$I$5100,8,0),"")</f>
        <v/>
      </c>
    </row>
    <row r="2923" spans="2:12" ht="12.75" customHeight="1" x14ac:dyDescent="0.2">
      <c r="B2923" s="55">
        <f ca="1">IF(ISNUMBER(SEARCH($L$1,I2923)),MAX($B$4:B2922)+1,0)</f>
        <v>0</v>
      </c>
      <c r="I2923" s="57" t="str">
        <f t="shared" si="45"/>
        <v/>
      </c>
      <c r="L2923" s="57" t="str">
        <f ca="1">IFERROR(VLOOKUP(ROWS(L$5:L2923),$B$5:$I$5100,8,0),"")</f>
        <v/>
      </c>
    </row>
    <row r="2924" spans="2:12" ht="12.75" customHeight="1" x14ac:dyDescent="0.2">
      <c r="B2924" s="55">
        <f ca="1">IF(ISNUMBER(SEARCH($L$1,I2924)),MAX($B$4:B2923)+1,0)</f>
        <v>0</v>
      </c>
      <c r="I2924" s="57" t="str">
        <f t="shared" si="45"/>
        <v/>
      </c>
      <c r="L2924" s="57" t="str">
        <f ca="1">IFERROR(VLOOKUP(ROWS(L$5:L2924),$B$5:$I$5100,8,0),"")</f>
        <v/>
      </c>
    </row>
    <row r="2925" spans="2:12" ht="12.75" customHeight="1" x14ac:dyDescent="0.2">
      <c r="B2925" s="55">
        <f ca="1">IF(ISNUMBER(SEARCH($L$1,I2925)),MAX($B$4:B2924)+1,0)</f>
        <v>0</v>
      </c>
      <c r="I2925" s="57" t="str">
        <f t="shared" si="45"/>
        <v/>
      </c>
      <c r="L2925" s="57" t="str">
        <f ca="1">IFERROR(VLOOKUP(ROWS(L$5:L2925),$B$5:$I$5100,8,0),"")</f>
        <v/>
      </c>
    </row>
    <row r="2926" spans="2:12" ht="12.75" customHeight="1" x14ac:dyDescent="0.2">
      <c r="B2926" s="55">
        <f ca="1">IF(ISNUMBER(SEARCH($L$1,I2926)),MAX($B$4:B2925)+1,0)</f>
        <v>0</v>
      </c>
      <c r="I2926" s="57" t="str">
        <f t="shared" si="45"/>
        <v/>
      </c>
      <c r="L2926" s="57" t="str">
        <f ca="1">IFERROR(VLOOKUP(ROWS(L$5:L2926),$B$5:$I$5100,8,0),"")</f>
        <v/>
      </c>
    </row>
    <row r="2927" spans="2:12" ht="12.75" customHeight="1" x14ac:dyDescent="0.2">
      <c r="B2927" s="55">
        <f ca="1">IF(ISNUMBER(SEARCH($L$1,I2927)),MAX($B$4:B2926)+1,0)</f>
        <v>0</v>
      </c>
      <c r="I2927" s="57" t="str">
        <f t="shared" si="45"/>
        <v/>
      </c>
      <c r="L2927" s="57" t="str">
        <f ca="1">IFERROR(VLOOKUP(ROWS(L$5:L2927),$B$5:$I$5100,8,0),"")</f>
        <v/>
      </c>
    </row>
    <row r="2928" spans="2:12" ht="12.75" customHeight="1" x14ac:dyDescent="0.2">
      <c r="B2928" s="55">
        <f ca="1">IF(ISNUMBER(SEARCH($L$1,I2928)),MAX($B$4:B2927)+1,0)</f>
        <v>0</v>
      </c>
      <c r="I2928" s="57" t="str">
        <f t="shared" si="45"/>
        <v/>
      </c>
      <c r="L2928" s="57" t="str">
        <f ca="1">IFERROR(VLOOKUP(ROWS(L$5:L2928),$B$5:$I$5100,8,0),"")</f>
        <v/>
      </c>
    </row>
    <row r="2929" spans="2:12" ht="12.75" customHeight="1" x14ac:dyDescent="0.2">
      <c r="B2929" s="55">
        <f ca="1">IF(ISNUMBER(SEARCH($L$1,I2929)),MAX($B$4:B2928)+1,0)</f>
        <v>0</v>
      </c>
      <c r="I2929" s="57" t="str">
        <f t="shared" si="45"/>
        <v/>
      </c>
      <c r="L2929" s="57" t="str">
        <f ca="1">IFERROR(VLOOKUP(ROWS(L$5:L2929),$B$5:$I$5100,8,0),"")</f>
        <v/>
      </c>
    </row>
    <row r="2930" spans="2:12" ht="12.75" customHeight="1" x14ac:dyDescent="0.2">
      <c r="B2930" s="55">
        <f ca="1">IF(ISNUMBER(SEARCH($L$1,I2930)),MAX($B$4:B2929)+1,0)</f>
        <v>0</v>
      </c>
      <c r="I2930" s="57" t="str">
        <f t="shared" si="45"/>
        <v/>
      </c>
      <c r="L2930" s="57" t="str">
        <f ca="1">IFERROR(VLOOKUP(ROWS(L$5:L2930),$B$5:$I$5100,8,0),"")</f>
        <v/>
      </c>
    </row>
    <row r="2931" spans="2:12" ht="12.75" customHeight="1" x14ac:dyDescent="0.2">
      <c r="B2931" s="55">
        <f ca="1">IF(ISNUMBER(SEARCH($L$1,I2931)),MAX($B$4:B2930)+1,0)</f>
        <v>0</v>
      </c>
      <c r="I2931" s="57" t="str">
        <f t="shared" si="45"/>
        <v/>
      </c>
      <c r="L2931" s="57" t="str">
        <f ca="1">IFERROR(VLOOKUP(ROWS(L$5:L2931),$B$5:$I$5100,8,0),"")</f>
        <v/>
      </c>
    </row>
    <row r="2932" spans="2:12" ht="12.75" customHeight="1" x14ac:dyDescent="0.2">
      <c r="B2932" s="55">
        <f ca="1">IF(ISNUMBER(SEARCH($L$1,I2932)),MAX($B$4:B2931)+1,0)</f>
        <v>0</v>
      </c>
      <c r="I2932" s="57" t="str">
        <f t="shared" si="45"/>
        <v/>
      </c>
      <c r="L2932" s="57" t="str">
        <f ca="1">IFERROR(VLOOKUP(ROWS(L$5:L2932),$B$5:$I$5100,8,0),"")</f>
        <v/>
      </c>
    </row>
    <row r="2933" spans="2:12" ht="12.75" customHeight="1" x14ac:dyDescent="0.2">
      <c r="B2933" s="55">
        <f ca="1">IF(ISNUMBER(SEARCH($L$1,I2933)),MAX($B$4:B2932)+1,0)</f>
        <v>0</v>
      </c>
      <c r="I2933" s="57" t="str">
        <f t="shared" si="45"/>
        <v/>
      </c>
      <c r="L2933" s="57" t="str">
        <f ca="1">IFERROR(VLOOKUP(ROWS(L$5:L2933),$B$5:$I$5100,8,0),"")</f>
        <v/>
      </c>
    </row>
    <row r="2934" spans="2:12" ht="12.75" customHeight="1" x14ac:dyDescent="0.2">
      <c r="B2934" s="55">
        <f ca="1">IF(ISNUMBER(SEARCH($L$1,I2934)),MAX($B$4:B2933)+1,0)</f>
        <v>0</v>
      </c>
      <c r="I2934" s="57" t="str">
        <f t="shared" si="45"/>
        <v/>
      </c>
      <c r="L2934" s="57" t="str">
        <f ca="1">IFERROR(VLOOKUP(ROWS(L$5:L2934),$B$5:$I$5100,8,0),"")</f>
        <v/>
      </c>
    </row>
    <row r="2935" spans="2:12" ht="12.75" customHeight="1" x14ac:dyDescent="0.2">
      <c r="B2935" s="55">
        <f ca="1">IF(ISNUMBER(SEARCH($L$1,I2935)),MAX($B$4:B2934)+1,0)</f>
        <v>0</v>
      </c>
      <c r="I2935" s="57" t="str">
        <f t="shared" si="45"/>
        <v/>
      </c>
      <c r="L2935" s="57" t="str">
        <f ca="1">IFERROR(VLOOKUP(ROWS(L$5:L2935),$B$5:$I$5100,8,0),"")</f>
        <v/>
      </c>
    </row>
    <row r="2936" spans="2:12" ht="12.75" customHeight="1" x14ac:dyDescent="0.2">
      <c r="B2936" s="55">
        <f ca="1">IF(ISNUMBER(SEARCH($L$1,I2936)),MAX($B$4:B2935)+1,0)</f>
        <v>0</v>
      </c>
      <c r="I2936" s="57" t="str">
        <f t="shared" si="45"/>
        <v/>
      </c>
      <c r="L2936" s="57" t="str">
        <f ca="1">IFERROR(VLOOKUP(ROWS(L$5:L2936),$B$5:$I$5100,8,0),"")</f>
        <v/>
      </c>
    </row>
    <row r="2937" spans="2:12" ht="12.75" customHeight="1" x14ac:dyDescent="0.2">
      <c r="B2937" s="55">
        <f ca="1">IF(ISNUMBER(SEARCH($L$1,I2937)),MAX($B$4:B2936)+1,0)</f>
        <v>0</v>
      </c>
      <c r="I2937" s="57" t="str">
        <f t="shared" si="45"/>
        <v/>
      </c>
      <c r="L2937" s="57" t="str">
        <f ca="1">IFERROR(VLOOKUP(ROWS(L$5:L2937),$B$5:$I$5100,8,0),"")</f>
        <v/>
      </c>
    </row>
    <row r="2938" spans="2:12" ht="12.75" customHeight="1" x14ac:dyDescent="0.2">
      <c r="B2938" s="55">
        <f ca="1">IF(ISNUMBER(SEARCH($L$1,I2938)),MAX($B$4:B2937)+1,0)</f>
        <v>0</v>
      </c>
      <c r="I2938" s="57" t="str">
        <f t="shared" si="45"/>
        <v/>
      </c>
      <c r="L2938" s="57" t="str">
        <f ca="1">IFERROR(VLOOKUP(ROWS(L$5:L2938),$B$5:$I$5100,8,0),"")</f>
        <v/>
      </c>
    </row>
    <row r="2939" spans="2:12" ht="12.75" customHeight="1" x14ac:dyDescent="0.2">
      <c r="B2939" s="55">
        <f ca="1">IF(ISNUMBER(SEARCH($L$1,I2939)),MAX($B$4:B2938)+1,0)</f>
        <v>0</v>
      </c>
      <c r="I2939" s="57" t="str">
        <f t="shared" si="45"/>
        <v/>
      </c>
      <c r="L2939" s="57" t="str">
        <f ca="1">IFERROR(VLOOKUP(ROWS(L$5:L2939),$B$5:$I$5100,8,0),"")</f>
        <v/>
      </c>
    </row>
    <row r="2940" spans="2:12" ht="12.75" customHeight="1" x14ac:dyDescent="0.2">
      <c r="B2940" s="55">
        <f ca="1">IF(ISNUMBER(SEARCH($L$1,I2940)),MAX($B$4:B2939)+1,0)</f>
        <v>0</v>
      </c>
      <c r="I2940" s="57" t="str">
        <f t="shared" si="45"/>
        <v/>
      </c>
      <c r="L2940" s="57" t="str">
        <f ca="1">IFERROR(VLOOKUP(ROWS(L$5:L2940),$B$5:$I$5100,8,0),"")</f>
        <v/>
      </c>
    </row>
    <row r="2941" spans="2:12" ht="12.75" customHeight="1" x14ac:dyDescent="0.2">
      <c r="B2941" s="55">
        <f ca="1">IF(ISNUMBER(SEARCH($L$1,I2941)),MAX($B$4:B2940)+1,0)</f>
        <v>0</v>
      </c>
      <c r="I2941" s="57" t="str">
        <f t="shared" si="45"/>
        <v/>
      </c>
      <c r="L2941" s="57" t="str">
        <f ca="1">IFERROR(VLOOKUP(ROWS(L$5:L2941),$B$5:$I$5100,8,0),"")</f>
        <v/>
      </c>
    </row>
    <row r="2942" spans="2:12" ht="12.75" customHeight="1" x14ac:dyDescent="0.2">
      <c r="B2942" s="55">
        <f ca="1">IF(ISNUMBER(SEARCH($L$1,I2942)),MAX($B$4:B2941)+1,0)</f>
        <v>0</v>
      </c>
      <c r="I2942" s="57" t="str">
        <f t="shared" si="45"/>
        <v/>
      </c>
      <c r="L2942" s="57" t="str">
        <f ca="1">IFERROR(VLOOKUP(ROWS(L$5:L2942),$B$5:$I$5100,8,0),"")</f>
        <v/>
      </c>
    </row>
    <row r="2943" spans="2:12" ht="12.75" customHeight="1" x14ac:dyDescent="0.2">
      <c r="B2943" s="55">
        <f ca="1">IF(ISNUMBER(SEARCH($L$1,I2943)),MAX($B$4:B2942)+1,0)</f>
        <v>0</v>
      </c>
      <c r="I2943" s="57" t="str">
        <f t="shared" si="45"/>
        <v/>
      </c>
      <c r="L2943" s="57" t="str">
        <f ca="1">IFERROR(VLOOKUP(ROWS(L$5:L2943),$B$5:$I$5100,8,0),"")</f>
        <v/>
      </c>
    </row>
    <row r="2944" spans="2:12" ht="12.75" customHeight="1" x14ac:dyDescent="0.2">
      <c r="B2944" s="55">
        <f ca="1">IF(ISNUMBER(SEARCH($L$1,I2944)),MAX($B$4:B2943)+1,0)</f>
        <v>0</v>
      </c>
      <c r="I2944" s="57" t="str">
        <f t="shared" si="45"/>
        <v/>
      </c>
      <c r="L2944" s="57" t="str">
        <f ca="1">IFERROR(VLOOKUP(ROWS(L$5:L2944),$B$5:$I$5100,8,0),"")</f>
        <v/>
      </c>
    </row>
    <row r="2945" spans="2:12" ht="12.75" customHeight="1" x14ac:dyDescent="0.2">
      <c r="B2945" s="55">
        <f ca="1">IF(ISNUMBER(SEARCH($L$1,I2945)),MAX($B$4:B2944)+1,0)</f>
        <v>0</v>
      </c>
      <c r="I2945" s="57" t="str">
        <f t="shared" si="45"/>
        <v/>
      </c>
      <c r="L2945" s="57" t="str">
        <f ca="1">IFERROR(VLOOKUP(ROWS(L$5:L2945),$B$5:$I$5100,8,0),"")</f>
        <v/>
      </c>
    </row>
    <row r="2946" spans="2:12" ht="12.75" customHeight="1" x14ac:dyDescent="0.2">
      <c r="B2946" s="55">
        <f ca="1">IF(ISNUMBER(SEARCH($L$1,I2946)),MAX($B$4:B2945)+1,0)</f>
        <v>0</v>
      </c>
      <c r="I2946" s="57" t="str">
        <f t="shared" si="45"/>
        <v/>
      </c>
      <c r="L2946" s="57" t="str">
        <f ca="1">IFERROR(VLOOKUP(ROWS(L$5:L2946),$B$5:$I$5100,8,0),"")</f>
        <v/>
      </c>
    </row>
    <row r="2947" spans="2:12" ht="12.75" customHeight="1" x14ac:dyDescent="0.2">
      <c r="B2947" s="55">
        <f ca="1">IF(ISNUMBER(SEARCH($L$1,I2947)),MAX($B$4:B2946)+1,0)</f>
        <v>0</v>
      </c>
      <c r="I2947" s="57" t="str">
        <f t="shared" si="45"/>
        <v/>
      </c>
      <c r="L2947" s="57" t="str">
        <f ca="1">IFERROR(VLOOKUP(ROWS(L$5:L2947),$B$5:$I$5100,8,0),"")</f>
        <v/>
      </c>
    </row>
    <row r="2948" spans="2:12" ht="12.75" customHeight="1" x14ac:dyDescent="0.2">
      <c r="B2948" s="55">
        <f ca="1">IF(ISNUMBER(SEARCH($L$1,I2948)),MAX($B$4:B2947)+1,0)</f>
        <v>0</v>
      </c>
      <c r="I2948" s="57" t="str">
        <f t="shared" si="45"/>
        <v/>
      </c>
      <c r="L2948" s="57" t="str">
        <f ca="1">IFERROR(VLOOKUP(ROWS(L$5:L2948),$B$5:$I$5100,8,0),"")</f>
        <v/>
      </c>
    </row>
    <row r="2949" spans="2:12" ht="12.75" customHeight="1" x14ac:dyDescent="0.2">
      <c r="B2949" s="55">
        <f ca="1">IF(ISNUMBER(SEARCH($L$1,I2949)),MAX($B$4:B2948)+1,0)</f>
        <v>0</v>
      </c>
      <c r="I2949" s="57" t="str">
        <f t="shared" ref="I2949:I3012" si="46">IF(C2949="","",C2949&amp;"-"&amp;D2949)</f>
        <v/>
      </c>
      <c r="L2949" s="57" t="str">
        <f ca="1">IFERROR(VLOOKUP(ROWS(L$5:L2949),$B$5:$I$5100,8,0),"")</f>
        <v/>
      </c>
    </row>
    <row r="2950" spans="2:12" ht="12.75" customHeight="1" x14ac:dyDescent="0.2">
      <c r="B2950" s="55">
        <f ca="1">IF(ISNUMBER(SEARCH($L$1,I2950)),MAX($B$4:B2949)+1,0)</f>
        <v>0</v>
      </c>
      <c r="I2950" s="57" t="str">
        <f t="shared" si="46"/>
        <v/>
      </c>
      <c r="L2950" s="57" t="str">
        <f ca="1">IFERROR(VLOOKUP(ROWS(L$5:L2950),$B$5:$I$5100,8,0),"")</f>
        <v/>
      </c>
    </row>
    <row r="2951" spans="2:12" ht="12.75" customHeight="1" x14ac:dyDescent="0.2">
      <c r="B2951" s="55">
        <f ca="1">IF(ISNUMBER(SEARCH($L$1,I2951)),MAX($B$4:B2950)+1,0)</f>
        <v>0</v>
      </c>
      <c r="I2951" s="57" t="str">
        <f t="shared" si="46"/>
        <v/>
      </c>
      <c r="L2951" s="57" t="str">
        <f ca="1">IFERROR(VLOOKUP(ROWS(L$5:L2951),$B$5:$I$5100,8,0),"")</f>
        <v/>
      </c>
    </row>
    <row r="2952" spans="2:12" ht="12.75" customHeight="1" x14ac:dyDescent="0.2">
      <c r="B2952" s="55">
        <f ca="1">IF(ISNUMBER(SEARCH($L$1,I2952)),MAX($B$4:B2951)+1,0)</f>
        <v>0</v>
      </c>
      <c r="I2952" s="57" t="str">
        <f t="shared" si="46"/>
        <v/>
      </c>
      <c r="L2952" s="57" t="str">
        <f ca="1">IFERROR(VLOOKUP(ROWS(L$5:L2952),$B$5:$I$5100,8,0),"")</f>
        <v/>
      </c>
    </row>
    <row r="2953" spans="2:12" ht="12.75" customHeight="1" x14ac:dyDescent="0.2">
      <c r="B2953" s="55">
        <f ca="1">IF(ISNUMBER(SEARCH($L$1,I2953)),MAX($B$4:B2952)+1,0)</f>
        <v>0</v>
      </c>
      <c r="I2953" s="57" t="str">
        <f t="shared" si="46"/>
        <v/>
      </c>
      <c r="L2953" s="57" t="str">
        <f ca="1">IFERROR(VLOOKUP(ROWS(L$5:L2953),$B$5:$I$5100,8,0),"")</f>
        <v/>
      </c>
    </row>
    <row r="2954" spans="2:12" ht="12.75" customHeight="1" x14ac:dyDescent="0.2">
      <c r="B2954" s="55">
        <f ca="1">IF(ISNUMBER(SEARCH($L$1,I2954)),MAX($B$4:B2953)+1,0)</f>
        <v>0</v>
      </c>
      <c r="I2954" s="57" t="str">
        <f t="shared" si="46"/>
        <v/>
      </c>
      <c r="L2954" s="57" t="str">
        <f ca="1">IFERROR(VLOOKUP(ROWS(L$5:L2954),$B$5:$I$5100,8,0),"")</f>
        <v/>
      </c>
    </row>
    <row r="2955" spans="2:12" ht="12.75" customHeight="1" x14ac:dyDescent="0.2">
      <c r="B2955" s="55">
        <f ca="1">IF(ISNUMBER(SEARCH($L$1,I2955)),MAX($B$4:B2954)+1,0)</f>
        <v>0</v>
      </c>
      <c r="I2955" s="57" t="str">
        <f t="shared" si="46"/>
        <v/>
      </c>
      <c r="L2955" s="57" t="str">
        <f ca="1">IFERROR(VLOOKUP(ROWS(L$5:L2955),$B$5:$I$5100,8,0),"")</f>
        <v/>
      </c>
    </row>
    <row r="2956" spans="2:12" ht="12.75" customHeight="1" x14ac:dyDescent="0.2">
      <c r="B2956" s="55">
        <f ca="1">IF(ISNUMBER(SEARCH($L$1,I2956)),MAX($B$4:B2955)+1,0)</f>
        <v>0</v>
      </c>
      <c r="I2956" s="57" t="str">
        <f t="shared" si="46"/>
        <v/>
      </c>
      <c r="L2956" s="57" t="str">
        <f ca="1">IFERROR(VLOOKUP(ROWS(L$5:L2956),$B$5:$I$5100,8,0),"")</f>
        <v/>
      </c>
    </row>
    <row r="2957" spans="2:12" ht="12.75" customHeight="1" x14ac:dyDescent="0.2">
      <c r="B2957" s="55">
        <f ca="1">IF(ISNUMBER(SEARCH($L$1,I2957)),MAX($B$4:B2956)+1,0)</f>
        <v>0</v>
      </c>
      <c r="I2957" s="57" t="str">
        <f t="shared" si="46"/>
        <v/>
      </c>
      <c r="L2957" s="57" t="str">
        <f ca="1">IFERROR(VLOOKUP(ROWS(L$5:L2957),$B$5:$I$5100,8,0),"")</f>
        <v/>
      </c>
    </row>
    <row r="2958" spans="2:12" ht="12.75" customHeight="1" x14ac:dyDescent="0.2">
      <c r="B2958" s="55">
        <f ca="1">IF(ISNUMBER(SEARCH($L$1,I2958)),MAX($B$4:B2957)+1,0)</f>
        <v>0</v>
      </c>
      <c r="I2958" s="57" t="str">
        <f t="shared" si="46"/>
        <v/>
      </c>
      <c r="L2958" s="57" t="str">
        <f ca="1">IFERROR(VLOOKUP(ROWS(L$5:L2958),$B$5:$I$5100,8,0),"")</f>
        <v/>
      </c>
    </row>
    <row r="2959" spans="2:12" ht="12.75" customHeight="1" x14ac:dyDescent="0.2">
      <c r="B2959" s="55">
        <f ca="1">IF(ISNUMBER(SEARCH($L$1,I2959)),MAX($B$4:B2958)+1,0)</f>
        <v>0</v>
      </c>
      <c r="I2959" s="57" t="str">
        <f t="shared" si="46"/>
        <v/>
      </c>
      <c r="L2959" s="57" t="str">
        <f ca="1">IFERROR(VLOOKUP(ROWS(L$5:L2959),$B$5:$I$5100,8,0),"")</f>
        <v/>
      </c>
    </row>
    <row r="2960" spans="2:12" ht="12.75" customHeight="1" x14ac:dyDescent="0.2">
      <c r="B2960" s="55">
        <f ca="1">IF(ISNUMBER(SEARCH($L$1,I2960)),MAX($B$4:B2959)+1,0)</f>
        <v>0</v>
      </c>
      <c r="I2960" s="57" t="str">
        <f t="shared" si="46"/>
        <v/>
      </c>
      <c r="L2960" s="57" t="str">
        <f ca="1">IFERROR(VLOOKUP(ROWS(L$5:L2960),$B$5:$I$5100,8,0),"")</f>
        <v/>
      </c>
    </row>
    <row r="2961" spans="2:12" ht="12.75" customHeight="1" x14ac:dyDescent="0.2">
      <c r="B2961" s="55">
        <f ca="1">IF(ISNUMBER(SEARCH($L$1,I2961)),MAX($B$4:B2960)+1,0)</f>
        <v>0</v>
      </c>
      <c r="I2961" s="57" t="str">
        <f t="shared" si="46"/>
        <v/>
      </c>
      <c r="L2961" s="57" t="str">
        <f ca="1">IFERROR(VLOOKUP(ROWS(L$5:L2961),$B$5:$I$5100,8,0),"")</f>
        <v/>
      </c>
    </row>
    <row r="2962" spans="2:12" ht="12.75" customHeight="1" x14ac:dyDescent="0.2">
      <c r="B2962" s="55">
        <f ca="1">IF(ISNUMBER(SEARCH($L$1,I2962)),MAX($B$4:B2961)+1,0)</f>
        <v>0</v>
      </c>
      <c r="I2962" s="57" t="str">
        <f t="shared" si="46"/>
        <v/>
      </c>
      <c r="L2962" s="57" t="str">
        <f ca="1">IFERROR(VLOOKUP(ROWS(L$5:L2962),$B$5:$I$5100,8,0),"")</f>
        <v/>
      </c>
    </row>
    <row r="2963" spans="2:12" ht="12.75" customHeight="1" x14ac:dyDescent="0.2">
      <c r="B2963" s="55">
        <f ca="1">IF(ISNUMBER(SEARCH($L$1,I2963)),MAX($B$4:B2962)+1,0)</f>
        <v>0</v>
      </c>
      <c r="I2963" s="57" t="str">
        <f t="shared" si="46"/>
        <v/>
      </c>
      <c r="L2963" s="57" t="str">
        <f ca="1">IFERROR(VLOOKUP(ROWS(L$5:L2963),$B$5:$I$5100,8,0),"")</f>
        <v/>
      </c>
    </row>
    <row r="2964" spans="2:12" ht="12.75" customHeight="1" x14ac:dyDescent="0.2">
      <c r="B2964" s="55">
        <f ca="1">IF(ISNUMBER(SEARCH($L$1,I2964)),MAX($B$4:B2963)+1,0)</f>
        <v>0</v>
      </c>
      <c r="I2964" s="57" t="str">
        <f t="shared" si="46"/>
        <v/>
      </c>
      <c r="L2964" s="57" t="str">
        <f ca="1">IFERROR(VLOOKUP(ROWS(L$5:L2964),$B$5:$I$5100,8,0),"")</f>
        <v/>
      </c>
    </row>
    <row r="2965" spans="2:12" ht="12.75" customHeight="1" x14ac:dyDescent="0.2">
      <c r="B2965" s="55">
        <f ca="1">IF(ISNUMBER(SEARCH($L$1,I2965)),MAX($B$4:B2964)+1,0)</f>
        <v>0</v>
      </c>
      <c r="I2965" s="57" t="str">
        <f t="shared" si="46"/>
        <v/>
      </c>
      <c r="L2965" s="57" t="str">
        <f ca="1">IFERROR(VLOOKUP(ROWS(L$5:L2965),$B$5:$I$5100,8,0),"")</f>
        <v/>
      </c>
    </row>
    <row r="2966" spans="2:12" ht="12.75" customHeight="1" x14ac:dyDescent="0.2">
      <c r="B2966" s="55">
        <f ca="1">IF(ISNUMBER(SEARCH($L$1,I2966)),MAX($B$4:B2965)+1,0)</f>
        <v>0</v>
      </c>
      <c r="I2966" s="57" t="str">
        <f t="shared" si="46"/>
        <v/>
      </c>
      <c r="L2966" s="57" t="str">
        <f ca="1">IFERROR(VLOOKUP(ROWS(L$5:L2966),$B$5:$I$5100,8,0),"")</f>
        <v/>
      </c>
    </row>
    <row r="2967" spans="2:12" ht="12.75" customHeight="1" x14ac:dyDescent="0.2">
      <c r="B2967" s="55">
        <f ca="1">IF(ISNUMBER(SEARCH($L$1,I2967)),MAX($B$4:B2966)+1,0)</f>
        <v>0</v>
      </c>
      <c r="I2967" s="57" t="str">
        <f t="shared" si="46"/>
        <v/>
      </c>
      <c r="L2967" s="57" t="str">
        <f ca="1">IFERROR(VLOOKUP(ROWS(L$5:L2967),$B$5:$I$5100,8,0),"")</f>
        <v/>
      </c>
    </row>
    <row r="2968" spans="2:12" ht="12.75" customHeight="1" x14ac:dyDescent="0.2">
      <c r="B2968" s="55">
        <f ca="1">IF(ISNUMBER(SEARCH($L$1,I2968)),MAX($B$4:B2967)+1,0)</f>
        <v>0</v>
      </c>
      <c r="I2968" s="57" t="str">
        <f t="shared" si="46"/>
        <v/>
      </c>
      <c r="L2968" s="57" t="str">
        <f ca="1">IFERROR(VLOOKUP(ROWS(L$5:L2968),$B$5:$I$5100,8,0),"")</f>
        <v/>
      </c>
    </row>
    <row r="2969" spans="2:12" ht="12.75" customHeight="1" x14ac:dyDescent="0.2">
      <c r="B2969" s="55">
        <f ca="1">IF(ISNUMBER(SEARCH($L$1,I2969)),MAX($B$4:B2968)+1,0)</f>
        <v>0</v>
      </c>
      <c r="I2969" s="57" t="str">
        <f t="shared" si="46"/>
        <v/>
      </c>
      <c r="L2969" s="57" t="str">
        <f ca="1">IFERROR(VLOOKUP(ROWS(L$5:L2969),$B$5:$I$5100,8,0),"")</f>
        <v/>
      </c>
    </row>
    <row r="2970" spans="2:12" ht="12.75" customHeight="1" x14ac:dyDescent="0.2">
      <c r="B2970" s="55">
        <f ca="1">IF(ISNUMBER(SEARCH($L$1,I2970)),MAX($B$4:B2969)+1,0)</f>
        <v>0</v>
      </c>
      <c r="I2970" s="57" t="str">
        <f t="shared" si="46"/>
        <v/>
      </c>
      <c r="L2970" s="57" t="str">
        <f ca="1">IFERROR(VLOOKUP(ROWS(L$5:L2970),$B$5:$I$5100,8,0),"")</f>
        <v/>
      </c>
    </row>
    <row r="2971" spans="2:12" ht="12.75" customHeight="1" x14ac:dyDescent="0.2">
      <c r="B2971" s="55">
        <f ca="1">IF(ISNUMBER(SEARCH($L$1,I2971)),MAX($B$4:B2970)+1,0)</f>
        <v>0</v>
      </c>
      <c r="I2971" s="57" t="str">
        <f t="shared" si="46"/>
        <v/>
      </c>
      <c r="L2971" s="57" t="str">
        <f ca="1">IFERROR(VLOOKUP(ROWS(L$5:L2971),$B$5:$I$5100,8,0),"")</f>
        <v/>
      </c>
    </row>
    <row r="2972" spans="2:12" ht="12.75" customHeight="1" x14ac:dyDescent="0.2">
      <c r="B2972" s="55">
        <f ca="1">IF(ISNUMBER(SEARCH($L$1,I2972)),MAX($B$4:B2971)+1,0)</f>
        <v>0</v>
      </c>
      <c r="I2972" s="57" t="str">
        <f t="shared" si="46"/>
        <v/>
      </c>
      <c r="L2972" s="57" t="str">
        <f ca="1">IFERROR(VLOOKUP(ROWS(L$5:L2972),$B$5:$I$5100,8,0),"")</f>
        <v/>
      </c>
    </row>
    <row r="2973" spans="2:12" ht="12.75" customHeight="1" x14ac:dyDescent="0.2">
      <c r="B2973" s="55">
        <f ca="1">IF(ISNUMBER(SEARCH($L$1,I2973)),MAX($B$4:B2972)+1,0)</f>
        <v>0</v>
      </c>
      <c r="I2973" s="57" t="str">
        <f t="shared" si="46"/>
        <v/>
      </c>
      <c r="L2973" s="57" t="str">
        <f ca="1">IFERROR(VLOOKUP(ROWS(L$5:L2973),$B$5:$I$5100,8,0),"")</f>
        <v/>
      </c>
    </row>
    <row r="2974" spans="2:12" ht="12.75" customHeight="1" x14ac:dyDescent="0.2">
      <c r="B2974" s="55">
        <f ca="1">IF(ISNUMBER(SEARCH($L$1,I2974)),MAX($B$4:B2973)+1,0)</f>
        <v>0</v>
      </c>
      <c r="I2974" s="57" t="str">
        <f t="shared" si="46"/>
        <v/>
      </c>
      <c r="L2974" s="57" t="str">
        <f ca="1">IFERROR(VLOOKUP(ROWS(L$5:L2974),$B$5:$I$5100,8,0),"")</f>
        <v/>
      </c>
    </row>
    <row r="2975" spans="2:12" ht="12.75" customHeight="1" x14ac:dyDescent="0.2">
      <c r="B2975" s="55">
        <f ca="1">IF(ISNUMBER(SEARCH($L$1,I2975)),MAX($B$4:B2974)+1,0)</f>
        <v>0</v>
      </c>
      <c r="I2975" s="57" t="str">
        <f t="shared" si="46"/>
        <v/>
      </c>
      <c r="L2975" s="57" t="str">
        <f ca="1">IFERROR(VLOOKUP(ROWS(L$5:L2975),$B$5:$I$5100,8,0),"")</f>
        <v/>
      </c>
    </row>
    <row r="2976" spans="2:12" ht="12.75" customHeight="1" x14ac:dyDescent="0.2">
      <c r="B2976" s="55">
        <f ca="1">IF(ISNUMBER(SEARCH($L$1,I2976)),MAX($B$4:B2975)+1,0)</f>
        <v>0</v>
      </c>
      <c r="I2976" s="57" t="str">
        <f t="shared" si="46"/>
        <v/>
      </c>
      <c r="L2976" s="57" t="str">
        <f ca="1">IFERROR(VLOOKUP(ROWS(L$5:L2976),$B$5:$I$5100,8,0),"")</f>
        <v/>
      </c>
    </row>
    <row r="2977" spans="2:12" ht="12.75" customHeight="1" x14ac:dyDescent="0.2">
      <c r="B2977" s="55">
        <f ca="1">IF(ISNUMBER(SEARCH($L$1,I2977)),MAX($B$4:B2976)+1,0)</f>
        <v>0</v>
      </c>
      <c r="I2977" s="57" t="str">
        <f t="shared" si="46"/>
        <v/>
      </c>
      <c r="L2977" s="57" t="str">
        <f ca="1">IFERROR(VLOOKUP(ROWS(L$5:L2977),$B$5:$I$5100,8,0),"")</f>
        <v/>
      </c>
    </row>
    <row r="2978" spans="2:12" ht="12.75" customHeight="1" x14ac:dyDescent="0.2">
      <c r="B2978" s="55">
        <f ca="1">IF(ISNUMBER(SEARCH($L$1,I2978)),MAX($B$4:B2977)+1,0)</f>
        <v>0</v>
      </c>
      <c r="I2978" s="57" t="str">
        <f t="shared" si="46"/>
        <v/>
      </c>
      <c r="L2978" s="57" t="str">
        <f ca="1">IFERROR(VLOOKUP(ROWS(L$5:L2978),$B$5:$I$5100,8,0),"")</f>
        <v/>
      </c>
    </row>
    <row r="2979" spans="2:12" ht="12.75" customHeight="1" x14ac:dyDescent="0.2">
      <c r="B2979" s="55">
        <f ca="1">IF(ISNUMBER(SEARCH($L$1,I2979)),MAX($B$4:B2978)+1,0)</f>
        <v>0</v>
      </c>
      <c r="I2979" s="57" t="str">
        <f t="shared" si="46"/>
        <v/>
      </c>
      <c r="L2979" s="57" t="str">
        <f ca="1">IFERROR(VLOOKUP(ROWS(L$5:L2979),$B$5:$I$5100,8,0),"")</f>
        <v/>
      </c>
    </row>
    <row r="2980" spans="2:12" ht="12.75" customHeight="1" x14ac:dyDescent="0.2">
      <c r="B2980" s="55">
        <f ca="1">IF(ISNUMBER(SEARCH($L$1,I2980)),MAX($B$4:B2979)+1,0)</f>
        <v>0</v>
      </c>
      <c r="I2980" s="57" t="str">
        <f t="shared" si="46"/>
        <v/>
      </c>
      <c r="L2980" s="57" t="str">
        <f ca="1">IFERROR(VLOOKUP(ROWS(L$5:L2980),$B$5:$I$5100,8,0),"")</f>
        <v/>
      </c>
    </row>
    <row r="2981" spans="2:12" ht="12.75" customHeight="1" x14ac:dyDescent="0.2">
      <c r="B2981" s="55">
        <f ca="1">IF(ISNUMBER(SEARCH($L$1,I2981)),MAX($B$4:B2980)+1,0)</f>
        <v>0</v>
      </c>
      <c r="I2981" s="57" t="str">
        <f t="shared" si="46"/>
        <v/>
      </c>
      <c r="L2981" s="57" t="str">
        <f ca="1">IFERROR(VLOOKUP(ROWS(L$5:L2981),$B$5:$I$5100,8,0),"")</f>
        <v/>
      </c>
    </row>
    <row r="2982" spans="2:12" ht="12.75" customHeight="1" x14ac:dyDescent="0.2">
      <c r="B2982" s="55">
        <f ca="1">IF(ISNUMBER(SEARCH($L$1,I2982)),MAX($B$4:B2981)+1,0)</f>
        <v>0</v>
      </c>
      <c r="I2982" s="57" t="str">
        <f t="shared" si="46"/>
        <v/>
      </c>
      <c r="L2982" s="57" t="str">
        <f ca="1">IFERROR(VLOOKUP(ROWS(L$5:L2982),$B$5:$I$5100,8,0),"")</f>
        <v/>
      </c>
    </row>
    <row r="2983" spans="2:12" ht="12.75" customHeight="1" x14ac:dyDescent="0.2">
      <c r="B2983" s="55">
        <f ca="1">IF(ISNUMBER(SEARCH($L$1,I2983)),MAX($B$4:B2982)+1,0)</f>
        <v>0</v>
      </c>
      <c r="I2983" s="57" t="str">
        <f t="shared" si="46"/>
        <v/>
      </c>
      <c r="L2983" s="57" t="str">
        <f ca="1">IFERROR(VLOOKUP(ROWS(L$5:L2983),$B$5:$I$5100,8,0),"")</f>
        <v/>
      </c>
    </row>
    <row r="2984" spans="2:12" ht="12.75" customHeight="1" x14ac:dyDescent="0.2">
      <c r="B2984" s="55">
        <f ca="1">IF(ISNUMBER(SEARCH($L$1,I2984)),MAX($B$4:B2983)+1,0)</f>
        <v>0</v>
      </c>
      <c r="I2984" s="57" t="str">
        <f t="shared" si="46"/>
        <v/>
      </c>
      <c r="L2984" s="57" t="str">
        <f ca="1">IFERROR(VLOOKUP(ROWS(L$5:L2984),$B$5:$I$5100,8,0),"")</f>
        <v/>
      </c>
    </row>
    <row r="2985" spans="2:12" ht="12.75" customHeight="1" x14ac:dyDescent="0.2">
      <c r="B2985" s="55">
        <f ca="1">IF(ISNUMBER(SEARCH($L$1,I2985)),MAX($B$4:B2984)+1,0)</f>
        <v>0</v>
      </c>
      <c r="I2985" s="57" t="str">
        <f t="shared" si="46"/>
        <v/>
      </c>
      <c r="L2985" s="57" t="str">
        <f ca="1">IFERROR(VLOOKUP(ROWS(L$5:L2985),$B$5:$I$5100,8,0),"")</f>
        <v/>
      </c>
    </row>
    <row r="2986" spans="2:12" ht="12.75" customHeight="1" x14ac:dyDescent="0.2">
      <c r="B2986" s="55">
        <f ca="1">IF(ISNUMBER(SEARCH($L$1,I2986)),MAX($B$4:B2985)+1,0)</f>
        <v>0</v>
      </c>
      <c r="I2986" s="57" t="str">
        <f t="shared" si="46"/>
        <v/>
      </c>
      <c r="L2986" s="57" t="str">
        <f ca="1">IFERROR(VLOOKUP(ROWS(L$5:L2986),$B$5:$I$5100,8,0),"")</f>
        <v/>
      </c>
    </row>
    <row r="2987" spans="2:12" ht="12.75" customHeight="1" x14ac:dyDescent="0.2">
      <c r="B2987" s="55">
        <f ca="1">IF(ISNUMBER(SEARCH($L$1,I2987)),MAX($B$4:B2986)+1,0)</f>
        <v>0</v>
      </c>
      <c r="I2987" s="57" t="str">
        <f t="shared" si="46"/>
        <v/>
      </c>
      <c r="L2987" s="57" t="str">
        <f ca="1">IFERROR(VLOOKUP(ROWS(L$5:L2987),$B$5:$I$5100,8,0),"")</f>
        <v/>
      </c>
    </row>
    <row r="2988" spans="2:12" ht="12.75" customHeight="1" x14ac:dyDescent="0.2">
      <c r="B2988" s="55">
        <f ca="1">IF(ISNUMBER(SEARCH($L$1,I2988)),MAX($B$4:B2987)+1,0)</f>
        <v>0</v>
      </c>
      <c r="I2988" s="57" t="str">
        <f t="shared" si="46"/>
        <v/>
      </c>
      <c r="L2988" s="57" t="str">
        <f ca="1">IFERROR(VLOOKUP(ROWS(L$5:L2988),$B$5:$I$5100,8,0),"")</f>
        <v/>
      </c>
    </row>
    <row r="2989" spans="2:12" ht="12.75" customHeight="1" x14ac:dyDescent="0.2">
      <c r="B2989" s="55">
        <f ca="1">IF(ISNUMBER(SEARCH($L$1,I2989)),MAX($B$4:B2988)+1,0)</f>
        <v>0</v>
      </c>
      <c r="I2989" s="57" t="str">
        <f t="shared" si="46"/>
        <v/>
      </c>
      <c r="L2989" s="57" t="str">
        <f ca="1">IFERROR(VLOOKUP(ROWS(L$5:L2989),$B$5:$I$5100,8,0),"")</f>
        <v/>
      </c>
    </row>
    <row r="2990" spans="2:12" ht="12.75" customHeight="1" x14ac:dyDescent="0.2">
      <c r="B2990" s="55">
        <f ca="1">IF(ISNUMBER(SEARCH($L$1,I2990)),MAX($B$4:B2989)+1,0)</f>
        <v>0</v>
      </c>
      <c r="I2990" s="57" t="str">
        <f t="shared" si="46"/>
        <v/>
      </c>
      <c r="L2990" s="57" t="str">
        <f ca="1">IFERROR(VLOOKUP(ROWS(L$5:L2990),$B$5:$I$5100,8,0),"")</f>
        <v/>
      </c>
    </row>
    <row r="2991" spans="2:12" ht="12.75" customHeight="1" x14ac:dyDescent="0.2">
      <c r="B2991" s="55">
        <f ca="1">IF(ISNUMBER(SEARCH($L$1,I2991)),MAX($B$4:B2990)+1,0)</f>
        <v>0</v>
      </c>
      <c r="I2991" s="57" t="str">
        <f t="shared" si="46"/>
        <v/>
      </c>
      <c r="L2991" s="57" t="str">
        <f ca="1">IFERROR(VLOOKUP(ROWS(L$5:L2991),$B$5:$I$5100,8,0),"")</f>
        <v/>
      </c>
    </row>
    <row r="2992" spans="2:12" ht="12.75" customHeight="1" x14ac:dyDescent="0.2">
      <c r="B2992" s="55">
        <f ca="1">IF(ISNUMBER(SEARCH($L$1,I2992)),MAX($B$4:B2991)+1,0)</f>
        <v>0</v>
      </c>
      <c r="I2992" s="57" t="str">
        <f t="shared" si="46"/>
        <v/>
      </c>
      <c r="L2992" s="57" t="str">
        <f ca="1">IFERROR(VLOOKUP(ROWS(L$5:L2992),$B$5:$I$5100,8,0),"")</f>
        <v/>
      </c>
    </row>
    <row r="2993" spans="2:12" ht="12.75" customHeight="1" x14ac:dyDescent="0.2">
      <c r="B2993" s="55">
        <f ca="1">IF(ISNUMBER(SEARCH($L$1,I2993)),MAX($B$4:B2992)+1,0)</f>
        <v>0</v>
      </c>
      <c r="I2993" s="57" t="str">
        <f t="shared" si="46"/>
        <v/>
      </c>
      <c r="L2993" s="57" t="str">
        <f ca="1">IFERROR(VLOOKUP(ROWS(L$5:L2993),$B$5:$I$5100,8,0),"")</f>
        <v/>
      </c>
    </row>
    <row r="2994" spans="2:12" ht="12.75" customHeight="1" x14ac:dyDescent="0.2">
      <c r="B2994" s="55">
        <f ca="1">IF(ISNUMBER(SEARCH($L$1,I2994)),MAX($B$4:B2993)+1,0)</f>
        <v>0</v>
      </c>
      <c r="I2994" s="57" t="str">
        <f t="shared" si="46"/>
        <v/>
      </c>
      <c r="L2994" s="57" t="str">
        <f ca="1">IFERROR(VLOOKUP(ROWS(L$5:L2994),$B$5:$I$5100,8,0),"")</f>
        <v/>
      </c>
    </row>
    <row r="2995" spans="2:12" ht="12.75" customHeight="1" x14ac:dyDescent="0.2">
      <c r="B2995" s="55">
        <f ca="1">IF(ISNUMBER(SEARCH($L$1,I2995)),MAX($B$4:B2994)+1,0)</f>
        <v>0</v>
      </c>
      <c r="I2995" s="57" t="str">
        <f t="shared" si="46"/>
        <v/>
      </c>
      <c r="L2995" s="57" t="str">
        <f ca="1">IFERROR(VLOOKUP(ROWS(L$5:L2995),$B$5:$I$5100,8,0),"")</f>
        <v/>
      </c>
    </row>
    <row r="2996" spans="2:12" ht="12.75" customHeight="1" x14ac:dyDescent="0.2">
      <c r="B2996" s="55">
        <f ca="1">IF(ISNUMBER(SEARCH($L$1,I2996)),MAX($B$4:B2995)+1,0)</f>
        <v>0</v>
      </c>
      <c r="I2996" s="57" t="str">
        <f t="shared" si="46"/>
        <v/>
      </c>
      <c r="L2996" s="57" t="str">
        <f ca="1">IFERROR(VLOOKUP(ROWS(L$5:L2996),$B$5:$I$5100,8,0),"")</f>
        <v/>
      </c>
    </row>
    <row r="2997" spans="2:12" ht="12.75" customHeight="1" x14ac:dyDescent="0.2">
      <c r="B2997" s="55">
        <f ca="1">IF(ISNUMBER(SEARCH($L$1,I2997)),MAX($B$4:B2996)+1,0)</f>
        <v>0</v>
      </c>
      <c r="I2997" s="57" t="str">
        <f t="shared" si="46"/>
        <v/>
      </c>
      <c r="L2997" s="57" t="str">
        <f ca="1">IFERROR(VLOOKUP(ROWS(L$5:L2997),$B$5:$I$5100,8,0),"")</f>
        <v/>
      </c>
    </row>
    <row r="2998" spans="2:12" ht="12.75" customHeight="1" x14ac:dyDescent="0.2">
      <c r="B2998" s="55">
        <f ca="1">IF(ISNUMBER(SEARCH($L$1,I2998)),MAX($B$4:B2997)+1,0)</f>
        <v>0</v>
      </c>
      <c r="I2998" s="57" t="str">
        <f t="shared" si="46"/>
        <v/>
      </c>
      <c r="L2998" s="57" t="str">
        <f ca="1">IFERROR(VLOOKUP(ROWS(L$5:L2998),$B$5:$I$5100,8,0),"")</f>
        <v/>
      </c>
    </row>
    <row r="2999" spans="2:12" ht="12.75" customHeight="1" x14ac:dyDescent="0.2">
      <c r="B2999" s="55">
        <f ca="1">IF(ISNUMBER(SEARCH($L$1,I2999)),MAX($B$4:B2998)+1,0)</f>
        <v>0</v>
      </c>
      <c r="I2999" s="57" t="str">
        <f t="shared" si="46"/>
        <v/>
      </c>
      <c r="L2999" s="57" t="str">
        <f ca="1">IFERROR(VLOOKUP(ROWS(L$5:L2999),$B$5:$I$5100,8,0),"")</f>
        <v/>
      </c>
    </row>
    <row r="3000" spans="2:12" ht="12.75" customHeight="1" x14ac:dyDescent="0.2">
      <c r="B3000" s="55">
        <f ca="1">IF(ISNUMBER(SEARCH($L$1,I3000)),MAX($B$4:B2999)+1,0)</f>
        <v>0</v>
      </c>
      <c r="I3000" s="57" t="str">
        <f t="shared" si="46"/>
        <v/>
      </c>
      <c r="L3000" s="57" t="str">
        <f ca="1">IFERROR(VLOOKUP(ROWS(L$5:L3000),$B$5:$I$5100,8,0),"")</f>
        <v/>
      </c>
    </row>
    <row r="3001" spans="2:12" ht="12.75" customHeight="1" x14ac:dyDescent="0.2">
      <c r="B3001" s="55">
        <f ca="1">IF(ISNUMBER(SEARCH($L$1,I3001)),MAX($B$4:B3000)+1,0)</f>
        <v>0</v>
      </c>
      <c r="I3001" s="57" t="str">
        <f t="shared" si="46"/>
        <v/>
      </c>
      <c r="L3001" s="57" t="str">
        <f ca="1">IFERROR(VLOOKUP(ROWS(L$5:L3001),$B$5:$I$5100,8,0),"")</f>
        <v/>
      </c>
    </row>
    <row r="3002" spans="2:12" ht="12.75" customHeight="1" x14ac:dyDescent="0.2">
      <c r="B3002" s="55">
        <f ca="1">IF(ISNUMBER(SEARCH($L$1,I3002)),MAX($B$4:B3001)+1,0)</f>
        <v>0</v>
      </c>
      <c r="I3002" s="57" t="str">
        <f t="shared" si="46"/>
        <v/>
      </c>
      <c r="L3002" s="57" t="str">
        <f ca="1">IFERROR(VLOOKUP(ROWS(L$5:L3002),$B$5:$I$5100,8,0),"")</f>
        <v/>
      </c>
    </row>
    <row r="3003" spans="2:12" ht="12.75" customHeight="1" x14ac:dyDescent="0.2">
      <c r="B3003" s="55">
        <f ca="1">IF(ISNUMBER(SEARCH($L$1,I3003)),MAX($B$4:B3002)+1,0)</f>
        <v>0</v>
      </c>
      <c r="I3003" s="57" t="str">
        <f t="shared" si="46"/>
        <v/>
      </c>
      <c r="L3003" s="57" t="str">
        <f ca="1">IFERROR(VLOOKUP(ROWS(L$5:L3003),$B$5:$I$5100,8,0),"")</f>
        <v/>
      </c>
    </row>
    <row r="3004" spans="2:12" ht="12.75" customHeight="1" x14ac:dyDescent="0.2">
      <c r="B3004" s="55">
        <f ca="1">IF(ISNUMBER(SEARCH($L$1,I3004)),MAX($B$4:B3003)+1,0)</f>
        <v>0</v>
      </c>
      <c r="I3004" s="57" t="str">
        <f t="shared" si="46"/>
        <v/>
      </c>
      <c r="L3004" s="57" t="str">
        <f ca="1">IFERROR(VLOOKUP(ROWS(L$5:L3004),$B$5:$I$5100,8,0),"")</f>
        <v/>
      </c>
    </row>
    <row r="3005" spans="2:12" ht="12.75" customHeight="1" x14ac:dyDescent="0.2">
      <c r="B3005" s="55">
        <f ca="1">IF(ISNUMBER(SEARCH($L$1,I3005)),MAX($B$4:B3004)+1,0)</f>
        <v>0</v>
      </c>
      <c r="I3005" s="57" t="str">
        <f t="shared" si="46"/>
        <v/>
      </c>
      <c r="L3005" s="57" t="str">
        <f ca="1">IFERROR(VLOOKUP(ROWS(L$5:L3005),$B$5:$I$5100,8,0),"")</f>
        <v/>
      </c>
    </row>
    <row r="3006" spans="2:12" ht="12.75" customHeight="1" x14ac:dyDescent="0.2">
      <c r="B3006" s="55">
        <f ca="1">IF(ISNUMBER(SEARCH($L$1,I3006)),MAX($B$4:B3005)+1,0)</f>
        <v>0</v>
      </c>
      <c r="I3006" s="57" t="str">
        <f t="shared" si="46"/>
        <v/>
      </c>
      <c r="L3006" s="57" t="str">
        <f ca="1">IFERROR(VLOOKUP(ROWS(L$5:L3006),$B$5:$I$5100,8,0),"")</f>
        <v/>
      </c>
    </row>
    <row r="3007" spans="2:12" ht="12.75" customHeight="1" x14ac:dyDescent="0.2">
      <c r="B3007" s="55">
        <f ca="1">IF(ISNUMBER(SEARCH($L$1,I3007)),MAX($B$4:B3006)+1,0)</f>
        <v>0</v>
      </c>
      <c r="I3007" s="57" t="str">
        <f t="shared" si="46"/>
        <v/>
      </c>
      <c r="L3007" s="57" t="str">
        <f ca="1">IFERROR(VLOOKUP(ROWS(L$5:L3007),$B$5:$I$5100,8,0),"")</f>
        <v/>
      </c>
    </row>
    <row r="3008" spans="2:12" ht="12.75" customHeight="1" x14ac:dyDescent="0.2">
      <c r="B3008" s="55">
        <f ca="1">IF(ISNUMBER(SEARCH($L$1,I3008)),MAX($B$4:B3007)+1,0)</f>
        <v>0</v>
      </c>
      <c r="I3008" s="57" t="str">
        <f t="shared" si="46"/>
        <v/>
      </c>
      <c r="L3008" s="57" t="str">
        <f ca="1">IFERROR(VLOOKUP(ROWS(L$5:L3008),$B$5:$I$5100,8,0),"")</f>
        <v/>
      </c>
    </row>
    <row r="3009" spans="2:12" ht="12.75" customHeight="1" x14ac:dyDescent="0.2">
      <c r="B3009" s="55">
        <f ca="1">IF(ISNUMBER(SEARCH($L$1,I3009)),MAX($B$4:B3008)+1,0)</f>
        <v>0</v>
      </c>
      <c r="I3009" s="57" t="str">
        <f t="shared" si="46"/>
        <v/>
      </c>
      <c r="L3009" s="57" t="str">
        <f ca="1">IFERROR(VLOOKUP(ROWS(L$5:L3009),$B$5:$I$5100,8,0),"")</f>
        <v/>
      </c>
    </row>
    <row r="3010" spans="2:12" ht="12.75" customHeight="1" x14ac:dyDescent="0.2">
      <c r="B3010" s="55">
        <f ca="1">IF(ISNUMBER(SEARCH($L$1,I3010)),MAX($B$4:B3009)+1,0)</f>
        <v>0</v>
      </c>
      <c r="I3010" s="57" t="str">
        <f t="shared" si="46"/>
        <v/>
      </c>
      <c r="L3010" s="57" t="str">
        <f ca="1">IFERROR(VLOOKUP(ROWS(L$5:L3010),$B$5:$I$5100,8,0),"")</f>
        <v/>
      </c>
    </row>
    <row r="3011" spans="2:12" ht="12.75" customHeight="1" x14ac:dyDescent="0.2">
      <c r="B3011" s="55">
        <f ca="1">IF(ISNUMBER(SEARCH($L$1,I3011)),MAX($B$4:B3010)+1,0)</f>
        <v>0</v>
      </c>
      <c r="I3011" s="57" t="str">
        <f t="shared" si="46"/>
        <v/>
      </c>
      <c r="L3011" s="57" t="str">
        <f ca="1">IFERROR(VLOOKUP(ROWS(L$5:L3011),$B$5:$I$5100,8,0),"")</f>
        <v/>
      </c>
    </row>
    <row r="3012" spans="2:12" ht="12.75" customHeight="1" x14ac:dyDescent="0.2">
      <c r="B3012" s="55">
        <f ca="1">IF(ISNUMBER(SEARCH($L$1,I3012)),MAX($B$4:B3011)+1,0)</f>
        <v>0</v>
      </c>
      <c r="I3012" s="57" t="str">
        <f t="shared" si="46"/>
        <v/>
      </c>
      <c r="L3012" s="57" t="str">
        <f ca="1">IFERROR(VLOOKUP(ROWS(L$5:L3012),$B$5:$I$5100,8,0),"")</f>
        <v/>
      </c>
    </row>
    <row r="3013" spans="2:12" ht="12.75" customHeight="1" x14ac:dyDescent="0.2">
      <c r="B3013" s="55">
        <f ca="1">IF(ISNUMBER(SEARCH($L$1,I3013)),MAX($B$4:B3012)+1,0)</f>
        <v>0</v>
      </c>
      <c r="I3013" s="57" t="str">
        <f t="shared" ref="I3013:I3076" si="47">IF(C3013="","",C3013&amp;"-"&amp;D3013)</f>
        <v/>
      </c>
      <c r="L3013" s="57" t="str">
        <f ca="1">IFERROR(VLOOKUP(ROWS(L$5:L3013),$B$5:$I$5100,8,0),"")</f>
        <v/>
      </c>
    </row>
    <row r="3014" spans="2:12" ht="12.75" customHeight="1" x14ac:dyDescent="0.2">
      <c r="B3014" s="55">
        <f ca="1">IF(ISNUMBER(SEARCH($L$1,I3014)),MAX($B$4:B3013)+1,0)</f>
        <v>0</v>
      </c>
      <c r="I3014" s="57" t="str">
        <f t="shared" si="47"/>
        <v/>
      </c>
      <c r="L3014" s="57" t="str">
        <f ca="1">IFERROR(VLOOKUP(ROWS(L$5:L3014),$B$5:$I$5100,8,0),"")</f>
        <v/>
      </c>
    </row>
    <row r="3015" spans="2:12" ht="12.75" customHeight="1" x14ac:dyDescent="0.2">
      <c r="B3015" s="55">
        <f ca="1">IF(ISNUMBER(SEARCH($L$1,I3015)),MAX($B$4:B3014)+1,0)</f>
        <v>0</v>
      </c>
      <c r="I3015" s="57" t="str">
        <f t="shared" si="47"/>
        <v/>
      </c>
      <c r="L3015" s="57" t="str">
        <f ca="1">IFERROR(VLOOKUP(ROWS(L$5:L3015),$B$5:$I$5100,8,0),"")</f>
        <v/>
      </c>
    </row>
    <row r="3016" spans="2:12" ht="12.75" customHeight="1" x14ac:dyDescent="0.2">
      <c r="B3016" s="55">
        <f ca="1">IF(ISNUMBER(SEARCH($L$1,I3016)),MAX($B$4:B3015)+1,0)</f>
        <v>0</v>
      </c>
      <c r="I3016" s="57" t="str">
        <f t="shared" si="47"/>
        <v/>
      </c>
      <c r="L3016" s="57" t="str">
        <f ca="1">IFERROR(VLOOKUP(ROWS(L$5:L3016),$B$5:$I$5100,8,0),"")</f>
        <v/>
      </c>
    </row>
    <row r="3017" spans="2:12" ht="12.75" customHeight="1" x14ac:dyDescent="0.2">
      <c r="B3017" s="55">
        <f ca="1">IF(ISNUMBER(SEARCH($L$1,I3017)),MAX($B$4:B3016)+1,0)</f>
        <v>0</v>
      </c>
      <c r="I3017" s="57" t="str">
        <f t="shared" si="47"/>
        <v/>
      </c>
      <c r="L3017" s="57" t="str">
        <f ca="1">IFERROR(VLOOKUP(ROWS(L$5:L3017),$B$5:$I$5100,8,0),"")</f>
        <v/>
      </c>
    </row>
    <row r="3018" spans="2:12" ht="12.75" customHeight="1" x14ac:dyDescent="0.2">
      <c r="B3018" s="55">
        <f ca="1">IF(ISNUMBER(SEARCH($L$1,I3018)),MAX($B$4:B3017)+1,0)</f>
        <v>0</v>
      </c>
      <c r="I3018" s="57" t="str">
        <f t="shared" si="47"/>
        <v/>
      </c>
      <c r="L3018" s="57" t="str">
        <f ca="1">IFERROR(VLOOKUP(ROWS(L$5:L3018),$B$5:$I$5100,8,0),"")</f>
        <v/>
      </c>
    </row>
    <row r="3019" spans="2:12" ht="12.75" customHeight="1" x14ac:dyDescent="0.2">
      <c r="B3019" s="55">
        <f ca="1">IF(ISNUMBER(SEARCH($L$1,I3019)),MAX($B$4:B3018)+1,0)</f>
        <v>0</v>
      </c>
      <c r="I3019" s="57" t="str">
        <f t="shared" si="47"/>
        <v/>
      </c>
      <c r="L3019" s="57" t="str">
        <f ca="1">IFERROR(VLOOKUP(ROWS(L$5:L3019),$B$5:$I$5100,8,0),"")</f>
        <v/>
      </c>
    </row>
    <row r="3020" spans="2:12" ht="12.75" customHeight="1" x14ac:dyDescent="0.2">
      <c r="B3020" s="55">
        <f ca="1">IF(ISNUMBER(SEARCH($L$1,I3020)),MAX($B$4:B3019)+1,0)</f>
        <v>0</v>
      </c>
      <c r="I3020" s="57" t="str">
        <f t="shared" si="47"/>
        <v/>
      </c>
      <c r="L3020" s="57" t="str">
        <f ca="1">IFERROR(VLOOKUP(ROWS(L$5:L3020),$B$5:$I$5100,8,0),"")</f>
        <v/>
      </c>
    </row>
    <row r="3021" spans="2:12" ht="12.75" customHeight="1" x14ac:dyDescent="0.2">
      <c r="B3021" s="55">
        <f ca="1">IF(ISNUMBER(SEARCH($L$1,I3021)),MAX($B$4:B3020)+1,0)</f>
        <v>0</v>
      </c>
      <c r="I3021" s="57" t="str">
        <f t="shared" si="47"/>
        <v/>
      </c>
      <c r="L3021" s="57" t="str">
        <f ca="1">IFERROR(VLOOKUP(ROWS(L$5:L3021),$B$5:$I$5100,8,0),"")</f>
        <v/>
      </c>
    </row>
    <row r="3022" spans="2:12" ht="12.75" customHeight="1" x14ac:dyDescent="0.2">
      <c r="B3022" s="55">
        <f ca="1">IF(ISNUMBER(SEARCH($L$1,I3022)),MAX($B$4:B3021)+1,0)</f>
        <v>0</v>
      </c>
      <c r="I3022" s="57" t="str">
        <f t="shared" si="47"/>
        <v/>
      </c>
      <c r="L3022" s="57" t="str">
        <f ca="1">IFERROR(VLOOKUP(ROWS(L$5:L3022),$B$5:$I$5100,8,0),"")</f>
        <v/>
      </c>
    </row>
    <row r="3023" spans="2:12" ht="12.75" customHeight="1" x14ac:dyDescent="0.2">
      <c r="B3023" s="55">
        <f ca="1">IF(ISNUMBER(SEARCH($L$1,I3023)),MAX($B$4:B3022)+1,0)</f>
        <v>0</v>
      </c>
      <c r="I3023" s="57" t="str">
        <f t="shared" si="47"/>
        <v/>
      </c>
      <c r="L3023" s="57" t="str">
        <f ca="1">IFERROR(VLOOKUP(ROWS(L$5:L3023),$B$5:$I$5100,8,0),"")</f>
        <v/>
      </c>
    </row>
    <row r="3024" spans="2:12" ht="12.75" customHeight="1" x14ac:dyDescent="0.2">
      <c r="B3024" s="55">
        <f ca="1">IF(ISNUMBER(SEARCH($L$1,I3024)),MAX($B$4:B3023)+1,0)</f>
        <v>0</v>
      </c>
      <c r="I3024" s="57" t="str">
        <f t="shared" si="47"/>
        <v/>
      </c>
      <c r="L3024" s="57" t="str">
        <f ca="1">IFERROR(VLOOKUP(ROWS(L$5:L3024),$B$5:$I$5100,8,0),"")</f>
        <v/>
      </c>
    </row>
    <row r="3025" spans="2:12" ht="12.75" customHeight="1" x14ac:dyDescent="0.2">
      <c r="B3025" s="55">
        <f ca="1">IF(ISNUMBER(SEARCH($L$1,I3025)),MAX($B$4:B3024)+1,0)</f>
        <v>0</v>
      </c>
      <c r="I3025" s="57" t="str">
        <f t="shared" si="47"/>
        <v/>
      </c>
      <c r="L3025" s="57" t="str">
        <f ca="1">IFERROR(VLOOKUP(ROWS(L$5:L3025),$B$5:$I$5100,8,0),"")</f>
        <v/>
      </c>
    </row>
    <row r="3026" spans="2:12" ht="12.75" customHeight="1" x14ac:dyDescent="0.2">
      <c r="B3026" s="55">
        <f ca="1">IF(ISNUMBER(SEARCH($L$1,I3026)),MAX($B$4:B3025)+1,0)</f>
        <v>0</v>
      </c>
      <c r="I3026" s="57" t="str">
        <f t="shared" si="47"/>
        <v/>
      </c>
      <c r="L3026" s="57" t="str">
        <f ca="1">IFERROR(VLOOKUP(ROWS(L$5:L3026),$B$5:$I$5100,8,0),"")</f>
        <v/>
      </c>
    </row>
    <row r="3027" spans="2:12" ht="12.75" customHeight="1" x14ac:dyDescent="0.2">
      <c r="B3027" s="55">
        <f ca="1">IF(ISNUMBER(SEARCH($L$1,I3027)),MAX($B$4:B3026)+1,0)</f>
        <v>0</v>
      </c>
      <c r="I3027" s="57" t="str">
        <f t="shared" si="47"/>
        <v/>
      </c>
      <c r="L3027" s="57" t="str">
        <f ca="1">IFERROR(VLOOKUP(ROWS(L$5:L3027),$B$5:$I$5100,8,0),"")</f>
        <v/>
      </c>
    </row>
    <row r="3028" spans="2:12" ht="12.75" customHeight="1" x14ac:dyDescent="0.2">
      <c r="B3028" s="55">
        <f ca="1">IF(ISNUMBER(SEARCH($L$1,I3028)),MAX($B$4:B3027)+1,0)</f>
        <v>0</v>
      </c>
      <c r="I3028" s="57" t="str">
        <f t="shared" si="47"/>
        <v/>
      </c>
      <c r="L3028" s="57" t="str">
        <f ca="1">IFERROR(VLOOKUP(ROWS(L$5:L3028),$B$5:$I$5100,8,0),"")</f>
        <v/>
      </c>
    </row>
    <row r="3029" spans="2:12" ht="12.75" customHeight="1" x14ac:dyDescent="0.2">
      <c r="B3029" s="55">
        <f ca="1">IF(ISNUMBER(SEARCH($L$1,I3029)),MAX($B$4:B3028)+1,0)</f>
        <v>0</v>
      </c>
      <c r="I3029" s="57" t="str">
        <f t="shared" si="47"/>
        <v/>
      </c>
      <c r="L3029" s="57" t="str">
        <f ca="1">IFERROR(VLOOKUP(ROWS(L$5:L3029),$B$5:$I$5100,8,0),"")</f>
        <v/>
      </c>
    </row>
    <row r="3030" spans="2:12" ht="12.75" customHeight="1" x14ac:dyDescent="0.2">
      <c r="B3030" s="55">
        <f ca="1">IF(ISNUMBER(SEARCH($L$1,I3030)),MAX($B$4:B3029)+1,0)</f>
        <v>0</v>
      </c>
      <c r="I3030" s="57" t="str">
        <f t="shared" si="47"/>
        <v/>
      </c>
      <c r="L3030" s="57" t="str">
        <f ca="1">IFERROR(VLOOKUP(ROWS(L$5:L3030),$B$5:$I$5100,8,0),"")</f>
        <v/>
      </c>
    </row>
    <row r="3031" spans="2:12" ht="12.75" customHeight="1" x14ac:dyDescent="0.2">
      <c r="B3031" s="55">
        <f ca="1">IF(ISNUMBER(SEARCH($L$1,I3031)),MAX($B$4:B3030)+1,0)</f>
        <v>0</v>
      </c>
      <c r="I3031" s="57" t="str">
        <f t="shared" si="47"/>
        <v/>
      </c>
      <c r="L3031" s="57" t="str">
        <f ca="1">IFERROR(VLOOKUP(ROWS(L$5:L3031),$B$5:$I$5100,8,0),"")</f>
        <v/>
      </c>
    </row>
    <row r="3032" spans="2:12" ht="12.75" customHeight="1" x14ac:dyDescent="0.2">
      <c r="B3032" s="55">
        <f ca="1">IF(ISNUMBER(SEARCH($L$1,I3032)),MAX($B$4:B3031)+1,0)</f>
        <v>0</v>
      </c>
      <c r="I3032" s="57" t="str">
        <f t="shared" si="47"/>
        <v/>
      </c>
      <c r="L3032" s="57" t="str">
        <f ca="1">IFERROR(VLOOKUP(ROWS(L$5:L3032),$B$5:$I$5100,8,0),"")</f>
        <v/>
      </c>
    </row>
    <row r="3033" spans="2:12" ht="12.75" customHeight="1" x14ac:dyDescent="0.2">
      <c r="B3033" s="55">
        <f ca="1">IF(ISNUMBER(SEARCH($L$1,I3033)),MAX($B$4:B3032)+1,0)</f>
        <v>0</v>
      </c>
      <c r="I3033" s="57" t="str">
        <f t="shared" si="47"/>
        <v/>
      </c>
      <c r="L3033" s="57" t="str">
        <f ca="1">IFERROR(VLOOKUP(ROWS(L$5:L3033),$B$5:$I$5100,8,0),"")</f>
        <v/>
      </c>
    </row>
    <row r="3034" spans="2:12" ht="12.75" customHeight="1" x14ac:dyDescent="0.2">
      <c r="B3034" s="55">
        <f ca="1">IF(ISNUMBER(SEARCH($L$1,I3034)),MAX($B$4:B3033)+1,0)</f>
        <v>0</v>
      </c>
      <c r="I3034" s="57" t="str">
        <f t="shared" si="47"/>
        <v/>
      </c>
      <c r="L3034" s="57" t="str">
        <f ca="1">IFERROR(VLOOKUP(ROWS(L$5:L3034),$B$5:$I$5100,8,0),"")</f>
        <v/>
      </c>
    </row>
    <row r="3035" spans="2:12" ht="12.75" customHeight="1" x14ac:dyDescent="0.2">
      <c r="B3035" s="55">
        <f ca="1">IF(ISNUMBER(SEARCH($L$1,I3035)),MAX($B$4:B3034)+1,0)</f>
        <v>0</v>
      </c>
      <c r="I3035" s="57" t="str">
        <f t="shared" si="47"/>
        <v/>
      </c>
      <c r="L3035" s="57" t="str">
        <f ca="1">IFERROR(VLOOKUP(ROWS(L$5:L3035),$B$5:$I$5100,8,0),"")</f>
        <v/>
      </c>
    </row>
    <row r="3036" spans="2:12" ht="12.75" customHeight="1" x14ac:dyDescent="0.2">
      <c r="B3036" s="55">
        <f ca="1">IF(ISNUMBER(SEARCH($L$1,I3036)),MAX($B$4:B3035)+1,0)</f>
        <v>0</v>
      </c>
      <c r="I3036" s="57" t="str">
        <f t="shared" si="47"/>
        <v/>
      </c>
      <c r="L3036" s="57" t="str">
        <f ca="1">IFERROR(VLOOKUP(ROWS(L$5:L3036),$B$5:$I$5100,8,0),"")</f>
        <v/>
      </c>
    </row>
    <row r="3037" spans="2:12" ht="12.75" customHeight="1" x14ac:dyDescent="0.2">
      <c r="B3037" s="55">
        <f ca="1">IF(ISNUMBER(SEARCH($L$1,I3037)),MAX($B$4:B3036)+1,0)</f>
        <v>0</v>
      </c>
      <c r="I3037" s="57" t="str">
        <f t="shared" si="47"/>
        <v/>
      </c>
      <c r="L3037" s="57" t="str">
        <f ca="1">IFERROR(VLOOKUP(ROWS(L$5:L3037),$B$5:$I$5100,8,0),"")</f>
        <v/>
      </c>
    </row>
    <row r="3038" spans="2:12" ht="12.75" customHeight="1" x14ac:dyDescent="0.2">
      <c r="B3038" s="55">
        <f ca="1">IF(ISNUMBER(SEARCH($L$1,I3038)),MAX($B$4:B3037)+1,0)</f>
        <v>0</v>
      </c>
      <c r="I3038" s="57" t="str">
        <f t="shared" si="47"/>
        <v/>
      </c>
      <c r="L3038" s="57" t="str">
        <f ca="1">IFERROR(VLOOKUP(ROWS(L$5:L3038),$B$5:$I$5100,8,0),"")</f>
        <v/>
      </c>
    </row>
    <row r="3039" spans="2:12" ht="12.75" customHeight="1" x14ac:dyDescent="0.2">
      <c r="B3039" s="55">
        <f ca="1">IF(ISNUMBER(SEARCH($L$1,I3039)),MAX($B$4:B3038)+1,0)</f>
        <v>0</v>
      </c>
      <c r="I3039" s="57" t="str">
        <f t="shared" si="47"/>
        <v/>
      </c>
      <c r="L3039" s="57" t="str">
        <f ca="1">IFERROR(VLOOKUP(ROWS(L$5:L3039),$B$5:$I$5100,8,0),"")</f>
        <v/>
      </c>
    </row>
    <row r="3040" spans="2:12" ht="12.75" customHeight="1" x14ac:dyDescent="0.2">
      <c r="B3040" s="55">
        <f ca="1">IF(ISNUMBER(SEARCH($L$1,I3040)),MAX($B$4:B3039)+1,0)</f>
        <v>0</v>
      </c>
      <c r="I3040" s="57" t="str">
        <f t="shared" si="47"/>
        <v/>
      </c>
      <c r="L3040" s="57" t="str">
        <f ca="1">IFERROR(VLOOKUP(ROWS(L$5:L3040),$B$5:$I$5100,8,0),"")</f>
        <v/>
      </c>
    </row>
    <row r="3041" spans="2:12" ht="12.75" customHeight="1" x14ac:dyDescent="0.2">
      <c r="B3041" s="55">
        <f ca="1">IF(ISNUMBER(SEARCH($L$1,I3041)),MAX($B$4:B3040)+1,0)</f>
        <v>0</v>
      </c>
      <c r="I3041" s="57" t="str">
        <f t="shared" si="47"/>
        <v/>
      </c>
      <c r="L3041" s="57" t="str">
        <f ca="1">IFERROR(VLOOKUP(ROWS(L$5:L3041),$B$5:$I$5100,8,0),"")</f>
        <v/>
      </c>
    </row>
    <row r="3042" spans="2:12" ht="12.75" customHeight="1" x14ac:dyDescent="0.2">
      <c r="B3042" s="55">
        <f ca="1">IF(ISNUMBER(SEARCH($L$1,I3042)),MAX($B$4:B3041)+1,0)</f>
        <v>0</v>
      </c>
      <c r="I3042" s="57" t="str">
        <f t="shared" si="47"/>
        <v/>
      </c>
      <c r="L3042" s="57" t="str">
        <f ca="1">IFERROR(VLOOKUP(ROWS(L$5:L3042),$B$5:$I$5100,8,0),"")</f>
        <v/>
      </c>
    </row>
    <row r="3043" spans="2:12" ht="12.75" customHeight="1" x14ac:dyDescent="0.2">
      <c r="B3043" s="55">
        <f ca="1">IF(ISNUMBER(SEARCH($L$1,I3043)),MAX($B$4:B3042)+1,0)</f>
        <v>0</v>
      </c>
      <c r="I3043" s="57" t="str">
        <f t="shared" si="47"/>
        <v/>
      </c>
      <c r="L3043" s="57" t="str">
        <f ca="1">IFERROR(VLOOKUP(ROWS(L$5:L3043),$B$5:$I$5100,8,0),"")</f>
        <v/>
      </c>
    </row>
    <row r="3044" spans="2:12" ht="12.75" customHeight="1" x14ac:dyDescent="0.2">
      <c r="B3044" s="55">
        <f ca="1">IF(ISNUMBER(SEARCH($L$1,I3044)),MAX($B$4:B3043)+1,0)</f>
        <v>0</v>
      </c>
      <c r="I3044" s="57" t="str">
        <f t="shared" si="47"/>
        <v/>
      </c>
      <c r="L3044" s="57" t="str">
        <f ca="1">IFERROR(VLOOKUP(ROWS(L$5:L3044),$B$5:$I$5100,8,0),"")</f>
        <v/>
      </c>
    </row>
    <row r="3045" spans="2:12" ht="12.75" customHeight="1" x14ac:dyDescent="0.2">
      <c r="B3045" s="55">
        <f ca="1">IF(ISNUMBER(SEARCH($L$1,I3045)),MAX($B$4:B3044)+1,0)</f>
        <v>0</v>
      </c>
      <c r="I3045" s="57" t="str">
        <f t="shared" si="47"/>
        <v/>
      </c>
      <c r="L3045" s="57" t="str">
        <f ca="1">IFERROR(VLOOKUP(ROWS(L$5:L3045),$B$5:$I$5100,8,0),"")</f>
        <v/>
      </c>
    </row>
    <row r="3046" spans="2:12" ht="12.75" customHeight="1" x14ac:dyDescent="0.2">
      <c r="B3046" s="55">
        <f ca="1">IF(ISNUMBER(SEARCH($L$1,I3046)),MAX($B$4:B3045)+1,0)</f>
        <v>0</v>
      </c>
      <c r="I3046" s="57" t="str">
        <f t="shared" si="47"/>
        <v/>
      </c>
      <c r="L3046" s="57" t="str">
        <f ca="1">IFERROR(VLOOKUP(ROWS(L$5:L3046),$B$5:$I$5100,8,0),"")</f>
        <v/>
      </c>
    </row>
    <row r="3047" spans="2:12" ht="12.75" customHeight="1" x14ac:dyDescent="0.2">
      <c r="B3047" s="55">
        <f ca="1">IF(ISNUMBER(SEARCH($L$1,I3047)),MAX($B$4:B3046)+1,0)</f>
        <v>0</v>
      </c>
      <c r="I3047" s="57" t="str">
        <f t="shared" si="47"/>
        <v/>
      </c>
      <c r="L3047" s="57" t="str">
        <f ca="1">IFERROR(VLOOKUP(ROWS(L$5:L3047),$B$5:$I$5100,8,0),"")</f>
        <v/>
      </c>
    </row>
    <row r="3048" spans="2:12" ht="12.75" customHeight="1" x14ac:dyDescent="0.2">
      <c r="B3048" s="55">
        <f ca="1">IF(ISNUMBER(SEARCH($L$1,I3048)),MAX($B$4:B3047)+1,0)</f>
        <v>0</v>
      </c>
      <c r="I3048" s="57" t="str">
        <f t="shared" si="47"/>
        <v/>
      </c>
      <c r="L3048" s="57" t="str">
        <f ca="1">IFERROR(VLOOKUP(ROWS(L$5:L3048),$B$5:$I$5100,8,0),"")</f>
        <v/>
      </c>
    </row>
    <row r="3049" spans="2:12" ht="12.75" customHeight="1" x14ac:dyDescent="0.2">
      <c r="B3049" s="55">
        <f ca="1">IF(ISNUMBER(SEARCH($L$1,I3049)),MAX($B$4:B3048)+1,0)</f>
        <v>0</v>
      </c>
      <c r="I3049" s="57" t="str">
        <f t="shared" si="47"/>
        <v/>
      </c>
      <c r="L3049" s="57" t="str">
        <f ca="1">IFERROR(VLOOKUP(ROWS(L$5:L3049),$B$5:$I$5100,8,0),"")</f>
        <v/>
      </c>
    </row>
    <row r="3050" spans="2:12" ht="12.75" customHeight="1" x14ac:dyDescent="0.2">
      <c r="B3050" s="55">
        <f ca="1">IF(ISNUMBER(SEARCH($L$1,I3050)),MAX($B$4:B3049)+1,0)</f>
        <v>0</v>
      </c>
      <c r="I3050" s="57" t="str">
        <f t="shared" si="47"/>
        <v/>
      </c>
      <c r="L3050" s="57" t="str">
        <f ca="1">IFERROR(VLOOKUP(ROWS(L$5:L3050),$B$5:$I$5100,8,0),"")</f>
        <v/>
      </c>
    </row>
    <row r="3051" spans="2:12" ht="12.75" customHeight="1" x14ac:dyDescent="0.2">
      <c r="B3051" s="55">
        <f ca="1">IF(ISNUMBER(SEARCH($L$1,I3051)),MAX($B$4:B3050)+1,0)</f>
        <v>0</v>
      </c>
      <c r="I3051" s="57" t="str">
        <f t="shared" si="47"/>
        <v/>
      </c>
      <c r="L3051" s="57" t="str">
        <f ca="1">IFERROR(VLOOKUP(ROWS(L$5:L3051),$B$5:$I$5100,8,0),"")</f>
        <v/>
      </c>
    </row>
    <row r="3052" spans="2:12" ht="12.75" customHeight="1" x14ac:dyDescent="0.2">
      <c r="B3052" s="55">
        <f ca="1">IF(ISNUMBER(SEARCH($L$1,I3052)),MAX($B$4:B3051)+1,0)</f>
        <v>0</v>
      </c>
      <c r="I3052" s="57" t="str">
        <f t="shared" si="47"/>
        <v/>
      </c>
      <c r="L3052" s="57" t="str">
        <f ca="1">IFERROR(VLOOKUP(ROWS(L$5:L3052),$B$5:$I$5100,8,0),"")</f>
        <v/>
      </c>
    </row>
    <row r="3053" spans="2:12" ht="12.75" customHeight="1" x14ac:dyDescent="0.2">
      <c r="B3053" s="55">
        <f ca="1">IF(ISNUMBER(SEARCH($L$1,I3053)),MAX($B$4:B3052)+1,0)</f>
        <v>0</v>
      </c>
      <c r="I3053" s="57" t="str">
        <f t="shared" si="47"/>
        <v/>
      </c>
      <c r="L3053" s="57" t="str">
        <f ca="1">IFERROR(VLOOKUP(ROWS(L$5:L3053),$B$5:$I$5100,8,0),"")</f>
        <v/>
      </c>
    </row>
    <row r="3054" spans="2:12" ht="12.75" customHeight="1" x14ac:dyDescent="0.2">
      <c r="B3054" s="55">
        <f ca="1">IF(ISNUMBER(SEARCH($L$1,I3054)),MAX($B$4:B3053)+1,0)</f>
        <v>0</v>
      </c>
      <c r="I3054" s="57" t="str">
        <f t="shared" si="47"/>
        <v/>
      </c>
      <c r="L3054" s="57" t="str">
        <f ca="1">IFERROR(VLOOKUP(ROWS(L$5:L3054),$B$5:$I$5100,8,0),"")</f>
        <v/>
      </c>
    </row>
    <row r="3055" spans="2:12" ht="12.75" customHeight="1" x14ac:dyDescent="0.2">
      <c r="B3055" s="55">
        <f ca="1">IF(ISNUMBER(SEARCH($L$1,I3055)),MAX($B$4:B3054)+1,0)</f>
        <v>0</v>
      </c>
      <c r="I3055" s="57" t="str">
        <f t="shared" si="47"/>
        <v/>
      </c>
      <c r="L3055" s="57" t="str">
        <f ca="1">IFERROR(VLOOKUP(ROWS(L$5:L3055),$B$5:$I$5100,8,0),"")</f>
        <v/>
      </c>
    </row>
    <row r="3056" spans="2:12" ht="12.75" customHeight="1" x14ac:dyDescent="0.2">
      <c r="B3056" s="55">
        <f ca="1">IF(ISNUMBER(SEARCH($L$1,I3056)),MAX($B$4:B3055)+1,0)</f>
        <v>0</v>
      </c>
      <c r="I3056" s="57" t="str">
        <f t="shared" si="47"/>
        <v/>
      </c>
      <c r="L3056" s="57" t="str">
        <f ca="1">IFERROR(VLOOKUP(ROWS(L$5:L3056),$B$5:$I$5100,8,0),"")</f>
        <v/>
      </c>
    </row>
    <row r="3057" spans="2:12" ht="12.75" customHeight="1" x14ac:dyDescent="0.2">
      <c r="B3057" s="55">
        <f ca="1">IF(ISNUMBER(SEARCH($L$1,I3057)),MAX($B$4:B3056)+1,0)</f>
        <v>0</v>
      </c>
      <c r="I3057" s="57" t="str">
        <f t="shared" si="47"/>
        <v/>
      </c>
      <c r="L3057" s="57" t="str">
        <f ca="1">IFERROR(VLOOKUP(ROWS(L$5:L3057),$B$5:$I$5100,8,0),"")</f>
        <v/>
      </c>
    </row>
    <row r="3058" spans="2:12" ht="12.75" customHeight="1" x14ac:dyDescent="0.2">
      <c r="B3058" s="55">
        <f ca="1">IF(ISNUMBER(SEARCH($L$1,I3058)),MAX($B$4:B3057)+1,0)</f>
        <v>0</v>
      </c>
      <c r="I3058" s="57" t="str">
        <f t="shared" si="47"/>
        <v/>
      </c>
      <c r="L3058" s="57" t="str">
        <f ca="1">IFERROR(VLOOKUP(ROWS(L$5:L3058),$B$5:$I$5100,8,0),"")</f>
        <v/>
      </c>
    </row>
    <row r="3059" spans="2:12" ht="12.75" customHeight="1" x14ac:dyDescent="0.2">
      <c r="B3059" s="55">
        <f ca="1">IF(ISNUMBER(SEARCH($L$1,I3059)),MAX($B$4:B3058)+1,0)</f>
        <v>0</v>
      </c>
      <c r="I3059" s="57" t="str">
        <f t="shared" si="47"/>
        <v/>
      </c>
      <c r="L3059" s="57" t="str">
        <f ca="1">IFERROR(VLOOKUP(ROWS(L$5:L3059),$B$5:$I$5100,8,0),"")</f>
        <v/>
      </c>
    </row>
    <row r="3060" spans="2:12" ht="12.75" customHeight="1" x14ac:dyDescent="0.2">
      <c r="B3060" s="55">
        <f ca="1">IF(ISNUMBER(SEARCH($L$1,I3060)),MAX($B$4:B3059)+1,0)</f>
        <v>0</v>
      </c>
      <c r="I3060" s="57" t="str">
        <f t="shared" si="47"/>
        <v/>
      </c>
      <c r="L3060" s="57" t="str">
        <f ca="1">IFERROR(VLOOKUP(ROWS(L$5:L3060),$B$5:$I$5100,8,0),"")</f>
        <v/>
      </c>
    </row>
    <row r="3061" spans="2:12" ht="12.75" customHeight="1" x14ac:dyDescent="0.2">
      <c r="B3061" s="55">
        <f ca="1">IF(ISNUMBER(SEARCH($L$1,I3061)),MAX($B$4:B3060)+1,0)</f>
        <v>0</v>
      </c>
      <c r="I3061" s="57" t="str">
        <f t="shared" si="47"/>
        <v/>
      </c>
      <c r="L3061" s="57" t="str">
        <f ca="1">IFERROR(VLOOKUP(ROWS(L$5:L3061),$B$5:$I$5100,8,0),"")</f>
        <v/>
      </c>
    </row>
    <row r="3062" spans="2:12" ht="12.75" customHeight="1" x14ac:dyDescent="0.2">
      <c r="B3062" s="55">
        <f ca="1">IF(ISNUMBER(SEARCH($L$1,I3062)),MAX($B$4:B3061)+1,0)</f>
        <v>0</v>
      </c>
      <c r="I3062" s="57" t="str">
        <f t="shared" si="47"/>
        <v/>
      </c>
      <c r="L3062" s="57" t="str">
        <f ca="1">IFERROR(VLOOKUP(ROWS(L$5:L3062),$B$5:$I$5100,8,0),"")</f>
        <v/>
      </c>
    </row>
    <row r="3063" spans="2:12" ht="12.75" customHeight="1" x14ac:dyDescent="0.2">
      <c r="B3063" s="55">
        <f ca="1">IF(ISNUMBER(SEARCH($L$1,I3063)),MAX($B$4:B3062)+1,0)</f>
        <v>0</v>
      </c>
      <c r="I3063" s="57" t="str">
        <f t="shared" si="47"/>
        <v/>
      </c>
      <c r="L3063" s="57" t="str">
        <f ca="1">IFERROR(VLOOKUP(ROWS(L$5:L3063),$B$5:$I$5100,8,0),"")</f>
        <v/>
      </c>
    </row>
    <row r="3064" spans="2:12" ht="12.75" customHeight="1" x14ac:dyDescent="0.2">
      <c r="B3064" s="55">
        <f ca="1">IF(ISNUMBER(SEARCH($L$1,I3064)),MAX($B$4:B3063)+1,0)</f>
        <v>0</v>
      </c>
      <c r="I3064" s="57" t="str">
        <f t="shared" si="47"/>
        <v/>
      </c>
      <c r="L3064" s="57" t="str">
        <f ca="1">IFERROR(VLOOKUP(ROWS(L$5:L3064),$B$5:$I$5100,8,0),"")</f>
        <v/>
      </c>
    </row>
    <row r="3065" spans="2:12" ht="12.75" customHeight="1" x14ac:dyDescent="0.2">
      <c r="B3065" s="55">
        <f ca="1">IF(ISNUMBER(SEARCH($L$1,I3065)),MAX($B$4:B3064)+1,0)</f>
        <v>0</v>
      </c>
      <c r="I3065" s="57" t="str">
        <f t="shared" si="47"/>
        <v/>
      </c>
      <c r="L3065" s="57" t="str">
        <f ca="1">IFERROR(VLOOKUP(ROWS(L$5:L3065),$B$5:$I$5100,8,0),"")</f>
        <v/>
      </c>
    </row>
    <row r="3066" spans="2:12" ht="12.75" customHeight="1" x14ac:dyDescent="0.2">
      <c r="B3066" s="55">
        <f ca="1">IF(ISNUMBER(SEARCH($L$1,I3066)),MAX($B$4:B3065)+1,0)</f>
        <v>0</v>
      </c>
      <c r="I3066" s="57" t="str">
        <f t="shared" si="47"/>
        <v/>
      </c>
      <c r="L3066" s="57" t="str">
        <f ca="1">IFERROR(VLOOKUP(ROWS(L$5:L3066),$B$5:$I$5100,8,0),"")</f>
        <v/>
      </c>
    </row>
    <row r="3067" spans="2:12" ht="12.75" customHeight="1" x14ac:dyDescent="0.2">
      <c r="B3067" s="55">
        <f ca="1">IF(ISNUMBER(SEARCH($L$1,I3067)),MAX($B$4:B3066)+1,0)</f>
        <v>0</v>
      </c>
      <c r="I3067" s="57" t="str">
        <f t="shared" si="47"/>
        <v/>
      </c>
      <c r="L3067" s="57" t="str">
        <f ca="1">IFERROR(VLOOKUP(ROWS(L$5:L3067),$B$5:$I$5100,8,0),"")</f>
        <v/>
      </c>
    </row>
    <row r="3068" spans="2:12" ht="12.75" customHeight="1" x14ac:dyDescent="0.2">
      <c r="B3068" s="55">
        <f ca="1">IF(ISNUMBER(SEARCH($L$1,I3068)),MAX($B$4:B3067)+1,0)</f>
        <v>0</v>
      </c>
      <c r="I3068" s="57" t="str">
        <f t="shared" si="47"/>
        <v/>
      </c>
      <c r="L3068" s="57" t="str">
        <f ca="1">IFERROR(VLOOKUP(ROWS(L$5:L3068),$B$5:$I$5100,8,0),"")</f>
        <v/>
      </c>
    </row>
    <row r="3069" spans="2:12" ht="12.75" customHeight="1" x14ac:dyDescent="0.2">
      <c r="B3069" s="55">
        <f ca="1">IF(ISNUMBER(SEARCH($L$1,I3069)),MAX($B$4:B3068)+1,0)</f>
        <v>0</v>
      </c>
      <c r="I3069" s="57" t="str">
        <f t="shared" si="47"/>
        <v/>
      </c>
      <c r="L3069" s="57" t="str">
        <f ca="1">IFERROR(VLOOKUP(ROWS(L$5:L3069),$B$5:$I$5100,8,0),"")</f>
        <v/>
      </c>
    </row>
    <row r="3070" spans="2:12" ht="12.75" customHeight="1" x14ac:dyDescent="0.2">
      <c r="B3070" s="55">
        <f ca="1">IF(ISNUMBER(SEARCH($L$1,I3070)),MAX($B$4:B3069)+1,0)</f>
        <v>0</v>
      </c>
      <c r="I3070" s="57" t="str">
        <f t="shared" si="47"/>
        <v/>
      </c>
      <c r="L3070" s="57" t="str">
        <f ca="1">IFERROR(VLOOKUP(ROWS(L$5:L3070),$B$5:$I$5100,8,0),"")</f>
        <v/>
      </c>
    </row>
    <row r="3071" spans="2:12" ht="12.75" customHeight="1" x14ac:dyDescent="0.2">
      <c r="B3071" s="55">
        <f ca="1">IF(ISNUMBER(SEARCH($L$1,I3071)),MAX($B$4:B3070)+1,0)</f>
        <v>0</v>
      </c>
      <c r="I3071" s="57" t="str">
        <f t="shared" si="47"/>
        <v/>
      </c>
      <c r="L3071" s="57" t="str">
        <f ca="1">IFERROR(VLOOKUP(ROWS(L$5:L3071),$B$5:$I$5100,8,0),"")</f>
        <v/>
      </c>
    </row>
    <row r="3072" spans="2:12" ht="12.75" customHeight="1" x14ac:dyDescent="0.2">
      <c r="B3072" s="55">
        <f ca="1">IF(ISNUMBER(SEARCH($L$1,I3072)),MAX($B$4:B3071)+1,0)</f>
        <v>0</v>
      </c>
      <c r="I3072" s="57" t="str">
        <f t="shared" si="47"/>
        <v/>
      </c>
      <c r="L3072" s="57" t="str">
        <f ca="1">IFERROR(VLOOKUP(ROWS(L$5:L3072),$B$5:$I$5100,8,0),"")</f>
        <v/>
      </c>
    </row>
    <row r="3073" spans="2:12" ht="12.75" customHeight="1" x14ac:dyDescent="0.2">
      <c r="B3073" s="55">
        <f ca="1">IF(ISNUMBER(SEARCH($L$1,I3073)),MAX($B$4:B3072)+1,0)</f>
        <v>0</v>
      </c>
      <c r="I3073" s="57" t="str">
        <f t="shared" si="47"/>
        <v/>
      </c>
      <c r="L3073" s="57" t="str">
        <f ca="1">IFERROR(VLOOKUP(ROWS(L$5:L3073),$B$5:$I$5100,8,0),"")</f>
        <v/>
      </c>
    </row>
    <row r="3074" spans="2:12" ht="12.75" customHeight="1" x14ac:dyDescent="0.2">
      <c r="B3074" s="55">
        <f ca="1">IF(ISNUMBER(SEARCH($L$1,I3074)),MAX($B$4:B3073)+1,0)</f>
        <v>0</v>
      </c>
      <c r="I3074" s="57" t="str">
        <f t="shared" si="47"/>
        <v/>
      </c>
      <c r="L3074" s="57" t="str">
        <f ca="1">IFERROR(VLOOKUP(ROWS(L$5:L3074),$B$5:$I$5100,8,0),"")</f>
        <v/>
      </c>
    </row>
    <row r="3075" spans="2:12" ht="12.75" customHeight="1" x14ac:dyDescent="0.2">
      <c r="B3075" s="55">
        <f ca="1">IF(ISNUMBER(SEARCH($L$1,I3075)),MAX($B$4:B3074)+1,0)</f>
        <v>0</v>
      </c>
      <c r="I3075" s="57" t="str">
        <f t="shared" si="47"/>
        <v/>
      </c>
      <c r="L3075" s="57" t="str">
        <f ca="1">IFERROR(VLOOKUP(ROWS(L$5:L3075),$B$5:$I$5100,8,0),"")</f>
        <v/>
      </c>
    </row>
    <row r="3076" spans="2:12" ht="12.75" customHeight="1" x14ac:dyDescent="0.2">
      <c r="B3076" s="55">
        <f ca="1">IF(ISNUMBER(SEARCH($L$1,I3076)),MAX($B$4:B3075)+1,0)</f>
        <v>0</v>
      </c>
      <c r="I3076" s="57" t="str">
        <f t="shared" si="47"/>
        <v/>
      </c>
      <c r="L3076" s="57" t="str">
        <f ca="1">IFERROR(VLOOKUP(ROWS(L$5:L3076),$B$5:$I$5100,8,0),"")</f>
        <v/>
      </c>
    </row>
    <row r="3077" spans="2:12" ht="12.75" customHeight="1" x14ac:dyDescent="0.2">
      <c r="B3077" s="55">
        <f ca="1">IF(ISNUMBER(SEARCH($L$1,I3077)),MAX($B$4:B3076)+1,0)</f>
        <v>0</v>
      </c>
      <c r="I3077" s="57" t="str">
        <f t="shared" ref="I3077:I3140" si="48">IF(C3077="","",C3077&amp;"-"&amp;D3077)</f>
        <v/>
      </c>
      <c r="L3077" s="57" t="str">
        <f ca="1">IFERROR(VLOOKUP(ROWS(L$5:L3077),$B$5:$I$5100,8,0),"")</f>
        <v/>
      </c>
    </row>
    <row r="3078" spans="2:12" ht="12.75" customHeight="1" x14ac:dyDescent="0.2">
      <c r="B3078" s="55">
        <f ca="1">IF(ISNUMBER(SEARCH($L$1,I3078)),MAX($B$4:B3077)+1,0)</f>
        <v>0</v>
      </c>
      <c r="I3078" s="57" t="str">
        <f t="shared" si="48"/>
        <v/>
      </c>
      <c r="L3078" s="57" t="str">
        <f ca="1">IFERROR(VLOOKUP(ROWS(L$5:L3078),$B$5:$I$5100,8,0),"")</f>
        <v/>
      </c>
    </row>
    <row r="3079" spans="2:12" ht="12.75" customHeight="1" x14ac:dyDescent="0.2">
      <c r="B3079" s="55">
        <f ca="1">IF(ISNUMBER(SEARCH($L$1,I3079)),MAX($B$4:B3078)+1,0)</f>
        <v>0</v>
      </c>
      <c r="I3079" s="57" t="str">
        <f t="shared" si="48"/>
        <v/>
      </c>
      <c r="L3079" s="57" t="str">
        <f ca="1">IFERROR(VLOOKUP(ROWS(L$5:L3079),$B$5:$I$5100,8,0),"")</f>
        <v/>
      </c>
    </row>
    <row r="3080" spans="2:12" ht="12.75" customHeight="1" x14ac:dyDescent="0.2">
      <c r="B3080" s="55">
        <f ca="1">IF(ISNUMBER(SEARCH($L$1,I3080)),MAX($B$4:B3079)+1,0)</f>
        <v>0</v>
      </c>
      <c r="I3080" s="57" t="str">
        <f t="shared" si="48"/>
        <v/>
      </c>
      <c r="L3080" s="57" t="str">
        <f ca="1">IFERROR(VLOOKUP(ROWS(L$5:L3080),$B$5:$I$5100,8,0),"")</f>
        <v/>
      </c>
    </row>
    <row r="3081" spans="2:12" ht="12.75" customHeight="1" x14ac:dyDescent="0.2">
      <c r="B3081" s="55">
        <f ca="1">IF(ISNUMBER(SEARCH($L$1,I3081)),MAX($B$4:B3080)+1,0)</f>
        <v>0</v>
      </c>
      <c r="I3081" s="57" t="str">
        <f t="shared" si="48"/>
        <v/>
      </c>
      <c r="L3081" s="57" t="str">
        <f ca="1">IFERROR(VLOOKUP(ROWS(L$5:L3081),$B$5:$I$5100,8,0),"")</f>
        <v/>
      </c>
    </row>
    <row r="3082" spans="2:12" ht="12.75" customHeight="1" x14ac:dyDescent="0.2">
      <c r="B3082" s="55">
        <f ca="1">IF(ISNUMBER(SEARCH($L$1,I3082)),MAX($B$4:B3081)+1,0)</f>
        <v>0</v>
      </c>
      <c r="I3082" s="57" t="str">
        <f t="shared" si="48"/>
        <v/>
      </c>
      <c r="L3082" s="57" t="str">
        <f ca="1">IFERROR(VLOOKUP(ROWS(L$5:L3082),$B$5:$I$5100,8,0),"")</f>
        <v/>
      </c>
    </row>
    <row r="3083" spans="2:12" ht="12.75" customHeight="1" x14ac:dyDescent="0.2">
      <c r="B3083" s="55">
        <f ca="1">IF(ISNUMBER(SEARCH($L$1,I3083)),MAX($B$4:B3082)+1,0)</f>
        <v>0</v>
      </c>
      <c r="I3083" s="57" t="str">
        <f t="shared" si="48"/>
        <v/>
      </c>
      <c r="L3083" s="57" t="str">
        <f ca="1">IFERROR(VLOOKUP(ROWS(L$5:L3083),$B$5:$I$5100,8,0),"")</f>
        <v/>
      </c>
    </row>
    <row r="3084" spans="2:12" ht="12.75" customHeight="1" x14ac:dyDescent="0.2">
      <c r="B3084" s="55">
        <f ca="1">IF(ISNUMBER(SEARCH($L$1,I3084)),MAX($B$4:B3083)+1,0)</f>
        <v>0</v>
      </c>
      <c r="I3084" s="57" t="str">
        <f t="shared" si="48"/>
        <v/>
      </c>
      <c r="L3084" s="57" t="str">
        <f ca="1">IFERROR(VLOOKUP(ROWS(L$5:L3084),$B$5:$I$5100,8,0),"")</f>
        <v/>
      </c>
    </row>
    <row r="3085" spans="2:12" ht="12.75" customHeight="1" x14ac:dyDescent="0.2">
      <c r="B3085" s="55">
        <f ca="1">IF(ISNUMBER(SEARCH($L$1,I3085)),MAX($B$4:B3084)+1,0)</f>
        <v>0</v>
      </c>
      <c r="I3085" s="57" t="str">
        <f t="shared" si="48"/>
        <v/>
      </c>
      <c r="L3085" s="57" t="str">
        <f ca="1">IFERROR(VLOOKUP(ROWS(L$5:L3085),$B$5:$I$5100,8,0),"")</f>
        <v/>
      </c>
    </row>
    <row r="3086" spans="2:12" ht="12.75" customHeight="1" x14ac:dyDescent="0.2">
      <c r="B3086" s="55">
        <f ca="1">IF(ISNUMBER(SEARCH($L$1,I3086)),MAX($B$4:B3085)+1,0)</f>
        <v>0</v>
      </c>
      <c r="I3086" s="57" t="str">
        <f t="shared" si="48"/>
        <v/>
      </c>
      <c r="L3086" s="57" t="str">
        <f ca="1">IFERROR(VLOOKUP(ROWS(L$5:L3086),$B$5:$I$5100,8,0),"")</f>
        <v/>
      </c>
    </row>
    <row r="3087" spans="2:12" ht="12.75" customHeight="1" x14ac:dyDescent="0.2">
      <c r="B3087" s="55">
        <f ca="1">IF(ISNUMBER(SEARCH($L$1,I3087)),MAX($B$4:B3086)+1,0)</f>
        <v>0</v>
      </c>
      <c r="I3087" s="57" t="str">
        <f t="shared" si="48"/>
        <v/>
      </c>
      <c r="L3087" s="57" t="str">
        <f ca="1">IFERROR(VLOOKUP(ROWS(L$5:L3087),$B$5:$I$5100,8,0),"")</f>
        <v/>
      </c>
    </row>
    <row r="3088" spans="2:12" ht="12.75" customHeight="1" x14ac:dyDescent="0.2">
      <c r="B3088" s="55">
        <f ca="1">IF(ISNUMBER(SEARCH($L$1,I3088)),MAX($B$4:B3087)+1,0)</f>
        <v>0</v>
      </c>
      <c r="I3088" s="57" t="str">
        <f t="shared" si="48"/>
        <v/>
      </c>
      <c r="L3088" s="57" t="str">
        <f ca="1">IFERROR(VLOOKUP(ROWS(L$5:L3088),$B$5:$I$5100,8,0),"")</f>
        <v/>
      </c>
    </row>
    <row r="3089" spans="2:12" ht="12.75" customHeight="1" x14ac:dyDescent="0.2">
      <c r="B3089" s="55">
        <f ca="1">IF(ISNUMBER(SEARCH($L$1,I3089)),MAX($B$4:B3088)+1,0)</f>
        <v>0</v>
      </c>
      <c r="I3089" s="57" t="str">
        <f t="shared" si="48"/>
        <v/>
      </c>
      <c r="L3089" s="57" t="str">
        <f ca="1">IFERROR(VLOOKUP(ROWS(L$5:L3089),$B$5:$I$5100,8,0),"")</f>
        <v/>
      </c>
    </row>
    <row r="3090" spans="2:12" ht="12.75" customHeight="1" x14ac:dyDescent="0.2">
      <c r="B3090" s="55">
        <f ca="1">IF(ISNUMBER(SEARCH($L$1,I3090)),MAX($B$4:B3089)+1,0)</f>
        <v>0</v>
      </c>
      <c r="I3090" s="57" t="str">
        <f t="shared" si="48"/>
        <v/>
      </c>
      <c r="L3090" s="57" t="str">
        <f ca="1">IFERROR(VLOOKUP(ROWS(L$5:L3090),$B$5:$I$5100,8,0),"")</f>
        <v/>
      </c>
    </row>
    <row r="3091" spans="2:12" ht="12.75" customHeight="1" x14ac:dyDescent="0.2">
      <c r="B3091" s="55">
        <f ca="1">IF(ISNUMBER(SEARCH($L$1,I3091)),MAX($B$4:B3090)+1,0)</f>
        <v>0</v>
      </c>
      <c r="I3091" s="57" t="str">
        <f t="shared" si="48"/>
        <v/>
      </c>
      <c r="L3091" s="57" t="str">
        <f ca="1">IFERROR(VLOOKUP(ROWS(L$5:L3091),$B$5:$I$5100,8,0),"")</f>
        <v/>
      </c>
    </row>
    <row r="3092" spans="2:12" ht="12.75" customHeight="1" x14ac:dyDescent="0.2">
      <c r="B3092" s="55">
        <f ca="1">IF(ISNUMBER(SEARCH($L$1,I3092)),MAX($B$4:B3091)+1,0)</f>
        <v>0</v>
      </c>
      <c r="I3092" s="57" t="str">
        <f t="shared" si="48"/>
        <v/>
      </c>
      <c r="L3092" s="57" t="str">
        <f ca="1">IFERROR(VLOOKUP(ROWS(L$5:L3092),$B$5:$I$5100,8,0),"")</f>
        <v/>
      </c>
    </row>
    <row r="3093" spans="2:12" ht="12.75" customHeight="1" x14ac:dyDescent="0.2">
      <c r="B3093" s="55">
        <f ca="1">IF(ISNUMBER(SEARCH($L$1,I3093)),MAX($B$4:B3092)+1,0)</f>
        <v>0</v>
      </c>
      <c r="I3093" s="57" t="str">
        <f t="shared" si="48"/>
        <v/>
      </c>
      <c r="L3093" s="57" t="str">
        <f ca="1">IFERROR(VLOOKUP(ROWS(L$5:L3093),$B$5:$I$5100,8,0),"")</f>
        <v/>
      </c>
    </row>
    <row r="3094" spans="2:12" ht="12.75" customHeight="1" x14ac:dyDescent="0.2">
      <c r="B3094" s="55">
        <f ca="1">IF(ISNUMBER(SEARCH($L$1,I3094)),MAX($B$4:B3093)+1,0)</f>
        <v>0</v>
      </c>
      <c r="I3094" s="57" t="str">
        <f t="shared" si="48"/>
        <v/>
      </c>
      <c r="L3094" s="57" t="str">
        <f ca="1">IFERROR(VLOOKUP(ROWS(L$5:L3094),$B$5:$I$5100,8,0),"")</f>
        <v/>
      </c>
    </row>
    <row r="3095" spans="2:12" ht="12.75" customHeight="1" x14ac:dyDescent="0.2">
      <c r="B3095" s="55">
        <f ca="1">IF(ISNUMBER(SEARCH($L$1,I3095)),MAX($B$4:B3094)+1,0)</f>
        <v>0</v>
      </c>
      <c r="I3095" s="57" t="str">
        <f t="shared" si="48"/>
        <v/>
      </c>
      <c r="L3095" s="57" t="str">
        <f ca="1">IFERROR(VLOOKUP(ROWS(L$5:L3095),$B$5:$I$5100,8,0),"")</f>
        <v/>
      </c>
    </row>
    <row r="3096" spans="2:12" ht="12.75" customHeight="1" x14ac:dyDescent="0.2">
      <c r="B3096" s="55">
        <f ca="1">IF(ISNUMBER(SEARCH($L$1,I3096)),MAX($B$4:B3095)+1,0)</f>
        <v>0</v>
      </c>
      <c r="I3096" s="57" t="str">
        <f t="shared" si="48"/>
        <v/>
      </c>
      <c r="L3096" s="57" t="str">
        <f ca="1">IFERROR(VLOOKUP(ROWS(L$5:L3096),$B$5:$I$5100,8,0),"")</f>
        <v/>
      </c>
    </row>
    <row r="3097" spans="2:12" ht="12.75" customHeight="1" x14ac:dyDescent="0.2">
      <c r="B3097" s="55">
        <f ca="1">IF(ISNUMBER(SEARCH($L$1,I3097)),MAX($B$4:B3096)+1,0)</f>
        <v>0</v>
      </c>
      <c r="I3097" s="57" t="str">
        <f t="shared" si="48"/>
        <v/>
      </c>
      <c r="L3097" s="57" t="str">
        <f ca="1">IFERROR(VLOOKUP(ROWS(L$5:L3097),$B$5:$I$5100,8,0),"")</f>
        <v/>
      </c>
    </row>
    <row r="3098" spans="2:12" ht="12.75" customHeight="1" x14ac:dyDescent="0.2">
      <c r="B3098" s="55">
        <f ca="1">IF(ISNUMBER(SEARCH($L$1,I3098)),MAX($B$4:B3097)+1,0)</f>
        <v>0</v>
      </c>
      <c r="I3098" s="57" t="str">
        <f t="shared" si="48"/>
        <v/>
      </c>
      <c r="L3098" s="57" t="str">
        <f ca="1">IFERROR(VLOOKUP(ROWS(L$5:L3098),$B$5:$I$5100,8,0),"")</f>
        <v/>
      </c>
    </row>
    <row r="3099" spans="2:12" ht="12.75" customHeight="1" x14ac:dyDescent="0.2">
      <c r="B3099" s="55">
        <f ca="1">IF(ISNUMBER(SEARCH($L$1,I3099)),MAX($B$4:B3098)+1,0)</f>
        <v>0</v>
      </c>
      <c r="I3099" s="57" t="str">
        <f t="shared" si="48"/>
        <v/>
      </c>
      <c r="L3099" s="57" t="str">
        <f ca="1">IFERROR(VLOOKUP(ROWS(L$5:L3099),$B$5:$I$5100,8,0),"")</f>
        <v/>
      </c>
    </row>
    <row r="3100" spans="2:12" ht="12.75" customHeight="1" x14ac:dyDescent="0.2">
      <c r="B3100" s="55">
        <f ca="1">IF(ISNUMBER(SEARCH($L$1,I3100)),MAX($B$4:B3099)+1,0)</f>
        <v>0</v>
      </c>
      <c r="I3100" s="57" t="str">
        <f t="shared" si="48"/>
        <v/>
      </c>
      <c r="L3100" s="57" t="str">
        <f ca="1">IFERROR(VLOOKUP(ROWS(L$5:L3100),$B$5:$I$5100,8,0),"")</f>
        <v/>
      </c>
    </row>
    <row r="3101" spans="2:12" ht="12.75" customHeight="1" x14ac:dyDescent="0.2">
      <c r="B3101" s="55">
        <f ca="1">IF(ISNUMBER(SEARCH($L$1,I3101)),MAX($B$4:B3100)+1,0)</f>
        <v>0</v>
      </c>
      <c r="I3101" s="57" t="str">
        <f t="shared" si="48"/>
        <v/>
      </c>
      <c r="L3101" s="57" t="str">
        <f ca="1">IFERROR(VLOOKUP(ROWS(L$5:L3101),$B$5:$I$5100,8,0),"")</f>
        <v/>
      </c>
    </row>
    <row r="3102" spans="2:12" ht="12.75" customHeight="1" x14ac:dyDescent="0.2">
      <c r="B3102" s="55">
        <f ca="1">IF(ISNUMBER(SEARCH($L$1,I3102)),MAX($B$4:B3101)+1,0)</f>
        <v>0</v>
      </c>
      <c r="I3102" s="57" t="str">
        <f t="shared" si="48"/>
        <v/>
      </c>
      <c r="L3102" s="57" t="str">
        <f ca="1">IFERROR(VLOOKUP(ROWS(L$5:L3102),$B$5:$I$5100,8,0),"")</f>
        <v/>
      </c>
    </row>
    <row r="3103" spans="2:12" ht="12.75" customHeight="1" x14ac:dyDescent="0.2">
      <c r="B3103" s="55">
        <f ca="1">IF(ISNUMBER(SEARCH($L$1,I3103)),MAX($B$4:B3102)+1,0)</f>
        <v>0</v>
      </c>
      <c r="I3103" s="57" t="str">
        <f t="shared" si="48"/>
        <v/>
      </c>
      <c r="L3103" s="57" t="str">
        <f ca="1">IFERROR(VLOOKUP(ROWS(L$5:L3103),$B$5:$I$5100,8,0),"")</f>
        <v/>
      </c>
    </row>
    <row r="3104" spans="2:12" ht="12.75" customHeight="1" x14ac:dyDescent="0.2">
      <c r="B3104" s="55">
        <f ca="1">IF(ISNUMBER(SEARCH($L$1,I3104)),MAX($B$4:B3103)+1,0)</f>
        <v>0</v>
      </c>
      <c r="I3104" s="57" t="str">
        <f t="shared" si="48"/>
        <v/>
      </c>
      <c r="L3104" s="57" t="str">
        <f ca="1">IFERROR(VLOOKUP(ROWS(L$5:L3104),$B$5:$I$5100,8,0),"")</f>
        <v/>
      </c>
    </row>
    <row r="3105" spans="2:12" ht="12.75" customHeight="1" x14ac:dyDescent="0.2">
      <c r="B3105" s="55">
        <f ca="1">IF(ISNUMBER(SEARCH($L$1,I3105)),MAX($B$4:B3104)+1,0)</f>
        <v>0</v>
      </c>
      <c r="I3105" s="57" t="str">
        <f t="shared" si="48"/>
        <v/>
      </c>
      <c r="L3105" s="57" t="str">
        <f ca="1">IFERROR(VLOOKUP(ROWS(L$5:L3105),$B$5:$I$5100,8,0),"")</f>
        <v/>
      </c>
    </row>
    <row r="3106" spans="2:12" ht="12.75" customHeight="1" x14ac:dyDescent="0.2">
      <c r="B3106" s="55">
        <f ca="1">IF(ISNUMBER(SEARCH($L$1,I3106)),MAX($B$4:B3105)+1,0)</f>
        <v>0</v>
      </c>
      <c r="I3106" s="57" t="str">
        <f t="shared" si="48"/>
        <v/>
      </c>
      <c r="L3106" s="57" t="str">
        <f ca="1">IFERROR(VLOOKUP(ROWS(L$5:L3106),$B$5:$I$5100,8,0),"")</f>
        <v/>
      </c>
    </row>
    <row r="3107" spans="2:12" ht="12.75" customHeight="1" x14ac:dyDescent="0.2">
      <c r="B3107" s="55">
        <f ca="1">IF(ISNUMBER(SEARCH($L$1,I3107)),MAX($B$4:B3106)+1,0)</f>
        <v>0</v>
      </c>
      <c r="I3107" s="57" t="str">
        <f t="shared" si="48"/>
        <v/>
      </c>
      <c r="L3107" s="57" t="str">
        <f ca="1">IFERROR(VLOOKUP(ROWS(L$5:L3107),$B$5:$I$5100,8,0),"")</f>
        <v/>
      </c>
    </row>
    <row r="3108" spans="2:12" ht="12.75" customHeight="1" x14ac:dyDescent="0.2">
      <c r="B3108" s="55">
        <f ca="1">IF(ISNUMBER(SEARCH($L$1,I3108)),MAX($B$4:B3107)+1,0)</f>
        <v>0</v>
      </c>
      <c r="I3108" s="57" t="str">
        <f t="shared" si="48"/>
        <v/>
      </c>
      <c r="L3108" s="57" t="str">
        <f ca="1">IFERROR(VLOOKUP(ROWS(L$5:L3108),$B$5:$I$5100,8,0),"")</f>
        <v/>
      </c>
    </row>
    <row r="3109" spans="2:12" ht="12.75" customHeight="1" x14ac:dyDescent="0.2">
      <c r="B3109" s="55">
        <f ca="1">IF(ISNUMBER(SEARCH($L$1,I3109)),MAX($B$4:B3108)+1,0)</f>
        <v>0</v>
      </c>
      <c r="I3109" s="57" t="str">
        <f t="shared" si="48"/>
        <v/>
      </c>
      <c r="L3109" s="57" t="str">
        <f ca="1">IFERROR(VLOOKUP(ROWS(L$5:L3109),$B$5:$I$5100,8,0),"")</f>
        <v/>
      </c>
    </row>
    <row r="3110" spans="2:12" ht="12.75" customHeight="1" x14ac:dyDescent="0.2">
      <c r="B3110" s="55">
        <f ca="1">IF(ISNUMBER(SEARCH($L$1,I3110)),MAX($B$4:B3109)+1,0)</f>
        <v>0</v>
      </c>
      <c r="I3110" s="57" t="str">
        <f t="shared" si="48"/>
        <v/>
      </c>
      <c r="L3110" s="57" t="str">
        <f ca="1">IFERROR(VLOOKUP(ROWS(L$5:L3110),$B$5:$I$5100,8,0),"")</f>
        <v/>
      </c>
    </row>
    <row r="3111" spans="2:12" ht="12.75" customHeight="1" x14ac:dyDescent="0.2">
      <c r="B3111" s="55">
        <f ca="1">IF(ISNUMBER(SEARCH($L$1,I3111)),MAX($B$4:B3110)+1,0)</f>
        <v>0</v>
      </c>
      <c r="I3111" s="57" t="str">
        <f t="shared" si="48"/>
        <v/>
      </c>
      <c r="L3111" s="57" t="str">
        <f ca="1">IFERROR(VLOOKUP(ROWS(L$5:L3111),$B$5:$I$5100,8,0),"")</f>
        <v/>
      </c>
    </row>
    <row r="3112" spans="2:12" ht="12.75" customHeight="1" x14ac:dyDescent="0.2">
      <c r="B3112" s="55">
        <f ca="1">IF(ISNUMBER(SEARCH($L$1,I3112)),MAX($B$4:B3111)+1,0)</f>
        <v>0</v>
      </c>
      <c r="I3112" s="57" t="str">
        <f t="shared" si="48"/>
        <v/>
      </c>
      <c r="L3112" s="57" t="str">
        <f ca="1">IFERROR(VLOOKUP(ROWS(L$5:L3112),$B$5:$I$5100,8,0),"")</f>
        <v/>
      </c>
    </row>
    <row r="3113" spans="2:12" ht="12.75" customHeight="1" x14ac:dyDescent="0.2">
      <c r="B3113" s="55">
        <f ca="1">IF(ISNUMBER(SEARCH($L$1,I3113)),MAX($B$4:B3112)+1,0)</f>
        <v>0</v>
      </c>
      <c r="I3113" s="57" t="str">
        <f t="shared" si="48"/>
        <v/>
      </c>
      <c r="L3113" s="57" t="str">
        <f ca="1">IFERROR(VLOOKUP(ROWS(L$5:L3113),$B$5:$I$5100,8,0),"")</f>
        <v/>
      </c>
    </row>
    <row r="3114" spans="2:12" ht="12.75" customHeight="1" x14ac:dyDescent="0.2">
      <c r="B3114" s="55">
        <f ca="1">IF(ISNUMBER(SEARCH($L$1,I3114)),MAX($B$4:B3113)+1,0)</f>
        <v>0</v>
      </c>
      <c r="I3114" s="57" t="str">
        <f t="shared" si="48"/>
        <v/>
      </c>
      <c r="L3114" s="57" t="str">
        <f ca="1">IFERROR(VLOOKUP(ROWS(L$5:L3114),$B$5:$I$5100,8,0),"")</f>
        <v/>
      </c>
    </row>
    <row r="3115" spans="2:12" ht="12.75" customHeight="1" x14ac:dyDescent="0.2">
      <c r="B3115" s="55">
        <f ca="1">IF(ISNUMBER(SEARCH($L$1,I3115)),MAX($B$4:B3114)+1,0)</f>
        <v>0</v>
      </c>
      <c r="I3115" s="57" t="str">
        <f t="shared" si="48"/>
        <v/>
      </c>
      <c r="L3115" s="57" t="str">
        <f ca="1">IFERROR(VLOOKUP(ROWS(L$5:L3115),$B$5:$I$5100,8,0),"")</f>
        <v/>
      </c>
    </row>
    <row r="3116" spans="2:12" ht="12.75" customHeight="1" x14ac:dyDescent="0.2">
      <c r="B3116" s="55">
        <f ca="1">IF(ISNUMBER(SEARCH($L$1,I3116)),MAX($B$4:B3115)+1,0)</f>
        <v>0</v>
      </c>
      <c r="I3116" s="57" t="str">
        <f t="shared" si="48"/>
        <v/>
      </c>
      <c r="L3116" s="57" t="str">
        <f ca="1">IFERROR(VLOOKUP(ROWS(L$5:L3116),$B$5:$I$5100,8,0),"")</f>
        <v/>
      </c>
    </row>
    <row r="3117" spans="2:12" ht="12.75" customHeight="1" x14ac:dyDescent="0.2">
      <c r="B3117" s="55">
        <f ca="1">IF(ISNUMBER(SEARCH($L$1,I3117)),MAX($B$4:B3116)+1,0)</f>
        <v>0</v>
      </c>
      <c r="I3117" s="57" t="str">
        <f t="shared" si="48"/>
        <v/>
      </c>
      <c r="L3117" s="57" t="str">
        <f ca="1">IFERROR(VLOOKUP(ROWS(L$5:L3117),$B$5:$I$5100,8,0),"")</f>
        <v/>
      </c>
    </row>
    <row r="3118" spans="2:12" ht="12.75" customHeight="1" x14ac:dyDescent="0.2">
      <c r="B3118" s="55">
        <f ca="1">IF(ISNUMBER(SEARCH($L$1,I3118)),MAX($B$4:B3117)+1,0)</f>
        <v>0</v>
      </c>
      <c r="I3118" s="57" t="str">
        <f t="shared" si="48"/>
        <v/>
      </c>
      <c r="L3118" s="57" t="str">
        <f ca="1">IFERROR(VLOOKUP(ROWS(L$5:L3118),$B$5:$I$5100,8,0),"")</f>
        <v/>
      </c>
    </row>
    <row r="3119" spans="2:12" ht="12.75" customHeight="1" x14ac:dyDescent="0.2">
      <c r="B3119" s="55">
        <f ca="1">IF(ISNUMBER(SEARCH($L$1,I3119)),MAX($B$4:B3118)+1,0)</f>
        <v>0</v>
      </c>
      <c r="I3119" s="57" t="str">
        <f t="shared" si="48"/>
        <v/>
      </c>
      <c r="L3119" s="57" t="str">
        <f ca="1">IFERROR(VLOOKUP(ROWS(L$5:L3119),$B$5:$I$5100,8,0),"")</f>
        <v/>
      </c>
    </row>
    <row r="3120" spans="2:12" ht="12.75" customHeight="1" x14ac:dyDescent="0.2">
      <c r="B3120" s="55">
        <f ca="1">IF(ISNUMBER(SEARCH($L$1,I3120)),MAX($B$4:B3119)+1,0)</f>
        <v>0</v>
      </c>
      <c r="I3120" s="57" t="str">
        <f t="shared" si="48"/>
        <v/>
      </c>
      <c r="L3120" s="57" t="str">
        <f ca="1">IFERROR(VLOOKUP(ROWS(L$5:L3120),$B$5:$I$5100,8,0),"")</f>
        <v/>
      </c>
    </row>
    <row r="3121" spans="2:12" ht="12.75" customHeight="1" x14ac:dyDescent="0.2">
      <c r="B3121" s="55">
        <f ca="1">IF(ISNUMBER(SEARCH($L$1,I3121)),MAX($B$4:B3120)+1,0)</f>
        <v>0</v>
      </c>
      <c r="I3121" s="57" t="str">
        <f t="shared" si="48"/>
        <v/>
      </c>
      <c r="L3121" s="57" t="str">
        <f ca="1">IFERROR(VLOOKUP(ROWS(L$5:L3121),$B$5:$I$5100,8,0),"")</f>
        <v/>
      </c>
    </row>
    <row r="3122" spans="2:12" ht="12.75" customHeight="1" x14ac:dyDescent="0.2">
      <c r="B3122" s="55">
        <f ca="1">IF(ISNUMBER(SEARCH($L$1,I3122)),MAX($B$4:B3121)+1,0)</f>
        <v>0</v>
      </c>
      <c r="I3122" s="57" t="str">
        <f t="shared" si="48"/>
        <v/>
      </c>
      <c r="L3122" s="57" t="str">
        <f ca="1">IFERROR(VLOOKUP(ROWS(L$5:L3122),$B$5:$I$5100,8,0),"")</f>
        <v/>
      </c>
    </row>
    <row r="3123" spans="2:12" ht="12.75" customHeight="1" x14ac:dyDescent="0.2">
      <c r="B3123" s="55">
        <f ca="1">IF(ISNUMBER(SEARCH($L$1,I3123)),MAX($B$4:B3122)+1,0)</f>
        <v>0</v>
      </c>
      <c r="I3123" s="57" t="str">
        <f t="shared" si="48"/>
        <v/>
      </c>
      <c r="L3123" s="57" t="str">
        <f ca="1">IFERROR(VLOOKUP(ROWS(L$5:L3123),$B$5:$I$5100,8,0),"")</f>
        <v/>
      </c>
    </row>
    <row r="3124" spans="2:12" ht="12.75" customHeight="1" x14ac:dyDescent="0.2">
      <c r="B3124" s="55">
        <f ca="1">IF(ISNUMBER(SEARCH($L$1,I3124)),MAX($B$4:B3123)+1,0)</f>
        <v>0</v>
      </c>
      <c r="I3124" s="57" t="str">
        <f t="shared" si="48"/>
        <v/>
      </c>
      <c r="L3124" s="57" t="str">
        <f ca="1">IFERROR(VLOOKUP(ROWS(L$5:L3124),$B$5:$I$5100,8,0),"")</f>
        <v/>
      </c>
    </row>
    <row r="3125" spans="2:12" ht="12.75" customHeight="1" x14ac:dyDescent="0.2">
      <c r="B3125" s="55">
        <f ca="1">IF(ISNUMBER(SEARCH($L$1,I3125)),MAX($B$4:B3124)+1,0)</f>
        <v>0</v>
      </c>
      <c r="I3125" s="57" t="str">
        <f t="shared" si="48"/>
        <v/>
      </c>
      <c r="L3125" s="57" t="str">
        <f ca="1">IFERROR(VLOOKUP(ROWS(L$5:L3125),$B$5:$I$5100,8,0),"")</f>
        <v/>
      </c>
    </row>
    <row r="3126" spans="2:12" ht="12.75" customHeight="1" x14ac:dyDescent="0.2">
      <c r="B3126" s="55">
        <f ca="1">IF(ISNUMBER(SEARCH($L$1,I3126)),MAX($B$4:B3125)+1,0)</f>
        <v>0</v>
      </c>
      <c r="I3126" s="57" t="str">
        <f t="shared" si="48"/>
        <v/>
      </c>
      <c r="L3126" s="57" t="str">
        <f ca="1">IFERROR(VLOOKUP(ROWS(L$5:L3126),$B$5:$I$5100,8,0),"")</f>
        <v/>
      </c>
    </row>
    <row r="3127" spans="2:12" ht="12.75" customHeight="1" x14ac:dyDescent="0.2">
      <c r="B3127" s="55">
        <f ca="1">IF(ISNUMBER(SEARCH($L$1,I3127)),MAX($B$4:B3126)+1,0)</f>
        <v>0</v>
      </c>
      <c r="I3127" s="57" t="str">
        <f t="shared" si="48"/>
        <v/>
      </c>
      <c r="L3127" s="57" t="str">
        <f ca="1">IFERROR(VLOOKUP(ROWS(L$5:L3127),$B$5:$I$5100,8,0),"")</f>
        <v/>
      </c>
    </row>
    <row r="3128" spans="2:12" ht="12.75" customHeight="1" x14ac:dyDescent="0.2">
      <c r="B3128" s="55">
        <f ca="1">IF(ISNUMBER(SEARCH($L$1,I3128)),MAX($B$4:B3127)+1,0)</f>
        <v>0</v>
      </c>
      <c r="I3128" s="57" t="str">
        <f t="shared" si="48"/>
        <v/>
      </c>
      <c r="L3128" s="57" t="str">
        <f ca="1">IFERROR(VLOOKUP(ROWS(L$5:L3128),$B$5:$I$5100,8,0),"")</f>
        <v/>
      </c>
    </row>
    <row r="3129" spans="2:12" ht="12.75" customHeight="1" x14ac:dyDescent="0.2">
      <c r="B3129" s="55">
        <f ca="1">IF(ISNUMBER(SEARCH($L$1,I3129)),MAX($B$4:B3128)+1,0)</f>
        <v>0</v>
      </c>
      <c r="I3129" s="57" t="str">
        <f t="shared" si="48"/>
        <v/>
      </c>
      <c r="L3129" s="57" t="str">
        <f ca="1">IFERROR(VLOOKUP(ROWS(L$5:L3129),$B$5:$I$5100,8,0),"")</f>
        <v/>
      </c>
    </row>
    <row r="3130" spans="2:12" ht="12.75" customHeight="1" x14ac:dyDescent="0.2">
      <c r="B3130" s="55">
        <f ca="1">IF(ISNUMBER(SEARCH($L$1,I3130)),MAX($B$4:B3129)+1,0)</f>
        <v>0</v>
      </c>
      <c r="I3130" s="57" t="str">
        <f t="shared" si="48"/>
        <v/>
      </c>
      <c r="L3130" s="57" t="str">
        <f ca="1">IFERROR(VLOOKUP(ROWS(L$5:L3130),$B$5:$I$5100,8,0),"")</f>
        <v/>
      </c>
    </row>
    <row r="3131" spans="2:12" ht="12.75" customHeight="1" x14ac:dyDescent="0.2">
      <c r="B3131" s="55">
        <f ca="1">IF(ISNUMBER(SEARCH($L$1,I3131)),MAX($B$4:B3130)+1,0)</f>
        <v>0</v>
      </c>
      <c r="I3131" s="57" t="str">
        <f t="shared" si="48"/>
        <v/>
      </c>
      <c r="L3131" s="57" t="str">
        <f ca="1">IFERROR(VLOOKUP(ROWS(L$5:L3131),$B$5:$I$5100,8,0),"")</f>
        <v/>
      </c>
    </row>
    <row r="3132" spans="2:12" ht="12.75" customHeight="1" x14ac:dyDescent="0.2">
      <c r="B3132" s="55">
        <f ca="1">IF(ISNUMBER(SEARCH($L$1,I3132)),MAX($B$4:B3131)+1,0)</f>
        <v>0</v>
      </c>
      <c r="I3132" s="57" t="str">
        <f t="shared" si="48"/>
        <v/>
      </c>
      <c r="L3132" s="57" t="str">
        <f ca="1">IFERROR(VLOOKUP(ROWS(L$5:L3132),$B$5:$I$5100,8,0),"")</f>
        <v/>
      </c>
    </row>
    <row r="3133" spans="2:12" ht="12.75" customHeight="1" x14ac:dyDescent="0.2">
      <c r="B3133" s="55">
        <f ca="1">IF(ISNUMBER(SEARCH($L$1,I3133)),MAX($B$4:B3132)+1,0)</f>
        <v>0</v>
      </c>
      <c r="I3133" s="57" t="str">
        <f t="shared" si="48"/>
        <v/>
      </c>
      <c r="L3133" s="57" t="str">
        <f ca="1">IFERROR(VLOOKUP(ROWS(L$5:L3133),$B$5:$I$5100,8,0),"")</f>
        <v/>
      </c>
    </row>
    <row r="3134" spans="2:12" ht="12.75" customHeight="1" x14ac:dyDescent="0.2">
      <c r="B3134" s="55">
        <f ca="1">IF(ISNUMBER(SEARCH($L$1,I3134)),MAX($B$4:B3133)+1,0)</f>
        <v>0</v>
      </c>
      <c r="I3134" s="57" t="str">
        <f t="shared" si="48"/>
        <v/>
      </c>
      <c r="L3134" s="57" t="str">
        <f ca="1">IFERROR(VLOOKUP(ROWS(L$5:L3134),$B$5:$I$5100,8,0),"")</f>
        <v/>
      </c>
    </row>
    <row r="3135" spans="2:12" ht="12.75" customHeight="1" x14ac:dyDescent="0.2">
      <c r="B3135" s="55">
        <f ca="1">IF(ISNUMBER(SEARCH($L$1,I3135)),MAX($B$4:B3134)+1,0)</f>
        <v>0</v>
      </c>
      <c r="I3135" s="57" t="str">
        <f t="shared" si="48"/>
        <v/>
      </c>
      <c r="L3135" s="57" t="str">
        <f ca="1">IFERROR(VLOOKUP(ROWS(L$5:L3135),$B$5:$I$5100,8,0),"")</f>
        <v/>
      </c>
    </row>
    <row r="3136" spans="2:12" ht="12.75" customHeight="1" x14ac:dyDescent="0.2">
      <c r="B3136" s="55">
        <f ca="1">IF(ISNUMBER(SEARCH($L$1,I3136)),MAX($B$4:B3135)+1,0)</f>
        <v>0</v>
      </c>
      <c r="I3136" s="57" t="str">
        <f t="shared" si="48"/>
        <v/>
      </c>
      <c r="L3136" s="57" t="str">
        <f ca="1">IFERROR(VLOOKUP(ROWS(L$5:L3136),$B$5:$I$5100,8,0),"")</f>
        <v/>
      </c>
    </row>
    <row r="3137" spans="2:12" ht="12.75" customHeight="1" x14ac:dyDescent="0.2">
      <c r="B3137" s="55">
        <f ca="1">IF(ISNUMBER(SEARCH($L$1,I3137)),MAX($B$4:B3136)+1,0)</f>
        <v>0</v>
      </c>
      <c r="I3137" s="57" t="str">
        <f t="shared" si="48"/>
        <v/>
      </c>
      <c r="L3137" s="57" t="str">
        <f ca="1">IFERROR(VLOOKUP(ROWS(L$5:L3137),$B$5:$I$5100,8,0),"")</f>
        <v/>
      </c>
    </row>
    <row r="3138" spans="2:12" ht="12.75" customHeight="1" x14ac:dyDescent="0.2">
      <c r="B3138" s="55">
        <f ca="1">IF(ISNUMBER(SEARCH($L$1,I3138)),MAX($B$4:B3137)+1,0)</f>
        <v>0</v>
      </c>
      <c r="I3138" s="57" t="str">
        <f t="shared" si="48"/>
        <v/>
      </c>
      <c r="L3138" s="57" t="str">
        <f ca="1">IFERROR(VLOOKUP(ROWS(L$5:L3138),$B$5:$I$5100,8,0),"")</f>
        <v/>
      </c>
    </row>
    <row r="3139" spans="2:12" ht="12.75" customHeight="1" x14ac:dyDescent="0.2">
      <c r="B3139" s="55">
        <f ca="1">IF(ISNUMBER(SEARCH($L$1,I3139)),MAX($B$4:B3138)+1,0)</f>
        <v>0</v>
      </c>
      <c r="I3139" s="57" t="str">
        <f t="shared" si="48"/>
        <v/>
      </c>
      <c r="L3139" s="57" t="str">
        <f ca="1">IFERROR(VLOOKUP(ROWS(L$5:L3139),$B$5:$I$5100,8,0),"")</f>
        <v/>
      </c>
    </row>
    <row r="3140" spans="2:12" ht="12.75" customHeight="1" x14ac:dyDescent="0.2">
      <c r="B3140" s="55">
        <f ca="1">IF(ISNUMBER(SEARCH($L$1,I3140)),MAX($B$4:B3139)+1,0)</f>
        <v>0</v>
      </c>
      <c r="I3140" s="57" t="str">
        <f t="shared" si="48"/>
        <v/>
      </c>
      <c r="L3140" s="57" t="str">
        <f ca="1">IFERROR(VLOOKUP(ROWS(L$5:L3140),$B$5:$I$5100,8,0),"")</f>
        <v/>
      </c>
    </row>
    <row r="3141" spans="2:12" ht="12.75" customHeight="1" x14ac:dyDescent="0.2">
      <c r="B3141" s="55">
        <f ca="1">IF(ISNUMBER(SEARCH($L$1,I3141)),MAX($B$4:B3140)+1,0)</f>
        <v>0</v>
      </c>
      <c r="I3141" s="57" t="str">
        <f t="shared" ref="I3141:I3204" si="49">IF(C3141="","",C3141&amp;"-"&amp;D3141)</f>
        <v/>
      </c>
      <c r="L3141" s="57" t="str">
        <f ca="1">IFERROR(VLOOKUP(ROWS(L$5:L3141),$B$5:$I$5100,8,0),"")</f>
        <v/>
      </c>
    </row>
    <row r="3142" spans="2:12" ht="12.75" customHeight="1" x14ac:dyDescent="0.2">
      <c r="B3142" s="55">
        <f ca="1">IF(ISNUMBER(SEARCH($L$1,I3142)),MAX($B$4:B3141)+1,0)</f>
        <v>0</v>
      </c>
      <c r="I3142" s="57" t="str">
        <f t="shared" si="49"/>
        <v/>
      </c>
      <c r="L3142" s="57" t="str">
        <f ca="1">IFERROR(VLOOKUP(ROWS(L$5:L3142),$B$5:$I$5100,8,0),"")</f>
        <v/>
      </c>
    </row>
    <row r="3143" spans="2:12" ht="12.75" customHeight="1" x14ac:dyDescent="0.2">
      <c r="B3143" s="55">
        <f ca="1">IF(ISNUMBER(SEARCH($L$1,I3143)),MAX($B$4:B3142)+1,0)</f>
        <v>0</v>
      </c>
      <c r="I3143" s="57" t="str">
        <f t="shared" si="49"/>
        <v/>
      </c>
      <c r="L3143" s="57" t="str">
        <f ca="1">IFERROR(VLOOKUP(ROWS(L$5:L3143),$B$5:$I$5100,8,0),"")</f>
        <v/>
      </c>
    </row>
    <row r="3144" spans="2:12" ht="12.75" customHeight="1" x14ac:dyDescent="0.2">
      <c r="B3144" s="55">
        <f ca="1">IF(ISNUMBER(SEARCH($L$1,I3144)),MAX($B$4:B3143)+1,0)</f>
        <v>0</v>
      </c>
      <c r="I3144" s="57" t="str">
        <f t="shared" si="49"/>
        <v/>
      </c>
      <c r="L3144" s="57" t="str">
        <f ca="1">IFERROR(VLOOKUP(ROWS(L$5:L3144),$B$5:$I$5100,8,0),"")</f>
        <v/>
      </c>
    </row>
    <row r="3145" spans="2:12" ht="12.75" customHeight="1" x14ac:dyDescent="0.2">
      <c r="B3145" s="55">
        <f ca="1">IF(ISNUMBER(SEARCH($L$1,I3145)),MAX($B$4:B3144)+1,0)</f>
        <v>0</v>
      </c>
      <c r="I3145" s="57" t="str">
        <f t="shared" si="49"/>
        <v/>
      </c>
      <c r="L3145" s="57" t="str">
        <f ca="1">IFERROR(VLOOKUP(ROWS(L$5:L3145),$B$5:$I$5100,8,0),"")</f>
        <v/>
      </c>
    </row>
    <row r="3146" spans="2:12" ht="12.75" customHeight="1" x14ac:dyDescent="0.2">
      <c r="B3146" s="55">
        <f ca="1">IF(ISNUMBER(SEARCH($L$1,I3146)),MAX($B$4:B3145)+1,0)</f>
        <v>0</v>
      </c>
      <c r="I3146" s="57" t="str">
        <f t="shared" si="49"/>
        <v/>
      </c>
      <c r="L3146" s="57" t="str">
        <f ca="1">IFERROR(VLOOKUP(ROWS(L$5:L3146),$B$5:$I$5100,8,0),"")</f>
        <v/>
      </c>
    </row>
    <row r="3147" spans="2:12" ht="12.75" customHeight="1" x14ac:dyDescent="0.2">
      <c r="B3147" s="55">
        <f ca="1">IF(ISNUMBER(SEARCH($L$1,I3147)),MAX($B$4:B3146)+1,0)</f>
        <v>0</v>
      </c>
      <c r="I3147" s="57" t="str">
        <f t="shared" si="49"/>
        <v/>
      </c>
      <c r="L3147" s="57" t="str">
        <f ca="1">IFERROR(VLOOKUP(ROWS(L$5:L3147),$B$5:$I$5100,8,0),"")</f>
        <v/>
      </c>
    </row>
    <row r="3148" spans="2:12" ht="12.75" customHeight="1" x14ac:dyDescent="0.2">
      <c r="B3148" s="55">
        <f ca="1">IF(ISNUMBER(SEARCH($L$1,I3148)),MAX($B$4:B3147)+1,0)</f>
        <v>0</v>
      </c>
      <c r="I3148" s="57" t="str">
        <f t="shared" si="49"/>
        <v/>
      </c>
      <c r="L3148" s="57" t="str">
        <f ca="1">IFERROR(VLOOKUP(ROWS(L$5:L3148),$B$5:$I$5100,8,0),"")</f>
        <v/>
      </c>
    </row>
    <row r="3149" spans="2:12" ht="12.75" customHeight="1" x14ac:dyDescent="0.2">
      <c r="B3149" s="55">
        <f ca="1">IF(ISNUMBER(SEARCH($L$1,I3149)),MAX($B$4:B3148)+1,0)</f>
        <v>0</v>
      </c>
      <c r="I3149" s="57" t="str">
        <f t="shared" si="49"/>
        <v/>
      </c>
      <c r="L3149" s="57" t="str">
        <f ca="1">IFERROR(VLOOKUP(ROWS(L$5:L3149),$B$5:$I$5100,8,0),"")</f>
        <v/>
      </c>
    </row>
    <row r="3150" spans="2:12" ht="12.75" customHeight="1" x14ac:dyDescent="0.2">
      <c r="B3150" s="55">
        <f ca="1">IF(ISNUMBER(SEARCH($L$1,I3150)),MAX($B$4:B3149)+1,0)</f>
        <v>0</v>
      </c>
      <c r="I3150" s="57" t="str">
        <f t="shared" si="49"/>
        <v/>
      </c>
      <c r="L3150" s="57" t="str">
        <f ca="1">IFERROR(VLOOKUP(ROWS(L$5:L3150),$B$5:$I$5100,8,0),"")</f>
        <v/>
      </c>
    </row>
    <row r="3151" spans="2:12" ht="12.75" customHeight="1" x14ac:dyDescent="0.2">
      <c r="B3151" s="55">
        <f ca="1">IF(ISNUMBER(SEARCH($L$1,I3151)),MAX($B$4:B3150)+1,0)</f>
        <v>0</v>
      </c>
      <c r="I3151" s="57" t="str">
        <f t="shared" si="49"/>
        <v/>
      </c>
      <c r="L3151" s="57" t="str">
        <f ca="1">IFERROR(VLOOKUP(ROWS(L$5:L3151),$B$5:$I$5100,8,0),"")</f>
        <v/>
      </c>
    </row>
    <row r="3152" spans="2:12" ht="12.75" customHeight="1" x14ac:dyDescent="0.2">
      <c r="B3152" s="55">
        <f ca="1">IF(ISNUMBER(SEARCH($L$1,I3152)),MAX($B$4:B3151)+1,0)</f>
        <v>0</v>
      </c>
      <c r="I3152" s="57" t="str">
        <f t="shared" si="49"/>
        <v/>
      </c>
      <c r="L3152" s="57" t="str">
        <f ca="1">IFERROR(VLOOKUP(ROWS(L$5:L3152),$B$5:$I$5100,8,0),"")</f>
        <v/>
      </c>
    </row>
    <row r="3153" spans="2:12" ht="12.75" customHeight="1" x14ac:dyDescent="0.2">
      <c r="B3153" s="55">
        <f ca="1">IF(ISNUMBER(SEARCH($L$1,I3153)),MAX($B$4:B3152)+1,0)</f>
        <v>0</v>
      </c>
      <c r="I3153" s="57" t="str">
        <f t="shared" si="49"/>
        <v/>
      </c>
      <c r="L3153" s="57" t="str">
        <f ca="1">IFERROR(VLOOKUP(ROWS(L$5:L3153),$B$5:$I$5100,8,0),"")</f>
        <v/>
      </c>
    </row>
    <row r="3154" spans="2:12" ht="12.75" customHeight="1" x14ac:dyDescent="0.2">
      <c r="B3154" s="55">
        <f ca="1">IF(ISNUMBER(SEARCH($L$1,I3154)),MAX($B$4:B3153)+1,0)</f>
        <v>0</v>
      </c>
      <c r="I3154" s="57" t="str">
        <f t="shared" si="49"/>
        <v/>
      </c>
      <c r="L3154" s="57" t="str">
        <f ca="1">IFERROR(VLOOKUP(ROWS(L$5:L3154),$B$5:$I$5100,8,0),"")</f>
        <v/>
      </c>
    </row>
    <row r="3155" spans="2:12" ht="12.75" customHeight="1" x14ac:dyDescent="0.2">
      <c r="B3155" s="55">
        <f ca="1">IF(ISNUMBER(SEARCH($L$1,I3155)),MAX($B$4:B3154)+1,0)</f>
        <v>0</v>
      </c>
      <c r="I3155" s="57" t="str">
        <f t="shared" si="49"/>
        <v/>
      </c>
      <c r="L3155" s="57" t="str">
        <f ca="1">IFERROR(VLOOKUP(ROWS(L$5:L3155),$B$5:$I$5100,8,0),"")</f>
        <v/>
      </c>
    </row>
    <row r="3156" spans="2:12" ht="12.75" customHeight="1" x14ac:dyDescent="0.2">
      <c r="B3156" s="55">
        <f ca="1">IF(ISNUMBER(SEARCH($L$1,I3156)),MAX($B$4:B3155)+1,0)</f>
        <v>0</v>
      </c>
      <c r="I3156" s="57" t="str">
        <f t="shared" si="49"/>
        <v/>
      </c>
      <c r="L3156" s="57" t="str">
        <f ca="1">IFERROR(VLOOKUP(ROWS(L$5:L3156),$B$5:$I$5100,8,0),"")</f>
        <v/>
      </c>
    </row>
    <row r="3157" spans="2:12" ht="12.75" customHeight="1" x14ac:dyDescent="0.2">
      <c r="B3157" s="55">
        <f ca="1">IF(ISNUMBER(SEARCH($L$1,I3157)),MAX($B$4:B3156)+1,0)</f>
        <v>0</v>
      </c>
      <c r="I3157" s="57" t="str">
        <f t="shared" si="49"/>
        <v/>
      </c>
      <c r="L3157" s="57" t="str">
        <f ca="1">IFERROR(VLOOKUP(ROWS(L$5:L3157),$B$5:$I$5100,8,0),"")</f>
        <v/>
      </c>
    </row>
    <row r="3158" spans="2:12" ht="12.75" customHeight="1" x14ac:dyDescent="0.2">
      <c r="B3158" s="55">
        <f ca="1">IF(ISNUMBER(SEARCH($L$1,I3158)),MAX($B$4:B3157)+1,0)</f>
        <v>0</v>
      </c>
      <c r="I3158" s="57" t="str">
        <f t="shared" si="49"/>
        <v/>
      </c>
      <c r="L3158" s="57" t="str">
        <f ca="1">IFERROR(VLOOKUP(ROWS(L$5:L3158),$B$5:$I$5100,8,0),"")</f>
        <v/>
      </c>
    </row>
    <row r="3159" spans="2:12" ht="12.75" customHeight="1" x14ac:dyDescent="0.2">
      <c r="B3159" s="55">
        <f ca="1">IF(ISNUMBER(SEARCH($L$1,I3159)),MAX($B$4:B3158)+1,0)</f>
        <v>0</v>
      </c>
      <c r="I3159" s="57" t="str">
        <f t="shared" si="49"/>
        <v/>
      </c>
      <c r="L3159" s="57" t="str">
        <f ca="1">IFERROR(VLOOKUP(ROWS(L$5:L3159),$B$5:$I$5100,8,0),"")</f>
        <v/>
      </c>
    </row>
    <row r="3160" spans="2:12" ht="12.75" customHeight="1" x14ac:dyDescent="0.2">
      <c r="B3160" s="55">
        <f ca="1">IF(ISNUMBER(SEARCH($L$1,I3160)),MAX($B$4:B3159)+1,0)</f>
        <v>0</v>
      </c>
      <c r="I3160" s="57" t="str">
        <f t="shared" si="49"/>
        <v/>
      </c>
      <c r="L3160" s="57" t="str">
        <f ca="1">IFERROR(VLOOKUP(ROWS(L$5:L3160),$B$5:$I$5100,8,0),"")</f>
        <v/>
      </c>
    </row>
    <row r="3161" spans="2:12" ht="12.75" customHeight="1" x14ac:dyDescent="0.2">
      <c r="B3161" s="55">
        <f ca="1">IF(ISNUMBER(SEARCH($L$1,I3161)),MAX($B$4:B3160)+1,0)</f>
        <v>0</v>
      </c>
      <c r="I3161" s="57" t="str">
        <f t="shared" si="49"/>
        <v/>
      </c>
      <c r="L3161" s="57" t="str">
        <f ca="1">IFERROR(VLOOKUP(ROWS(L$5:L3161),$B$5:$I$5100,8,0),"")</f>
        <v/>
      </c>
    </row>
    <row r="3162" spans="2:12" ht="12.75" customHeight="1" x14ac:dyDescent="0.2">
      <c r="B3162" s="55">
        <f ca="1">IF(ISNUMBER(SEARCH($L$1,I3162)),MAX($B$4:B3161)+1,0)</f>
        <v>0</v>
      </c>
      <c r="I3162" s="57" t="str">
        <f t="shared" si="49"/>
        <v/>
      </c>
      <c r="L3162" s="57" t="str">
        <f ca="1">IFERROR(VLOOKUP(ROWS(L$5:L3162),$B$5:$I$5100,8,0),"")</f>
        <v/>
      </c>
    </row>
    <row r="3163" spans="2:12" ht="12.75" customHeight="1" x14ac:dyDescent="0.2">
      <c r="B3163" s="55">
        <f ca="1">IF(ISNUMBER(SEARCH($L$1,I3163)),MAX($B$4:B3162)+1,0)</f>
        <v>0</v>
      </c>
      <c r="I3163" s="57" t="str">
        <f t="shared" si="49"/>
        <v/>
      </c>
      <c r="L3163" s="57" t="str">
        <f ca="1">IFERROR(VLOOKUP(ROWS(L$5:L3163),$B$5:$I$5100,8,0),"")</f>
        <v/>
      </c>
    </row>
    <row r="3164" spans="2:12" ht="12.75" customHeight="1" x14ac:dyDescent="0.2">
      <c r="B3164" s="55">
        <f ca="1">IF(ISNUMBER(SEARCH($L$1,I3164)),MAX($B$4:B3163)+1,0)</f>
        <v>0</v>
      </c>
      <c r="I3164" s="57" t="str">
        <f t="shared" si="49"/>
        <v/>
      </c>
      <c r="L3164" s="57" t="str">
        <f ca="1">IFERROR(VLOOKUP(ROWS(L$5:L3164),$B$5:$I$5100,8,0),"")</f>
        <v/>
      </c>
    </row>
    <row r="3165" spans="2:12" ht="12.75" customHeight="1" x14ac:dyDescent="0.2">
      <c r="B3165" s="55">
        <f ca="1">IF(ISNUMBER(SEARCH($L$1,I3165)),MAX($B$4:B3164)+1,0)</f>
        <v>0</v>
      </c>
      <c r="I3165" s="57" t="str">
        <f t="shared" si="49"/>
        <v/>
      </c>
      <c r="L3165" s="57" t="str">
        <f ca="1">IFERROR(VLOOKUP(ROWS(L$5:L3165),$B$5:$I$5100,8,0),"")</f>
        <v/>
      </c>
    </row>
    <row r="3166" spans="2:12" ht="12.75" customHeight="1" x14ac:dyDescent="0.2">
      <c r="B3166" s="55">
        <f ca="1">IF(ISNUMBER(SEARCH($L$1,I3166)),MAX($B$4:B3165)+1,0)</f>
        <v>0</v>
      </c>
      <c r="I3166" s="57" t="str">
        <f t="shared" si="49"/>
        <v/>
      </c>
      <c r="L3166" s="57" t="str">
        <f ca="1">IFERROR(VLOOKUP(ROWS(L$5:L3166),$B$5:$I$5100,8,0),"")</f>
        <v/>
      </c>
    </row>
    <row r="3167" spans="2:12" ht="12.75" customHeight="1" x14ac:dyDescent="0.2">
      <c r="B3167" s="55">
        <f ca="1">IF(ISNUMBER(SEARCH($L$1,I3167)),MAX($B$4:B3166)+1,0)</f>
        <v>0</v>
      </c>
      <c r="I3167" s="57" t="str">
        <f t="shared" si="49"/>
        <v/>
      </c>
      <c r="L3167" s="57" t="str">
        <f ca="1">IFERROR(VLOOKUP(ROWS(L$5:L3167),$B$5:$I$5100,8,0),"")</f>
        <v/>
      </c>
    </row>
    <row r="3168" spans="2:12" ht="12.75" customHeight="1" x14ac:dyDescent="0.2">
      <c r="B3168" s="55">
        <f ca="1">IF(ISNUMBER(SEARCH($L$1,I3168)),MAX($B$4:B3167)+1,0)</f>
        <v>0</v>
      </c>
      <c r="I3168" s="57" t="str">
        <f t="shared" si="49"/>
        <v/>
      </c>
      <c r="L3168" s="57" t="str">
        <f ca="1">IFERROR(VLOOKUP(ROWS(L$5:L3168),$B$5:$I$5100,8,0),"")</f>
        <v/>
      </c>
    </row>
    <row r="3169" spans="2:12" ht="12.75" customHeight="1" x14ac:dyDescent="0.2">
      <c r="B3169" s="55">
        <f ca="1">IF(ISNUMBER(SEARCH($L$1,I3169)),MAX($B$4:B3168)+1,0)</f>
        <v>0</v>
      </c>
      <c r="I3169" s="57" t="str">
        <f t="shared" si="49"/>
        <v/>
      </c>
      <c r="L3169" s="57" t="str">
        <f ca="1">IFERROR(VLOOKUP(ROWS(L$5:L3169),$B$5:$I$5100,8,0),"")</f>
        <v/>
      </c>
    </row>
    <row r="3170" spans="2:12" ht="12.75" customHeight="1" x14ac:dyDescent="0.2">
      <c r="B3170" s="55">
        <f ca="1">IF(ISNUMBER(SEARCH($L$1,I3170)),MAX($B$4:B3169)+1,0)</f>
        <v>0</v>
      </c>
      <c r="I3170" s="57" t="str">
        <f t="shared" si="49"/>
        <v/>
      </c>
      <c r="L3170" s="57" t="str">
        <f ca="1">IFERROR(VLOOKUP(ROWS(L$5:L3170),$B$5:$I$5100,8,0),"")</f>
        <v/>
      </c>
    </row>
    <row r="3171" spans="2:12" ht="12.75" customHeight="1" x14ac:dyDescent="0.2">
      <c r="B3171" s="55">
        <f ca="1">IF(ISNUMBER(SEARCH($L$1,I3171)),MAX($B$4:B3170)+1,0)</f>
        <v>0</v>
      </c>
      <c r="I3171" s="57" t="str">
        <f t="shared" si="49"/>
        <v/>
      </c>
      <c r="L3171" s="57" t="str">
        <f ca="1">IFERROR(VLOOKUP(ROWS(L$5:L3171),$B$5:$I$5100,8,0),"")</f>
        <v/>
      </c>
    </row>
    <row r="3172" spans="2:12" ht="12.75" customHeight="1" x14ac:dyDescent="0.2">
      <c r="B3172" s="55">
        <f ca="1">IF(ISNUMBER(SEARCH($L$1,I3172)),MAX($B$4:B3171)+1,0)</f>
        <v>0</v>
      </c>
      <c r="I3172" s="57" t="str">
        <f t="shared" si="49"/>
        <v/>
      </c>
      <c r="L3172" s="57" t="str">
        <f ca="1">IFERROR(VLOOKUP(ROWS(L$5:L3172),$B$5:$I$5100,8,0),"")</f>
        <v/>
      </c>
    </row>
    <row r="3173" spans="2:12" ht="12.75" customHeight="1" x14ac:dyDescent="0.2">
      <c r="B3173" s="55">
        <f ca="1">IF(ISNUMBER(SEARCH($L$1,I3173)),MAX($B$4:B3172)+1,0)</f>
        <v>0</v>
      </c>
      <c r="I3173" s="57" t="str">
        <f t="shared" si="49"/>
        <v/>
      </c>
      <c r="L3173" s="57" t="str">
        <f ca="1">IFERROR(VLOOKUP(ROWS(L$5:L3173),$B$5:$I$5100,8,0),"")</f>
        <v/>
      </c>
    </row>
    <row r="3174" spans="2:12" ht="12.75" customHeight="1" x14ac:dyDescent="0.2">
      <c r="B3174" s="55">
        <f ca="1">IF(ISNUMBER(SEARCH($L$1,I3174)),MAX($B$4:B3173)+1,0)</f>
        <v>0</v>
      </c>
      <c r="I3174" s="57" t="str">
        <f t="shared" si="49"/>
        <v/>
      </c>
      <c r="L3174" s="57" t="str">
        <f ca="1">IFERROR(VLOOKUP(ROWS(L$5:L3174),$B$5:$I$5100,8,0),"")</f>
        <v/>
      </c>
    </row>
    <row r="3175" spans="2:12" ht="12.75" customHeight="1" x14ac:dyDescent="0.2">
      <c r="B3175" s="55">
        <f ca="1">IF(ISNUMBER(SEARCH($L$1,I3175)),MAX($B$4:B3174)+1,0)</f>
        <v>0</v>
      </c>
      <c r="I3175" s="57" t="str">
        <f t="shared" si="49"/>
        <v/>
      </c>
      <c r="L3175" s="57" t="str">
        <f ca="1">IFERROR(VLOOKUP(ROWS(L$5:L3175),$B$5:$I$5100,8,0),"")</f>
        <v/>
      </c>
    </row>
    <row r="3176" spans="2:12" ht="12.75" customHeight="1" x14ac:dyDescent="0.2">
      <c r="B3176" s="55">
        <f ca="1">IF(ISNUMBER(SEARCH($L$1,I3176)),MAX($B$4:B3175)+1,0)</f>
        <v>0</v>
      </c>
      <c r="I3176" s="57" t="str">
        <f t="shared" si="49"/>
        <v/>
      </c>
      <c r="L3176" s="57" t="str">
        <f ca="1">IFERROR(VLOOKUP(ROWS(L$5:L3176),$B$5:$I$5100,8,0),"")</f>
        <v/>
      </c>
    </row>
    <row r="3177" spans="2:12" ht="12.75" customHeight="1" x14ac:dyDescent="0.2">
      <c r="B3177" s="55">
        <f ca="1">IF(ISNUMBER(SEARCH($L$1,I3177)),MAX($B$4:B3176)+1,0)</f>
        <v>0</v>
      </c>
      <c r="I3177" s="57" t="str">
        <f t="shared" si="49"/>
        <v/>
      </c>
      <c r="L3177" s="57" t="str">
        <f ca="1">IFERROR(VLOOKUP(ROWS(L$5:L3177),$B$5:$I$5100,8,0),"")</f>
        <v/>
      </c>
    </row>
    <row r="3178" spans="2:12" ht="12.75" customHeight="1" x14ac:dyDescent="0.2">
      <c r="B3178" s="55">
        <f ca="1">IF(ISNUMBER(SEARCH($L$1,I3178)),MAX($B$4:B3177)+1,0)</f>
        <v>0</v>
      </c>
      <c r="I3178" s="57" t="str">
        <f t="shared" si="49"/>
        <v/>
      </c>
      <c r="L3178" s="57" t="str">
        <f ca="1">IFERROR(VLOOKUP(ROWS(L$5:L3178),$B$5:$I$5100,8,0),"")</f>
        <v/>
      </c>
    </row>
    <row r="3179" spans="2:12" ht="12.75" customHeight="1" x14ac:dyDescent="0.2">
      <c r="B3179" s="55">
        <f ca="1">IF(ISNUMBER(SEARCH($L$1,I3179)),MAX($B$4:B3178)+1,0)</f>
        <v>0</v>
      </c>
      <c r="I3179" s="57" t="str">
        <f t="shared" si="49"/>
        <v/>
      </c>
      <c r="L3179" s="57" t="str">
        <f ca="1">IFERROR(VLOOKUP(ROWS(L$5:L3179),$B$5:$I$5100,8,0),"")</f>
        <v/>
      </c>
    </row>
    <row r="3180" spans="2:12" ht="12.75" customHeight="1" x14ac:dyDescent="0.2">
      <c r="B3180" s="55">
        <f ca="1">IF(ISNUMBER(SEARCH($L$1,I3180)),MAX($B$4:B3179)+1,0)</f>
        <v>0</v>
      </c>
      <c r="I3180" s="57" t="str">
        <f t="shared" si="49"/>
        <v/>
      </c>
      <c r="L3180" s="57" t="str">
        <f ca="1">IFERROR(VLOOKUP(ROWS(L$5:L3180),$B$5:$I$5100,8,0),"")</f>
        <v/>
      </c>
    </row>
    <row r="3181" spans="2:12" ht="12.75" customHeight="1" x14ac:dyDescent="0.2">
      <c r="B3181" s="55">
        <f ca="1">IF(ISNUMBER(SEARCH($L$1,I3181)),MAX($B$4:B3180)+1,0)</f>
        <v>0</v>
      </c>
      <c r="I3181" s="57" t="str">
        <f t="shared" si="49"/>
        <v/>
      </c>
      <c r="L3181" s="57" t="str">
        <f ca="1">IFERROR(VLOOKUP(ROWS(L$5:L3181),$B$5:$I$5100,8,0),"")</f>
        <v/>
      </c>
    </row>
    <row r="3182" spans="2:12" ht="12.75" customHeight="1" x14ac:dyDescent="0.2">
      <c r="B3182" s="55">
        <f ca="1">IF(ISNUMBER(SEARCH($L$1,I3182)),MAX($B$4:B3181)+1,0)</f>
        <v>0</v>
      </c>
      <c r="I3182" s="57" t="str">
        <f t="shared" si="49"/>
        <v/>
      </c>
      <c r="L3182" s="57" t="str">
        <f ca="1">IFERROR(VLOOKUP(ROWS(L$5:L3182),$B$5:$I$5100,8,0),"")</f>
        <v/>
      </c>
    </row>
    <row r="3183" spans="2:12" ht="12.75" customHeight="1" x14ac:dyDescent="0.2">
      <c r="B3183" s="55">
        <f ca="1">IF(ISNUMBER(SEARCH($L$1,I3183)),MAX($B$4:B3182)+1,0)</f>
        <v>0</v>
      </c>
      <c r="I3183" s="57" t="str">
        <f t="shared" si="49"/>
        <v/>
      </c>
      <c r="L3183" s="57" t="str">
        <f ca="1">IFERROR(VLOOKUP(ROWS(L$5:L3183),$B$5:$I$5100,8,0),"")</f>
        <v/>
      </c>
    </row>
    <row r="3184" spans="2:12" ht="12.75" customHeight="1" x14ac:dyDescent="0.2">
      <c r="B3184" s="55">
        <f ca="1">IF(ISNUMBER(SEARCH($L$1,I3184)),MAX($B$4:B3183)+1,0)</f>
        <v>0</v>
      </c>
      <c r="I3184" s="57" t="str">
        <f t="shared" si="49"/>
        <v/>
      </c>
      <c r="L3184" s="57" t="str">
        <f ca="1">IFERROR(VLOOKUP(ROWS(L$5:L3184),$B$5:$I$5100,8,0),"")</f>
        <v/>
      </c>
    </row>
    <row r="3185" spans="2:12" ht="12.75" customHeight="1" x14ac:dyDescent="0.2">
      <c r="B3185" s="55">
        <f ca="1">IF(ISNUMBER(SEARCH($L$1,I3185)),MAX($B$4:B3184)+1,0)</f>
        <v>0</v>
      </c>
      <c r="I3185" s="57" t="str">
        <f t="shared" si="49"/>
        <v/>
      </c>
      <c r="L3185" s="57" t="str">
        <f ca="1">IFERROR(VLOOKUP(ROWS(L$5:L3185),$B$5:$I$5100,8,0),"")</f>
        <v/>
      </c>
    </row>
    <row r="3186" spans="2:12" ht="12.75" customHeight="1" x14ac:dyDescent="0.2">
      <c r="B3186" s="55">
        <f ca="1">IF(ISNUMBER(SEARCH($L$1,I3186)),MAX($B$4:B3185)+1,0)</f>
        <v>0</v>
      </c>
      <c r="I3186" s="57" t="str">
        <f t="shared" si="49"/>
        <v/>
      </c>
      <c r="L3186" s="57" t="str">
        <f ca="1">IFERROR(VLOOKUP(ROWS(L$5:L3186),$B$5:$I$5100,8,0),"")</f>
        <v/>
      </c>
    </row>
    <row r="3187" spans="2:12" ht="12.75" customHeight="1" x14ac:dyDescent="0.2">
      <c r="B3187" s="55">
        <f ca="1">IF(ISNUMBER(SEARCH($L$1,I3187)),MAX($B$4:B3186)+1,0)</f>
        <v>0</v>
      </c>
      <c r="I3187" s="57" t="str">
        <f t="shared" si="49"/>
        <v/>
      </c>
      <c r="L3187" s="57" t="str">
        <f ca="1">IFERROR(VLOOKUP(ROWS(L$5:L3187),$B$5:$I$5100,8,0),"")</f>
        <v/>
      </c>
    </row>
    <row r="3188" spans="2:12" ht="12.75" customHeight="1" x14ac:dyDescent="0.2">
      <c r="B3188" s="55">
        <f ca="1">IF(ISNUMBER(SEARCH($L$1,I3188)),MAX($B$4:B3187)+1,0)</f>
        <v>0</v>
      </c>
      <c r="I3188" s="57" t="str">
        <f t="shared" si="49"/>
        <v/>
      </c>
      <c r="L3188" s="57" t="str">
        <f ca="1">IFERROR(VLOOKUP(ROWS(L$5:L3188),$B$5:$I$5100,8,0),"")</f>
        <v/>
      </c>
    </row>
    <row r="3189" spans="2:12" ht="12.75" customHeight="1" x14ac:dyDescent="0.2">
      <c r="B3189" s="55">
        <f ca="1">IF(ISNUMBER(SEARCH($L$1,I3189)),MAX($B$4:B3188)+1,0)</f>
        <v>0</v>
      </c>
      <c r="I3189" s="57" t="str">
        <f t="shared" si="49"/>
        <v/>
      </c>
      <c r="L3189" s="57" t="str">
        <f ca="1">IFERROR(VLOOKUP(ROWS(L$5:L3189),$B$5:$I$5100,8,0),"")</f>
        <v/>
      </c>
    </row>
    <row r="3190" spans="2:12" ht="12.75" customHeight="1" x14ac:dyDescent="0.2">
      <c r="B3190" s="55">
        <f ca="1">IF(ISNUMBER(SEARCH($L$1,I3190)),MAX($B$4:B3189)+1,0)</f>
        <v>0</v>
      </c>
      <c r="I3190" s="57" t="str">
        <f t="shared" si="49"/>
        <v/>
      </c>
      <c r="L3190" s="57" t="str">
        <f ca="1">IFERROR(VLOOKUP(ROWS(L$5:L3190),$B$5:$I$5100,8,0),"")</f>
        <v/>
      </c>
    </row>
    <row r="3191" spans="2:12" ht="12.75" customHeight="1" x14ac:dyDescent="0.2">
      <c r="B3191" s="55">
        <f ca="1">IF(ISNUMBER(SEARCH($L$1,I3191)),MAX($B$4:B3190)+1,0)</f>
        <v>0</v>
      </c>
      <c r="I3191" s="57" t="str">
        <f t="shared" si="49"/>
        <v/>
      </c>
      <c r="L3191" s="57" t="str">
        <f ca="1">IFERROR(VLOOKUP(ROWS(L$5:L3191),$B$5:$I$5100,8,0),"")</f>
        <v/>
      </c>
    </row>
    <row r="3192" spans="2:12" ht="12.75" customHeight="1" x14ac:dyDescent="0.2">
      <c r="B3192" s="55">
        <f ca="1">IF(ISNUMBER(SEARCH($L$1,I3192)),MAX($B$4:B3191)+1,0)</f>
        <v>0</v>
      </c>
      <c r="I3192" s="57" t="str">
        <f t="shared" si="49"/>
        <v/>
      </c>
      <c r="L3192" s="57" t="str">
        <f ca="1">IFERROR(VLOOKUP(ROWS(L$5:L3192),$B$5:$I$5100,8,0),"")</f>
        <v/>
      </c>
    </row>
    <row r="3193" spans="2:12" ht="12.75" customHeight="1" x14ac:dyDescent="0.2">
      <c r="B3193" s="55">
        <f ca="1">IF(ISNUMBER(SEARCH($L$1,I3193)),MAX($B$4:B3192)+1,0)</f>
        <v>0</v>
      </c>
      <c r="I3193" s="57" t="str">
        <f t="shared" si="49"/>
        <v/>
      </c>
      <c r="L3193" s="57" t="str">
        <f ca="1">IFERROR(VLOOKUP(ROWS(L$5:L3193),$B$5:$I$5100,8,0),"")</f>
        <v/>
      </c>
    </row>
    <row r="3194" spans="2:12" ht="12.75" customHeight="1" x14ac:dyDescent="0.2">
      <c r="B3194" s="55">
        <f ca="1">IF(ISNUMBER(SEARCH($L$1,I3194)),MAX($B$4:B3193)+1,0)</f>
        <v>0</v>
      </c>
      <c r="I3194" s="57" t="str">
        <f t="shared" si="49"/>
        <v/>
      </c>
      <c r="L3194" s="57" t="str">
        <f ca="1">IFERROR(VLOOKUP(ROWS(L$5:L3194),$B$5:$I$5100,8,0),"")</f>
        <v/>
      </c>
    </row>
    <row r="3195" spans="2:12" ht="12.75" customHeight="1" x14ac:dyDescent="0.2">
      <c r="B3195" s="55">
        <f ca="1">IF(ISNUMBER(SEARCH($L$1,I3195)),MAX($B$4:B3194)+1,0)</f>
        <v>0</v>
      </c>
      <c r="I3195" s="57" t="str">
        <f t="shared" si="49"/>
        <v/>
      </c>
      <c r="L3195" s="57" t="str">
        <f ca="1">IFERROR(VLOOKUP(ROWS(L$5:L3195),$B$5:$I$5100,8,0),"")</f>
        <v/>
      </c>
    </row>
    <row r="3196" spans="2:12" ht="12.75" customHeight="1" x14ac:dyDescent="0.2">
      <c r="B3196" s="55">
        <f ca="1">IF(ISNUMBER(SEARCH($L$1,I3196)),MAX($B$4:B3195)+1,0)</f>
        <v>0</v>
      </c>
      <c r="I3196" s="57" t="str">
        <f t="shared" si="49"/>
        <v/>
      </c>
      <c r="L3196" s="57" t="str">
        <f ca="1">IFERROR(VLOOKUP(ROWS(L$5:L3196),$B$5:$I$5100,8,0),"")</f>
        <v/>
      </c>
    </row>
    <row r="3197" spans="2:12" ht="12.75" customHeight="1" x14ac:dyDescent="0.2">
      <c r="B3197" s="55">
        <f ca="1">IF(ISNUMBER(SEARCH($L$1,I3197)),MAX($B$4:B3196)+1,0)</f>
        <v>0</v>
      </c>
      <c r="I3197" s="57" t="str">
        <f t="shared" si="49"/>
        <v/>
      </c>
      <c r="L3197" s="57" t="str">
        <f ca="1">IFERROR(VLOOKUP(ROWS(L$5:L3197),$B$5:$I$5100,8,0),"")</f>
        <v/>
      </c>
    </row>
    <row r="3198" spans="2:12" ht="12.75" customHeight="1" x14ac:dyDescent="0.2">
      <c r="B3198" s="55">
        <f ca="1">IF(ISNUMBER(SEARCH($L$1,I3198)),MAX($B$4:B3197)+1,0)</f>
        <v>0</v>
      </c>
      <c r="I3198" s="57" t="str">
        <f t="shared" si="49"/>
        <v/>
      </c>
      <c r="L3198" s="57" t="str">
        <f ca="1">IFERROR(VLOOKUP(ROWS(L$5:L3198),$B$5:$I$5100,8,0),"")</f>
        <v/>
      </c>
    </row>
    <row r="3199" spans="2:12" ht="12.75" customHeight="1" x14ac:dyDescent="0.2">
      <c r="B3199" s="55">
        <f ca="1">IF(ISNUMBER(SEARCH($L$1,I3199)),MAX($B$4:B3198)+1,0)</f>
        <v>0</v>
      </c>
      <c r="I3199" s="57" t="str">
        <f t="shared" si="49"/>
        <v/>
      </c>
      <c r="L3199" s="57" t="str">
        <f ca="1">IFERROR(VLOOKUP(ROWS(L$5:L3199),$B$5:$I$5100,8,0),"")</f>
        <v/>
      </c>
    </row>
    <row r="3200" spans="2:12" ht="12.75" customHeight="1" x14ac:dyDescent="0.2">
      <c r="B3200" s="55">
        <f ca="1">IF(ISNUMBER(SEARCH($L$1,I3200)),MAX($B$4:B3199)+1,0)</f>
        <v>0</v>
      </c>
      <c r="I3200" s="57" t="str">
        <f t="shared" si="49"/>
        <v/>
      </c>
      <c r="L3200" s="57" t="str">
        <f ca="1">IFERROR(VLOOKUP(ROWS(L$5:L3200),$B$5:$I$5100,8,0),"")</f>
        <v/>
      </c>
    </row>
    <row r="3201" spans="2:12" ht="12.75" customHeight="1" x14ac:dyDescent="0.2">
      <c r="B3201" s="55">
        <f ca="1">IF(ISNUMBER(SEARCH($L$1,I3201)),MAX($B$4:B3200)+1,0)</f>
        <v>0</v>
      </c>
      <c r="I3201" s="57" t="str">
        <f t="shared" si="49"/>
        <v/>
      </c>
      <c r="L3201" s="57" t="str">
        <f ca="1">IFERROR(VLOOKUP(ROWS(L$5:L3201),$B$5:$I$5100,8,0),"")</f>
        <v/>
      </c>
    </row>
    <row r="3202" spans="2:12" ht="12.75" customHeight="1" x14ac:dyDescent="0.2">
      <c r="B3202" s="55">
        <f ca="1">IF(ISNUMBER(SEARCH($L$1,I3202)),MAX($B$4:B3201)+1,0)</f>
        <v>0</v>
      </c>
      <c r="I3202" s="57" t="str">
        <f t="shared" si="49"/>
        <v/>
      </c>
      <c r="L3202" s="57" t="str">
        <f ca="1">IFERROR(VLOOKUP(ROWS(L$5:L3202),$B$5:$I$5100,8,0),"")</f>
        <v/>
      </c>
    </row>
    <row r="3203" spans="2:12" ht="12.75" customHeight="1" x14ac:dyDescent="0.2">
      <c r="B3203" s="55">
        <f ca="1">IF(ISNUMBER(SEARCH($L$1,I3203)),MAX($B$4:B3202)+1,0)</f>
        <v>0</v>
      </c>
      <c r="I3203" s="57" t="str">
        <f t="shared" si="49"/>
        <v/>
      </c>
      <c r="L3203" s="57" t="str">
        <f ca="1">IFERROR(VLOOKUP(ROWS(L$5:L3203),$B$5:$I$5100,8,0),"")</f>
        <v/>
      </c>
    </row>
    <row r="3204" spans="2:12" ht="12.75" customHeight="1" x14ac:dyDescent="0.2">
      <c r="B3204" s="55">
        <f ca="1">IF(ISNUMBER(SEARCH($L$1,I3204)),MAX($B$4:B3203)+1,0)</f>
        <v>0</v>
      </c>
      <c r="I3204" s="57" t="str">
        <f t="shared" si="49"/>
        <v/>
      </c>
      <c r="L3204" s="57" t="str">
        <f ca="1">IFERROR(VLOOKUP(ROWS(L$5:L3204),$B$5:$I$5100,8,0),"")</f>
        <v/>
      </c>
    </row>
    <row r="3205" spans="2:12" ht="12.75" customHeight="1" x14ac:dyDescent="0.2">
      <c r="B3205" s="55">
        <f ca="1">IF(ISNUMBER(SEARCH($L$1,I3205)),MAX($B$4:B3204)+1,0)</f>
        <v>0</v>
      </c>
      <c r="I3205" s="57" t="str">
        <f t="shared" ref="I3205:I3268" si="50">IF(C3205="","",C3205&amp;"-"&amp;D3205)</f>
        <v/>
      </c>
      <c r="L3205" s="57" t="str">
        <f ca="1">IFERROR(VLOOKUP(ROWS(L$5:L3205),$B$5:$I$5100,8,0),"")</f>
        <v/>
      </c>
    </row>
    <row r="3206" spans="2:12" ht="12.75" customHeight="1" x14ac:dyDescent="0.2">
      <c r="B3206" s="55">
        <f ca="1">IF(ISNUMBER(SEARCH($L$1,I3206)),MAX($B$4:B3205)+1,0)</f>
        <v>0</v>
      </c>
      <c r="I3206" s="57" t="str">
        <f t="shared" si="50"/>
        <v/>
      </c>
      <c r="L3206" s="57" t="str">
        <f ca="1">IFERROR(VLOOKUP(ROWS(L$5:L3206),$B$5:$I$5100,8,0),"")</f>
        <v/>
      </c>
    </row>
    <row r="3207" spans="2:12" ht="12.75" customHeight="1" x14ac:dyDescent="0.2">
      <c r="B3207" s="55">
        <f ca="1">IF(ISNUMBER(SEARCH($L$1,I3207)),MAX($B$4:B3206)+1,0)</f>
        <v>0</v>
      </c>
      <c r="I3207" s="57" t="str">
        <f t="shared" si="50"/>
        <v/>
      </c>
      <c r="L3207" s="57" t="str">
        <f ca="1">IFERROR(VLOOKUP(ROWS(L$5:L3207),$B$5:$I$5100,8,0),"")</f>
        <v/>
      </c>
    </row>
    <row r="3208" spans="2:12" ht="12.75" customHeight="1" x14ac:dyDescent="0.2">
      <c r="B3208" s="55">
        <f ca="1">IF(ISNUMBER(SEARCH($L$1,I3208)),MAX($B$4:B3207)+1,0)</f>
        <v>0</v>
      </c>
      <c r="I3208" s="57" t="str">
        <f t="shared" si="50"/>
        <v/>
      </c>
      <c r="L3208" s="57" t="str">
        <f ca="1">IFERROR(VLOOKUP(ROWS(L$5:L3208),$B$5:$I$5100,8,0),"")</f>
        <v/>
      </c>
    </row>
    <row r="3209" spans="2:12" ht="12.75" customHeight="1" x14ac:dyDescent="0.2">
      <c r="B3209" s="55">
        <f ca="1">IF(ISNUMBER(SEARCH($L$1,I3209)),MAX($B$4:B3208)+1,0)</f>
        <v>0</v>
      </c>
      <c r="I3209" s="57" t="str">
        <f t="shared" si="50"/>
        <v/>
      </c>
      <c r="L3209" s="57" t="str">
        <f ca="1">IFERROR(VLOOKUP(ROWS(L$5:L3209),$B$5:$I$5100,8,0),"")</f>
        <v/>
      </c>
    </row>
    <row r="3210" spans="2:12" ht="12.75" customHeight="1" x14ac:dyDescent="0.2">
      <c r="B3210" s="55">
        <f ca="1">IF(ISNUMBER(SEARCH($L$1,I3210)),MAX($B$4:B3209)+1,0)</f>
        <v>0</v>
      </c>
      <c r="I3210" s="57" t="str">
        <f t="shared" si="50"/>
        <v/>
      </c>
      <c r="L3210" s="57" t="str">
        <f ca="1">IFERROR(VLOOKUP(ROWS(L$5:L3210),$B$5:$I$5100,8,0),"")</f>
        <v/>
      </c>
    </row>
    <row r="3211" spans="2:12" ht="12.75" customHeight="1" x14ac:dyDescent="0.2">
      <c r="B3211" s="55">
        <f ca="1">IF(ISNUMBER(SEARCH($L$1,I3211)),MAX($B$4:B3210)+1,0)</f>
        <v>0</v>
      </c>
      <c r="I3211" s="57" t="str">
        <f t="shared" si="50"/>
        <v/>
      </c>
      <c r="L3211" s="57" t="str">
        <f ca="1">IFERROR(VLOOKUP(ROWS(L$5:L3211),$B$5:$I$5100,8,0),"")</f>
        <v/>
      </c>
    </row>
    <row r="3212" spans="2:12" ht="12.75" customHeight="1" x14ac:dyDescent="0.2">
      <c r="B3212" s="55">
        <f ca="1">IF(ISNUMBER(SEARCH($L$1,I3212)),MAX($B$4:B3211)+1,0)</f>
        <v>0</v>
      </c>
      <c r="I3212" s="57" t="str">
        <f t="shared" si="50"/>
        <v/>
      </c>
      <c r="L3212" s="57" t="str">
        <f ca="1">IFERROR(VLOOKUP(ROWS(L$5:L3212),$B$5:$I$5100,8,0),"")</f>
        <v/>
      </c>
    </row>
    <row r="3213" spans="2:12" ht="12.75" customHeight="1" x14ac:dyDescent="0.2">
      <c r="B3213" s="55">
        <f ca="1">IF(ISNUMBER(SEARCH($L$1,I3213)),MAX($B$4:B3212)+1,0)</f>
        <v>0</v>
      </c>
      <c r="I3213" s="57" t="str">
        <f t="shared" si="50"/>
        <v/>
      </c>
      <c r="L3213" s="57" t="str">
        <f ca="1">IFERROR(VLOOKUP(ROWS(L$5:L3213),$B$5:$I$5100,8,0),"")</f>
        <v/>
      </c>
    </row>
    <row r="3214" spans="2:12" ht="12.75" customHeight="1" x14ac:dyDescent="0.2">
      <c r="B3214" s="55">
        <f ca="1">IF(ISNUMBER(SEARCH($L$1,I3214)),MAX($B$4:B3213)+1,0)</f>
        <v>0</v>
      </c>
      <c r="I3214" s="57" t="str">
        <f t="shared" si="50"/>
        <v/>
      </c>
      <c r="L3214" s="57" t="str">
        <f ca="1">IFERROR(VLOOKUP(ROWS(L$5:L3214),$B$5:$I$5100,8,0),"")</f>
        <v/>
      </c>
    </row>
    <row r="3215" spans="2:12" ht="12.75" customHeight="1" x14ac:dyDescent="0.2">
      <c r="B3215" s="55">
        <f ca="1">IF(ISNUMBER(SEARCH($L$1,I3215)),MAX($B$4:B3214)+1,0)</f>
        <v>0</v>
      </c>
      <c r="I3215" s="57" t="str">
        <f t="shared" si="50"/>
        <v/>
      </c>
      <c r="L3215" s="57" t="str">
        <f ca="1">IFERROR(VLOOKUP(ROWS(L$5:L3215),$B$5:$I$5100,8,0),"")</f>
        <v/>
      </c>
    </row>
    <row r="3216" spans="2:12" ht="12.75" customHeight="1" x14ac:dyDescent="0.2">
      <c r="B3216" s="55">
        <f ca="1">IF(ISNUMBER(SEARCH($L$1,I3216)),MAX($B$4:B3215)+1,0)</f>
        <v>0</v>
      </c>
      <c r="I3216" s="57" t="str">
        <f t="shared" si="50"/>
        <v/>
      </c>
      <c r="L3216" s="57" t="str">
        <f ca="1">IFERROR(VLOOKUP(ROWS(L$5:L3216),$B$5:$I$5100,8,0),"")</f>
        <v/>
      </c>
    </row>
    <row r="3217" spans="2:12" ht="12.75" customHeight="1" x14ac:dyDescent="0.2">
      <c r="B3217" s="55">
        <f ca="1">IF(ISNUMBER(SEARCH($L$1,I3217)),MAX($B$4:B3216)+1,0)</f>
        <v>0</v>
      </c>
      <c r="I3217" s="57" t="str">
        <f t="shared" si="50"/>
        <v/>
      </c>
      <c r="L3217" s="57" t="str">
        <f ca="1">IFERROR(VLOOKUP(ROWS(L$5:L3217),$B$5:$I$5100,8,0),"")</f>
        <v/>
      </c>
    </row>
    <row r="3218" spans="2:12" ht="12.75" customHeight="1" x14ac:dyDescent="0.2">
      <c r="B3218" s="55">
        <f ca="1">IF(ISNUMBER(SEARCH($L$1,I3218)),MAX($B$4:B3217)+1,0)</f>
        <v>0</v>
      </c>
      <c r="I3218" s="57" t="str">
        <f t="shared" si="50"/>
        <v/>
      </c>
      <c r="L3218" s="57" t="str">
        <f ca="1">IFERROR(VLOOKUP(ROWS(L$5:L3218),$B$5:$I$5100,8,0),"")</f>
        <v/>
      </c>
    </row>
    <row r="3219" spans="2:12" ht="12.75" customHeight="1" x14ac:dyDescent="0.2">
      <c r="B3219" s="55">
        <f ca="1">IF(ISNUMBER(SEARCH($L$1,I3219)),MAX($B$4:B3218)+1,0)</f>
        <v>0</v>
      </c>
      <c r="I3219" s="57" t="str">
        <f t="shared" si="50"/>
        <v/>
      </c>
      <c r="L3219" s="57" t="str">
        <f ca="1">IFERROR(VLOOKUP(ROWS(L$5:L3219),$B$5:$I$5100,8,0),"")</f>
        <v/>
      </c>
    </row>
    <row r="3220" spans="2:12" ht="12.75" customHeight="1" x14ac:dyDescent="0.2">
      <c r="B3220" s="55">
        <f ca="1">IF(ISNUMBER(SEARCH($L$1,I3220)),MAX($B$4:B3219)+1,0)</f>
        <v>0</v>
      </c>
      <c r="I3220" s="57" t="str">
        <f t="shared" si="50"/>
        <v/>
      </c>
      <c r="L3220" s="57" t="str">
        <f ca="1">IFERROR(VLOOKUP(ROWS(L$5:L3220),$B$5:$I$5100,8,0),"")</f>
        <v/>
      </c>
    </row>
    <row r="3221" spans="2:12" ht="12.75" customHeight="1" x14ac:dyDescent="0.2">
      <c r="B3221" s="55">
        <f ca="1">IF(ISNUMBER(SEARCH($L$1,I3221)),MAX($B$4:B3220)+1,0)</f>
        <v>0</v>
      </c>
      <c r="I3221" s="57" t="str">
        <f t="shared" si="50"/>
        <v/>
      </c>
      <c r="L3221" s="57" t="str">
        <f ca="1">IFERROR(VLOOKUP(ROWS(L$5:L3221),$B$5:$I$5100,8,0),"")</f>
        <v/>
      </c>
    </row>
    <row r="3222" spans="2:12" ht="12.75" customHeight="1" x14ac:dyDescent="0.2">
      <c r="B3222" s="55">
        <f ca="1">IF(ISNUMBER(SEARCH($L$1,I3222)),MAX($B$4:B3221)+1,0)</f>
        <v>0</v>
      </c>
      <c r="I3222" s="57" t="str">
        <f t="shared" si="50"/>
        <v/>
      </c>
      <c r="L3222" s="57" t="str">
        <f ca="1">IFERROR(VLOOKUP(ROWS(L$5:L3222),$B$5:$I$5100,8,0),"")</f>
        <v/>
      </c>
    </row>
    <row r="3223" spans="2:12" ht="12.75" customHeight="1" x14ac:dyDescent="0.2">
      <c r="B3223" s="55">
        <f ca="1">IF(ISNUMBER(SEARCH($L$1,I3223)),MAX($B$4:B3222)+1,0)</f>
        <v>0</v>
      </c>
      <c r="I3223" s="57" t="str">
        <f t="shared" si="50"/>
        <v/>
      </c>
      <c r="L3223" s="57" t="str">
        <f ca="1">IFERROR(VLOOKUP(ROWS(L$5:L3223),$B$5:$I$5100,8,0),"")</f>
        <v/>
      </c>
    </row>
    <row r="3224" spans="2:12" ht="12.75" customHeight="1" x14ac:dyDescent="0.2">
      <c r="B3224" s="55">
        <f ca="1">IF(ISNUMBER(SEARCH($L$1,I3224)),MAX($B$4:B3223)+1,0)</f>
        <v>0</v>
      </c>
      <c r="I3224" s="57" t="str">
        <f t="shared" si="50"/>
        <v/>
      </c>
      <c r="L3224" s="57" t="str">
        <f ca="1">IFERROR(VLOOKUP(ROWS(L$5:L3224),$B$5:$I$5100,8,0),"")</f>
        <v/>
      </c>
    </row>
    <row r="3225" spans="2:12" ht="12.75" customHeight="1" x14ac:dyDescent="0.2">
      <c r="B3225" s="55">
        <f ca="1">IF(ISNUMBER(SEARCH($L$1,I3225)),MAX($B$4:B3224)+1,0)</f>
        <v>0</v>
      </c>
      <c r="I3225" s="57" t="str">
        <f t="shared" si="50"/>
        <v/>
      </c>
      <c r="L3225" s="57" t="str">
        <f ca="1">IFERROR(VLOOKUP(ROWS(L$5:L3225),$B$5:$I$5100,8,0),"")</f>
        <v/>
      </c>
    </row>
    <row r="3226" spans="2:12" ht="12.75" customHeight="1" x14ac:dyDescent="0.2">
      <c r="B3226" s="55">
        <f ca="1">IF(ISNUMBER(SEARCH($L$1,I3226)),MAX($B$4:B3225)+1,0)</f>
        <v>0</v>
      </c>
      <c r="I3226" s="57" t="str">
        <f t="shared" si="50"/>
        <v/>
      </c>
      <c r="L3226" s="57" t="str">
        <f ca="1">IFERROR(VLOOKUP(ROWS(L$5:L3226),$B$5:$I$5100,8,0),"")</f>
        <v/>
      </c>
    </row>
    <row r="3227" spans="2:12" ht="12.75" customHeight="1" x14ac:dyDescent="0.2">
      <c r="B3227" s="55">
        <f ca="1">IF(ISNUMBER(SEARCH($L$1,I3227)),MAX($B$4:B3226)+1,0)</f>
        <v>0</v>
      </c>
      <c r="I3227" s="57" t="str">
        <f t="shared" si="50"/>
        <v/>
      </c>
      <c r="L3227" s="57" t="str">
        <f ca="1">IFERROR(VLOOKUP(ROWS(L$5:L3227),$B$5:$I$5100,8,0),"")</f>
        <v/>
      </c>
    </row>
    <row r="3228" spans="2:12" ht="12.75" customHeight="1" x14ac:dyDescent="0.2">
      <c r="B3228" s="55">
        <f ca="1">IF(ISNUMBER(SEARCH($L$1,I3228)),MAX($B$4:B3227)+1,0)</f>
        <v>0</v>
      </c>
      <c r="I3228" s="57" t="str">
        <f t="shared" si="50"/>
        <v/>
      </c>
      <c r="L3228" s="57" t="str">
        <f ca="1">IFERROR(VLOOKUP(ROWS(L$5:L3228),$B$5:$I$5100,8,0),"")</f>
        <v/>
      </c>
    </row>
    <row r="3229" spans="2:12" ht="12.75" customHeight="1" x14ac:dyDescent="0.2">
      <c r="B3229" s="55">
        <f ca="1">IF(ISNUMBER(SEARCH($L$1,I3229)),MAX($B$4:B3228)+1,0)</f>
        <v>0</v>
      </c>
      <c r="I3229" s="57" t="str">
        <f t="shared" si="50"/>
        <v/>
      </c>
      <c r="L3229" s="57" t="str">
        <f ca="1">IFERROR(VLOOKUP(ROWS(L$5:L3229),$B$5:$I$5100,8,0),"")</f>
        <v/>
      </c>
    </row>
    <row r="3230" spans="2:12" ht="12.75" customHeight="1" x14ac:dyDescent="0.2">
      <c r="B3230" s="55">
        <f ca="1">IF(ISNUMBER(SEARCH($L$1,I3230)),MAX($B$4:B3229)+1,0)</f>
        <v>0</v>
      </c>
      <c r="I3230" s="57" t="str">
        <f t="shared" si="50"/>
        <v/>
      </c>
      <c r="L3230" s="57" t="str">
        <f ca="1">IFERROR(VLOOKUP(ROWS(L$5:L3230),$B$5:$I$5100,8,0),"")</f>
        <v/>
      </c>
    </row>
    <row r="3231" spans="2:12" ht="12.75" customHeight="1" x14ac:dyDescent="0.2">
      <c r="B3231" s="55">
        <f ca="1">IF(ISNUMBER(SEARCH($L$1,I3231)),MAX($B$4:B3230)+1,0)</f>
        <v>0</v>
      </c>
      <c r="I3231" s="57" t="str">
        <f t="shared" si="50"/>
        <v/>
      </c>
      <c r="L3231" s="57" t="str">
        <f ca="1">IFERROR(VLOOKUP(ROWS(L$5:L3231),$B$5:$I$5100,8,0),"")</f>
        <v/>
      </c>
    </row>
    <row r="3232" spans="2:12" ht="12.75" customHeight="1" x14ac:dyDescent="0.2">
      <c r="B3232" s="55">
        <f ca="1">IF(ISNUMBER(SEARCH($L$1,I3232)),MAX($B$4:B3231)+1,0)</f>
        <v>0</v>
      </c>
      <c r="I3232" s="57" t="str">
        <f t="shared" si="50"/>
        <v/>
      </c>
      <c r="L3232" s="57" t="str">
        <f ca="1">IFERROR(VLOOKUP(ROWS(L$5:L3232),$B$5:$I$5100,8,0),"")</f>
        <v/>
      </c>
    </row>
    <row r="3233" spans="2:12" ht="12.75" customHeight="1" x14ac:dyDescent="0.2">
      <c r="B3233" s="55">
        <f ca="1">IF(ISNUMBER(SEARCH($L$1,I3233)),MAX($B$4:B3232)+1,0)</f>
        <v>0</v>
      </c>
      <c r="I3233" s="57" t="str">
        <f t="shared" si="50"/>
        <v/>
      </c>
      <c r="L3233" s="57" t="str">
        <f ca="1">IFERROR(VLOOKUP(ROWS(L$5:L3233),$B$5:$I$5100,8,0),"")</f>
        <v/>
      </c>
    </row>
    <row r="3234" spans="2:12" ht="12.75" customHeight="1" x14ac:dyDescent="0.2">
      <c r="B3234" s="55">
        <f ca="1">IF(ISNUMBER(SEARCH($L$1,I3234)),MAX($B$4:B3233)+1,0)</f>
        <v>0</v>
      </c>
      <c r="I3234" s="57" t="str">
        <f t="shared" si="50"/>
        <v/>
      </c>
      <c r="L3234" s="57" t="str">
        <f ca="1">IFERROR(VLOOKUP(ROWS(L$5:L3234),$B$5:$I$5100,8,0),"")</f>
        <v/>
      </c>
    </row>
    <row r="3235" spans="2:12" ht="12.75" customHeight="1" x14ac:dyDescent="0.2">
      <c r="B3235" s="55">
        <f ca="1">IF(ISNUMBER(SEARCH($L$1,I3235)),MAX($B$4:B3234)+1,0)</f>
        <v>0</v>
      </c>
      <c r="I3235" s="57" t="str">
        <f t="shared" si="50"/>
        <v/>
      </c>
      <c r="L3235" s="57" t="str">
        <f ca="1">IFERROR(VLOOKUP(ROWS(L$5:L3235),$B$5:$I$5100,8,0),"")</f>
        <v/>
      </c>
    </row>
    <row r="3236" spans="2:12" ht="12.75" customHeight="1" x14ac:dyDescent="0.2">
      <c r="B3236" s="55">
        <f ca="1">IF(ISNUMBER(SEARCH($L$1,I3236)),MAX($B$4:B3235)+1,0)</f>
        <v>0</v>
      </c>
      <c r="I3236" s="57" t="str">
        <f t="shared" si="50"/>
        <v/>
      </c>
      <c r="L3236" s="57" t="str">
        <f ca="1">IFERROR(VLOOKUP(ROWS(L$5:L3236),$B$5:$I$5100,8,0),"")</f>
        <v/>
      </c>
    </row>
    <row r="3237" spans="2:12" ht="12.75" customHeight="1" x14ac:dyDescent="0.2">
      <c r="B3237" s="55">
        <f ca="1">IF(ISNUMBER(SEARCH($L$1,I3237)),MAX($B$4:B3236)+1,0)</f>
        <v>0</v>
      </c>
      <c r="I3237" s="57" t="str">
        <f t="shared" si="50"/>
        <v/>
      </c>
      <c r="L3237" s="57" t="str">
        <f ca="1">IFERROR(VLOOKUP(ROWS(L$5:L3237),$B$5:$I$5100,8,0),"")</f>
        <v/>
      </c>
    </row>
    <row r="3238" spans="2:12" ht="12.75" customHeight="1" x14ac:dyDescent="0.2">
      <c r="B3238" s="55">
        <f ca="1">IF(ISNUMBER(SEARCH($L$1,I3238)),MAX($B$4:B3237)+1,0)</f>
        <v>0</v>
      </c>
      <c r="I3238" s="57" t="str">
        <f t="shared" si="50"/>
        <v/>
      </c>
      <c r="L3238" s="57" t="str">
        <f ca="1">IFERROR(VLOOKUP(ROWS(L$5:L3238),$B$5:$I$5100,8,0),"")</f>
        <v/>
      </c>
    </row>
    <row r="3239" spans="2:12" ht="12.75" customHeight="1" x14ac:dyDescent="0.2">
      <c r="B3239" s="55">
        <f ca="1">IF(ISNUMBER(SEARCH($L$1,I3239)),MAX($B$4:B3238)+1,0)</f>
        <v>0</v>
      </c>
      <c r="I3239" s="57" t="str">
        <f t="shared" si="50"/>
        <v/>
      </c>
      <c r="L3239" s="57" t="str">
        <f ca="1">IFERROR(VLOOKUP(ROWS(L$5:L3239),$B$5:$I$5100,8,0),"")</f>
        <v/>
      </c>
    </row>
    <row r="3240" spans="2:12" ht="12.75" customHeight="1" x14ac:dyDescent="0.2">
      <c r="B3240" s="55">
        <f ca="1">IF(ISNUMBER(SEARCH($L$1,I3240)),MAX($B$4:B3239)+1,0)</f>
        <v>0</v>
      </c>
      <c r="I3240" s="57" t="str">
        <f t="shared" si="50"/>
        <v/>
      </c>
      <c r="L3240" s="57" t="str">
        <f ca="1">IFERROR(VLOOKUP(ROWS(L$5:L3240),$B$5:$I$5100,8,0),"")</f>
        <v/>
      </c>
    </row>
    <row r="3241" spans="2:12" ht="12.75" customHeight="1" x14ac:dyDescent="0.2">
      <c r="B3241" s="55">
        <f ca="1">IF(ISNUMBER(SEARCH($L$1,I3241)),MAX($B$4:B3240)+1,0)</f>
        <v>0</v>
      </c>
      <c r="I3241" s="57" t="str">
        <f t="shared" si="50"/>
        <v/>
      </c>
      <c r="L3241" s="57" t="str">
        <f ca="1">IFERROR(VLOOKUP(ROWS(L$5:L3241),$B$5:$I$5100,8,0),"")</f>
        <v/>
      </c>
    </row>
    <row r="3242" spans="2:12" ht="12.75" customHeight="1" x14ac:dyDescent="0.2">
      <c r="B3242" s="55">
        <f ca="1">IF(ISNUMBER(SEARCH($L$1,I3242)),MAX($B$4:B3241)+1,0)</f>
        <v>0</v>
      </c>
      <c r="I3242" s="57" t="str">
        <f t="shared" si="50"/>
        <v/>
      </c>
      <c r="L3242" s="57" t="str">
        <f ca="1">IFERROR(VLOOKUP(ROWS(L$5:L3242),$B$5:$I$5100,8,0),"")</f>
        <v/>
      </c>
    </row>
    <row r="3243" spans="2:12" ht="12.75" customHeight="1" x14ac:dyDescent="0.2">
      <c r="B3243" s="55">
        <f ca="1">IF(ISNUMBER(SEARCH($L$1,I3243)),MAX($B$4:B3242)+1,0)</f>
        <v>0</v>
      </c>
      <c r="I3243" s="57" t="str">
        <f t="shared" si="50"/>
        <v/>
      </c>
      <c r="L3243" s="57" t="str">
        <f ca="1">IFERROR(VLOOKUP(ROWS(L$5:L3243),$B$5:$I$5100,8,0),"")</f>
        <v/>
      </c>
    </row>
    <row r="3244" spans="2:12" ht="12.75" customHeight="1" x14ac:dyDescent="0.2">
      <c r="B3244" s="55">
        <f ca="1">IF(ISNUMBER(SEARCH($L$1,I3244)),MAX($B$4:B3243)+1,0)</f>
        <v>0</v>
      </c>
      <c r="I3244" s="57" t="str">
        <f t="shared" si="50"/>
        <v/>
      </c>
      <c r="L3244" s="57" t="str">
        <f ca="1">IFERROR(VLOOKUP(ROWS(L$5:L3244),$B$5:$I$5100,8,0),"")</f>
        <v/>
      </c>
    </row>
    <row r="3245" spans="2:12" ht="12.75" customHeight="1" x14ac:dyDescent="0.2">
      <c r="B3245" s="55">
        <f ca="1">IF(ISNUMBER(SEARCH($L$1,I3245)),MAX($B$4:B3244)+1,0)</f>
        <v>0</v>
      </c>
      <c r="I3245" s="57" t="str">
        <f t="shared" si="50"/>
        <v/>
      </c>
      <c r="L3245" s="57" t="str">
        <f ca="1">IFERROR(VLOOKUP(ROWS(L$5:L3245),$B$5:$I$5100,8,0),"")</f>
        <v/>
      </c>
    </row>
    <row r="3246" spans="2:12" ht="12.75" customHeight="1" x14ac:dyDescent="0.2">
      <c r="B3246" s="55">
        <f ca="1">IF(ISNUMBER(SEARCH($L$1,I3246)),MAX($B$4:B3245)+1,0)</f>
        <v>0</v>
      </c>
      <c r="I3246" s="57" t="str">
        <f t="shared" si="50"/>
        <v/>
      </c>
      <c r="L3246" s="57" t="str">
        <f ca="1">IFERROR(VLOOKUP(ROWS(L$5:L3246),$B$5:$I$5100,8,0),"")</f>
        <v/>
      </c>
    </row>
    <row r="3247" spans="2:12" ht="12.75" customHeight="1" x14ac:dyDescent="0.2">
      <c r="B3247" s="55">
        <f ca="1">IF(ISNUMBER(SEARCH($L$1,I3247)),MAX($B$4:B3246)+1,0)</f>
        <v>0</v>
      </c>
      <c r="I3247" s="57" t="str">
        <f t="shared" si="50"/>
        <v/>
      </c>
      <c r="L3247" s="57" t="str">
        <f ca="1">IFERROR(VLOOKUP(ROWS(L$5:L3247),$B$5:$I$5100,8,0),"")</f>
        <v/>
      </c>
    </row>
    <row r="3248" spans="2:12" ht="12.75" customHeight="1" x14ac:dyDescent="0.2">
      <c r="B3248" s="55">
        <f ca="1">IF(ISNUMBER(SEARCH($L$1,I3248)),MAX($B$4:B3247)+1,0)</f>
        <v>0</v>
      </c>
      <c r="I3248" s="57" t="str">
        <f t="shared" si="50"/>
        <v/>
      </c>
      <c r="L3248" s="57" t="str">
        <f ca="1">IFERROR(VLOOKUP(ROWS(L$5:L3248),$B$5:$I$5100,8,0),"")</f>
        <v/>
      </c>
    </row>
    <row r="3249" spans="2:12" ht="12.75" customHeight="1" x14ac:dyDescent="0.2">
      <c r="B3249" s="55">
        <f ca="1">IF(ISNUMBER(SEARCH($L$1,I3249)),MAX($B$4:B3248)+1,0)</f>
        <v>0</v>
      </c>
      <c r="I3249" s="57" t="str">
        <f t="shared" si="50"/>
        <v/>
      </c>
      <c r="L3249" s="57" t="str">
        <f ca="1">IFERROR(VLOOKUP(ROWS(L$5:L3249),$B$5:$I$5100,8,0),"")</f>
        <v/>
      </c>
    </row>
    <row r="3250" spans="2:12" ht="12.75" customHeight="1" x14ac:dyDescent="0.2">
      <c r="B3250" s="55">
        <f ca="1">IF(ISNUMBER(SEARCH($L$1,I3250)),MAX($B$4:B3249)+1,0)</f>
        <v>0</v>
      </c>
      <c r="I3250" s="57" t="str">
        <f t="shared" si="50"/>
        <v/>
      </c>
      <c r="L3250" s="57" t="str">
        <f ca="1">IFERROR(VLOOKUP(ROWS(L$5:L3250),$B$5:$I$5100,8,0),"")</f>
        <v/>
      </c>
    </row>
    <row r="3251" spans="2:12" ht="12.75" customHeight="1" x14ac:dyDescent="0.2">
      <c r="B3251" s="55">
        <f ca="1">IF(ISNUMBER(SEARCH($L$1,I3251)),MAX($B$4:B3250)+1,0)</f>
        <v>0</v>
      </c>
      <c r="I3251" s="57" t="str">
        <f t="shared" si="50"/>
        <v/>
      </c>
      <c r="L3251" s="57" t="str">
        <f ca="1">IFERROR(VLOOKUP(ROWS(L$5:L3251),$B$5:$I$5100,8,0),"")</f>
        <v/>
      </c>
    </row>
    <row r="3252" spans="2:12" ht="12.75" customHeight="1" x14ac:dyDescent="0.2">
      <c r="B3252" s="55">
        <f ca="1">IF(ISNUMBER(SEARCH($L$1,I3252)),MAX($B$4:B3251)+1,0)</f>
        <v>0</v>
      </c>
      <c r="I3252" s="57" t="str">
        <f t="shared" si="50"/>
        <v/>
      </c>
      <c r="L3252" s="57" t="str">
        <f ca="1">IFERROR(VLOOKUP(ROWS(L$5:L3252),$B$5:$I$5100,8,0),"")</f>
        <v/>
      </c>
    </row>
    <row r="3253" spans="2:12" ht="12.75" customHeight="1" x14ac:dyDescent="0.2">
      <c r="B3253" s="55">
        <f ca="1">IF(ISNUMBER(SEARCH($L$1,I3253)),MAX($B$4:B3252)+1,0)</f>
        <v>0</v>
      </c>
      <c r="I3253" s="57" t="str">
        <f t="shared" si="50"/>
        <v/>
      </c>
      <c r="L3253" s="57" t="str">
        <f ca="1">IFERROR(VLOOKUP(ROWS(L$5:L3253),$B$5:$I$5100,8,0),"")</f>
        <v/>
      </c>
    </row>
    <row r="3254" spans="2:12" ht="12.75" customHeight="1" x14ac:dyDescent="0.2">
      <c r="B3254" s="55">
        <f ca="1">IF(ISNUMBER(SEARCH($L$1,I3254)),MAX($B$4:B3253)+1,0)</f>
        <v>0</v>
      </c>
      <c r="I3254" s="57" t="str">
        <f t="shared" si="50"/>
        <v/>
      </c>
      <c r="L3254" s="57" t="str">
        <f ca="1">IFERROR(VLOOKUP(ROWS(L$5:L3254),$B$5:$I$5100,8,0),"")</f>
        <v/>
      </c>
    </row>
    <row r="3255" spans="2:12" ht="12.75" customHeight="1" x14ac:dyDescent="0.2">
      <c r="B3255" s="55">
        <f ca="1">IF(ISNUMBER(SEARCH($L$1,I3255)),MAX($B$4:B3254)+1,0)</f>
        <v>0</v>
      </c>
      <c r="I3255" s="57" t="str">
        <f t="shared" si="50"/>
        <v/>
      </c>
      <c r="L3255" s="57" t="str">
        <f ca="1">IFERROR(VLOOKUP(ROWS(L$5:L3255),$B$5:$I$5100,8,0),"")</f>
        <v/>
      </c>
    </row>
    <row r="3256" spans="2:12" ht="12.75" customHeight="1" x14ac:dyDescent="0.2">
      <c r="B3256" s="55">
        <f ca="1">IF(ISNUMBER(SEARCH($L$1,I3256)),MAX($B$4:B3255)+1,0)</f>
        <v>0</v>
      </c>
      <c r="I3256" s="57" t="str">
        <f t="shared" si="50"/>
        <v/>
      </c>
      <c r="L3256" s="57" t="str">
        <f ca="1">IFERROR(VLOOKUP(ROWS(L$5:L3256),$B$5:$I$5100,8,0),"")</f>
        <v/>
      </c>
    </row>
    <row r="3257" spans="2:12" ht="12.75" customHeight="1" x14ac:dyDescent="0.2">
      <c r="B3257" s="55">
        <f ca="1">IF(ISNUMBER(SEARCH($L$1,I3257)),MAX($B$4:B3256)+1,0)</f>
        <v>0</v>
      </c>
      <c r="I3257" s="57" t="str">
        <f t="shared" si="50"/>
        <v/>
      </c>
      <c r="L3257" s="57" t="str">
        <f ca="1">IFERROR(VLOOKUP(ROWS(L$5:L3257),$B$5:$I$5100,8,0),"")</f>
        <v/>
      </c>
    </row>
    <row r="3258" spans="2:12" ht="12.75" customHeight="1" x14ac:dyDescent="0.2">
      <c r="B3258" s="55">
        <f ca="1">IF(ISNUMBER(SEARCH($L$1,I3258)),MAX($B$4:B3257)+1,0)</f>
        <v>0</v>
      </c>
      <c r="I3258" s="57" t="str">
        <f t="shared" si="50"/>
        <v/>
      </c>
      <c r="L3258" s="57" t="str">
        <f ca="1">IFERROR(VLOOKUP(ROWS(L$5:L3258),$B$5:$I$5100,8,0),"")</f>
        <v/>
      </c>
    </row>
    <row r="3259" spans="2:12" ht="12.75" customHeight="1" x14ac:dyDescent="0.2">
      <c r="B3259" s="55">
        <f ca="1">IF(ISNUMBER(SEARCH($L$1,I3259)),MAX($B$4:B3258)+1,0)</f>
        <v>0</v>
      </c>
      <c r="I3259" s="57" t="str">
        <f t="shared" si="50"/>
        <v/>
      </c>
      <c r="L3259" s="57" t="str">
        <f ca="1">IFERROR(VLOOKUP(ROWS(L$5:L3259),$B$5:$I$5100,8,0),"")</f>
        <v/>
      </c>
    </row>
    <row r="3260" spans="2:12" ht="12.75" customHeight="1" x14ac:dyDescent="0.2">
      <c r="B3260" s="55">
        <f ca="1">IF(ISNUMBER(SEARCH($L$1,I3260)),MAX($B$4:B3259)+1,0)</f>
        <v>0</v>
      </c>
      <c r="I3260" s="57" t="str">
        <f t="shared" si="50"/>
        <v/>
      </c>
      <c r="L3260" s="57" t="str">
        <f ca="1">IFERROR(VLOOKUP(ROWS(L$5:L3260),$B$5:$I$5100,8,0),"")</f>
        <v/>
      </c>
    </row>
    <row r="3261" spans="2:12" ht="12.75" customHeight="1" x14ac:dyDescent="0.2">
      <c r="B3261" s="55">
        <f ca="1">IF(ISNUMBER(SEARCH($L$1,I3261)),MAX($B$4:B3260)+1,0)</f>
        <v>0</v>
      </c>
      <c r="I3261" s="57" t="str">
        <f t="shared" si="50"/>
        <v/>
      </c>
      <c r="L3261" s="57" t="str">
        <f ca="1">IFERROR(VLOOKUP(ROWS(L$5:L3261),$B$5:$I$5100,8,0),"")</f>
        <v/>
      </c>
    </row>
    <row r="3262" spans="2:12" ht="12.75" customHeight="1" x14ac:dyDescent="0.2">
      <c r="B3262" s="55">
        <f ca="1">IF(ISNUMBER(SEARCH($L$1,I3262)),MAX($B$4:B3261)+1,0)</f>
        <v>0</v>
      </c>
      <c r="I3262" s="57" t="str">
        <f t="shared" si="50"/>
        <v/>
      </c>
      <c r="L3262" s="57" t="str">
        <f ca="1">IFERROR(VLOOKUP(ROWS(L$5:L3262),$B$5:$I$5100,8,0),"")</f>
        <v/>
      </c>
    </row>
    <row r="3263" spans="2:12" ht="12.75" customHeight="1" x14ac:dyDescent="0.2">
      <c r="B3263" s="55">
        <f ca="1">IF(ISNUMBER(SEARCH($L$1,I3263)),MAX($B$4:B3262)+1,0)</f>
        <v>0</v>
      </c>
      <c r="I3263" s="57" t="str">
        <f t="shared" si="50"/>
        <v/>
      </c>
      <c r="L3263" s="57" t="str">
        <f ca="1">IFERROR(VLOOKUP(ROWS(L$5:L3263),$B$5:$I$5100,8,0),"")</f>
        <v/>
      </c>
    </row>
    <row r="3264" spans="2:12" ht="12.75" customHeight="1" x14ac:dyDescent="0.2">
      <c r="B3264" s="55">
        <f ca="1">IF(ISNUMBER(SEARCH($L$1,I3264)),MAX($B$4:B3263)+1,0)</f>
        <v>0</v>
      </c>
      <c r="I3264" s="57" t="str">
        <f t="shared" si="50"/>
        <v/>
      </c>
      <c r="L3264" s="57" t="str">
        <f ca="1">IFERROR(VLOOKUP(ROWS(L$5:L3264),$B$5:$I$5100,8,0),"")</f>
        <v/>
      </c>
    </row>
    <row r="3265" spans="2:12" ht="12.75" customHeight="1" x14ac:dyDescent="0.2">
      <c r="B3265" s="55">
        <f ca="1">IF(ISNUMBER(SEARCH($L$1,I3265)),MAX($B$4:B3264)+1,0)</f>
        <v>0</v>
      </c>
      <c r="I3265" s="57" t="str">
        <f t="shared" si="50"/>
        <v/>
      </c>
      <c r="L3265" s="57" t="str">
        <f ca="1">IFERROR(VLOOKUP(ROWS(L$5:L3265),$B$5:$I$5100,8,0),"")</f>
        <v/>
      </c>
    </row>
    <row r="3266" spans="2:12" ht="12.75" customHeight="1" x14ac:dyDescent="0.2">
      <c r="B3266" s="55">
        <f ca="1">IF(ISNUMBER(SEARCH($L$1,I3266)),MAX($B$4:B3265)+1,0)</f>
        <v>0</v>
      </c>
      <c r="I3266" s="57" t="str">
        <f t="shared" si="50"/>
        <v/>
      </c>
      <c r="L3266" s="57" t="str">
        <f ca="1">IFERROR(VLOOKUP(ROWS(L$5:L3266),$B$5:$I$5100,8,0),"")</f>
        <v/>
      </c>
    </row>
    <row r="3267" spans="2:12" ht="12.75" customHeight="1" x14ac:dyDescent="0.2">
      <c r="B3267" s="55">
        <f ca="1">IF(ISNUMBER(SEARCH($L$1,I3267)),MAX($B$4:B3266)+1,0)</f>
        <v>0</v>
      </c>
      <c r="I3267" s="57" t="str">
        <f t="shared" si="50"/>
        <v/>
      </c>
      <c r="L3267" s="57" t="str">
        <f ca="1">IFERROR(VLOOKUP(ROWS(L$5:L3267),$B$5:$I$5100,8,0),"")</f>
        <v/>
      </c>
    </row>
    <row r="3268" spans="2:12" ht="12.75" customHeight="1" x14ac:dyDescent="0.2">
      <c r="B3268" s="55">
        <f ca="1">IF(ISNUMBER(SEARCH($L$1,I3268)),MAX($B$4:B3267)+1,0)</f>
        <v>0</v>
      </c>
      <c r="I3268" s="57" t="str">
        <f t="shared" si="50"/>
        <v/>
      </c>
      <c r="L3268" s="57" t="str">
        <f ca="1">IFERROR(VLOOKUP(ROWS(L$5:L3268),$B$5:$I$5100,8,0),"")</f>
        <v/>
      </c>
    </row>
    <row r="3269" spans="2:12" ht="12.75" customHeight="1" x14ac:dyDescent="0.2">
      <c r="B3269" s="55">
        <f ca="1">IF(ISNUMBER(SEARCH($L$1,I3269)),MAX($B$4:B3268)+1,0)</f>
        <v>0</v>
      </c>
      <c r="I3269" s="57" t="str">
        <f t="shared" ref="I3269:I3332" si="51">IF(C3269="","",C3269&amp;"-"&amp;D3269)</f>
        <v/>
      </c>
      <c r="L3269" s="57" t="str">
        <f ca="1">IFERROR(VLOOKUP(ROWS(L$5:L3269),$B$5:$I$5100,8,0),"")</f>
        <v/>
      </c>
    </row>
    <row r="3270" spans="2:12" ht="12.75" customHeight="1" x14ac:dyDescent="0.2">
      <c r="B3270" s="55">
        <f ca="1">IF(ISNUMBER(SEARCH($L$1,I3270)),MAX($B$4:B3269)+1,0)</f>
        <v>0</v>
      </c>
      <c r="I3270" s="57" t="str">
        <f t="shared" si="51"/>
        <v/>
      </c>
      <c r="L3270" s="57" t="str">
        <f ca="1">IFERROR(VLOOKUP(ROWS(L$5:L3270),$B$5:$I$5100,8,0),"")</f>
        <v/>
      </c>
    </row>
    <row r="3271" spans="2:12" ht="12.75" customHeight="1" x14ac:dyDescent="0.2">
      <c r="B3271" s="55">
        <f ca="1">IF(ISNUMBER(SEARCH($L$1,I3271)),MAX($B$4:B3270)+1,0)</f>
        <v>0</v>
      </c>
      <c r="I3271" s="57" t="str">
        <f t="shared" si="51"/>
        <v/>
      </c>
      <c r="L3271" s="57" t="str">
        <f ca="1">IFERROR(VLOOKUP(ROWS(L$5:L3271),$B$5:$I$5100,8,0),"")</f>
        <v/>
      </c>
    </row>
    <row r="3272" spans="2:12" ht="12.75" customHeight="1" x14ac:dyDescent="0.2">
      <c r="B3272" s="55">
        <f ca="1">IF(ISNUMBER(SEARCH($L$1,I3272)),MAX($B$4:B3271)+1,0)</f>
        <v>0</v>
      </c>
      <c r="I3272" s="57" t="str">
        <f t="shared" si="51"/>
        <v/>
      </c>
      <c r="L3272" s="57" t="str">
        <f ca="1">IFERROR(VLOOKUP(ROWS(L$5:L3272),$B$5:$I$5100,8,0),"")</f>
        <v/>
      </c>
    </row>
    <row r="3273" spans="2:12" ht="12.75" customHeight="1" x14ac:dyDescent="0.2">
      <c r="B3273" s="55">
        <f ca="1">IF(ISNUMBER(SEARCH($L$1,I3273)),MAX($B$4:B3272)+1,0)</f>
        <v>0</v>
      </c>
      <c r="I3273" s="57" t="str">
        <f t="shared" si="51"/>
        <v/>
      </c>
      <c r="L3273" s="57" t="str">
        <f ca="1">IFERROR(VLOOKUP(ROWS(L$5:L3273),$B$5:$I$5100,8,0),"")</f>
        <v/>
      </c>
    </row>
    <row r="3274" spans="2:12" ht="12.75" customHeight="1" x14ac:dyDescent="0.2">
      <c r="B3274" s="55">
        <f ca="1">IF(ISNUMBER(SEARCH($L$1,I3274)),MAX($B$4:B3273)+1,0)</f>
        <v>0</v>
      </c>
      <c r="I3274" s="57" t="str">
        <f t="shared" si="51"/>
        <v/>
      </c>
      <c r="L3274" s="57" t="str">
        <f ca="1">IFERROR(VLOOKUP(ROWS(L$5:L3274),$B$5:$I$5100,8,0),"")</f>
        <v/>
      </c>
    </row>
    <row r="3275" spans="2:12" ht="12.75" customHeight="1" x14ac:dyDescent="0.2">
      <c r="B3275" s="55">
        <f ca="1">IF(ISNUMBER(SEARCH($L$1,I3275)),MAX($B$4:B3274)+1,0)</f>
        <v>0</v>
      </c>
      <c r="I3275" s="57" t="str">
        <f t="shared" si="51"/>
        <v/>
      </c>
      <c r="L3275" s="57" t="str">
        <f ca="1">IFERROR(VLOOKUP(ROWS(L$5:L3275),$B$5:$I$5100,8,0),"")</f>
        <v/>
      </c>
    </row>
    <row r="3276" spans="2:12" ht="12.75" customHeight="1" x14ac:dyDescent="0.2">
      <c r="B3276" s="55">
        <f ca="1">IF(ISNUMBER(SEARCH($L$1,I3276)),MAX($B$4:B3275)+1,0)</f>
        <v>0</v>
      </c>
      <c r="I3276" s="57" t="str">
        <f t="shared" si="51"/>
        <v/>
      </c>
      <c r="L3276" s="57" t="str">
        <f ca="1">IFERROR(VLOOKUP(ROWS(L$5:L3276),$B$5:$I$5100,8,0),"")</f>
        <v/>
      </c>
    </row>
    <row r="3277" spans="2:12" ht="12.75" customHeight="1" x14ac:dyDescent="0.2">
      <c r="B3277" s="55">
        <f ca="1">IF(ISNUMBER(SEARCH($L$1,I3277)),MAX($B$4:B3276)+1,0)</f>
        <v>0</v>
      </c>
      <c r="I3277" s="57" t="str">
        <f t="shared" si="51"/>
        <v/>
      </c>
      <c r="L3277" s="57" t="str">
        <f ca="1">IFERROR(VLOOKUP(ROWS(L$5:L3277),$B$5:$I$5100,8,0),"")</f>
        <v/>
      </c>
    </row>
    <row r="3278" spans="2:12" ht="12.75" customHeight="1" x14ac:dyDescent="0.2">
      <c r="B3278" s="55">
        <f ca="1">IF(ISNUMBER(SEARCH($L$1,I3278)),MAX($B$4:B3277)+1,0)</f>
        <v>0</v>
      </c>
      <c r="I3278" s="57" t="str">
        <f t="shared" si="51"/>
        <v/>
      </c>
      <c r="L3278" s="57" t="str">
        <f ca="1">IFERROR(VLOOKUP(ROWS(L$5:L3278),$B$5:$I$5100,8,0),"")</f>
        <v/>
      </c>
    </row>
    <row r="3279" spans="2:12" ht="12.75" customHeight="1" x14ac:dyDescent="0.2">
      <c r="B3279" s="55">
        <f ca="1">IF(ISNUMBER(SEARCH($L$1,I3279)),MAX($B$4:B3278)+1,0)</f>
        <v>0</v>
      </c>
      <c r="I3279" s="57" t="str">
        <f t="shared" si="51"/>
        <v/>
      </c>
      <c r="L3279" s="57" t="str">
        <f ca="1">IFERROR(VLOOKUP(ROWS(L$5:L3279),$B$5:$I$5100,8,0),"")</f>
        <v/>
      </c>
    </row>
    <row r="3280" spans="2:12" ht="12.75" customHeight="1" x14ac:dyDescent="0.2">
      <c r="B3280" s="55">
        <f ca="1">IF(ISNUMBER(SEARCH($L$1,I3280)),MAX($B$4:B3279)+1,0)</f>
        <v>0</v>
      </c>
      <c r="I3280" s="57" t="str">
        <f t="shared" si="51"/>
        <v/>
      </c>
      <c r="L3280" s="57" t="str">
        <f ca="1">IFERROR(VLOOKUP(ROWS(L$5:L3280),$B$5:$I$5100,8,0),"")</f>
        <v/>
      </c>
    </row>
    <row r="3281" spans="2:12" ht="12.75" customHeight="1" x14ac:dyDescent="0.2">
      <c r="B3281" s="55">
        <f ca="1">IF(ISNUMBER(SEARCH($L$1,I3281)),MAX($B$4:B3280)+1,0)</f>
        <v>0</v>
      </c>
      <c r="I3281" s="57" t="str">
        <f t="shared" si="51"/>
        <v/>
      </c>
      <c r="L3281" s="57" t="str">
        <f ca="1">IFERROR(VLOOKUP(ROWS(L$5:L3281),$B$5:$I$5100,8,0),"")</f>
        <v/>
      </c>
    </row>
    <row r="3282" spans="2:12" ht="12.75" customHeight="1" x14ac:dyDescent="0.2">
      <c r="B3282" s="55">
        <f ca="1">IF(ISNUMBER(SEARCH($L$1,I3282)),MAX($B$4:B3281)+1,0)</f>
        <v>0</v>
      </c>
      <c r="I3282" s="57" t="str">
        <f t="shared" si="51"/>
        <v/>
      </c>
      <c r="L3282" s="57" t="str">
        <f ca="1">IFERROR(VLOOKUP(ROWS(L$5:L3282),$B$5:$I$5100,8,0),"")</f>
        <v/>
      </c>
    </row>
    <row r="3283" spans="2:12" ht="12.75" customHeight="1" x14ac:dyDescent="0.2">
      <c r="B3283" s="55">
        <f ca="1">IF(ISNUMBER(SEARCH($L$1,I3283)),MAX($B$4:B3282)+1,0)</f>
        <v>0</v>
      </c>
      <c r="I3283" s="57" t="str">
        <f t="shared" si="51"/>
        <v/>
      </c>
      <c r="L3283" s="57" t="str">
        <f ca="1">IFERROR(VLOOKUP(ROWS(L$5:L3283),$B$5:$I$5100,8,0),"")</f>
        <v/>
      </c>
    </row>
    <row r="3284" spans="2:12" ht="12.75" customHeight="1" x14ac:dyDescent="0.2">
      <c r="B3284" s="55">
        <f ca="1">IF(ISNUMBER(SEARCH($L$1,I3284)),MAX($B$4:B3283)+1,0)</f>
        <v>0</v>
      </c>
      <c r="I3284" s="57" t="str">
        <f t="shared" si="51"/>
        <v/>
      </c>
      <c r="L3284" s="57" t="str">
        <f ca="1">IFERROR(VLOOKUP(ROWS(L$5:L3284),$B$5:$I$5100,8,0),"")</f>
        <v/>
      </c>
    </row>
    <row r="3285" spans="2:12" ht="12.75" customHeight="1" x14ac:dyDescent="0.2">
      <c r="B3285" s="55">
        <f ca="1">IF(ISNUMBER(SEARCH($L$1,I3285)),MAX($B$4:B3284)+1,0)</f>
        <v>0</v>
      </c>
      <c r="I3285" s="57" t="str">
        <f t="shared" si="51"/>
        <v/>
      </c>
      <c r="L3285" s="57" t="str">
        <f ca="1">IFERROR(VLOOKUP(ROWS(L$5:L3285),$B$5:$I$5100,8,0),"")</f>
        <v/>
      </c>
    </row>
    <row r="3286" spans="2:12" ht="12.75" customHeight="1" x14ac:dyDescent="0.2">
      <c r="B3286" s="55">
        <f ca="1">IF(ISNUMBER(SEARCH($L$1,I3286)),MAX($B$4:B3285)+1,0)</f>
        <v>0</v>
      </c>
      <c r="I3286" s="57" t="str">
        <f t="shared" si="51"/>
        <v/>
      </c>
      <c r="L3286" s="57" t="str">
        <f ca="1">IFERROR(VLOOKUP(ROWS(L$5:L3286),$B$5:$I$5100,8,0),"")</f>
        <v/>
      </c>
    </row>
    <row r="3287" spans="2:12" ht="12.75" customHeight="1" x14ac:dyDescent="0.2">
      <c r="B3287" s="55">
        <f ca="1">IF(ISNUMBER(SEARCH($L$1,I3287)),MAX($B$4:B3286)+1,0)</f>
        <v>0</v>
      </c>
      <c r="I3287" s="57" t="str">
        <f t="shared" si="51"/>
        <v/>
      </c>
      <c r="L3287" s="57" t="str">
        <f ca="1">IFERROR(VLOOKUP(ROWS(L$5:L3287),$B$5:$I$5100,8,0),"")</f>
        <v/>
      </c>
    </row>
    <row r="3288" spans="2:12" ht="12.75" customHeight="1" x14ac:dyDescent="0.2">
      <c r="B3288" s="55">
        <f ca="1">IF(ISNUMBER(SEARCH($L$1,I3288)),MAX($B$4:B3287)+1,0)</f>
        <v>0</v>
      </c>
      <c r="I3288" s="57" t="str">
        <f t="shared" si="51"/>
        <v/>
      </c>
      <c r="L3288" s="57" t="str">
        <f ca="1">IFERROR(VLOOKUP(ROWS(L$5:L3288),$B$5:$I$5100,8,0),"")</f>
        <v/>
      </c>
    </row>
    <row r="3289" spans="2:12" ht="12.75" customHeight="1" x14ac:dyDescent="0.2">
      <c r="B3289" s="55">
        <f ca="1">IF(ISNUMBER(SEARCH($L$1,I3289)),MAX($B$4:B3288)+1,0)</f>
        <v>0</v>
      </c>
      <c r="I3289" s="57" t="str">
        <f t="shared" si="51"/>
        <v/>
      </c>
      <c r="L3289" s="57" t="str">
        <f ca="1">IFERROR(VLOOKUP(ROWS(L$5:L3289),$B$5:$I$5100,8,0),"")</f>
        <v/>
      </c>
    </row>
    <row r="3290" spans="2:12" ht="12.75" customHeight="1" x14ac:dyDescent="0.2">
      <c r="B3290" s="55">
        <f ca="1">IF(ISNUMBER(SEARCH($L$1,I3290)),MAX($B$4:B3289)+1,0)</f>
        <v>0</v>
      </c>
      <c r="I3290" s="57" t="str">
        <f t="shared" si="51"/>
        <v/>
      </c>
      <c r="L3290" s="57" t="str">
        <f ca="1">IFERROR(VLOOKUP(ROWS(L$5:L3290),$B$5:$I$5100,8,0),"")</f>
        <v/>
      </c>
    </row>
    <row r="3291" spans="2:12" ht="12.75" customHeight="1" x14ac:dyDescent="0.2">
      <c r="B3291" s="55">
        <f ca="1">IF(ISNUMBER(SEARCH($L$1,I3291)),MAX($B$4:B3290)+1,0)</f>
        <v>0</v>
      </c>
      <c r="I3291" s="57" t="str">
        <f t="shared" si="51"/>
        <v/>
      </c>
      <c r="L3291" s="57" t="str">
        <f ca="1">IFERROR(VLOOKUP(ROWS(L$5:L3291),$B$5:$I$5100,8,0),"")</f>
        <v/>
      </c>
    </row>
    <row r="3292" spans="2:12" ht="12.75" customHeight="1" x14ac:dyDescent="0.2">
      <c r="B3292" s="55">
        <f ca="1">IF(ISNUMBER(SEARCH($L$1,I3292)),MAX($B$4:B3291)+1,0)</f>
        <v>0</v>
      </c>
      <c r="I3292" s="57" t="str">
        <f t="shared" si="51"/>
        <v/>
      </c>
      <c r="L3292" s="57" t="str">
        <f ca="1">IFERROR(VLOOKUP(ROWS(L$5:L3292),$B$5:$I$5100,8,0),"")</f>
        <v/>
      </c>
    </row>
    <row r="3293" spans="2:12" ht="12.75" customHeight="1" x14ac:dyDescent="0.2">
      <c r="B3293" s="55">
        <f ca="1">IF(ISNUMBER(SEARCH($L$1,I3293)),MAX($B$4:B3292)+1,0)</f>
        <v>0</v>
      </c>
      <c r="I3293" s="57" t="str">
        <f t="shared" si="51"/>
        <v/>
      </c>
      <c r="L3293" s="57" t="str">
        <f ca="1">IFERROR(VLOOKUP(ROWS(L$5:L3293),$B$5:$I$5100,8,0),"")</f>
        <v/>
      </c>
    </row>
    <row r="3294" spans="2:12" ht="12.75" customHeight="1" x14ac:dyDescent="0.2">
      <c r="B3294" s="55">
        <f ca="1">IF(ISNUMBER(SEARCH($L$1,I3294)),MAX($B$4:B3293)+1,0)</f>
        <v>0</v>
      </c>
      <c r="I3294" s="57" t="str">
        <f t="shared" si="51"/>
        <v/>
      </c>
      <c r="L3294" s="57" t="str">
        <f ca="1">IFERROR(VLOOKUP(ROWS(L$5:L3294),$B$5:$I$5100,8,0),"")</f>
        <v/>
      </c>
    </row>
    <row r="3295" spans="2:12" ht="12.75" customHeight="1" x14ac:dyDescent="0.2">
      <c r="B3295" s="55">
        <f ca="1">IF(ISNUMBER(SEARCH($L$1,I3295)),MAX($B$4:B3294)+1,0)</f>
        <v>0</v>
      </c>
      <c r="I3295" s="57" t="str">
        <f t="shared" si="51"/>
        <v/>
      </c>
      <c r="L3295" s="57" t="str">
        <f ca="1">IFERROR(VLOOKUP(ROWS(L$5:L3295),$B$5:$I$5100,8,0),"")</f>
        <v/>
      </c>
    </row>
    <row r="3296" spans="2:12" ht="12.75" customHeight="1" x14ac:dyDescent="0.2">
      <c r="B3296" s="55">
        <f ca="1">IF(ISNUMBER(SEARCH($L$1,I3296)),MAX($B$4:B3295)+1,0)</f>
        <v>0</v>
      </c>
      <c r="I3296" s="57" t="str">
        <f t="shared" si="51"/>
        <v/>
      </c>
      <c r="L3296" s="57" t="str">
        <f ca="1">IFERROR(VLOOKUP(ROWS(L$5:L3296),$B$5:$I$5100,8,0),"")</f>
        <v/>
      </c>
    </row>
    <row r="3297" spans="2:12" ht="12.75" customHeight="1" x14ac:dyDescent="0.2">
      <c r="B3297" s="55">
        <f ca="1">IF(ISNUMBER(SEARCH($L$1,I3297)),MAX($B$4:B3296)+1,0)</f>
        <v>0</v>
      </c>
      <c r="I3297" s="57" t="str">
        <f t="shared" si="51"/>
        <v/>
      </c>
      <c r="L3297" s="57" t="str">
        <f ca="1">IFERROR(VLOOKUP(ROWS(L$5:L3297),$B$5:$I$5100,8,0),"")</f>
        <v/>
      </c>
    </row>
    <row r="3298" spans="2:12" ht="12.75" customHeight="1" x14ac:dyDescent="0.2">
      <c r="B3298" s="55">
        <f ca="1">IF(ISNUMBER(SEARCH($L$1,I3298)),MAX($B$4:B3297)+1,0)</f>
        <v>0</v>
      </c>
      <c r="I3298" s="57" t="str">
        <f t="shared" si="51"/>
        <v/>
      </c>
      <c r="L3298" s="57" t="str">
        <f ca="1">IFERROR(VLOOKUP(ROWS(L$5:L3298),$B$5:$I$5100,8,0),"")</f>
        <v/>
      </c>
    </row>
    <row r="3299" spans="2:12" ht="12.75" customHeight="1" x14ac:dyDescent="0.2">
      <c r="B3299" s="55">
        <f ca="1">IF(ISNUMBER(SEARCH($L$1,I3299)),MAX($B$4:B3298)+1,0)</f>
        <v>0</v>
      </c>
      <c r="I3299" s="57" t="str">
        <f t="shared" si="51"/>
        <v/>
      </c>
      <c r="L3299" s="57" t="str">
        <f ca="1">IFERROR(VLOOKUP(ROWS(L$5:L3299),$B$5:$I$5100,8,0),"")</f>
        <v/>
      </c>
    </row>
    <row r="3300" spans="2:12" ht="12.75" customHeight="1" x14ac:dyDescent="0.2">
      <c r="B3300" s="55">
        <f ca="1">IF(ISNUMBER(SEARCH($L$1,I3300)),MAX($B$4:B3299)+1,0)</f>
        <v>0</v>
      </c>
      <c r="I3300" s="57" t="str">
        <f t="shared" si="51"/>
        <v/>
      </c>
      <c r="L3300" s="57" t="str">
        <f ca="1">IFERROR(VLOOKUP(ROWS(L$5:L3300),$B$5:$I$5100,8,0),"")</f>
        <v/>
      </c>
    </row>
    <row r="3301" spans="2:12" ht="12.75" customHeight="1" x14ac:dyDescent="0.2">
      <c r="B3301" s="55">
        <f ca="1">IF(ISNUMBER(SEARCH($L$1,I3301)),MAX($B$4:B3300)+1,0)</f>
        <v>0</v>
      </c>
      <c r="I3301" s="57" t="str">
        <f t="shared" si="51"/>
        <v/>
      </c>
      <c r="L3301" s="57" t="str">
        <f ca="1">IFERROR(VLOOKUP(ROWS(L$5:L3301),$B$5:$I$5100,8,0),"")</f>
        <v/>
      </c>
    </row>
    <row r="3302" spans="2:12" ht="12.75" customHeight="1" x14ac:dyDescent="0.2">
      <c r="B3302" s="55">
        <f ca="1">IF(ISNUMBER(SEARCH($L$1,I3302)),MAX($B$4:B3301)+1,0)</f>
        <v>0</v>
      </c>
      <c r="I3302" s="57" t="str">
        <f t="shared" si="51"/>
        <v/>
      </c>
      <c r="L3302" s="57" t="str">
        <f ca="1">IFERROR(VLOOKUP(ROWS(L$5:L3302),$B$5:$I$5100,8,0),"")</f>
        <v/>
      </c>
    </row>
    <row r="3303" spans="2:12" ht="12.75" customHeight="1" x14ac:dyDescent="0.2">
      <c r="B3303" s="55">
        <f ca="1">IF(ISNUMBER(SEARCH($L$1,I3303)),MAX($B$4:B3302)+1,0)</f>
        <v>0</v>
      </c>
      <c r="I3303" s="57" t="str">
        <f t="shared" si="51"/>
        <v/>
      </c>
      <c r="L3303" s="57" t="str">
        <f ca="1">IFERROR(VLOOKUP(ROWS(L$5:L3303),$B$5:$I$5100,8,0),"")</f>
        <v/>
      </c>
    </row>
    <row r="3304" spans="2:12" ht="12.75" customHeight="1" x14ac:dyDescent="0.2">
      <c r="B3304" s="55">
        <f ca="1">IF(ISNUMBER(SEARCH($L$1,I3304)),MAX($B$4:B3303)+1,0)</f>
        <v>0</v>
      </c>
      <c r="I3304" s="57" t="str">
        <f t="shared" si="51"/>
        <v/>
      </c>
      <c r="L3304" s="57" t="str">
        <f ca="1">IFERROR(VLOOKUP(ROWS(L$5:L3304),$B$5:$I$5100,8,0),"")</f>
        <v/>
      </c>
    </row>
    <row r="3305" spans="2:12" ht="12.75" customHeight="1" x14ac:dyDescent="0.2">
      <c r="B3305" s="55">
        <f ca="1">IF(ISNUMBER(SEARCH($L$1,I3305)),MAX($B$4:B3304)+1,0)</f>
        <v>0</v>
      </c>
      <c r="I3305" s="57" t="str">
        <f t="shared" si="51"/>
        <v/>
      </c>
      <c r="L3305" s="57" t="str">
        <f ca="1">IFERROR(VLOOKUP(ROWS(L$5:L3305),$B$5:$I$5100,8,0),"")</f>
        <v/>
      </c>
    </row>
    <row r="3306" spans="2:12" ht="12.75" customHeight="1" x14ac:dyDescent="0.2">
      <c r="B3306" s="55">
        <f ca="1">IF(ISNUMBER(SEARCH($L$1,I3306)),MAX($B$4:B3305)+1,0)</f>
        <v>0</v>
      </c>
      <c r="I3306" s="57" t="str">
        <f t="shared" si="51"/>
        <v/>
      </c>
      <c r="L3306" s="57" t="str">
        <f ca="1">IFERROR(VLOOKUP(ROWS(L$5:L3306),$B$5:$I$5100,8,0),"")</f>
        <v/>
      </c>
    </row>
    <row r="3307" spans="2:12" ht="12.75" customHeight="1" x14ac:dyDescent="0.2">
      <c r="B3307" s="55">
        <f ca="1">IF(ISNUMBER(SEARCH($L$1,I3307)),MAX($B$4:B3306)+1,0)</f>
        <v>0</v>
      </c>
      <c r="I3307" s="57" t="str">
        <f t="shared" si="51"/>
        <v/>
      </c>
      <c r="L3307" s="57" t="str">
        <f ca="1">IFERROR(VLOOKUP(ROWS(L$5:L3307),$B$5:$I$5100,8,0),"")</f>
        <v/>
      </c>
    </row>
    <row r="3308" spans="2:12" ht="12.75" customHeight="1" x14ac:dyDescent="0.2">
      <c r="B3308" s="55">
        <f ca="1">IF(ISNUMBER(SEARCH($L$1,I3308)),MAX($B$4:B3307)+1,0)</f>
        <v>0</v>
      </c>
      <c r="I3308" s="57" t="str">
        <f t="shared" si="51"/>
        <v/>
      </c>
      <c r="L3308" s="57" t="str">
        <f ca="1">IFERROR(VLOOKUP(ROWS(L$5:L3308),$B$5:$I$5100,8,0),"")</f>
        <v/>
      </c>
    </row>
    <row r="3309" spans="2:12" ht="12.75" customHeight="1" x14ac:dyDescent="0.2">
      <c r="B3309" s="55">
        <f ca="1">IF(ISNUMBER(SEARCH($L$1,I3309)),MAX($B$4:B3308)+1,0)</f>
        <v>0</v>
      </c>
      <c r="I3309" s="57" t="str">
        <f t="shared" si="51"/>
        <v/>
      </c>
      <c r="L3309" s="57" t="str">
        <f ca="1">IFERROR(VLOOKUP(ROWS(L$5:L3309),$B$5:$I$5100,8,0),"")</f>
        <v/>
      </c>
    </row>
    <row r="3310" spans="2:12" ht="12.75" customHeight="1" x14ac:dyDescent="0.2">
      <c r="B3310" s="55">
        <f ca="1">IF(ISNUMBER(SEARCH($L$1,I3310)),MAX($B$4:B3309)+1,0)</f>
        <v>0</v>
      </c>
      <c r="I3310" s="57" t="str">
        <f t="shared" si="51"/>
        <v/>
      </c>
      <c r="L3310" s="57" t="str">
        <f ca="1">IFERROR(VLOOKUP(ROWS(L$5:L3310),$B$5:$I$5100,8,0),"")</f>
        <v/>
      </c>
    </row>
    <row r="3311" spans="2:12" ht="12.75" customHeight="1" x14ac:dyDescent="0.2">
      <c r="B3311" s="55">
        <f ca="1">IF(ISNUMBER(SEARCH($L$1,I3311)),MAX($B$4:B3310)+1,0)</f>
        <v>0</v>
      </c>
      <c r="I3311" s="57" t="str">
        <f t="shared" si="51"/>
        <v/>
      </c>
      <c r="L3311" s="57" t="str">
        <f ca="1">IFERROR(VLOOKUP(ROWS(L$5:L3311),$B$5:$I$5100,8,0),"")</f>
        <v/>
      </c>
    </row>
    <row r="3312" spans="2:12" ht="12.75" customHeight="1" x14ac:dyDescent="0.2">
      <c r="B3312" s="55">
        <f ca="1">IF(ISNUMBER(SEARCH($L$1,I3312)),MAX($B$4:B3311)+1,0)</f>
        <v>0</v>
      </c>
      <c r="I3312" s="57" t="str">
        <f t="shared" si="51"/>
        <v/>
      </c>
      <c r="L3312" s="57" t="str">
        <f ca="1">IFERROR(VLOOKUP(ROWS(L$5:L3312),$B$5:$I$5100,8,0),"")</f>
        <v/>
      </c>
    </row>
    <row r="3313" spans="2:12" ht="12.75" customHeight="1" x14ac:dyDescent="0.2">
      <c r="B3313" s="55">
        <f ca="1">IF(ISNUMBER(SEARCH($L$1,I3313)),MAX($B$4:B3312)+1,0)</f>
        <v>0</v>
      </c>
      <c r="I3313" s="57" t="str">
        <f t="shared" si="51"/>
        <v/>
      </c>
      <c r="L3313" s="57" t="str">
        <f ca="1">IFERROR(VLOOKUP(ROWS(L$5:L3313),$B$5:$I$5100,8,0),"")</f>
        <v/>
      </c>
    </row>
    <row r="3314" spans="2:12" ht="12.75" customHeight="1" x14ac:dyDescent="0.2">
      <c r="B3314" s="55">
        <f ca="1">IF(ISNUMBER(SEARCH($L$1,I3314)),MAX($B$4:B3313)+1,0)</f>
        <v>0</v>
      </c>
      <c r="I3314" s="57" t="str">
        <f t="shared" si="51"/>
        <v/>
      </c>
      <c r="L3314" s="57" t="str">
        <f ca="1">IFERROR(VLOOKUP(ROWS(L$5:L3314),$B$5:$I$5100,8,0),"")</f>
        <v/>
      </c>
    </row>
    <row r="3315" spans="2:12" ht="12.75" customHeight="1" x14ac:dyDescent="0.2">
      <c r="B3315" s="55">
        <f ca="1">IF(ISNUMBER(SEARCH($L$1,I3315)),MAX($B$4:B3314)+1,0)</f>
        <v>0</v>
      </c>
      <c r="I3315" s="57" t="str">
        <f t="shared" si="51"/>
        <v/>
      </c>
      <c r="L3315" s="57" t="str">
        <f ca="1">IFERROR(VLOOKUP(ROWS(L$5:L3315),$B$5:$I$5100,8,0),"")</f>
        <v/>
      </c>
    </row>
    <row r="3316" spans="2:12" ht="12.75" customHeight="1" x14ac:dyDescent="0.2">
      <c r="B3316" s="55">
        <f ca="1">IF(ISNUMBER(SEARCH($L$1,I3316)),MAX($B$4:B3315)+1,0)</f>
        <v>0</v>
      </c>
      <c r="I3316" s="57" t="str">
        <f t="shared" si="51"/>
        <v/>
      </c>
      <c r="L3316" s="57" t="str">
        <f ca="1">IFERROR(VLOOKUP(ROWS(L$5:L3316),$B$5:$I$5100,8,0),"")</f>
        <v/>
      </c>
    </row>
    <row r="3317" spans="2:12" ht="12.75" customHeight="1" x14ac:dyDescent="0.2">
      <c r="B3317" s="55">
        <f ca="1">IF(ISNUMBER(SEARCH($L$1,I3317)),MAX($B$4:B3316)+1,0)</f>
        <v>0</v>
      </c>
      <c r="I3317" s="57" t="str">
        <f t="shared" si="51"/>
        <v/>
      </c>
      <c r="L3317" s="57" t="str">
        <f ca="1">IFERROR(VLOOKUP(ROWS(L$5:L3317),$B$5:$I$5100,8,0),"")</f>
        <v/>
      </c>
    </row>
    <row r="3318" spans="2:12" ht="12.75" customHeight="1" x14ac:dyDescent="0.2">
      <c r="B3318" s="55">
        <f ca="1">IF(ISNUMBER(SEARCH($L$1,I3318)),MAX($B$4:B3317)+1,0)</f>
        <v>0</v>
      </c>
      <c r="I3318" s="57" t="str">
        <f t="shared" si="51"/>
        <v/>
      </c>
      <c r="L3318" s="57" t="str">
        <f ca="1">IFERROR(VLOOKUP(ROWS(L$5:L3318),$B$5:$I$5100,8,0),"")</f>
        <v/>
      </c>
    </row>
    <row r="3319" spans="2:12" ht="12.75" customHeight="1" x14ac:dyDescent="0.2">
      <c r="B3319" s="55">
        <f ca="1">IF(ISNUMBER(SEARCH($L$1,I3319)),MAX($B$4:B3318)+1,0)</f>
        <v>0</v>
      </c>
      <c r="I3319" s="57" t="str">
        <f t="shared" si="51"/>
        <v/>
      </c>
      <c r="L3319" s="57" t="str">
        <f ca="1">IFERROR(VLOOKUP(ROWS(L$5:L3319),$B$5:$I$5100,8,0),"")</f>
        <v/>
      </c>
    </row>
    <row r="3320" spans="2:12" ht="12.75" customHeight="1" x14ac:dyDescent="0.2">
      <c r="B3320" s="55">
        <f ca="1">IF(ISNUMBER(SEARCH($L$1,I3320)),MAX($B$4:B3319)+1,0)</f>
        <v>0</v>
      </c>
      <c r="I3320" s="57" t="str">
        <f t="shared" si="51"/>
        <v/>
      </c>
      <c r="L3320" s="57" t="str">
        <f ca="1">IFERROR(VLOOKUP(ROWS(L$5:L3320),$B$5:$I$5100,8,0),"")</f>
        <v/>
      </c>
    </row>
    <row r="3321" spans="2:12" ht="12.75" customHeight="1" x14ac:dyDescent="0.2">
      <c r="B3321" s="55">
        <f ca="1">IF(ISNUMBER(SEARCH($L$1,I3321)),MAX($B$4:B3320)+1,0)</f>
        <v>0</v>
      </c>
      <c r="I3321" s="57" t="str">
        <f t="shared" si="51"/>
        <v/>
      </c>
      <c r="L3321" s="57" t="str">
        <f ca="1">IFERROR(VLOOKUP(ROWS(L$5:L3321),$B$5:$I$5100,8,0),"")</f>
        <v/>
      </c>
    </row>
    <row r="3322" spans="2:12" ht="12.75" customHeight="1" x14ac:dyDescent="0.2">
      <c r="B3322" s="55">
        <f ca="1">IF(ISNUMBER(SEARCH($L$1,I3322)),MAX($B$4:B3321)+1,0)</f>
        <v>0</v>
      </c>
      <c r="I3322" s="57" t="str">
        <f t="shared" si="51"/>
        <v/>
      </c>
      <c r="L3322" s="57" t="str">
        <f ca="1">IFERROR(VLOOKUP(ROWS(L$5:L3322),$B$5:$I$5100,8,0),"")</f>
        <v/>
      </c>
    </row>
    <row r="3323" spans="2:12" ht="12.75" customHeight="1" x14ac:dyDescent="0.2">
      <c r="B3323" s="55">
        <f ca="1">IF(ISNUMBER(SEARCH($L$1,I3323)),MAX($B$4:B3322)+1,0)</f>
        <v>0</v>
      </c>
      <c r="I3323" s="57" t="str">
        <f t="shared" si="51"/>
        <v/>
      </c>
      <c r="L3323" s="57" t="str">
        <f ca="1">IFERROR(VLOOKUP(ROWS(L$5:L3323),$B$5:$I$5100,8,0),"")</f>
        <v/>
      </c>
    </row>
    <row r="3324" spans="2:12" ht="12.75" customHeight="1" x14ac:dyDescent="0.2">
      <c r="B3324" s="55">
        <f ca="1">IF(ISNUMBER(SEARCH($L$1,I3324)),MAX($B$4:B3323)+1,0)</f>
        <v>0</v>
      </c>
      <c r="I3324" s="57" t="str">
        <f t="shared" si="51"/>
        <v/>
      </c>
      <c r="L3324" s="57" t="str">
        <f ca="1">IFERROR(VLOOKUP(ROWS(L$5:L3324),$B$5:$I$5100,8,0),"")</f>
        <v/>
      </c>
    </row>
    <row r="3325" spans="2:12" ht="12.75" customHeight="1" x14ac:dyDescent="0.2">
      <c r="B3325" s="55">
        <f ca="1">IF(ISNUMBER(SEARCH($L$1,I3325)),MAX($B$4:B3324)+1,0)</f>
        <v>0</v>
      </c>
      <c r="I3325" s="57" t="str">
        <f t="shared" si="51"/>
        <v/>
      </c>
      <c r="L3325" s="57" t="str">
        <f ca="1">IFERROR(VLOOKUP(ROWS(L$5:L3325),$B$5:$I$5100,8,0),"")</f>
        <v/>
      </c>
    </row>
    <row r="3326" spans="2:12" ht="12.75" customHeight="1" x14ac:dyDescent="0.2">
      <c r="B3326" s="55">
        <f ca="1">IF(ISNUMBER(SEARCH($L$1,I3326)),MAX($B$4:B3325)+1,0)</f>
        <v>0</v>
      </c>
      <c r="I3326" s="57" t="str">
        <f t="shared" si="51"/>
        <v/>
      </c>
      <c r="L3326" s="57" t="str">
        <f ca="1">IFERROR(VLOOKUP(ROWS(L$5:L3326),$B$5:$I$5100,8,0),"")</f>
        <v/>
      </c>
    </row>
    <row r="3327" spans="2:12" ht="12.75" customHeight="1" x14ac:dyDescent="0.2">
      <c r="B3327" s="55">
        <f ca="1">IF(ISNUMBER(SEARCH($L$1,I3327)),MAX($B$4:B3326)+1,0)</f>
        <v>0</v>
      </c>
      <c r="I3327" s="57" t="str">
        <f t="shared" si="51"/>
        <v/>
      </c>
      <c r="L3327" s="57" t="str">
        <f ca="1">IFERROR(VLOOKUP(ROWS(L$5:L3327),$B$5:$I$5100,8,0),"")</f>
        <v/>
      </c>
    </row>
    <row r="3328" spans="2:12" ht="12.75" customHeight="1" x14ac:dyDescent="0.2">
      <c r="B3328" s="55">
        <f ca="1">IF(ISNUMBER(SEARCH($L$1,I3328)),MAX($B$4:B3327)+1,0)</f>
        <v>0</v>
      </c>
      <c r="I3328" s="57" t="str">
        <f t="shared" si="51"/>
        <v/>
      </c>
      <c r="L3328" s="57" t="str">
        <f ca="1">IFERROR(VLOOKUP(ROWS(L$5:L3328),$B$5:$I$5100,8,0),"")</f>
        <v/>
      </c>
    </row>
    <row r="3329" spans="2:12" ht="12.75" customHeight="1" x14ac:dyDescent="0.2">
      <c r="B3329" s="55">
        <f ca="1">IF(ISNUMBER(SEARCH($L$1,I3329)),MAX($B$4:B3328)+1,0)</f>
        <v>0</v>
      </c>
      <c r="I3329" s="57" t="str">
        <f t="shared" si="51"/>
        <v/>
      </c>
      <c r="L3329" s="57" t="str">
        <f ca="1">IFERROR(VLOOKUP(ROWS(L$5:L3329),$B$5:$I$5100,8,0),"")</f>
        <v/>
      </c>
    </row>
    <row r="3330" spans="2:12" ht="12.75" customHeight="1" x14ac:dyDescent="0.2">
      <c r="B3330" s="55">
        <f ca="1">IF(ISNUMBER(SEARCH($L$1,I3330)),MAX($B$4:B3329)+1,0)</f>
        <v>0</v>
      </c>
      <c r="I3330" s="57" t="str">
        <f t="shared" si="51"/>
        <v/>
      </c>
      <c r="L3330" s="57" t="str">
        <f ca="1">IFERROR(VLOOKUP(ROWS(L$5:L3330),$B$5:$I$5100,8,0),"")</f>
        <v/>
      </c>
    </row>
    <row r="3331" spans="2:12" ht="12.75" customHeight="1" x14ac:dyDescent="0.2">
      <c r="B3331" s="55">
        <f ca="1">IF(ISNUMBER(SEARCH($L$1,I3331)),MAX($B$4:B3330)+1,0)</f>
        <v>0</v>
      </c>
      <c r="I3331" s="57" t="str">
        <f t="shared" si="51"/>
        <v/>
      </c>
      <c r="L3331" s="57" t="str">
        <f ca="1">IFERROR(VLOOKUP(ROWS(L$5:L3331),$B$5:$I$5100,8,0),"")</f>
        <v/>
      </c>
    </row>
    <row r="3332" spans="2:12" ht="12.75" customHeight="1" x14ac:dyDescent="0.2">
      <c r="B3332" s="55">
        <f ca="1">IF(ISNUMBER(SEARCH($L$1,I3332)),MAX($B$4:B3331)+1,0)</f>
        <v>0</v>
      </c>
      <c r="I3332" s="57" t="str">
        <f t="shared" si="51"/>
        <v/>
      </c>
      <c r="L3332" s="57" t="str">
        <f ca="1">IFERROR(VLOOKUP(ROWS(L$5:L3332),$B$5:$I$5100,8,0),"")</f>
        <v/>
      </c>
    </row>
    <row r="3333" spans="2:12" ht="12.75" customHeight="1" x14ac:dyDescent="0.2">
      <c r="B3333" s="55">
        <f ca="1">IF(ISNUMBER(SEARCH($L$1,I3333)),MAX($B$4:B3332)+1,0)</f>
        <v>0</v>
      </c>
      <c r="I3333" s="57" t="str">
        <f t="shared" ref="I3333:I3396" si="52">IF(C3333="","",C3333&amp;"-"&amp;D3333)</f>
        <v/>
      </c>
      <c r="L3333" s="57" t="str">
        <f ca="1">IFERROR(VLOOKUP(ROWS(L$5:L3333),$B$5:$I$5100,8,0),"")</f>
        <v/>
      </c>
    </row>
    <row r="3334" spans="2:12" ht="12.75" customHeight="1" x14ac:dyDescent="0.2">
      <c r="B3334" s="55">
        <f ca="1">IF(ISNUMBER(SEARCH($L$1,I3334)),MAX($B$4:B3333)+1,0)</f>
        <v>0</v>
      </c>
      <c r="I3334" s="57" t="str">
        <f t="shared" si="52"/>
        <v/>
      </c>
      <c r="L3334" s="57" t="str">
        <f ca="1">IFERROR(VLOOKUP(ROWS(L$5:L3334),$B$5:$I$5100,8,0),"")</f>
        <v/>
      </c>
    </row>
    <row r="3335" spans="2:12" ht="12.75" customHeight="1" x14ac:dyDescent="0.2">
      <c r="B3335" s="55">
        <f ca="1">IF(ISNUMBER(SEARCH($L$1,I3335)),MAX($B$4:B3334)+1,0)</f>
        <v>0</v>
      </c>
      <c r="I3335" s="57" t="str">
        <f t="shared" si="52"/>
        <v/>
      </c>
      <c r="L3335" s="57" t="str">
        <f ca="1">IFERROR(VLOOKUP(ROWS(L$5:L3335),$B$5:$I$5100,8,0),"")</f>
        <v/>
      </c>
    </row>
    <row r="3336" spans="2:12" ht="12.75" customHeight="1" x14ac:dyDescent="0.2">
      <c r="B3336" s="55">
        <f ca="1">IF(ISNUMBER(SEARCH($L$1,I3336)),MAX($B$4:B3335)+1,0)</f>
        <v>0</v>
      </c>
      <c r="I3336" s="57" t="str">
        <f t="shared" si="52"/>
        <v/>
      </c>
      <c r="L3336" s="57" t="str">
        <f ca="1">IFERROR(VLOOKUP(ROWS(L$5:L3336),$B$5:$I$5100,8,0),"")</f>
        <v/>
      </c>
    </row>
    <row r="3337" spans="2:12" ht="12.75" customHeight="1" x14ac:dyDescent="0.2">
      <c r="B3337" s="55">
        <f ca="1">IF(ISNUMBER(SEARCH($L$1,I3337)),MAX($B$4:B3336)+1,0)</f>
        <v>0</v>
      </c>
      <c r="I3337" s="57" t="str">
        <f t="shared" si="52"/>
        <v/>
      </c>
      <c r="L3337" s="57" t="str">
        <f ca="1">IFERROR(VLOOKUP(ROWS(L$5:L3337),$B$5:$I$5100,8,0),"")</f>
        <v/>
      </c>
    </row>
    <row r="3338" spans="2:12" ht="12.75" customHeight="1" x14ac:dyDescent="0.2">
      <c r="B3338" s="55">
        <f ca="1">IF(ISNUMBER(SEARCH($L$1,I3338)),MAX($B$4:B3337)+1,0)</f>
        <v>0</v>
      </c>
      <c r="I3338" s="57" t="str">
        <f t="shared" si="52"/>
        <v/>
      </c>
      <c r="L3338" s="57" t="str">
        <f ca="1">IFERROR(VLOOKUP(ROWS(L$5:L3338),$B$5:$I$5100,8,0),"")</f>
        <v/>
      </c>
    </row>
    <row r="3339" spans="2:12" ht="12.75" customHeight="1" x14ac:dyDescent="0.2">
      <c r="B3339" s="55">
        <f ca="1">IF(ISNUMBER(SEARCH($L$1,I3339)),MAX($B$4:B3338)+1,0)</f>
        <v>0</v>
      </c>
      <c r="I3339" s="57" t="str">
        <f t="shared" si="52"/>
        <v/>
      </c>
      <c r="L3339" s="57" t="str">
        <f ca="1">IFERROR(VLOOKUP(ROWS(L$5:L3339),$B$5:$I$5100,8,0),"")</f>
        <v/>
      </c>
    </row>
    <row r="3340" spans="2:12" ht="12.75" customHeight="1" x14ac:dyDescent="0.2">
      <c r="B3340" s="55">
        <f ca="1">IF(ISNUMBER(SEARCH($L$1,I3340)),MAX($B$4:B3339)+1,0)</f>
        <v>0</v>
      </c>
      <c r="I3340" s="57" t="str">
        <f t="shared" si="52"/>
        <v/>
      </c>
      <c r="L3340" s="57" t="str">
        <f ca="1">IFERROR(VLOOKUP(ROWS(L$5:L3340),$B$5:$I$5100,8,0),"")</f>
        <v/>
      </c>
    </row>
    <row r="3341" spans="2:12" ht="12.75" customHeight="1" x14ac:dyDescent="0.2">
      <c r="B3341" s="55">
        <f ca="1">IF(ISNUMBER(SEARCH($L$1,I3341)),MAX($B$4:B3340)+1,0)</f>
        <v>0</v>
      </c>
      <c r="I3341" s="57" t="str">
        <f t="shared" si="52"/>
        <v/>
      </c>
      <c r="L3341" s="57" t="str">
        <f ca="1">IFERROR(VLOOKUP(ROWS(L$5:L3341),$B$5:$I$5100,8,0),"")</f>
        <v/>
      </c>
    </row>
    <row r="3342" spans="2:12" ht="12.75" customHeight="1" x14ac:dyDescent="0.2">
      <c r="B3342" s="55">
        <f ca="1">IF(ISNUMBER(SEARCH($L$1,I3342)),MAX($B$4:B3341)+1,0)</f>
        <v>0</v>
      </c>
      <c r="I3342" s="57" t="str">
        <f t="shared" si="52"/>
        <v/>
      </c>
      <c r="L3342" s="57" t="str">
        <f ca="1">IFERROR(VLOOKUP(ROWS(L$5:L3342),$B$5:$I$5100,8,0),"")</f>
        <v/>
      </c>
    </row>
    <row r="3343" spans="2:12" ht="12.75" customHeight="1" x14ac:dyDescent="0.2">
      <c r="B3343" s="55">
        <f ca="1">IF(ISNUMBER(SEARCH($L$1,I3343)),MAX($B$4:B3342)+1,0)</f>
        <v>0</v>
      </c>
      <c r="I3343" s="57" t="str">
        <f t="shared" si="52"/>
        <v/>
      </c>
      <c r="L3343" s="57" t="str">
        <f ca="1">IFERROR(VLOOKUP(ROWS(L$5:L3343),$B$5:$I$5100,8,0),"")</f>
        <v/>
      </c>
    </row>
    <row r="3344" spans="2:12" ht="12.75" customHeight="1" x14ac:dyDescent="0.2">
      <c r="B3344" s="55">
        <f ca="1">IF(ISNUMBER(SEARCH($L$1,I3344)),MAX($B$4:B3343)+1,0)</f>
        <v>0</v>
      </c>
      <c r="I3344" s="57" t="str">
        <f t="shared" si="52"/>
        <v/>
      </c>
      <c r="L3344" s="57" t="str">
        <f ca="1">IFERROR(VLOOKUP(ROWS(L$5:L3344),$B$5:$I$5100,8,0),"")</f>
        <v/>
      </c>
    </row>
    <row r="3345" spans="2:12" ht="12.75" customHeight="1" x14ac:dyDescent="0.2">
      <c r="B3345" s="55">
        <f ca="1">IF(ISNUMBER(SEARCH($L$1,I3345)),MAX($B$4:B3344)+1,0)</f>
        <v>0</v>
      </c>
      <c r="I3345" s="57" t="str">
        <f t="shared" si="52"/>
        <v/>
      </c>
      <c r="L3345" s="57" t="str">
        <f ca="1">IFERROR(VLOOKUP(ROWS(L$5:L3345),$B$5:$I$5100,8,0),"")</f>
        <v/>
      </c>
    </row>
    <row r="3346" spans="2:12" ht="12.75" customHeight="1" x14ac:dyDescent="0.2">
      <c r="B3346" s="55">
        <f ca="1">IF(ISNUMBER(SEARCH($L$1,I3346)),MAX($B$4:B3345)+1,0)</f>
        <v>0</v>
      </c>
      <c r="I3346" s="57" t="str">
        <f t="shared" si="52"/>
        <v/>
      </c>
      <c r="L3346" s="57" t="str">
        <f ca="1">IFERROR(VLOOKUP(ROWS(L$5:L3346),$B$5:$I$5100,8,0),"")</f>
        <v/>
      </c>
    </row>
    <row r="3347" spans="2:12" ht="12.75" customHeight="1" x14ac:dyDescent="0.2">
      <c r="B3347" s="55">
        <f ca="1">IF(ISNUMBER(SEARCH($L$1,I3347)),MAX($B$4:B3346)+1,0)</f>
        <v>0</v>
      </c>
      <c r="I3347" s="57" t="str">
        <f t="shared" si="52"/>
        <v/>
      </c>
      <c r="L3347" s="57" t="str">
        <f ca="1">IFERROR(VLOOKUP(ROWS(L$5:L3347),$B$5:$I$5100,8,0),"")</f>
        <v/>
      </c>
    </row>
    <row r="3348" spans="2:12" ht="12.75" customHeight="1" x14ac:dyDescent="0.2">
      <c r="B3348" s="55">
        <f ca="1">IF(ISNUMBER(SEARCH($L$1,I3348)),MAX($B$4:B3347)+1,0)</f>
        <v>0</v>
      </c>
      <c r="I3348" s="57" t="str">
        <f t="shared" si="52"/>
        <v/>
      </c>
      <c r="L3348" s="57" t="str">
        <f ca="1">IFERROR(VLOOKUP(ROWS(L$5:L3348),$B$5:$I$5100,8,0),"")</f>
        <v/>
      </c>
    </row>
    <row r="3349" spans="2:12" ht="12.75" customHeight="1" x14ac:dyDescent="0.2">
      <c r="B3349" s="55">
        <f ca="1">IF(ISNUMBER(SEARCH($L$1,I3349)),MAX($B$4:B3348)+1,0)</f>
        <v>0</v>
      </c>
      <c r="I3349" s="57" t="str">
        <f t="shared" si="52"/>
        <v/>
      </c>
      <c r="L3349" s="57" t="str">
        <f ca="1">IFERROR(VLOOKUP(ROWS(L$5:L3349),$B$5:$I$5100,8,0),"")</f>
        <v/>
      </c>
    </row>
    <row r="3350" spans="2:12" ht="12.75" customHeight="1" x14ac:dyDescent="0.2">
      <c r="B3350" s="55">
        <f ca="1">IF(ISNUMBER(SEARCH($L$1,I3350)),MAX($B$4:B3349)+1,0)</f>
        <v>0</v>
      </c>
      <c r="I3350" s="57" t="str">
        <f t="shared" si="52"/>
        <v/>
      </c>
      <c r="L3350" s="57" t="str">
        <f ca="1">IFERROR(VLOOKUP(ROWS(L$5:L3350),$B$5:$I$5100,8,0),"")</f>
        <v/>
      </c>
    </row>
    <row r="3351" spans="2:12" ht="12.75" customHeight="1" x14ac:dyDescent="0.2">
      <c r="B3351" s="55">
        <f ca="1">IF(ISNUMBER(SEARCH($L$1,I3351)),MAX($B$4:B3350)+1,0)</f>
        <v>0</v>
      </c>
      <c r="I3351" s="57" t="str">
        <f t="shared" si="52"/>
        <v/>
      </c>
      <c r="L3351" s="57" t="str">
        <f ca="1">IFERROR(VLOOKUP(ROWS(L$5:L3351),$B$5:$I$5100,8,0),"")</f>
        <v/>
      </c>
    </row>
    <row r="3352" spans="2:12" ht="12.75" customHeight="1" x14ac:dyDescent="0.2">
      <c r="B3352" s="55">
        <f ca="1">IF(ISNUMBER(SEARCH($L$1,I3352)),MAX($B$4:B3351)+1,0)</f>
        <v>0</v>
      </c>
      <c r="I3352" s="57" t="str">
        <f t="shared" si="52"/>
        <v/>
      </c>
      <c r="L3352" s="57" t="str">
        <f ca="1">IFERROR(VLOOKUP(ROWS(L$5:L3352),$B$5:$I$5100,8,0),"")</f>
        <v/>
      </c>
    </row>
    <row r="3353" spans="2:12" ht="12.75" customHeight="1" x14ac:dyDescent="0.2">
      <c r="B3353" s="55">
        <f ca="1">IF(ISNUMBER(SEARCH($L$1,I3353)),MAX($B$4:B3352)+1,0)</f>
        <v>0</v>
      </c>
      <c r="I3353" s="57" t="str">
        <f t="shared" si="52"/>
        <v/>
      </c>
      <c r="L3353" s="57" t="str">
        <f ca="1">IFERROR(VLOOKUP(ROWS(L$5:L3353),$B$5:$I$5100,8,0),"")</f>
        <v/>
      </c>
    </row>
    <row r="3354" spans="2:12" ht="12.75" customHeight="1" x14ac:dyDescent="0.2">
      <c r="B3354" s="55">
        <f ca="1">IF(ISNUMBER(SEARCH($L$1,I3354)),MAX($B$4:B3353)+1,0)</f>
        <v>0</v>
      </c>
      <c r="I3354" s="57" t="str">
        <f t="shared" si="52"/>
        <v/>
      </c>
      <c r="L3354" s="57" t="str">
        <f ca="1">IFERROR(VLOOKUP(ROWS(L$5:L3354),$B$5:$I$5100,8,0),"")</f>
        <v/>
      </c>
    </row>
    <row r="3355" spans="2:12" ht="12.75" customHeight="1" x14ac:dyDescent="0.2">
      <c r="B3355" s="55">
        <f ca="1">IF(ISNUMBER(SEARCH($L$1,I3355)),MAX($B$4:B3354)+1,0)</f>
        <v>0</v>
      </c>
      <c r="I3355" s="57" t="str">
        <f t="shared" si="52"/>
        <v/>
      </c>
      <c r="L3355" s="57" t="str">
        <f ca="1">IFERROR(VLOOKUP(ROWS(L$5:L3355),$B$5:$I$5100,8,0),"")</f>
        <v/>
      </c>
    </row>
    <row r="3356" spans="2:12" ht="12.75" customHeight="1" x14ac:dyDescent="0.2">
      <c r="B3356" s="55">
        <f ca="1">IF(ISNUMBER(SEARCH($L$1,I3356)),MAX($B$4:B3355)+1,0)</f>
        <v>0</v>
      </c>
      <c r="I3356" s="57" t="str">
        <f t="shared" si="52"/>
        <v/>
      </c>
      <c r="L3356" s="57" t="str">
        <f ca="1">IFERROR(VLOOKUP(ROWS(L$5:L3356),$B$5:$I$5100,8,0),"")</f>
        <v/>
      </c>
    </row>
    <row r="3357" spans="2:12" ht="12.75" customHeight="1" x14ac:dyDescent="0.2">
      <c r="B3357" s="55">
        <f ca="1">IF(ISNUMBER(SEARCH($L$1,I3357)),MAX($B$4:B3356)+1,0)</f>
        <v>0</v>
      </c>
      <c r="I3357" s="57" t="str">
        <f t="shared" si="52"/>
        <v/>
      </c>
      <c r="L3357" s="57" t="str">
        <f ca="1">IFERROR(VLOOKUP(ROWS(L$5:L3357),$B$5:$I$5100,8,0),"")</f>
        <v/>
      </c>
    </row>
    <row r="3358" spans="2:12" ht="12.75" customHeight="1" x14ac:dyDescent="0.2">
      <c r="B3358" s="55">
        <f ca="1">IF(ISNUMBER(SEARCH($L$1,I3358)),MAX($B$4:B3357)+1,0)</f>
        <v>0</v>
      </c>
      <c r="I3358" s="57" t="str">
        <f t="shared" si="52"/>
        <v/>
      </c>
      <c r="L3358" s="57" t="str">
        <f ca="1">IFERROR(VLOOKUP(ROWS(L$5:L3358),$B$5:$I$5100,8,0),"")</f>
        <v/>
      </c>
    </row>
    <row r="3359" spans="2:12" ht="12.75" customHeight="1" x14ac:dyDescent="0.2">
      <c r="B3359" s="55">
        <f ca="1">IF(ISNUMBER(SEARCH($L$1,I3359)),MAX($B$4:B3358)+1,0)</f>
        <v>0</v>
      </c>
      <c r="I3359" s="57" t="str">
        <f t="shared" si="52"/>
        <v/>
      </c>
      <c r="L3359" s="57" t="str">
        <f ca="1">IFERROR(VLOOKUP(ROWS(L$5:L3359),$B$5:$I$5100,8,0),"")</f>
        <v/>
      </c>
    </row>
    <row r="3360" spans="2:12" ht="12.75" customHeight="1" x14ac:dyDescent="0.2">
      <c r="B3360" s="55">
        <f ca="1">IF(ISNUMBER(SEARCH($L$1,I3360)),MAX($B$4:B3359)+1,0)</f>
        <v>0</v>
      </c>
      <c r="I3360" s="57" t="str">
        <f t="shared" si="52"/>
        <v/>
      </c>
      <c r="L3360" s="57" t="str">
        <f ca="1">IFERROR(VLOOKUP(ROWS(L$5:L3360),$B$5:$I$5100,8,0),"")</f>
        <v/>
      </c>
    </row>
    <row r="3361" spans="2:12" ht="12.75" customHeight="1" x14ac:dyDescent="0.2">
      <c r="B3361" s="55">
        <f ca="1">IF(ISNUMBER(SEARCH($L$1,I3361)),MAX($B$4:B3360)+1,0)</f>
        <v>0</v>
      </c>
      <c r="I3361" s="57" t="str">
        <f t="shared" si="52"/>
        <v/>
      </c>
      <c r="L3361" s="57" t="str">
        <f ca="1">IFERROR(VLOOKUP(ROWS(L$5:L3361),$B$5:$I$5100,8,0),"")</f>
        <v/>
      </c>
    </row>
    <row r="3362" spans="2:12" ht="12.75" customHeight="1" x14ac:dyDescent="0.2">
      <c r="B3362" s="55">
        <f ca="1">IF(ISNUMBER(SEARCH($L$1,I3362)),MAX($B$4:B3361)+1,0)</f>
        <v>0</v>
      </c>
      <c r="I3362" s="57" t="str">
        <f t="shared" si="52"/>
        <v/>
      </c>
      <c r="L3362" s="57" t="str">
        <f ca="1">IFERROR(VLOOKUP(ROWS(L$5:L3362),$B$5:$I$5100,8,0),"")</f>
        <v/>
      </c>
    </row>
    <row r="3363" spans="2:12" ht="12.75" customHeight="1" x14ac:dyDescent="0.2">
      <c r="B3363" s="55">
        <f ca="1">IF(ISNUMBER(SEARCH($L$1,I3363)),MAX($B$4:B3362)+1,0)</f>
        <v>0</v>
      </c>
      <c r="I3363" s="57" t="str">
        <f t="shared" si="52"/>
        <v/>
      </c>
      <c r="L3363" s="57" t="str">
        <f ca="1">IFERROR(VLOOKUP(ROWS(L$5:L3363),$B$5:$I$5100,8,0),"")</f>
        <v/>
      </c>
    </row>
    <row r="3364" spans="2:12" ht="12.75" customHeight="1" x14ac:dyDescent="0.2">
      <c r="B3364" s="55">
        <f ca="1">IF(ISNUMBER(SEARCH($L$1,I3364)),MAX($B$4:B3363)+1,0)</f>
        <v>0</v>
      </c>
      <c r="I3364" s="57" t="str">
        <f t="shared" si="52"/>
        <v/>
      </c>
      <c r="L3364" s="57" t="str">
        <f ca="1">IFERROR(VLOOKUP(ROWS(L$5:L3364),$B$5:$I$5100,8,0),"")</f>
        <v/>
      </c>
    </row>
    <row r="3365" spans="2:12" ht="12.75" customHeight="1" x14ac:dyDescent="0.2">
      <c r="B3365" s="55">
        <f ca="1">IF(ISNUMBER(SEARCH($L$1,I3365)),MAX($B$4:B3364)+1,0)</f>
        <v>0</v>
      </c>
      <c r="I3365" s="57" t="str">
        <f t="shared" si="52"/>
        <v/>
      </c>
      <c r="L3365" s="57" t="str">
        <f ca="1">IFERROR(VLOOKUP(ROWS(L$5:L3365),$B$5:$I$5100,8,0),"")</f>
        <v/>
      </c>
    </row>
    <row r="3366" spans="2:12" ht="12.75" customHeight="1" x14ac:dyDescent="0.2">
      <c r="B3366" s="55">
        <f ca="1">IF(ISNUMBER(SEARCH($L$1,I3366)),MAX($B$4:B3365)+1,0)</f>
        <v>0</v>
      </c>
      <c r="I3366" s="57" t="str">
        <f t="shared" si="52"/>
        <v/>
      </c>
      <c r="L3366" s="57" t="str">
        <f ca="1">IFERROR(VLOOKUP(ROWS(L$5:L3366),$B$5:$I$5100,8,0),"")</f>
        <v/>
      </c>
    </row>
    <row r="3367" spans="2:12" ht="12.75" customHeight="1" x14ac:dyDescent="0.2">
      <c r="B3367" s="55">
        <f ca="1">IF(ISNUMBER(SEARCH($L$1,I3367)),MAX($B$4:B3366)+1,0)</f>
        <v>0</v>
      </c>
      <c r="I3367" s="57" t="str">
        <f t="shared" si="52"/>
        <v/>
      </c>
      <c r="L3367" s="57" t="str">
        <f ca="1">IFERROR(VLOOKUP(ROWS(L$5:L3367),$B$5:$I$5100,8,0),"")</f>
        <v/>
      </c>
    </row>
    <row r="3368" spans="2:12" ht="12.75" customHeight="1" x14ac:dyDescent="0.2">
      <c r="B3368" s="55">
        <f ca="1">IF(ISNUMBER(SEARCH($L$1,I3368)),MAX($B$4:B3367)+1,0)</f>
        <v>0</v>
      </c>
      <c r="I3368" s="57" t="str">
        <f t="shared" si="52"/>
        <v/>
      </c>
      <c r="L3368" s="57" t="str">
        <f ca="1">IFERROR(VLOOKUP(ROWS(L$5:L3368),$B$5:$I$5100,8,0),"")</f>
        <v/>
      </c>
    </row>
    <row r="3369" spans="2:12" ht="12.75" customHeight="1" x14ac:dyDescent="0.2">
      <c r="B3369" s="55">
        <f ca="1">IF(ISNUMBER(SEARCH($L$1,I3369)),MAX($B$4:B3368)+1,0)</f>
        <v>0</v>
      </c>
      <c r="I3369" s="57" t="str">
        <f t="shared" si="52"/>
        <v/>
      </c>
      <c r="L3369" s="57" t="str">
        <f ca="1">IFERROR(VLOOKUP(ROWS(L$5:L3369),$B$5:$I$5100,8,0),"")</f>
        <v/>
      </c>
    </row>
    <row r="3370" spans="2:12" ht="12.75" customHeight="1" x14ac:dyDescent="0.2">
      <c r="B3370" s="55">
        <f ca="1">IF(ISNUMBER(SEARCH($L$1,I3370)),MAX($B$4:B3369)+1,0)</f>
        <v>0</v>
      </c>
      <c r="I3370" s="57" t="str">
        <f t="shared" si="52"/>
        <v/>
      </c>
      <c r="L3370" s="57" t="str">
        <f ca="1">IFERROR(VLOOKUP(ROWS(L$5:L3370),$B$5:$I$5100,8,0),"")</f>
        <v/>
      </c>
    </row>
    <row r="3371" spans="2:12" ht="12.75" customHeight="1" x14ac:dyDescent="0.2">
      <c r="B3371" s="55">
        <f ca="1">IF(ISNUMBER(SEARCH($L$1,I3371)),MAX($B$4:B3370)+1,0)</f>
        <v>0</v>
      </c>
      <c r="I3371" s="57" t="str">
        <f t="shared" si="52"/>
        <v/>
      </c>
      <c r="L3371" s="57" t="str">
        <f ca="1">IFERROR(VLOOKUP(ROWS(L$5:L3371),$B$5:$I$5100,8,0),"")</f>
        <v/>
      </c>
    </row>
    <row r="3372" spans="2:12" ht="12.75" customHeight="1" x14ac:dyDescent="0.2">
      <c r="B3372" s="55">
        <f ca="1">IF(ISNUMBER(SEARCH($L$1,I3372)),MAX($B$4:B3371)+1,0)</f>
        <v>0</v>
      </c>
      <c r="I3372" s="57" t="str">
        <f t="shared" si="52"/>
        <v/>
      </c>
      <c r="L3372" s="57" t="str">
        <f ca="1">IFERROR(VLOOKUP(ROWS(L$5:L3372),$B$5:$I$5100,8,0),"")</f>
        <v/>
      </c>
    </row>
    <row r="3373" spans="2:12" ht="12.75" customHeight="1" x14ac:dyDescent="0.2">
      <c r="B3373" s="55">
        <f ca="1">IF(ISNUMBER(SEARCH($L$1,I3373)),MAX($B$4:B3372)+1,0)</f>
        <v>0</v>
      </c>
      <c r="I3373" s="57" t="str">
        <f t="shared" si="52"/>
        <v/>
      </c>
      <c r="L3373" s="57" t="str">
        <f ca="1">IFERROR(VLOOKUP(ROWS(L$5:L3373),$B$5:$I$5100,8,0),"")</f>
        <v/>
      </c>
    </row>
    <row r="3374" spans="2:12" ht="12.75" customHeight="1" x14ac:dyDescent="0.2">
      <c r="B3374" s="55">
        <f ca="1">IF(ISNUMBER(SEARCH($L$1,I3374)),MAX($B$4:B3373)+1,0)</f>
        <v>0</v>
      </c>
      <c r="I3374" s="57" t="str">
        <f t="shared" si="52"/>
        <v/>
      </c>
      <c r="L3374" s="57" t="str">
        <f ca="1">IFERROR(VLOOKUP(ROWS(L$5:L3374),$B$5:$I$5100,8,0),"")</f>
        <v/>
      </c>
    </row>
    <row r="3375" spans="2:12" ht="12.75" customHeight="1" x14ac:dyDescent="0.2">
      <c r="B3375" s="55">
        <f ca="1">IF(ISNUMBER(SEARCH($L$1,I3375)),MAX($B$4:B3374)+1,0)</f>
        <v>0</v>
      </c>
      <c r="I3375" s="57" t="str">
        <f t="shared" si="52"/>
        <v/>
      </c>
      <c r="L3375" s="57" t="str">
        <f ca="1">IFERROR(VLOOKUP(ROWS(L$5:L3375),$B$5:$I$5100,8,0),"")</f>
        <v/>
      </c>
    </row>
    <row r="3376" spans="2:12" ht="12.75" customHeight="1" x14ac:dyDescent="0.2">
      <c r="B3376" s="55">
        <f ca="1">IF(ISNUMBER(SEARCH($L$1,I3376)),MAX($B$4:B3375)+1,0)</f>
        <v>0</v>
      </c>
      <c r="I3376" s="57" t="str">
        <f t="shared" si="52"/>
        <v/>
      </c>
      <c r="L3376" s="57" t="str">
        <f ca="1">IFERROR(VLOOKUP(ROWS(L$5:L3376),$B$5:$I$5100,8,0),"")</f>
        <v/>
      </c>
    </row>
    <row r="3377" spans="2:12" ht="12.75" customHeight="1" x14ac:dyDescent="0.2">
      <c r="B3377" s="55">
        <f ca="1">IF(ISNUMBER(SEARCH($L$1,I3377)),MAX($B$4:B3376)+1,0)</f>
        <v>0</v>
      </c>
      <c r="I3377" s="57" t="str">
        <f t="shared" si="52"/>
        <v/>
      </c>
      <c r="L3377" s="57" t="str">
        <f ca="1">IFERROR(VLOOKUP(ROWS(L$5:L3377),$B$5:$I$5100,8,0),"")</f>
        <v/>
      </c>
    </row>
    <row r="3378" spans="2:12" ht="12.75" customHeight="1" x14ac:dyDescent="0.2">
      <c r="B3378" s="55">
        <f ca="1">IF(ISNUMBER(SEARCH($L$1,I3378)),MAX($B$4:B3377)+1,0)</f>
        <v>0</v>
      </c>
      <c r="I3378" s="57" t="str">
        <f t="shared" si="52"/>
        <v/>
      </c>
      <c r="L3378" s="57" t="str">
        <f ca="1">IFERROR(VLOOKUP(ROWS(L$5:L3378),$B$5:$I$5100,8,0),"")</f>
        <v/>
      </c>
    </row>
    <row r="3379" spans="2:12" ht="12.75" customHeight="1" x14ac:dyDescent="0.2">
      <c r="B3379" s="55">
        <f ca="1">IF(ISNUMBER(SEARCH($L$1,I3379)),MAX($B$4:B3378)+1,0)</f>
        <v>0</v>
      </c>
      <c r="I3379" s="57" t="str">
        <f t="shared" si="52"/>
        <v/>
      </c>
      <c r="L3379" s="57" t="str">
        <f ca="1">IFERROR(VLOOKUP(ROWS(L$5:L3379),$B$5:$I$5100,8,0),"")</f>
        <v/>
      </c>
    </row>
    <row r="3380" spans="2:12" ht="12.75" customHeight="1" x14ac:dyDescent="0.2">
      <c r="B3380" s="55">
        <f ca="1">IF(ISNUMBER(SEARCH($L$1,I3380)),MAX($B$4:B3379)+1,0)</f>
        <v>0</v>
      </c>
      <c r="I3380" s="57" t="str">
        <f t="shared" si="52"/>
        <v/>
      </c>
      <c r="L3380" s="57" t="str">
        <f ca="1">IFERROR(VLOOKUP(ROWS(L$5:L3380),$B$5:$I$5100,8,0),"")</f>
        <v/>
      </c>
    </row>
    <row r="3381" spans="2:12" ht="12.75" customHeight="1" x14ac:dyDescent="0.2">
      <c r="B3381" s="55">
        <f ca="1">IF(ISNUMBER(SEARCH($L$1,I3381)),MAX($B$4:B3380)+1,0)</f>
        <v>0</v>
      </c>
      <c r="I3381" s="57" t="str">
        <f t="shared" si="52"/>
        <v/>
      </c>
      <c r="L3381" s="57" t="str">
        <f ca="1">IFERROR(VLOOKUP(ROWS(L$5:L3381),$B$5:$I$5100,8,0),"")</f>
        <v/>
      </c>
    </row>
    <row r="3382" spans="2:12" ht="12.75" customHeight="1" x14ac:dyDescent="0.2">
      <c r="B3382" s="55">
        <f ca="1">IF(ISNUMBER(SEARCH($L$1,I3382)),MAX($B$4:B3381)+1,0)</f>
        <v>0</v>
      </c>
      <c r="I3382" s="57" t="str">
        <f t="shared" si="52"/>
        <v/>
      </c>
      <c r="L3382" s="57" t="str">
        <f ca="1">IFERROR(VLOOKUP(ROWS(L$5:L3382),$B$5:$I$5100,8,0),"")</f>
        <v/>
      </c>
    </row>
    <row r="3383" spans="2:12" ht="12.75" customHeight="1" x14ac:dyDescent="0.2">
      <c r="B3383" s="55">
        <f ca="1">IF(ISNUMBER(SEARCH($L$1,I3383)),MAX($B$4:B3382)+1,0)</f>
        <v>0</v>
      </c>
      <c r="I3383" s="57" t="str">
        <f t="shared" si="52"/>
        <v/>
      </c>
      <c r="L3383" s="57" t="str">
        <f ca="1">IFERROR(VLOOKUP(ROWS(L$5:L3383),$B$5:$I$5100,8,0),"")</f>
        <v/>
      </c>
    </row>
    <row r="3384" spans="2:12" ht="12.75" customHeight="1" x14ac:dyDescent="0.2">
      <c r="B3384" s="55">
        <f ca="1">IF(ISNUMBER(SEARCH($L$1,I3384)),MAX($B$4:B3383)+1,0)</f>
        <v>0</v>
      </c>
      <c r="I3384" s="57" t="str">
        <f t="shared" si="52"/>
        <v/>
      </c>
      <c r="L3384" s="57" t="str">
        <f ca="1">IFERROR(VLOOKUP(ROWS(L$5:L3384),$B$5:$I$5100,8,0),"")</f>
        <v/>
      </c>
    </row>
    <row r="3385" spans="2:12" ht="12.75" customHeight="1" x14ac:dyDescent="0.2">
      <c r="B3385" s="55">
        <f ca="1">IF(ISNUMBER(SEARCH($L$1,I3385)),MAX($B$4:B3384)+1,0)</f>
        <v>0</v>
      </c>
      <c r="I3385" s="57" t="str">
        <f t="shared" si="52"/>
        <v/>
      </c>
      <c r="L3385" s="57" t="str">
        <f ca="1">IFERROR(VLOOKUP(ROWS(L$5:L3385),$B$5:$I$5100,8,0),"")</f>
        <v/>
      </c>
    </row>
    <row r="3386" spans="2:12" ht="12.75" customHeight="1" x14ac:dyDescent="0.2">
      <c r="B3386" s="55">
        <f ca="1">IF(ISNUMBER(SEARCH($L$1,I3386)),MAX($B$4:B3385)+1,0)</f>
        <v>0</v>
      </c>
      <c r="I3386" s="57" t="str">
        <f t="shared" si="52"/>
        <v/>
      </c>
      <c r="L3386" s="57" t="str">
        <f ca="1">IFERROR(VLOOKUP(ROWS(L$5:L3386),$B$5:$I$5100,8,0),"")</f>
        <v/>
      </c>
    </row>
    <row r="3387" spans="2:12" ht="12.75" customHeight="1" x14ac:dyDescent="0.2">
      <c r="B3387" s="55">
        <f ca="1">IF(ISNUMBER(SEARCH($L$1,I3387)),MAX($B$4:B3386)+1,0)</f>
        <v>0</v>
      </c>
      <c r="I3387" s="57" t="str">
        <f t="shared" si="52"/>
        <v/>
      </c>
      <c r="L3387" s="57" t="str">
        <f ca="1">IFERROR(VLOOKUP(ROWS(L$5:L3387),$B$5:$I$5100,8,0),"")</f>
        <v/>
      </c>
    </row>
    <row r="3388" spans="2:12" ht="12.75" customHeight="1" x14ac:dyDescent="0.2">
      <c r="B3388" s="55">
        <f ca="1">IF(ISNUMBER(SEARCH($L$1,I3388)),MAX($B$4:B3387)+1,0)</f>
        <v>0</v>
      </c>
      <c r="I3388" s="57" t="str">
        <f t="shared" si="52"/>
        <v/>
      </c>
      <c r="L3388" s="57" t="str">
        <f ca="1">IFERROR(VLOOKUP(ROWS(L$5:L3388),$B$5:$I$5100,8,0),"")</f>
        <v/>
      </c>
    </row>
    <row r="3389" spans="2:12" ht="12.75" customHeight="1" x14ac:dyDescent="0.2">
      <c r="B3389" s="55">
        <f ca="1">IF(ISNUMBER(SEARCH($L$1,I3389)),MAX($B$4:B3388)+1,0)</f>
        <v>0</v>
      </c>
      <c r="I3389" s="57" t="str">
        <f t="shared" si="52"/>
        <v/>
      </c>
      <c r="L3389" s="57" t="str">
        <f ca="1">IFERROR(VLOOKUP(ROWS(L$5:L3389),$B$5:$I$5100,8,0),"")</f>
        <v/>
      </c>
    </row>
    <row r="3390" spans="2:12" ht="12.75" customHeight="1" x14ac:dyDescent="0.2">
      <c r="B3390" s="55">
        <f ca="1">IF(ISNUMBER(SEARCH($L$1,I3390)),MAX($B$4:B3389)+1,0)</f>
        <v>0</v>
      </c>
      <c r="I3390" s="57" t="str">
        <f t="shared" si="52"/>
        <v/>
      </c>
      <c r="L3390" s="57" t="str">
        <f ca="1">IFERROR(VLOOKUP(ROWS(L$5:L3390),$B$5:$I$5100,8,0),"")</f>
        <v/>
      </c>
    </row>
    <row r="3391" spans="2:12" ht="12.75" customHeight="1" x14ac:dyDescent="0.2">
      <c r="B3391" s="55">
        <f ca="1">IF(ISNUMBER(SEARCH($L$1,I3391)),MAX($B$4:B3390)+1,0)</f>
        <v>0</v>
      </c>
      <c r="I3391" s="57" t="str">
        <f t="shared" si="52"/>
        <v/>
      </c>
      <c r="L3391" s="57" t="str">
        <f ca="1">IFERROR(VLOOKUP(ROWS(L$5:L3391),$B$5:$I$5100,8,0),"")</f>
        <v/>
      </c>
    </row>
    <row r="3392" spans="2:12" ht="12.75" customHeight="1" x14ac:dyDescent="0.2">
      <c r="B3392" s="55">
        <f ca="1">IF(ISNUMBER(SEARCH($L$1,I3392)),MAX($B$4:B3391)+1,0)</f>
        <v>0</v>
      </c>
      <c r="I3392" s="57" t="str">
        <f t="shared" si="52"/>
        <v/>
      </c>
      <c r="L3392" s="57" t="str">
        <f ca="1">IFERROR(VLOOKUP(ROWS(L$5:L3392),$B$5:$I$5100,8,0),"")</f>
        <v/>
      </c>
    </row>
    <row r="3393" spans="2:12" ht="12.75" customHeight="1" x14ac:dyDescent="0.2">
      <c r="B3393" s="55">
        <f ca="1">IF(ISNUMBER(SEARCH($L$1,I3393)),MAX($B$4:B3392)+1,0)</f>
        <v>0</v>
      </c>
      <c r="I3393" s="57" t="str">
        <f t="shared" si="52"/>
        <v/>
      </c>
      <c r="L3393" s="57" t="str">
        <f ca="1">IFERROR(VLOOKUP(ROWS(L$5:L3393),$B$5:$I$5100,8,0),"")</f>
        <v/>
      </c>
    </row>
    <row r="3394" spans="2:12" ht="12.75" customHeight="1" x14ac:dyDescent="0.2">
      <c r="B3394" s="55">
        <f ca="1">IF(ISNUMBER(SEARCH($L$1,I3394)),MAX($B$4:B3393)+1,0)</f>
        <v>0</v>
      </c>
      <c r="I3394" s="57" t="str">
        <f t="shared" si="52"/>
        <v/>
      </c>
      <c r="L3394" s="57" t="str">
        <f ca="1">IFERROR(VLOOKUP(ROWS(L$5:L3394),$B$5:$I$5100,8,0),"")</f>
        <v/>
      </c>
    </row>
    <row r="3395" spans="2:12" ht="12.75" customHeight="1" x14ac:dyDescent="0.2">
      <c r="B3395" s="55">
        <f ca="1">IF(ISNUMBER(SEARCH($L$1,I3395)),MAX($B$4:B3394)+1,0)</f>
        <v>0</v>
      </c>
      <c r="I3395" s="57" t="str">
        <f t="shared" si="52"/>
        <v/>
      </c>
      <c r="L3395" s="57" t="str">
        <f ca="1">IFERROR(VLOOKUP(ROWS(L$5:L3395),$B$5:$I$5100,8,0),"")</f>
        <v/>
      </c>
    </row>
    <row r="3396" spans="2:12" ht="12.75" customHeight="1" x14ac:dyDescent="0.2">
      <c r="B3396" s="55">
        <f ca="1">IF(ISNUMBER(SEARCH($L$1,I3396)),MAX($B$4:B3395)+1,0)</f>
        <v>0</v>
      </c>
      <c r="I3396" s="57" t="str">
        <f t="shared" si="52"/>
        <v/>
      </c>
      <c r="L3396" s="57" t="str">
        <f ca="1">IFERROR(VLOOKUP(ROWS(L$5:L3396),$B$5:$I$5100,8,0),"")</f>
        <v/>
      </c>
    </row>
    <row r="3397" spans="2:12" ht="12.75" customHeight="1" x14ac:dyDescent="0.2">
      <c r="B3397" s="55">
        <f ca="1">IF(ISNUMBER(SEARCH($L$1,I3397)),MAX($B$4:B3396)+1,0)</f>
        <v>0</v>
      </c>
      <c r="I3397" s="57" t="str">
        <f t="shared" ref="I3397:I3460" si="53">IF(C3397="","",C3397&amp;"-"&amp;D3397)</f>
        <v/>
      </c>
      <c r="L3397" s="57" t="str">
        <f ca="1">IFERROR(VLOOKUP(ROWS(L$5:L3397),$B$5:$I$5100,8,0),"")</f>
        <v/>
      </c>
    </row>
    <row r="3398" spans="2:12" ht="12.75" customHeight="1" x14ac:dyDescent="0.2">
      <c r="B3398" s="55">
        <f ca="1">IF(ISNUMBER(SEARCH($L$1,I3398)),MAX($B$4:B3397)+1,0)</f>
        <v>0</v>
      </c>
      <c r="I3398" s="57" t="str">
        <f t="shared" si="53"/>
        <v/>
      </c>
      <c r="L3398" s="57" t="str">
        <f ca="1">IFERROR(VLOOKUP(ROWS(L$5:L3398),$B$5:$I$5100,8,0),"")</f>
        <v/>
      </c>
    </row>
    <row r="3399" spans="2:12" ht="12.75" customHeight="1" x14ac:dyDescent="0.2">
      <c r="B3399" s="55">
        <f ca="1">IF(ISNUMBER(SEARCH($L$1,I3399)),MAX($B$4:B3398)+1,0)</f>
        <v>0</v>
      </c>
      <c r="I3399" s="57" t="str">
        <f t="shared" si="53"/>
        <v/>
      </c>
      <c r="L3399" s="57" t="str">
        <f ca="1">IFERROR(VLOOKUP(ROWS(L$5:L3399),$B$5:$I$5100,8,0),"")</f>
        <v/>
      </c>
    </row>
    <row r="3400" spans="2:12" ht="12.75" customHeight="1" x14ac:dyDescent="0.2">
      <c r="B3400" s="55">
        <f ca="1">IF(ISNUMBER(SEARCH($L$1,I3400)),MAX($B$4:B3399)+1,0)</f>
        <v>0</v>
      </c>
      <c r="I3400" s="57" t="str">
        <f t="shared" si="53"/>
        <v/>
      </c>
      <c r="L3400" s="57" t="str">
        <f ca="1">IFERROR(VLOOKUP(ROWS(L$5:L3400),$B$5:$I$5100,8,0),"")</f>
        <v/>
      </c>
    </row>
    <row r="3401" spans="2:12" ht="12.75" customHeight="1" x14ac:dyDescent="0.2">
      <c r="B3401" s="55">
        <f ca="1">IF(ISNUMBER(SEARCH($L$1,I3401)),MAX($B$4:B3400)+1,0)</f>
        <v>0</v>
      </c>
      <c r="I3401" s="57" t="str">
        <f t="shared" si="53"/>
        <v/>
      </c>
      <c r="L3401" s="57" t="str">
        <f ca="1">IFERROR(VLOOKUP(ROWS(L$5:L3401),$B$5:$I$5100,8,0),"")</f>
        <v/>
      </c>
    </row>
    <row r="3402" spans="2:12" ht="12.75" customHeight="1" x14ac:dyDescent="0.2">
      <c r="B3402" s="55">
        <f ca="1">IF(ISNUMBER(SEARCH($L$1,I3402)),MAX($B$4:B3401)+1,0)</f>
        <v>0</v>
      </c>
      <c r="I3402" s="57" t="str">
        <f t="shared" si="53"/>
        <v/>
      </c>
      <c r="L3402" s="57" t="str">
        <f ca="1">IFERROR(VLOOKUP(ROWS(L$5:L3402),$B$5:$I$5100,8,0),"")</f>
        <v/>
      </c>
    </row>
    <row r="3403" spans="2:12" ht="12.75" customHeight="1" x14ac:dyDescent="0.2">
      <c r="B3403" s="55">
        <f ca="1">IF(ISNUMBER(SEARCH($L$1,I3403)),MAX($B$4:B3402)+1,0)</f>
        <v>0</v>
      </c>
      <c r="I3403" s="57" t="str">
        <f t="shared" si="53"/>
        <v/>
      </c>
      <c r="L3403" s="57" t="str">
        <f ca="1">IFERROR(VLOOKUP(ROWS(L$5:L3403),$B$5:$I$5100,8,0),"")</f>
        <v/>
      </c>
    </row>
    <row r="3404" spans="2:12" ht="12.75" customHeight="1" x14ac:dyDescent="0.2">
      <c r="B3404" s="55">
        <f ca="1">IF(ISNUMBER(SEARCH($L$1,I3404)),MAX($B$4:B3403)+1,0)</f>
        <v>0</v>
      </c>
      <c r="I3404" s="57" t="str">
        <f t="shared" si="53"/>
        <v/>
      </c>
      <c r="L3404" s="57" t="str">
        <f ca="1">IFERROR(VLOOKUP(ROWS(L$5:L3404),$B$5:$I$5100,8,0),"")</f>
        <v/>
      </c>
    </row>
    <row r="3405" spans="2:12" ht="12.75" customHeight="1" x14ac:dyDescent="0.2">
      <c r="B3405" s="55">
        <f ca="1">IF(ISNUMBER(SEARCH($L$1,I3405)),MAX($B$4:B3404)+1,0)</f>
        <v>0</v>
      </c>
      <c r="I3405" s="57" t="str">
        <f t="shared" si="53"/>
        <v/>
      </c>
      <c r="L3405" s="57" t="str">
        <f ca="1">IFERROR(VLOOKUP(ROWS(L$5:L3405),$B$5:$I$5100,8,0),"")</f>
        <v/>
      </c>
    </row>
    <row r="3406" spans="2:12" ht="12.75" customHeight="1" x14ac:dyDescent="0.2">
      <c r="B3406" s="55">
        <f ca="1">IF(ISNUMBER(SEARCH($L$1,I3406)),MAX($B$4:B3405)+1,0)</f>
        <v>0</v>
      </c>
      <c r="I3406" s="57" t="str">
        <f t="shared" si="53"/>
        <v/>
      </c>
      <c r="L3406" s="57" t="str">
        <f ca="1">IFERROR(VLOOKUP(ROWS(L$5:L3406),$B$5:$I$5100,8,0),"")</f>
        <v/>
      </c>
    </row>
    <row r="3407" spans="2:12" ht="12.75" customHeight="1" x14ac:dyDescent="0.2">
      <c r="B3407" s="55">
        <f ca="1">IF(ISNUMBER(SEARCH($L$1,I3407)),MAX($B$4:B3406)+1,0)</f>
        <v>0</v>
      </c>
      <c r="I3407" s="57" t="str">
        <f t="shared" si="53"/>
        <v/>
      </c>
      <c r="L3407" s="57" t="str">
        <f ca="1">IFERROR(VLOOKUP(ROWS(L$5:L3407),$B$5:$I$5100,8,0),"")</f>
        <v/>
      </c>
    </row>
    <row r="3408" spans="2:12" ht="12.75" customHeight="1" x14ac:dyDescent="0.2">
      <c r="B3408" s="55">
        <f ca="1">IF(ISNUMBER(SEARCH($L$1,I3408)),MAX($B$4:B3407)+1,0)</f>
        <v>0</v>
      </c>
      <c r="I3408" s="57" t="str">
        <f t="shared" si="53"/>
        <v/>
      </c>
      <c r="L3408" s="57" t="str">
        <f ca="1">IFERROR(VLOOKUP(ROWS(L$5:L3408),$B$5:$I$5100,8,0),"")</f>
        <v/>
      </c>
    </row>
    <row r="3409" spans="2:12" ht="12.75" customHeight="1" x14ac:dyDescent="0.2">
      <c r="B3409" s="55">
        <f ca="1">IF(ISNUMBER(SEARCH($L$1,I3409)),MAX($B$4:B3408)+1,0)</f>
        <v>0</v>
      </c>
      <c r="I3409" s="57" t="str">
        <f t="shared" si="53"/>
        <v/>
      </c>
      <c r="L3409" s="57" t="str">
        <f ca="1">IFERROR(VLOOKUP(ROWS(L$5:L3409),$B$5:$I$5100,8,0),"")</f>
        <v/>
      </c>
    </row>
    <row r="3410" spans="2:12" ht="12.75" customHeight="1" x14ac:dyDescent="0.2">
      <c r="B3410" s="55">
        <f ca="1">IF(ISNUMBER(SEARCH($L$1,I3410)),MAX($B$4:B3409)+1,0)</f>
        <v>0</v>
      </c>
      <c r="I3410" s="57" t="str">
        <f t="shared" si="53"/>
        <v/>
      </c>
      <c r="L3410" s="57" t="str">
        <f ca="1">IFERROR(VLOOKUP(ROWS(L$5:L3410),$B$5:$I$5100,8,0),"")</f>
        <v/>
      </c>
    </row>
    <row r="3411" spans="2:12" ht="12.75" customHeight="1" x14ac:dyDescent="0.2">
      <c r="B3411" s="55">
        <f ca="1">IF(ISNUMBER(SEARCH($L$1,I3411)),MAX($B$4:B3410)+1,0)</f>
        <v>0</v>
      </c>
      <c r="I3411" s="57" t="str">
        <f t="shared" si="53"/>
        <v/>
      </c>
      <c r="L3411" s="57" t="str">
        <f ca="1">IFERROR(VLOOKUP(ROWS(L$5:L3411),$B$5:$I$5100,8,0),"")</f>
        <v/>
      </c>
    </row>
    <row r="3412" spans="2:12" ht="12.75" customHeight="1" x14ac:dyDescent="0.2">
      <c r="B3412" s="55">
        <f ca="1">IF(ISNUMBER(SEARCH($L$1,I3412)),MAX($B$4:B3411)+1,0)</f>
        <v>0</v>
      </c>
      <c r="I3412" s="57" t="str">
        <f t="shared" si="53"/>
        <v/>
      </c>
      <c r="L3412" s="57" t="str">
        <f ca="1">IFERROR(VLOOKUP(ROWS(L$5:L3412),$B$5:$I$5100,8,0),"")</f>
        <v/>
      </c>
    </row>
    <row r="3413" spans="2:12" ht="12.75" customHeight="1" x14ac:dyDescent="0.2">
      <c r="B3413" s="55">
        <f ca="1">IF(ISNUMBER(SEARCH($L$1,I3413)),MAX($B$4:B3412)+1,0)</f>
        <v>0</v>
      </c>
      <c r="I3413" s="57" t="str">
        <f t="shared" si="53"/>
        <v/>
      </c>
      <c r="L3413" s="57" t="str">
        <f ca="1">IFERROR(VLOOKUP(ROWS(L$5:L3413),$B$5:$I$5100,8,0),"")</f>
        <v/>
      </c>
    </row>
    <row r="3414" spans="2:12" ht="12.75" customHeight="1" x14ac:dyDescent="0.2">
      <c r="B3414" s="55">
        <f ca="1">IF(ISNUMBER(SEARCH($L$1,I3414)),MAX($B$4:B3413)+1,0)</f>
        <v>0</v>
      </c>
      <c r="I3414" s="57" t="str">
        <f t="shared" si="53"/>
        <v/>
      </c>
      <c r="L3414" s="57" t="str">
        <f ca="1">IFERROR(VLOOKUP(ROWS(L$5:L3414),$B$5:$I$5100,8,0),"")</f>
        <v/>
      </c>
    </row>
    <row r="3415" spans="2:12" ht="12.75" customHeight="1" x14ac:dyDescent="0.2">
      <c r="B3415" s="55">
        <f ca="1">IF(ISNUMBER(SEARCH($L$1,I3415)),MAX($B$4:B3414)+1,0)</f>
        <v>0</v>
      </c>
      <c r="I3415" s="57" t="str">
        <f t="shared" si="53"/>
        <v/>
      </c>
      <c r="L3415" s="57" t="str">
        <f ca="1">IFERROR(VLOOKUP(ROWS(L$5:L3415),$B$5:$I$5100,8,0),"")</f>
        <v/>
      </c>
    </row>
    <row r="3416" spans="2:12" ht="12.75" customHeight="1" x14ac:dyDescent="0.2">
      <c r="B3416" s="55">
        <f ca="1">IF(ISNUMBER(SEARCH($L$1,I3416)),MAX($B$4:B3415)+1,0)</f>
        <v>0</v>
      </c>
      <c r="I3416" s="57" t="str">
        <f t="shared" si="53"/>
        <v/>
      </c>
      <c r="L3416" s="57" t="str">
        <f ca="1">IFERROR(VLOOKUP(ROWS(L$5:L3416),$B$5:$I$5100,8,0),"")</f>
        <v/>
      </c>
    </row>
    <row r="3417" spans="2:12" ht="12.75" customHeight="1" x14ac:dyDescent="0.2">
      <c r="B3417" s="55">
        <f ca="1">IF(ISNUMBER(SEARCH($L$1,I3417)),MAX($B$4:B3416)+1,0)</f>
        <v>0</v>
      </c>
      <c r="I3417" s="57" t="str">
        <f t="shared" si="53"/>
        <v/>
      </c>
      <c r="L3417" s="57" t="str">
        <f ca="1">IFERROR(VLOOKUP(ROWS(L$5:L3417),$B$5:$I$5100,8,0),"")</f>
        <v/>
      </c>
    </row>
    <row r="3418" spans="2:12" ht="12.75" customHeight="1" x14ac:dyDescent="0.2">
      <c r="B3418" s="55">
        <f ca="1">IF(ISNUMBER(SEARCH($L$1,I3418)),MAX($B$4:B3417)+1,0)</f>
        <v>0</v>
      </c>
      <c r="I3418" s="57" t="str">
        <f t="shared" si="53"/>
        <v/>
      </c>
      <c r="L3418" s="57" t="str">
        <f ca="1">IFERROR(VLOOKUP(ROWS(L$5:L3418),$B$5:$I$5100,8,0),"")</f>
        <v/>
      </c>
    </row>
    <row r="3419" spans="2:12" ht="12.75" customHeight="1" x14ac:dyDescent="0.2">
      <c r="B3419" s="55">
        <f ca="1">IF(ISNUMBER(SEARCH($L$1,I3419)),MAX($B$4:B3418)+1,0)</f>
        <v>0</v>
      </c>
      <c r="I3419" s="57" t="str">
        <f t="shared" si="53"/>
        <v/>
      </c>
      <c r="L3419" s="57" t="str">
        <f ca="1">IFERROR(VLOOKUP(ROWS(L$5:L3419),$B$5:$I$5100,8,0),"")</f>
        <v/>
      </c>
    </row>
    <row r="3420" spans="2:12" ht="12.75" customHeight="1" x14ac:dyDescent="0.2">
      <c r="B3420" s="55">
        <f ca="1">IF(ISNUMBER(SEARCH($L$1,I3420)),MAX($B$4:B3419)+1,0)</f>
        <v>0</v>
      </c>
      <c r="I3420" s="57" t="str">
        <f t="shared" si="53"/>
        <v/>
      </c>
      <c r="L3420" s="57" t="str">
        <f ca="1">IFERROR(VLOOKUP(ROWS(L$5:L3420),$B$5:$I$5100,8,0),"")</f>
        <v/>
      </c>
    </row>
    <row r="3421" spans="2:12" ht="12.75" customHeight="1" x14ac:dyDescent="0.2">
      <c r="B3421" s="55">
        <f ca="1">IF(ISNUMBER(SEARCH($L$1,I3421)),MAX($B$4:B3420)+1,0)</f>
        <v>0</v>
      </c>
      <c r="I3421" s="57" t="str">
        <f t="shared" si="53"/>
        <v/>
      </c>
      <c r="L3421" s="57" t="str">
        <f ca="1">IFERROR(VLOOKUP(ROWS(L$5:L3421),$B$5:$I$5100,8,0),"")</f>
        <v/>
      </c>
    </row>
    <row r="3422" spans="2:12" ht="12.75" customHeight="1" x14ac:dyDescent="0.2">
      <c r="B3422" s="55">
        <f ca="1">IF(ISNUMBER(SEARCH($L$1,I3422)),MAX($B$4:B3421)+1,0)</f>
        <v>0</v>
      </c>
      <c r="I3422" s="57" t="str">
        <f t="shared" si="53"/>
        <v/>
      </c>
      <c r="L3422" s="57" t="str">
        <f ca="1">IFERROR(VLOOKUP(ROWS(L$5:L3422),$B$5:$I$5100,8,0),"")</f>
        <v/>
      </c>
    </row>
    <row r="3423" spans="2:12" ht="12.75" customHeight="1" x14ac:dyDescent="0.2">
      <c r="B3423" s="55">
        <f ca="1">IF(ISNUMBER(SEARCH($L$1,I3423)),MAX($B$4:B3422)+1,0)</f>
        <v>0</v>
      </c>
      <c r="I3423" s="57" t="str">
        <f t="shared" si="53"/>
        <v/>
      </c>
      <c r="L3423" s="57" t="str">
        <f ca="1">IFERROR(VLOOKUP(ROWS(L$5:L3423),$B$5:$I$5100,8,0),"")</f>
        <v/>
      </c>
    </row>
    <row r="3424" spans="2:12" ht="12.75" customHeight="1" x14ac:dyDescent="0.2">
      <c r="B3424" s="55">
        <f ca="1">IF(ISNUMBER(SEARCH($L$1,I3424)),MAX($B$4:B3423)+1,0)</f>
        <v>0</v>
      </c>
      <c r="I3424" s="57" t="str">
        <f t="shared" si="53"/>
        <v/>
      </c>
      <c r="L3424" s="57" t="str">
        <f ca="1">IFERROR(VLOOKUP(ROWS(L$5:L3424),$B$5:$I$5100,8,0),"")</f>
        <v/>
      </c>
    </row>
    <row r="3425" spans="2:12" ht="12.75" customHeight="1" x14ac:dyDescent="0.2">
      <c r="B3425" s="55">
        <f ca="1">IF(ISNUMBER(SEARCH($L$1,I3425)),MAX($B$4:B3424)+1,0)</f>
        <v>0</v>
      </c>
      <c r="I3425" s="57" t="str">
        <f t="shared" si="53"/>
        <v/>
      </c>
      <c r="L3425" s="57" t="str">
        <f ca="1">IFERROR(VLOOKUP(ROWS(L$5:L3425),$B$5:$I$5100,8,0),"")</f>
        <v/>
      </c>
    </row>
    <row r="3426" spans="2:12" ht="12.75" customHeight="1" x14ac:dyDescent="0.2">
      <c r="B3426" s="55">
        <f ca="1">IF(ISNUMBER(SEARCH($L$1,I3426)),MAX($B$4:B3425)+1,0)</f>
        <v>0</v>
      </c>
      <c r="I3426" s="57" t="str">
        <f t="shared" si="53"/>
        <v/>
      </c>
      <c r="L3426" s="57" t="str">
        <f ca="1">IFERROR(VLOOKUP(ROWS(L$5:L3426),$B$5:$I$5100,8,0),"")</f>
        <v/>
      </c>
    </row>
    <row r="3427" spans="2:12" ht="12.75" customHeight="1" x14ac:dyDescent="0.2">
      <c r="B3427" s="55">
        <f ca="1">IF(ISNUMBER(SEARCH($L$1,I3427)),MAX($B$4:B3426)+1,0)</f>
        <v>0</v>
      </c>
      <c r="I3427" s="57" t="str">
        <f t="shared" si="53"/>
        <v/>
      </c>
      <c r="L3427" s="57" t="str">
        <f ca="1">IFERROR(VLOOKUP(ROWS(L$5:L3427),$B$5:$I$5100,8,0),"")</f>
        <v/>
      </c>
    </row>
    <row r="3428" spans="2:12" ht="12.75" customHeight="1" x14ac:dyDescent="0.2">
      <c r="B3428" s="55">
        <f ca="1">IF(ISNUMBER(SEARCH($L$1,I3428)),MAX($B$4:B3427)+1,0)</f>
        <v>0</v>
      </c>
      <c r="I3428" s="57" t="str">
        <f t="shared" si="53"/>
        <v/>
      </c>
      <c r="L3428" s="57" t="str">
        <f ca="1">IFERROR(VLOOKUP(ROWS(L$5:L3428),$B$5:$I$5100,8,0),"")</f>
        <v/>
      </c>
    </row>
    <row r="3429" spans="2:12" ht="12.75" customHeight="1" x14ac:dyDescent="0.2">
      <c r="B3429" s="55">
        <f ca="1">IF(ISNUMBER(SEARCH($L$1,I3429)),MAX($B$4:B3428)+1,0)</f>
        <v>0</v>
      </c>
      <c r="I3429" s="57" t="str">
        <f t="shared" si="53"/>
        <v/>
      </c>
      <c r="L3429" s="57" t="str">
        <f ca="1">IFERROR(VLOOKUP(ROWS(L$5:L3429),$B$5:$I$5100,8,0),"")</f>
        <v/>
      </c>
    </row>
    <row r="3430" spans="2:12" ht="12.75" customHeight="1" x14ac:dyDescent="0.2">
      <c r="B3430" s="55">
        <f ca="1">IF(ISNUMBER(SEARCH($L$1,I3430)),MAX($B$4:B3429)+1,0)</f>
        <v>0</v>
      </c>
      <c r="I3430" s="57" t="str">
        <f t="shared" si="53"/>
        <v/>
      </c>
      <c r="L3430" s="57" t="str">
        <f ca="1">IFERROR(VLOOKUP(ROWS(L$5:L3430),$B$5:$I$5100,8,0),"")</f>
        <v/>
      </c>
    </row>
    <row r="3431" spans="2:12" ht="12.75" customHeight="1" x14ac:dyDescent="0.2">
      <c r="B3431" s="55">
        <f ca="1">IF(ISNUMBER(SEARCH($L$1,I3431)),MAX($B$4:B3430)+1,0)</f>
        <v>0</v>
      </c>
      <c r="I3431" s="57" t="str">
        <f t="shared" si="53"/>
        <v/>
      </c>
      <c r="L3431" s="57" t="str">
        <f ca="1">IFERROR(VLOOKUP(ROWS(L$5:L3431),$B$5:$I$5100,8,0),"")</f>
        <v/>
      </c>
    </row>
    <row r="3432" spans="2:12" ht="12.75" customHeight="1" x14ac:dyDescent="0.2">
      <c r="B3432" s="55">
        <f ca="1">IF(ISNUMBER(SEARCH($L$1,I3432)),MAX($B$4:B3431)+1,0)</f>
        <v>0</v>
      </c>
      <c r="I3432" s="57" t="str">
        <f t="shared" si="53"/>
        <v/>
      </c>
      <c r="L3432" s="57" t="str">
        <f ca="1">IFERROR(VLOOKUP(ROWS(L$5:L3432),$B$5:$I$5100,8,0),"")</f>
        <v/>
      </c>
    </row>
    <row r="3433" spans="2:12" ht="12.75" customHeight="1" x14ac:dyDescent="0.2">
      <c r="B3433" s="55">
        <f ca="1">IF(ISNUMBER(SEARCH($L$1,I3433)),MAX($B$4:B3432)+1,0)</f>
        <v>0</v>
      </c>
      <c r="I3433" s="57" t="str">
        <f t="shared" si="53"/>
        <v/>
      </c>
      <c r="L3433" s="57" t="str">
        <f ca="1">IFERROR(VLOOKUP(ROWS(L$5:L3433),$B$5:$I$5100,8,0),"")</f>
        <v/>
      </c>
    </row>
    <row r="3434" spans="2:12" ht="12.75" customHeight="1" x14ac:dyDescent="0.2">
      <c r="B3434" s="55">
        <f ca="1">IF(ISNUMBER(SEARCH($L$1,I3434)),MAX($B$4:B3433)+1,0)</f>
        <v>0</v>
      </c>
      <c r="I3434" s="57" t="str">
        <f t="shared" si="53"/>
        <v/>
      </c>
      <c r="L3434" s="57" t="str">
        <f ca="1">IFERROR(VLOOKUP(ROWS(L$5:L3434),$B$5:$I$5100,8,0),"")</f>
        <v/>
      </c>
    </row>
    <row r="3435" spans="2:12" ht="12.75" customHeight="1" x14ac:dyDescent="0.2">
      <c r="B3435" s="55">
        <f ca="1">IF(ISNUMBER(SEARCH($L$1,I3435)),MAX($B$4:B3434)+1,0)</f>
        <v>0</v>
      </c>
      <c r="I3435" s="57" t="str">
        <f t="shared" si="53"/>
        <v/>
      </c>
      <c r="L3435" s="57" t="str">
        <f ca="1">IFERROR(VLOOKUP(ROWS(L$5:L3435),$B$5:$I$5100,8,0),"")</f>
        <v/>
      </c>
    </row>
    <row r="3436" spans="2:12" ht="12.75" customHeight="1" x14ac:dyDescent="0.2">
      <c r="B3436" s="55">
        <f ca="1">IF(ISNUMBER(SEARCH($L$1,I3436)),MAX($B$4:B3435)+1,0)</f>
        <v>0</v>
      </c>
      <c r="I3436" s="57" t="str">
        <f t="shared" si="53"/>
        <v/>
      </c>
      <c r="L3436" s="57" t="str">
        <f ca="1">IFERROR(VLOOKUP(ROWS(L$5:L3436),$B$5:$I$5100,8,0),"")</f>
        <v/>
      </c>
    </row>
    <row r="3437" spans="2:12" ht="12.75" customHeight="1" x14ac:dyDescent="0.2">
      <c r="B3437" s="55">
        <f ca="1">IF(ISNUMBER(SEARCH($L$1,I3437)),MAX($B$4:B3436)+1,0)</f>
        <v>0</v>
      </c>
      <c r="I3437" s="57" t="str">
        <f t="shared" si="53"/>
        <v/>
      </c>
      <c r="L3437" s="57" t="str">
        <f ca="1">IFERROR(VLOOKUP(ROWS(L$5:L3437),$B$5:$I$5100,8,0),"")</f>
        <v/>
      </c>
    </row>
    <row r="3438" spans="2:12" ht="12.75" customHeight="1" x14ac:dyDescent="0.2">
      <c r="B3438" s="55">
        <f ca="1">IF(ISNUMBER(SEARCH($L$1,I3438)),MAX($B$4:B3437)+1,0)</f>
        <v>0</v>
      </c>
      <c r="I3438" s="57" t="str">
        <f t="shared" si="53"/>
        <v/>
      </c>
      <c r="L3438" s="57" t="str">
        <f ca="1">IFERROR(VLOOKUP(ROWS(L$5:L3438),$B$5:$I$5100,8,0),"")</f>
        <v/>
      </c>
    </row>
    <row r="3439" spans="2:12" ht="12.75" customHeight="1" x14ac:dyDescent="0.2">
      <c r="B3439" s="55">
        <f ca="1">IF(ISNUMBER(SEARCH($L$1,I3439)),MAX($B$4:B3438)+1,0)</f>
        <v>0</v>
      </c>
      <c r="I3439" s="57" t="str">
        <f t="shared" si="53"/>
        <v/>
      </c>
      <c r="L3439" s="57" t="str">
        <f ca="1">IFERROR(VLOOKUP(ROWS(L$5:L3439),$B$5:$I$5100,8,0),"")</f>
        <v/>
      </c>
    </row>
    <row r="3440" spans="2:12" ht="12.75" customHeight="1" x14ac:dyDescent="0.2">
      <c r="B3440" s="55">
        <f ca="1">IF(ISNUMBER(SEARCH($L$1,I3440)),MAX($B$4:B3439)+1,0)</f>
        <v>0</v>
      </c>
      <c r="I3440" s="57" t="str">
        <f t="shared" si="53"/>
        <v/>
      </c>
      <c r="L3440" s="57" t="str">
        <f ca="1">IFERROR(VLOOKUP(ROWS(L$5:L3440),$B$5:$I$5100,8,0),"")</f>
        <v/>
      </c>
    </row>
    <row r="3441" spans="2:12" ht="12.75" customHeight="1" x14ac:dyDescent="0.2">
      <c r="B3441" s="55">
        <f ca="1">IF(ISNUMBER(SEARCH($L$1,I3441)),MAX($B$4:B3440)+1,0)</f>
        <v>0</v>
      </c>
      <c r="I3441" s="57" t="str">
        <f t="shared" si="53"/>
        <v/>
      </c>
      <c r="L3441" s="57" t="str">
        <f ca="1">IFERROR(VLOOKUP(ROWS(L$5:L3441),$B$5:$I$5100,8,0),"")</f>
        <v/>
      </c>
    </row>
    <row r="3442" spans="2:12" ht="12.75" customHeight="1" x14ac:dyDescent="0.2">
      <c r="B3442" s="55">
        <f ca="1">IF(ISNUMBER(SEARCH($L$1,I3442)),MAX($B$4:B3441)+1,0)</f>
        <v>0</v>
      </c>
      <c r="I3442" s="57" t="str">
        <f t="shared" si="53"/>
        <v/>
      </c>
      <c r="L3442" s="57" t="str">
        <f ca="1">IFERROR(VLOOKUP(ROWS(L$5:L3442),$B$5:$I$5100,8,0),"")</f>
        <v/>
      </c>
    </row>
    <row r="3443" spans="2:12" ht="12.75" customHeight="1" x14ac:dyDescent="0.2">
      <c r="B3443" s="55">
        <f ca="1">IF(ISNUMBER(SEARCH($L$1,I3443)),MAX($B$4:B3442)+1,0)</f>
        <v>0</v>
      </c>
      <c r="I3443" s="57" t="str">
        <f t="shared" si="53"/>
        <v/>
      </c>
      <c r="L3443" s="57" t="str">
        <f ca="1">IFERROR(VLOOKUP(ROWS(L$5:L3443),$B$5:$I$5100,8,0),"")</f>
        <v/>
      </c>
    </row>
    <row r="3444" spans="2:12" ht="12.75" customHeight="1" x14ac:dyDescent="0.2">
      <c r="B3444" s="55">
        <f ca="1">IF(ISNUMBER(SEARCH($L$1,I3444)),MAX($B$4:B3443)+1,0)</f>
        <v>0</v>
      </c>
      <c r="I3444" s="57" t="str">
        <f t="shared" si="53"/>
        <v/>
      </c>
      <c r="L3444" s="57" t="str">
        <f ca="1">IFERROR(VLOOKUP(ROWS(L$5:L3444),$B$5:$I$5100,8,0),"")</f>
        <v/>
      </c>
    </row>
    <row r="3445" spans="2:12" ht="12.75" customHeight="1" x14ac:dyDescent="0.2">
      <c r="B3445" s="55">
        <f ca="1">IF(ISNUMBER(SEARCH($L$1,I3445)),MAX($B$4:B3444)+1,0)</f>
        <v>0</v>
      </c>
      <c r="I3445" s="57" t="str">
        <f t="shared" si="53"/>
        <v/>
      </c>
      <c r="L3445" s="57" t="str">
        <f ca="1">IFERROR(VLOOKUP(ROWS(L$5:L3445),$B$5:$I$5100,8,0),"")</f>
        <v/>
      </c>
    </row>
    <row r="3446" spans="2:12" ht="12.75" customHeight="1" x14ac:dyDescent="0.2">
      <c r="B3446" s="55">
        <f ca="1">IF(ISNUMBER(SEARCH($L$1,I3446)),MAX($B$4:B3445)+1,0)</f>
        <v>0</v>
      </c>
      <c r="I3446" s="57" t="str">
        <f t="shared" si="53"/>
        <v/>
      </c>
      <c r="L3446" s="57" t="str">
        <f ca="1">IFERROR(VLOOKUP(ROWS(L$5:L3446),$B$5:$I$5100,8,0),"")</f>
        <v/>
      </c>
    </row>
    <row r="3447" spans="2:12" ht="12.75" customHeight="1" x14ac:dyDescent="0.2">
      <c r="B3447" s="55">
        <f ca="1">IF(ISNUMBER(SEARCH($L$1,I3447)),MAX($B$4:B3446)+1,0)</f>
        <v>0</v>
      </c>
      <c r="I3447" s="57" t="str">
        <f t="shared" si="53"/>
        <v/>
      </c>
      <c r="L3447" s="57" t="str">
        <f ca="1">IFERROR(VLOOKUP(ROWS(L$5:L3447),$B$5:$I$5100,8,0),"")</f>
        <v/>
      </c>
    </row>
    <row r="3448" spans="2:12" ht="12.75" customHeight="1" x14ac:dyDescent="0.2">
      <c r="B3448" s="55">
        <f ca="1">IF(ISNUMBER(SEARCH($L$1,I3448)),MAX($B$4:B3447)+1,0)</f>
        <v>0</v>
      </c>
      <c r="I3448" s="57" t="str">
        <f t="shared" si="53"/>
        <v/>
      </c>
      <c r="L3448" s="57" t="str">
        <f ca="1">IFERROR(VLOOKUP(ROWS(L$5:L3448),$B$5:$I$5100,8,0),"")</f>
        <v/>
      </c>
    </row>
    <row r="3449" spans="2:12" ht="12.75" customHeight="1" x14ac:dyDescent="0.2">
      <c r="B3449" s="55">
        <f ca="1">IF(ISNUMBER(SEARCH($L$1,I3449)),MAX($B$4:B3448)+1,0)</f>
        <v>0</v>
      </c>
      <c r="I3449" s="57" t="str">
        <f t="shared" si="53"/>
        <v/>
      </c>
      <c r="L3449" s="57" t="str">
        <f ca="1">IFERROR(VLOOKUP(ROWS(L$5:L3449),$B$5:$I$5100,8,0),"")</f>
        <v/>
      </c>
    </row>
    <row r="3450" spans="2:12" ht="12.75" customHeight="1" x14ac:dyDescent="0.2">
      <c r="B3450" s="55">
        <f ca="1">IF(ISNUMBER(SEARCH($L$1,I3450)),MAX($B$4:B3449)+1,0)</f>
        <v>0</v>
      </c>
      <c r="I3450" s="57" t="str">
        <f t="shared" si="53"/>
        <v/>
      </c>
      <c r="L3450" s="57" t="str">
        <f ca="1">IFERROR(VLOOKUP(ROWS(L$5:L3450),$B$5:$I$5100,8,0),"")</f>
        <v/>
      </c>
    </row>
    <row r="3451" spans="2:12" ht="12.75" customHeight="1" x14ac:dyDescent="0.2">
      <c r="B3451" s="55">
        <f ca="1">IF(ISNUMBER(SEARCH($L$1,I3451)),MAX($B$4:B3450)+1,0)</f>
        <v>0</v>
      </c>
      <c r="I3451" s="57" t="str">
        <f t="shared" si="53"/>
        <v/>
      </c>
      <c r="L3451" s="57" t="str">
        <f ca="1">IFERROR(VLOOKUP(ROWS(L$5:L3451),$B$5:$I$5100,8,0),"")</f>
        <v/>
      </c>
    </row>
    <row r="3452" spans="2:12" ht="12.75" customHeight="1" x14ac:dyDescent="0.2">
      <c r="B3452" s="55">
        <f ca="1">IF(ISNUMBER(SEARCH($L$1,I3452)),MAX($B$4:B3451)+1,0)</f>
        <v>0</v>
      </c>
      <c r="I3452" s="57" t="str">
        <f t="shared" si="53"/>
        <v/>
      </c>
      <c r="L3452" s="57" t="str">
        <f ca="1">IFERROR(VLOOKUP(ROWS(L$5:L3452),$B$5:$I$5100,8,0),"")</f>
        <v/>
      </c>
    </row>
    <row r="3453" spans="2:12" ht="12.75" customHeight="1" x14ac:dyDescent="0.2">
      <c r="B3453" s="55">
        <f ca="1">IF(ISNUMBER(SEARCH($L$1,I3453)),MAX($B$4:B3452)+1,0)</f>
        <v>0</v>
      </c>
      <c r="I3453" s="57" t="str">
        <f t="shared" si="53"/>
        <v/>
      </c>
      <c r="L3453" s="57" t="str">
        <f ca="1">IFERROR(VLOOKUP(ROWS(L$5:L3453),$B$5:$I$5100,8,0),"")</f>
        <v/>
      </c>
    </row>
    <row r="3454" spans="2:12" ht="12.75" customHeight="1" x14ac:dyDescent="0.2">
      <c r="B3454" s="55">
        <f ca="1">IF(ISNUMBER(SEARCH($L$1,I3454)),MAX($B$4:B3453)+1,0)</f>
        <v>0</v>
      </c>
      <c r="I3454" s="57" t="str">
        <f t="shared" si="53"/>
        <v/>
      </c>
      <c r="L3454" s="57" t="str">
        <f ca="1">IFERROR(VLOOKUP(ROWS(L$5:L3454),$B$5:$I$5100,8,0),"")</f>
        <v/>
      </c>
    </row>
    <row r="3455" spans="2:12" ht="12.75" customHeight="1" x14ac:dyDescent="0.2">
      <c r="B3455" s="55">
        <f ca="1">IF(ISNUMBER(SEARCH($L$1,I3455)),MAX($B$4:B3454)+1,0)</f>
        <v>0</v>
      </c>
      <c r="I3455" s="57" t="str">
        <f t="shared" si="53"/>
        <v/>
      </c>
      <c r="L3455" s="57" t="str">
        <f ca="1">IFERROR(VLOOKUP(ROWS(L$5:L3455),$B$5:$I$5100,8,0),"")</f>
        <v/>
      </c>
    </row>
    <row r="3456" spans="2:12" ht="12.75" customHeight="1" x14ac:dyDescent="0.2">
      <c r="B3456" s="55">
        <f ca="1">IF(ISNUMBER(SEARCH($L$1,I3456)),MAX($B$4:B3455)+1,0)</f>
        <v>0</v>
      </c>
      <c r="I3456" s="57" t="str">
        <f t="shared" si="53"/>
        <v/>
      </c>
      <c r="L3456" s="57" t="str">
        <f ca="1">IFERROR(VLOOKUP(ROWS(L$5:L3456),$B$5:$I$5100,8,0),"")</f>
        <v/>
      </c>
    </row>
    <row r="3457" spans="2:12" ht="12.75" customHeight="1" x14ac:dyDescent="0.2">
      <c r="B3457" s="55">
        <f ca="1">IF(ISNUMBER(SEARCH($L$1,I3457)),MAX($B$4:B3456)+1,0)</f>
        <v>0</v>
      </c>
      <c r="I3457" s="57" t="str">
        <f t="shared" si="53"/>
        <v/>
      </c>
      <c r="L3457" s="57" t="str">
        <f ca="1">IFERROR(VLOOKUP(ROWS(L$5:L3457),$B$5:$I$5100,8,0),"")</f>
        <v/>
      </c>
    </row>
    <row r="3458" spans="2:12" ht="12.75" customHeight="1" x14ac:dyDescent="0.2">
      <c r="B3458" s="55">
        <f ca="1">IF(ISNUMBER(SEARCH($L$1,I3458)),MAX($B$4:B3457)+1,0)</f>
        <v>0</v>
      </c>
      <c r="I3458" s="57" t="str">
        <f t="shared" si="53"/>
        <v/>
      </c>
      <c r="L3458" s="57" t="str">
        <f ca="1">IFERROR(VLOOKUP(ROWS(L$5:L3458),$B$5:$I$5100,8,0),"")</f>
        <v/>
      </c>
    </row>
    <row r="3459" spans="2:12" ht="12.75" customHeight="1" x14ac:dyDescent="0.2">
      <c r="B3459" s="55">
        <f ca="1">IF(ISNUMBER(SEARCH($L$1,I3459)),MAX($B$4:B3458)+1,0)</f>
        <v>0</v>
      </c>
      <c r="I3459" s="57" t="str">
        <f t="shared" si="53"/>
        <v/>
      </c>
      <c r="L3459" s="57" t="str">
        <f ca="1">IFERROR(VLOOKUP(ROWS(L$5:L3459),$B$5:$I$5100,8,0),"")</f>
        <v/>
      </c>
    </row>
    <row r="3460" spans="2:12" ht="12.75" customHeight="1" x14ac:dyDescent="0.2">
      <c r="B3460" s="55">
        <f ca="1">IF(ISNUMBER(SEARCH($L$1,I3460)),MAX($B$4:B3459)+1,0)</f>
        <v>0</v>
      </c>
      <c r="I3460" s="57" t="str">
        <f t="shared" si="53"/>
        <v/>
      </c>
      <c r="L3460" s="57" t="str">
        <f ca="1">IFERROR(VLOOKUP(ROWS(L$5:L3460),$B$5:$I$5100,8,0),"")</f>
        <v/>
      </c>
    </row>
    <row r="3461" spans="2:12" ht="12.75" customHeight="1" x14ac:dyDescent="0.2">
      <c r="B3461" s="55">
        <f ca="1">IF(ISNUMBER(SEARCH($L$1,I3461)),MAX($B$4:B3460)+1,0)</f>
        <v>0</v>
      </c>
      <c r="I3461" s="57" t="str">
        <f t="shared" ref="I3461:I3524" si="54">IF(C3461="","",C3461&amp;"-"&amp;D3461)</f>
        <v/>
      </c>
      <c r="L3461" s="57" t="str">
        <f ca="1">IFERROR(VLOOKUP(ROWS(L$5:L3461),$B$5:$I$5100,8,0),"")</f>
        <v/>
      </c>
    </row>
    <row r="3462" spans="2:12" ht="12.75" customHeight="1" x14ac:dyDescent="0.2">
      <c r="B3462" s="55">
        <f ca="1">IF(ISNUMBER(SEARCH($L$1,I3462)),MAX($B$4:B3461)+1,0)</f>
        <v>0</v>
      </c>
      <c r="I3462" s="57" t="str">
        <f t="shared" si="54"/>
        <v/>
      </c>
      <c r="L3462" s="57" t="str">
        <f ca="1">IFERROR(VLOOKUP(ROWS(L$5:L3462),$B$5:$I$5100,8,0),"")</f>
        <v/>
      </c>
    </row>
    <row r="3463" spans="2:12" ht="12.75" customHeight="1" x14ac:dyDescent="0.2">
      <c r="B3463" s="55">
        <f ca="1">IF(ISNUMBER(SEARCH($L$1,I3463)),MAX($B$4:B3462)+1,0)</f>
        <v>0</v>
      </c>
      <c r="I3463" s="57" t="str">
        <f t="shared" si="54"/>
        <v/>
      </c>
      <c r="L3463" s="57" t="str">
        <f ca="1">IFERROR(VLOOKUP(ROWS(L$5:L3463),$B$5:$I$5100,8,0),"")</f>
        <v/>
      </c>
    </row>
    <row r="3464" spans="2:12" ht="12.75" customHeight="1" x14ac:dyDescent="0.2">
      <c r="B3464" s="55">
        <f ca="1">IF(ISNUMBER(SEARCH($L$1,I3464)),MAX($B$4:B3463)+1,0)</f>
        <v>0</v>
      </c>
      <c r="I3464" s="57" t="str">
        <f t="shared" si="54"/>
        <v/>
      </c>
      <c r="L3464" s="57" t="str">
        <f ca="1">IFERROR(VLOOKUP(ROWS(L$5:L3464),$B$5:$I$5100,8,0),"")</f>
        <v/>
      </c>
    </row>
    <row r="3465" spans="2:12" ht="12.75" customHeight="1" x14ac:dyDescent="0.2">
      <c r="B3465" s="55">
        <f ca="1">IF(ISNUMBER(SEARCH($L$1,I3465)),MAX($B$4:B3464)+1,0)</f>
        <v>0</v>
      </c>
      <c r="I3465" s="57" t="str">
        <f t="shared" si="54"/>
        <v/>
      </c>
      <c r="L3465" s="57" t="str">
        <f ca="1">IFERROR(VLOOKUP(ROWS(L$5:L3465),$B$5:$I$5100,8,0),"")</f>
        <v/>
      </c>
    </row>
    <row r="3466" spans="2:12" ht="12.75" customHeight="1" x14ac:dyDescent="0.2">
      <c r="B3466" s="55">
        <f ca="1">IF(ISNUMBER(SEARCH($L$1,I3466)),MAX($B$4:B3465)+1,0)</f>
        <v>0</v>
      </c>
      <c r="I3466" s="57" t="str">
        <f t="shared" si="54"/>
        <v/>
      </c>
      <c r="L3466" s="57" t="str">
        <f ca="1">IFERROR(VLOOKUP(ROWS(L$5:L3466),$B$5:$I$5100,8,0),"")</f>
        <v/>
      </c>
    </row>
    <row r="3467" spans="2:12" ht="12.75" customHeight="1" x14ac:dyDescent="0.2">
      <c r="B3467" s="55">
        <f ca="1">IF(ISNUMBER(SEARCH($L$1,I3467)),MAX($B$4:B3466)+1,0)</f>
        <v>0</v>
      </c>
      <c r="I3467" s="57" t="str">
        <f t="shared" si="54"/>
        <v/>
      </c>
      <c r="L3467" s="57" t="str">
        <f ca="1">IFERROR(VLOOKUP(ROWS(L$5:L3467),$B$5:$I$5100,8,0),"")</f>
        <v/>
      </c>
    </row>
    <row r="3468" spans="2:12" ht="12.75" customHeight="1" x14ac:dyDescent="0.2">
      <c r="B3468" s="55">
        <f ca="1">IF(ISNUMBER(SEARCH($L$1,I3468)),MAX($B$4:B3467)+1,0)</f>
        <v>0</v>
      </c>
      <c r="I3468" s="57" t="str">
        <f t="shared" si="54"/>
        <v/>
      </c>
      <c r="L3468" s="57" t="str">
        <f ca="1">IFERROR(VLOOKUP(ROWS(L$5:L3468),$B$5:$I$5100,8,0),"")</f>
        <v/>
      </c>
    </row>
    <row r="3469" spans="2:12" ht="12.75" customHeight="1" x14ac:dyDescent="0.2">
      <c r="B3469" s="55">
        <f ca="1">IF(ISNUMBER(SEARCH($L$1,I3469)),MAX($B$4:B3468)+1,0)</f>
        <v>0</v>
      </c>
      <c r="I3469" s="57" t="str">
        <f t="shared" si="54"/>
        <v/>
      </c>
      <c r="L3469" s="57" t="str">
        <f ca="1">IFERROR(VLOOKUP(ROWS(L$5:L3469),$B$5:$I$5100,8,0),"")</f>
        <v/>
      </c>
    </row>
    <row r="3470" spans="2:12" ht="12.75" customHeight="1" x14ac:dyDescent="0.2">
      <c r="B3470" s="55">
        <f ca="1">IF(ISNUMBER(SEARCH($L$1,I3470)),MAX($B$4:B3469)+1,0)</f>
        <v>0</v>
      </c>
      <c r="I3470" s="57" t="str">
        <f t="shared" si="54"/>
        <v/>
      </c>
      <c r="L3470" s="57" t="str">
        <f ca="1">IFERROR(VLOOKUP(ROWS(L$5:L3470),$B$5:$I$5100,8,0),"")</f>
        <v/>
      </c>
    </row>
    <row r="3471" spans="2:12" ht="12.75" customHeight="1" x14ac:dyDescent="0.2">
      <c r="B3471" s="55">
        <f ca="1">IF(ISNUMBER(SEARCH($L$1,I3471)),MAX($B$4:B3470)+1,0)</f>
        <v>0</v>
      </c>
      <c r="I3471" s="57" t="str">
        <f t="shared" si="54"/>
        <v/>
      </c>
      <c r="L3471" s="57" t="str">
        <f ca="1">IFERROR(VLOOKUP(ROWS(L$5:L3471),$B$5:$I$5100,8,0),"")</f>
        <v/>
      </c>
    </row>
    <row r="3472" spans="2:12" ht="12.75" customHeight="1" x14ac:dyDescent="0.2">
      <c r="B3472" s="55">
        <f ca="1">IF(ISNUMBER(SEARCH($L$1,I3472)),MAX($B$4:B3471)+1,0)</f>
        <v>0</v>
      </c>
      <c r="I3472" s="57" t="str">
        <f t="shared" si="54"/>
        <v/>
      </c>
      <c r="L3472" s="57" t="str">
        <f ca="1">IFERROR(VLOOKUP(ROWS(L$5:L3472),$B$5:$I$5100,8,0),"")</f>
        <v/>
      </c>
    </row>
    <row r="3473" spans="2:12" ht="12.75" customHeight="1" x14ac:dyDescent="0.2">
      <c r="B3473" s="55">
        <f ca="1">IF(ISNUMBER(SEARCH($L$1,I3473)),MAX($B$4:B3472)+1,0)</f>
        <v>0</v>
      </c>
      <c r="I3473" s="57" t="str">
        <f t="shared" si="54"/>
        <v/>
      </c>
      <c r="L3473" s="57" t="str">
        <f ca="1">IFERROR(VLOOKUP(ROWS(L$5:L3473),$B$5:$I$5100,8,0),"")</f>
        <v/>
      </c>
    </row>
    <row r="3474" spans="2:12" ht="12.75" customHeight="1" x14ac:dyDescent="0.2">
      <c r="B3474" s="55">
        <f ca="1">IF(ISNUMBER(SEARCH($L$1,I3474)),MAX($B$4:B3473)+1,0)</f>
        <v>0</v>
      </c>
      <c r="I3474" s="57" t="str">
        <f t="shared" si="54"/>
        <v/>
      </c>
      <c r="L3474" s="57" t="str">
        <f ca="1">IFERROR(VLOOKUP(ROWS(L$5:L3474),$B$5:$I$5100,8,0),"")</f>
        <v/>
      </c>
    </row>
    <row r="3475" spans="2:12" ht="12.75" customHeight="1" x14ac:dyDescent="0.2">
      <c r="B3475" s="55">
        <f ca="1">IF(ISNUMBER(SEARCH($L$1,I3475)),MAX($B$4:B3474)+1,0)</f>
        <v>0</v>
      </c>
      <c r="I3475" s="57" t="str">
        <f t="shared" si="54"/>
        <v/>
      </c>
      <c r="L3475" s="57" t="str">
        <f ca="1">IFERROR(VLOOKUP(ROWS(L$5:L3475),$B$5:$I$5100,8,0),"")</f>
        <v/>
      </c>
    </row>
    <row r="3476" spans="2:12" ht="12.75" customHeight="1" x14ac:dyDescent="0.2">
      <c r="B3476" s="55">
        <f ca="1">IF(ISNUMBER(SEARCH($L$1,I3476)),MAX($B$4:B3475)+1,0)</f>
        <v>0</v>
      </c>
      <c r="I3476" s="57" t="str">
        <f t="shared" si="54"/>
        <v/>
      </c>
      <c r="L3476" s="57" t="str">
        <f ca="1">IFERROR(VLOOKUP(ROWS(L$5:L3476),$B$5:$I$5100,8,0),"")</f>
        <v/>
      </c>
    </row>
    <row r="3477" spans="2:12" ht="12.75" customHeight="1" x14ac:dyDescent="0.2">
      <c r="B3477" s="55">
        <f ca="1">IF(ISNUMBER(SEARCH($L$1,I3477)),MAX($B$4:B3476)+1,0)</f>
        <v>0</v>
      </c>
      <c r="I3477" s="57" t="str">
        <f t="shared" si="54"/>
        <v/>
      </c>
      <c r="L3477" s="57" t="str">
        <f ca="1">IFERROR(VLOOKUP(ROWS(L$5:L3477),$B$5:$I$5100,8,0),"")</f>
        <v/>
      </c>
    </row>
    <row r="3478" spans="2:12" ht="12.75" customHeight="1" x14ac:dyDescent="0.2">
      <c r="B3478" s="55">
        <f ca="1">IF(ISNUMBER(SEARCH($L$1,I3478)),MAX($B$4:B3477)+1,0)</f>
        <v>0</v>
      </c>
      <c r="I3478" s="57" t="str">
        <f t="shared" si="54"/>
        <v/>
      </c>
      <c r="L3478" s="57" t="str">
        <f ca="1">IFERROR(VLOOKUP(ROWS(L$5:L3478),$B$5:$I$5100,8,0),"")</f>
        <v/>
      </c>
    </row>
    <row r="3479" spans="2:12" ht="12.75" customHeight="1" x14ac:dyDescent="0.2">
      <c r="B3479" s="55">
        <f ca="1">IF(ISNUMBER(SEARCH($L$1,I3479)),MAX($B$4:B3478)+1,0)</f>
        <v>0</v>
      </c>
      <c r="I3479" s="57" t="str">
        <f t="shared" si="54"/>
        <v/>
      </c>
      <c r="L3479" s="57" t="str">
        <f ca="1">IFERROR(VLOOKUP(ROWS(L$5:L3479),$B$5:$I$5100,8,0),"")</f>
        <v/>
      </c>
    </row>
    <row r="3480" spans="2:12" ht="12.75" customHeight="1" x14ac:dyDescent="0.2">
      <c r="B3480" s="55">
        <f ca="1">IF(ISNUMBER(SEARCH($L$1,I3480)),MAX($B$4:B3479)+1,0)</f>
        <v>0</v>
      </c>
      <c r="I3480" s="57" t="str">
        <f t="shared" si="54"/>
        <v/>
      </c>
      <c r="L3480" s="57" t="str">
        <f ca="1">IFERROR(VLOOKUP(ROWS(L$5:L3480),$B$5:$I$5100,8,0),"")</f>
        <v/>
      </c>
    </row>
    <row r="3481" spans="2:12" ht="12.75" customHeight="1" x14ac:dyDescent="0.2">
      <c r="B3481" s="55">
        <f ca="1">IF(ISNUMBER(SEARCH($L$1,I3481)),MAX($B$4:B3480)+1,0)</f>
        <v>0</v>
      </c>
      <c r="I3481" s="57" t="str">
        <f t="shared" si="54"/>
        <v/>
      </c>
      <c r="L3481" s="57" t="str">
        <f ca="1">IFERROR(VLOOKUP(ROWS(L$5:L3481),$B$5:$I$5100,8,0),"")</f>
        <v/>
      </c>
    </row>
    <row r="3482" spans="2:12" ht="12.75" customHeight="1" x14ac:dyDescent="0.2">
      <c r="B3482" s="55">
        <f ca="1">IF(ISNUMBER(SEARCH($L$1,I3482)),MAX($B$4:B3481)+1,0)</f>
        <v>0</v>
      </c>
      <c r="I3482" s="57" t="str">
        <f t="shared" si="54"/>
        <v/>
      </c>
      <c r="L3482" s="57" t="str">
        <f ca="1">IFERROR(VLOOKUP(ROWS(L$5:L3482),$B$5:$I$5100,8,0),"")</f>
        <v/>
      </c>
    </row>
    <row r="3483" spans="2:12" ht="12.75" customHeight="1" x14ac:dyDescent="0.2">
      <c r="B3483" s="55">
        <f ca="1">IF(ISNUMBER(SEARCH($L$1,I3483)),MAX($B$4:B3482)+1,0)</f>
        <v>0</v>
      </c>
      <c r="I3483" s="57" t="str">
        <f t="shared" si="54"/>
        <v/>
      </c>
      <c r="L3483" s="57" t="str">
        <f ca="1">IFERROR(VLOOKUP(ROWS(L$5:L3483),$B$5:$I$5100,8,0),"")</f>
        <v/>
      </c>
    </row>
    <row r="3484" spans="2:12" ht="12.75" customHeight="1" x14ac:dyDescent="0.2">
      <c r="B3484" s="55">
        <f ca="1">IF(ISNUMBER(SEARCH($L$1,I3484)),MAX($B$4:B3483)+1,0)</f>
        <v>0</v>
      </c>
      <c r="I3484" s="57" t="str">
        <f t="shared" si="54"/>
        <v/>
      </c>
      <c r="L3484" s="57" t="str">
        <f ca="1">IFERROR(VLOOKUP(ROWS(L$5:L3484),$B$5:$I$5100,8,0),"")</f>
        <v/>
      </c>
    </row>
    <row r="3485" spans="2:12" ht="12.75" customHeight="1" x14ac:dyDescent="0.2">
      <c r="B3485" s="55">
        <f ca="1">IF(ISNUMBER(SEARCH($L$1,I3485)),MAX($B$4:B3484)+1,0)</f>
        <v>0</v>
      </c>
      <c r="I3485" s="57" t="str">
        <f t="shared" si="54"/>
        <v/>
      </c>
      <c r="L3485" s="57" t="str">
        <f ca="1">IFERROR(VLOOKUP(ROWS(L$5:L3485),$B$5:$I$5100,8,0),"")</f>
        <v/>
      </c>
    </row>
    <row r="3486" spans="2:12" ht="12.75" customHeight="1" x14ac:dyDescent="0.2">
      <c r="B3486" s="55">
        <f ca="1">IF(ISNUMBER(SEARCH($L$1,I3486)),MAX($B$4:B3485)+1,0)</f>
        <v>0</v>
      </c>
      <c r="I3486" s="57" t="str">
        <f t="shared" si="54"/>
        <v/>
      </c>
      <c r="L3486" s="57" t="str">
        <f ca="1">IFERROR(VLOOKUP(ROWS(L$5:L3486),$B$5:$I$5100,8,0),"")</f>
        <v/>
      </c>
    </row>
    <row r="3487" spans="2:12" ht="12.75" customHeight="1" x14ac:dyDescent="0.2">
      <c r="B3487" s="55">
        <f ca="1">IF(ISNUMBER(SEARCH($L$1,I3487)),MAX($B$4:B3486)+1,0)</f>
        <v>0</v>
      </c>
      <c r="I3487" s="57" t="str">
        <f t="shared" si="54"/>
        <v/>
      </c>
      <c r="L3487" s="57" t="str">
        <f ca="1">IFERROR(VLOOKUP(ROWS(L$5:L3487),$B$5:$I$5100,8,0),"")</f>
        <v/>
      </c>
    </row>
    <row r="3488" spans="2:12" ht="12.75" customHeight="1" x14ac:dyDescent="0.2">
      <c r="B3488" s="55">
        <f ca="1">IF(ISNUMBER(SEARCH($L$1,I3488)),MAX($B$4:B3487)+1,0)</f>
        <v>0</v>
      </c>
      <c r="I3488" s="57" t="str">
        <f t="shared" si="54"/>
        <v/>
      </c>
      <c r="L3488" s="57" t="str">
        <f ca="1">IFERROR(VLOOKUP(ROWS(L$5:L3488),$B$5:$I$5100,8,0),"")</f>
        <v/>
      </c>
    </row>
    <row r="3489" spans="2:12" ht="12.75" customHeight="1" x14ac:dyDescent="0.2">
      <c r="B3489" s="55">
        <f ca="1">IF(ISNUMBER(SEARCH($L$1,I3489)),MAX($B$4:B3488)+1,0)</f>
        <v>0</v>
      </c>
      <c r="I3489" s="57" t="str">
        <f t="shared" si="54"/>
        <v/>
      </c>
      <c r="L3489" s="57" t="str">
        <f ca="1">IFERROR(VLOOKUP(ROWS(L$5:L3489),$B$5:$I$5100,8,0),"")</f>
        <v/>
      </c>
    </row>
    <row r="3490" spans="2:12" ht="12.75" customHeight="1" x14ac:dyDescent="0.2">
      <c r="B3490" s="55">
        <f ca="1">IF(ISNUMBER(SEARCH($L$1,I3490)),MAX($B$4:B3489)+1,0)</f>
        <v>0</v>
      </c>
      <c r="I3490" s="57" t="str">
        <f t="shared" si="54"/>
        <v/>
      </c>
      <c r="L3490" s="57" t="str">
        <f ca="1">IFERROR(VLOOKUP(ROWS(L$5:L3490),$B$5:$I$5100,8,0),"")</f>
        <v/>
      </c>
    </row>
    <row r="3491" spans="2:12" ht="12.75" customHeight="1" x14ac:dyDescent="0.2">
      <c r="B3491" s="55">
        <f ca="1">IF(ISNUMBER(SEARCH($L$1,I3491)),MAX($B$4:B3490)+1,0)</f>
        <v>0</v>
      </c>
      <c r="I3491" s="57" t="str">
        <f t="shared" si="54"/>
        <v/>
      </c>
      <c r="L3491" s="57" t="str">
        <f ca="1">IFERROR(VLOOKUP(ROWS(L$5:L3491),$B$5:$I$5100,8,0),"")</f>
        <v/>
      </c>
    </row>
    <row r="3492" spans="2:12" ht="12.75" customHeight="1" x14ac:dyDescent="0.2">
      <c r="B3492" s="55">
        <f ca="1">IF(ISNUMBER(SEARCH($L$1,I3492)),MAX($B$4:B3491)+1,0)</f>
        <v>0</v>
      </c>
      <c r="I3492" s="57" t="str">
        <f t="shared" si="54"/>
        <v/>
      </c>
      <c r="L3492" s="57" t="str">
        <f ca="1">IFERROR(VLOOKUP(ROWS(L$5:L3492),$B$5:$I$5100,8,0),"")</f>
        <v/>
      </c>
    </row>
    <row r="3493" spans="2:12" ht="12.75" customHeight="1" x14ac:dyDescent="0.2">
      <c r="B3493" s="55">
        <f ca="1">IF(ISNUMBER(SEARCH($L$1,I3493)),MAX($B$4:B3492)+1,0)</f>
        <v>0</v>
      </c>
      <c r="I3493" s="57" t="str">
        <f t="shared" si="54"/>
        <v/>
      </c>
      <c r="L3493" s="57" t="str">
        <f ca="1">IFERROR(VLOOKUP(ROWS(L$5:L3493),$B$5:$I$5100,8,0),"")</f>
        <v/>
      </c>
    </row>
    <row r="3494" spans="2:12" ht="12.75" customHeight="1" x14ac:dyDescent="0.2">
      <c r="B3494" s="55">
        <f ca="1">IF(ISNUMBER(SEARCH($L$1,I3494)),MAX($B$4:B3493)+1,0)</f>
        <v>0</v>
      </c>
      <c r="I3494" s="57" t="str">
        <f t="shared" si="54"/>
        <v/>
      </c>
      <c r="L3494" s="57" t="str">
        <f ca="1">IFERROR(VLOOKUP(ROWS(L$5:L3494),$B$5:$I$5100,8,0),"")</f>
        <v/>
      </c>
    </row>
    <row r="3495" spans="2:12" ht="12.75" customHeight="1" x14ac:dyDescent="0.2">
      <c r="B3495" s="55">
        <f ca="1">IF(ISNUMBER(SEARCH($L$1,I3495)),MAX($B$4:B3494)+1,0)</f>
        <v>0</v>
      </c>
      <c r="I3495" s="57" t="str">
        <f t="shared" si="54"/>
        <v/>
      </c>
      <c r="L3495" s="57" t="str">
        <f ca="1">IFERROR(VLOOKUP(ROWS(L$5:L3495),$B$5:$I$5100,8,0),"")</f>
        <v/>
      </c>
    </row>
    <row r="3496" spans="2:12" ht="12.75" customHeight="1" x14ac:dyDescent="0.2">
      <c r="B3496" s="55">
        <f ca="1">IF(ISNUMBER(SEARCH($L$1,I3496)),MAX($B$4:B3495)+1,0)</f>
        <v>0</v>
      </c>
      <c r="I3496" s="57" t="str">
        <f t="shared" si="54"/>
        <v/>
      </c>
      <c r="L3496" s="57" t="str">
        <f ca="1">IFERROR(VLOOKUP(ROWS(L$5:L3496),$B$5:$I$5100,8,0),"")</f>
        <v/>
      </c>
    </row>
    <row r="3497" spans="2:12" ht="12.75" customHeight="1" x14ac:dyDescent="0.2">
      <c r="B3497" s="55">
        <f ca="1">IF(ISNUMBER(SEARCH($L$1,I3497)),MAX($B$4:B3496)+1,0)</f>
        <v>0</v>
      </c>
      <c r="I3497" s="57" t="str">
        <f t="shared" si="54"/>
        <v/>
      </c>
      <c r="L3497" s="57" t="str">
        <f ca="1">IFERROR(VLOOKUP(ROWS(L$5:L3497),$B$5:$I$5100,8,0),"")</f>
        <v/>
      </c>
    </row>
    <row r="3498" spans="2:12" ht="12.75" customHeight="1" x14ac:dyDescent="0.2">
      <c r="B3498" s="55">
        <f ca="1">IF(ISNUMBER(SEARCH($L$1,I3498)),MAX($B$4:B3497)+1,0)</f>
        <v>0</v>
      </c>
      <c r="I3498" s="57" t="str">
        <f t="shared" si="54"/>
        <v/>
      </c>
      <c r="L3498" s="57" t="str">
        <f ca="1">IFERROR(VLOOKUP(ROWS(L$5:L3498),$B$5:$I$5100,8,0),"")</f>
        <v/>
      </c>
    </row>
    <row r="3499" spans="2:12" ht="12.75" customHeight="1" x14ac:dyDescent="0.2">
      <c r="B3499" s="55">
        <f ca="1">IF(ISNUMBER(SEARCH($L$1,I3499)),MAX($B$4:B3498)+1,0)</f>
        <v>0</v>
      </c>
      <c r="I3499" s="57" t="str">
        <f t="shared" si="54"/>
        <v/>
      </c>
      <c r="L3499" s="57" t="str">
        <f ca="1">IFERROR(VLOOKUP(ROWS(L$5:L3499),$B$5:$I$5100,8,0),"")</f>
        <v/>
      </c>
    </row>
    <row r="3500" spans="2:12" ht="12.75" customHeight="1" x14ac:dyDescent="0.2">
      <c r="B3500" s="55">
        <f ca="1">IF(ISNUMBER(SEARCH($L$1,I3500)),MAX($B$4:B3499)+1,0)</f>
        <v>0</v>
      </c>
      <c r="I3500" s="57" t="str">
        <f t="shared" si="54"/>
        <v/>
      </c>
      <c r="L3500" s="57" t="str">
        <f ca="1">IFERROR(VLOOKUP(ROWS(L$5:L3500),$B$5:$I$5100,8,0),"")</f>
        <v/>
      </c>
    </row>
    <row r="3501" spans="2:12" ht="12.75" customHeight="1" x14ac:dyDescent="0.2">
      <c r="B3501" s="55">
        <f ca="1">IF(ISNUMBER(SEARCH($L$1,I3501)),MAX($B$4:B3500)+1,0)</f>
        <v>0</v>
      </c>
      <c r="I3501" s="57" t="str">
        <f t="shared" si="54"/>
        <v/>
      </c>
      <c r="L3501" s="57" t="str">
        <f ca="1">IFERROR(VLOOKUP(ROWS(L$5:L3501),$B$5:$I$5100,8,0),"")</f>
        <v/>
      </c>
    </row>
    <row r="3502" spans="2:12" ht="12.75" customHeight="1" x14ac:dyDescent="0.2">
      <c r="B3502" s="55">
        <f ca="1">IF(ISNUMBER(SEARCH($L$1,I3502)),MAX($B$4:B3501)+1,0)</f>
        <v>0</v>
      </c>
      <c r="I3502" s="57" t="str">
        <f t="shared" si="54"/>
        <v/>
      </c>
      <c r="L3502" s="57" t="str">
        <f ca="1">IFERROR(VLOOKUP(ROWS(L$5:L3502),$B$5:$I$5100,8,0),"")</f>
        <v/>
      </c>
    </row>
    <row r="3503" spans="2:12" ht="12.75" customHeight="1" x14ac:dyDescent="0.2">
      <c r="B3503" s="55">
        <f ca="1">IF(ISNUMBER(SEARCH($L$1,I3503)),MAX($B$4:B3502)+1,0)</f>
        <v>0</v>
      </c>
      <c r="I3503" s="57" t="str">
        <f t="shared" si="54"/>
        <v/>
      </c>
      <c r="L3503" s="57" t="str">
        <f ca="1">IFERROR(VLOOKUP(ROWS(L$5:L3503),$B$5:$I$5100,8,0),"")</f>
        <v/>
      </c>
    </row>
    <row r="3504" spans="2:12" ht="12.75" customHeight="1" x14ac:dyDescent="0.2">
      <c r="B3504" s="55">
        <f ca="1">IF(ISNUMBER(SEARCH($L$1,I3504)),MAX($B$4:B3503)+1,0)</f>
        <v>0</v>
      </c>
      <c r="I3504" s="57" t="str">
        <f t="shared" si="54"/>
        <v/>
      </c>
      <c r="L3504" s="57" t="str">
        <f ca="1">IFERROR(VLOOKUP(ROWS(L$5:L3504),$B$5:$I$5100,8,0),"")</f>
        <v/>
      </c>
    </row>
    <row r="3505" spans="2:12" ht="12.75" customHeight="1" x14ac:dyDescent="0.2">
      <c r="B3505" s="55">
        <f ca="1">IF(ISNUMBER(SEARCH($L$1,I3505)),MAX($B$4:B3504)+1,0)</f>
        <v>0</v>
      </c>
      <c r="I3505" s="57" t="str">
        <f t="shared" si="54"/>
        <v/>
      </c>
      <c r="L3505" s="57" t="str">
        <f ca="1">IFERROR(VLOOKUP(ROWS(L$5:L3505),$B$5:$I$5100,8,0),"")</f>
        <v/>
      </c>
    </row>
    <row r="3506" spans="2:12" ht="12.75" customHeight="1" x14ac:dyDescent="0.2">
      <c r="B3506" s="55">
        <f ca="1">IF(ISNUMBER(SEARCH($L$1,I3506)),MAX($B$4:B3505)+1,0)</f>
        <v>0</v>
      </c>
      <c r="I3506" s="57" t="str">
        <f t="shared" si="54"/>
        <v/>
      </c>
      <c r="L3506" s="57" t="str">
        <f ca="1">IFERROR(VLOOKUP(ROWS(L$5:L3506),$B$5:$I$5100,8,0),"")</f>
        <v/>
      </c>
    </row>
    <row r="3507" spans="2:12" ht="12.75" customHeight="1" x14ac:dyDescent="0.2">
      <c r="B3507" s="55">
        <f ca="1">IF(ISNUMBER(SEARCH($L$1,I3507)),MAX($B$4:B3506)+1,0)</f>
        <v>0</v>
      </c>
      <c r="I3507" s="57" t="str">
        <f t="shared" si="54"/>
        <v/>
      </c>
      <c r="L3507" s="57" t="str">
        <f ca="1">IFERROR(VLOOKUP(ROWS(L$5:L3507),$B$5:$I$5100,8,0),"")</f>
        <v/>
      </c>
    </row>
    <row r="3508" spans="2:12" ht="12.75" customHeight="1" x14ac:dyDescent="0.2">
      <c r="B3508" s="55">
        <f ca="1">IF(ISNUMBER(SEARCH($L$1,I3508)),MAX($B$4:B3507)+1,0)</f>
        <v>0</v>
      </c>
      <c r="I3508" s="57" t="str">
        <f t="shared" si="54"/>
        <v/>
      </c>
      <c r="L3508" s="57" t="str">
        <f ca="1">IFERROR(VLOOKUP(ROWS(L$5:L3508),$B$5:$I$5100,8,0),"")</f>
        <v/>
      </c>
    </row>
    <row r="3509" spans="2:12" ht="12.75" customHeight="1" x14ac:dyDescent="0.2">
      <c r="B3509" s="55">
        <f ca="1">IF(ISNUMBER(SEARCH($L$1,I3509)),MAX($B$4:B3508)+1,0)</f>
        <v>0</v>
      </c>
      <c r="I3509" s="57" t="str">
        <f t="shared" si="54"/>
        <v/>
      </c>
      <c r="L3509" s="57" t="str">
        <f ca="1">IFERROR(VLOOKUP(ROWS(L$5:L3509),$B$5:$I$5100,8,0),"")</f>
        <v/>
      </c>
    </row>
    <row r="3510" spans="2:12" ht="12.75" customHeight="1" x14ac:dyDescent="0.2">
      <c r="B3510" s="55">
        <f ca="1">IF(ISNUMBER(SEARCH($L$1,I3510)),MAX($B$4:B3509)+1,0)</f>
        <v>0</v>
      </c>
      <c r="I3510" s="57" t="str">
        <f t="shared" si="54"/>
        <v/>
      </c>
      <c r="L3510" s="57" t="str">
        <f ca="1">IFERROR(VLOOKUP(ROWS(L$5:L3510),$B$5:$I$5100,8,0),"")</f>
        <v/>
      </c>
    </row>
    <row r="3511" spans="2:12" ht="12.75" customHeight="1" x14ac:dyDescent="0.2">
      <c r="B3511" s="55">
        <f ca="1">IF(ISNUMBER(SEARCH($L$1,I3511)),MAX($B$4:B3510)+1,0)</f>
        <v>0</v>
      </c>
      <c r="I3511" s="57" t="str">
        <f t="shared" si="54"/>
        <v/>
      </c>
      <c r="L3511" s="57" t="str">
        <f ca="1">IFERROR(VLOOKUP(ROWS(L$5:L3511),$B$5:$I$5100,8,0),"")</f>
        <v/>
      </c>
    </row>
    <row r="3512" spans="2:12" ht="12.75" customHeight="1" x14ac:dyDescent="0.2">
      <c r="B3512" s="55">
        <f ca="1">IF(ISNUMBER(SEARCH($L$1,I3512)),MAX($B$4:B3511)+1,0)</f>
        <v>0</v>
      </c>
      <c r="I3512" s="57" t="str">
        <f t="shared" si="54"/>
        <v/>
      </c>
      <c r="L3512" s="57" t="str">
        <f ca="1">IFERROR(VLOOKUP(ROWS(L$5:L3512),$B$5:$I$5100,8,0),"")</f>
        <v/>
      </c>
    </row>
    <row r="3513" spans="2:12" ht="12.75" customHeight="1" x14ac:dyDescent="0.2">
      <c r="B3513" s="55">
        <f ca="1">IF(ISNUMBER(SEARCH($L$1,I3513)),MAX($B$4:B3512)+1,0)</f>
        <v>0</v>
      </c>
      <c r="I3513" s="57" t="str">
        <f t="shared" si="54"/>
        <v/>
      </c>
      <c r="L3513" s="57" t="str">
        <f ca="1">IFERROR(VLOOKUP(ROWS(L$5:L3513),$B$5:$I$5100,8,0),"")</f>
        <v/>
      </c>
    </row>
    <row r="3514" spans="2:12" ht="12.75" customHeight="1" x14ac:dyDescent="0.2">
      <c r="B3514" s="55">
        <f ca="1">IF(ISNUMBER(SEARCH($L$1,I3514)),MAX($B$4:B3513)+1,0)</f>
        <v>0</v>
      </c>
      <c r="I3514" s="57" t="str">
        <f t="shared" si="54"/>
        <v/>
      </c>
      <c r="L3514" s="57" t="str">
        <f ca="1">IFERROR(VLOOKUP(ROWS(L$5:L3514),$B$5:$I$5100,8,0),"")</f>
        <v/>
      </c>
    </row>
    <row r="3515" spans="2:12" ht="12.75" customHeight="1" x14ac:dyDescent="0.2">
      <c r="B3515" s="55">
        <f ca="1">IF(ISNUMBER(SEARCH($L$1,I3515)),MAX($B$4:B3514)+1,0)</f>
        <v>0</v>
      </c>
      <c r="I3515" s="57" t="str">
        <f t="shared" si="54"/>
        <v/>
      </c>
      <c r="L3515" s="57" t="str">
        <f ca="1">IFERROR(VLOOKUP(ROWS(L$5:L3515),$B$5:$I$5100,8,0),"")</f>
        <v/>
      </c>
    </row>
    <row r="3516" spans="2:12" ht="12.75" customHeight="1" x14ac:dyDescent="0.2">
      <c r="B3516" s="55">
        <f ca="1">IF(ISNUMBER(SEARCH($L$1,I3516)),MAX($B$4:B3515)+1,0)</f>
        <v>0</v>
      </c>
      <c r="I3516" s="57" t="str">
        <f t="shared" si="54"/>
        <v/>
      </c>
      <c r="L3516" s="57" t="str">
        <f ca="1">IFERROR(VLOOKUP(ROWS(L$5:L3516),$B$5:$I$5100,8,0),"")</f>
        <v/>
      </c>
    </row>
    <row r="3517" spans="2:12" ht="12.75" customHeight="1" x14ac:dyDescent="0.2">
      <c r="B3517" s="55">
        <f ca="1">IF(ISNUMBER(SEARCH($L$1,I3517)),MAX($B$4:B3516)+1,0)</f>
        <v>0</v>
      </c>
      <c r="I3517" s="57" t="str">
        <f t="shared" si="54"/>
        <v/>
      </c>
      <c r="L3517" s="57" t="str">
        <f ca="1">IFERROR(VLOOKUP(ROWS(L$5:L3517),$B$5:$I$5100,8,0),"")</f>
        <v/>
      </c>
    </row>
    <row r="3518" spans="2:12" ht="12.75" customHeight="1" x14ac:dyDescent="0.2">
      <c r="B3518" s="55">
        <f ca="1">IF(ISNUMBER(SEARCH($L$1,I3518)),MAX($B$4:B3517)+1,0)</f>
        <v>0</v>
      </c>
      <c r="I3518" s="57" t="str">
        <f t="shared" si="54"/>
        <v/>
      </c>
      <c r="L3518" s="57" t="str">
        <f ca="1">IFERROR(VLOOKUP(ROWS(L$5:L3518),$B$5:$I$5100,8,0),"")</f>
        <v/>
      </c>
    </row>
    <row r="3519" spans="2:12" ht="12.75" customHeight="1" x14ac:dyDescent="0.2">
      <c r="B3519" s="55">
        <f ca="1">IF(ISNUMBER(SEARCH($L$1,I3519)),MAX($B$4:B3518)+1,0)</f>
        <v>0</v>
      </c>
      <c r="I3519" s="57" t="str">
        <f t="shared" si="54"/>
        <v/>
      </c>
      <c r="L3519" s="57" t="str">
        <f ca="1">IFERROR(VLOOKUP(ROWS(L$5:L3519),$B$5:$I$5100,8,0),"")</f>
        <v/>
      </c>
    </row>
    <row r="3520" spans="2:12" ht="12.75" customHeight="1" x14ac:dyDescent="0.2">
      <c r="B3520" s="55">
        <f ca="1">IF(ISNUMBER(SEARCH($L$1,I3520)),MAX($B$4:B3519)+1,0)</f>
        <v>0</v>
      </c>
      <c r="I3520" s="57" t="str">
        <f t="shared" si="54"/>
        <v/>
      </c>
      <c r="L3520" s="57" t="str">
        <f ca="1">IFERROR(VLOOKUP(ROWS(L$5:L3520),$B$5:$I$5100,8,0),"")</f>
        <v/>
      </c>
    </row>
    <row r="3521" spans="2:12" ht="12.75" customHeight="1" x14ac:dyDescent="0.2">
      <c r="B3521" s="55">
        <f ca="1">IF(ISNUMBER(SEARCH($L$1,I3521)),MAX($B$4:B3520)+1,0)</f>
        <v>0</v>
      </c>
      <c r="I3521" s="57" t="str">
        <f t="shared" si="54"/>
        <v/>
      </c>
      <c r="L3521" s="57" t="str">
        <f ca="1">IFERROR(VLOOKUP(ROWS(L$5:L3521),$B$5:$I$5100,8,0),"")</f>
        <v/>
      </c>
    </row>
    <row r="3522" spans="2:12" ht="12.75" customHeight="1" x14ac:dyDescent="0.2">
      <c r="B3522" s="55">
        <f ca="1">IF(ISNUMBER(SEARCH($L$1,I3522)),MAX($B$4:B3521)+1,0)</f>
        <v>0</v>
      </c>
      <c r="I3522" s="57" t="str">
        <f t="shared" si="54"/>
        <v/>
      </c>
      <c r="L3522" s="57" t="str">
        <f ca="1">IFERROR(VLOOKUP(ROWS(L$5:L3522),$B$5:$I$5100,8,0),"")</f>
        <v/>
      </c>
    </row>
    <row r="3523" spans="2:12" ht="12.75" customHeight="1" x14ac:dyDescent="0.2">
      <c r="B3523" s="55">
        <f ca="1">IF(ISNUMBER(SEARCH($L$1,I3523)),MAX($B$4:B3522)+1,0)</f>
        <v>0</v>
      </c>
      <c r="I3523" s="57" t="str">
        <f t="shared" si="54"/>
        <v/>
      </c>
      <c r="L3523" s="57" t="str">
        <f ca="1">IFERROR(VLOOKUP(ROWS(L$5:L3523),$B$5:$I$5100,8,0),"")</f>
        <v/>
      </c>
    </row>
    <row r="3524" spans="2:12" ht="12.75" customHeight="1" x14ac:dyDescent="0.2">
      <c r="B3524" s="55">
        <f ca="1">IF(ISNUMBER(SEARCH($L$1,I3524)),MAX($B$4:B3523)+1,0)</f>
        <v>0</v>
      </c>
      <c r="I3524" s="57" t="str">
        <f t="shared" si="54"/>
        <v/>
      </c>
      <c r="L3524" s="57" t="str">
        <f ca="1">IFERROR(VLOOKUP(ROWS(L$5:L3524),$B$5:$I$5100,8,0),"")</f>
        <v/>
      </c>
    </row>
    <row r="3525" spans="2:12" ht="12.75" customHeight="1" x14ac:dyDescent="0.2">
      <c r="B3525" s="55">
        <f ca="1">IF(ISNUMBER(SEARCH($L$1,I3525)),MAX($B$4:B3524)+1,0)</f>
        <v>0</v>
      </c>
      <c r="I3525" s="57" t="str">
        <f t="shared" ref="I3525:I3588" si="55">IF(C3525="","",C3525&amp;"-"&amp;D3525)</f>
        <v/>
      </c>
      <c r="L3525" s="57" t="str">
        <f ca="1">IFERROR(VLOOKUP(ROWS(L$5:L3525),$B$5:$I$5100,8,0),"")</f>
        <v/>
      </c>
    </row>
    <row r="3526" spans="2:12" ht="12.75" customHeight="1" x14ac:dyDescent="0.2">
      <c r="B3526" s="55">
        <f ca="1">IF(ISNUMBER(SEARCH($L$1,I3526)),MAX($B$4:B3525)+1,0)</f>
        <v>0</v>
      </c>
      <c r="I3526" s="57" t="str">
        <f t="shared" si="55"/>
        <v/>
      </c>
      <c r="L3526" s="57" t="str">
        <f ca="1">IFERROR(VLOOKUP(ROWS(L$5:L3526),$B$5:$I$5100,8,0),"")</f>
        <v/>
      </c>
    </row>
    <row r="3527" spans="2:12" ht="12.75" customHeight="1" x14ac:dyDescent="0.2">
      <c r="B3527" s="55">
        <f ca="1">IF(ISNUMBER(SEARCH($L$1,I3527)),MAX($B$4:B3526)+1,0)</f>
        <v>0</v>
      </c>
      <c r="I3527" s="57" t="str">
        <f t="shared" si="55"/>
        <v/>
      </c>
      <c r="L3527" s="57" t="str">
        <f ca="1">IFERROR(VLOOKUP(ROWS(L$5:L3527),$B$5:$I$5100,8,0),"")</f>
        <v/>
      </c>
    </row>
    <row r="3528" spans="2:12" ht="12.75" customHeight="1" x14ac:dyDescent="0.2">
      <c r="B3528" s="55">
        <f ca="1">IF(ISNUMBER(SEARCH($L$1,I3528)),MAX($B$4:B3527)+1,0)</f>
        <v>0</v>
      </c>
      <c r="I3528" s="57" t="str">
        <f t="shared" si="55"/>
        <v/>
      </c>
      <c r="L3528" s="57" t="str">
        <f ca="1">IFERROR(VLOOKUP(ROWS(L$5:L3528),$B$5:$I$5100,8,0),"")</f>
        <v/>
      </c>
    </row>
    <row r="3529" spans="2:12" ht="12.75" customHeight="1" x14ac:dyDescent="0.2">
      <c r="B3529" s="55">
        <f ca="1">IF(ISNUMBER(SEARCH($L$1,I3529)),MAX($B$4:B3528)+1,0)</f>
        <v>0</v>
      </c>
      <c r="I3529" s="57" t="str">
        <f t="shared" si="55"/>
        <v/>
      </c>
      <c r="L3529" s="57" t="str">
        <f ca="1">IFERROR(VLOOKUP(ROWS(L$5:L3529),$B$5:$I$5100,8,0),"")</f>
        <v/>
      </c>
    </row>
    <row r="3530" spans="2:12" ht="12.75" customHeight="1" x14ac:dyDescent="0.2">
      <c r="B3530" s="55">
        <f ca="1">IF(ISNUMBER(SEARCH($L$1,I3530)),MAX($B$4:B3529)+1,0)</f>
        <v>0</v>
      </c>
      <c r="I3530" s="57" t="str">
        <f t="shared" si="55"/>
        <v/>
      </c>
      <c r="L3530" s="57" t="str">
        <f ca="1">IFERROR(VLOOKUP(ROWS(L$5:L3530),$B$5:$I$5100,8,0),"")</f>
        <v/>
      </c>
    </row>
    <row r="3531" spans="2:12" ht="12.75" customHeight="1" x14ac:dyDescent="0.2">
      <c r="B3531" s="55">
        <f ca="1">IF(ISNUMBER(SEARCH($L$1,I3531)),MAX($B$4:B3530)+1,0)</f>
        <v>0</v>
      </c>
      <c r="I3531" s="57" t="str">
        <f t="shared" si="55"/>
        <v/>
      </c>
      <c r="L3531" s="57" t="str">
        <f ca="1">IFERROR(VLOOKUP(ROWS(L$5:L3531),$B$5:$I$5100,8,0),"")</f>
        <v/>
      </c>
    </row>
    <row r="3532" spans="2:12" ht="12.75" customHeight="1" x14ac:dyDescent="0.2">
      <c r="B3532" s="55">
        <f ca="1">IF(ISNUMBER(SEARCH($L$1,I3532)),MAX($B$4:B3531)+1,0)</f>
        <v>0</v>
      </c>
      <c r="I3532" s="57" t="str">
        <f t="shared" si="55"/>
        <v/>
      </c>
      <c r="L3532" s="57" t="str">
        <f ca="1">IFERROR(VLOOKUP(ROWS(L$5:L3532),$B$5:$I$5100,8,0),"")</f>
        <v/>
      </c>
    </row>
    <row r="3533" spans="2:12" ht="12.75" customHeight="1" x14ac:dyDescent="0.2">
      <c r="B3533" s="55">
        <f ca="1">IF(ISNUMBER(SEARCH($L$1,I3533)),MAX($B$4:B3532)+1,0)</f>
        <v>0</v>
      </c>
      <c r="I3533" s="57" t="str">
        <f t="shared" si="55"/>
        <v/>
      </c>
      <c r="L3533" s="57" t="str">
        <f ca="1">IFERROR(VLOOKUP(ROWS(L$5:L3533),$B$5:$I$5100,8,0),"")</f>
        <v/>
      </c>
    </row>
    <row r="3534" spans="2:12" ht="12.75" customHeight="1" x14ac:dyDescent="0.2">
      <c r="B3534" s="55">
        <f ca="1">IF(ISNUMBER(SEARCH($L$1,I3534)),MAX($B$4:B3533)+1,0)</f>
        <v>0</v>
      </c>
      <c r="I3534" s="57" t="str">
        <f t="shared" si="55"/>
        <v/>
      </c>
      <c r="L3534" s="57" t="str">
        <f ca="1">IFERROR(VLOOKUP(ROWS(L$5:L3534),$B$5:$I$5100,8,0),"")</f>
        <v/>
      </c>
    </row>
    <row r="3535" spans="2:12" ht="12.75" customHeight="1" x14ac:dyDescent="0.2">
      <c r="B3535" s="55">
        <f ca="1">IF(ISNUMBER(SEARCH($L$1,I3535)),MAX($B$4:B3534)+1,0)</f>
        <v>0</v>
      </c>
      <c r="I3535" s="57" t="str">
        <f t="shared" si="55"/>
        <v/>
      </c>
      <c r="L3535" s="57" t="str">
        <f ca="1">IFERROR(VLOOKUP(ROWS(L$5:L3535),$B$5:$I$5100,8,0),"")</f>
        <v/>
      </c>
    </row>
    <row r="3536" spans="2:12" ht="12.75" customHeight="1" x14ac:dyDescent="0.2">
      <c r="B3536" s="55">
        <f ca="1">IF(ISNUMBER(SEARCH($L$1,I3536)),MAX($B$4:B3535)+1,0)</f>
        <v>0</v>
      </c>
      <c r="I3536" s="57" t="str">
        <f t="shared" si="55"/>
        <v/>
      </c>
      <c r="L3536" s="57" t="str">
        <f ca="1">IFERROR(VLOOKUP(ROWS(L$5:L3536),$B$5:$I$5100,8,0),"")</f>
        <v/>
      </c>
    </row>
    <row r="3537" spans="2:12" ht="12.75" customHeight="1" x14ac:dyDescent="0.2">
      <c r="B3537" s="55">
        <f ca="1">IF(ISNUMBER(SEARCH($L$1,I3537)),MAX($B$4:B3536)+1,0)</f>
        <v>0</v>
      </c>
      <c r="I3537" s="57" t="str">
        <f t="shared" si="55"/>
        <v/>
      </c>
      <c r="L3537" s="57" t="str">
        <f ca="1">IFERROR(VLOOKUP(ROWS(L$5:L3537),$B$5:$I$5100,8,0),"")</f>
        <v/>
      </c>
    </row>
    <row r="3538" spans="2:12" ht="12.75" customHeight="1" x14ac:dyDescent="0.2">
      <c r="B3538" s="55">
        <f ca="1">IF(ISNUMBER(SEARCH($L$1,I3538)),MAX($B$4:B3537)+1,0)</f>
        <v>0</v>
      </c>
      <c r="I3538" s="57" t="str">
        <f t="shared" si="55"/>
        <v/>
      </c>
      <c r="L3538" s="57" t="str">
        <f ca="1">IFERROR(VLOOKUP(ROWS(L$5:L3538),$B$5:$I$5100,8,0),"")</f>
        <v/>
      </c>
    </row>
    <row r="3539" spans="2:12" ht="12.75" customHeight="1" x14ac:dyDescent="0.2">
      <c r="B3539" s="55">
        <f ca="1">IF(ISNUMBER(SEARCH($L$1,I3539)),MAX($B$4:B3538)+1,0)</f>
        <v>0</v>
      </c>
      <c r="I3539" s="57" t="str">
        <f t="shared" si="55"/>
        <v/>
      </c>
      <c r="L3539" s="57" t="str">
        <f ca="1">IFERROR(VLOOKUP(ROWS(L$5:L3539),$B$5:$I$5100,8,0),"")</f>
        <v/>
      </c>
    </row>
    <row r="3540" spans="2:12" ht="12.75" customHeight="1" x14ac:dyDescent="0.2">
      <c r="B3540" s="55">
        <f ca="1">IF(ISNUMBER(SEARCH($L$1,I3540)),MAX($B$4:B3539)+1,0)</f>
        <v>0</v>
      </c>
      <c r="I3540" s="57" t="str">
        <f t="shared" si="55"/>
        <v/>
      </c>
      <c r="L3540" s="57" t="str">
        <f ca="1">IFERROR(VLOOKUP(ROWS(L$5:L3540),$B$5:$I$5100,8,0),"")</f>
        <v/>
      </c>
    </row>
    <row r="3541" spans="2:12" ht="12.75" customHeight="1" x14ac:dyDescent="0.2">
      <c r="B3541" s="55">
        <f ca="1">IF(ISNUMBER(SEARCH($L$1,I3541)),MAX($B$4:B3540)+1,0)</f>
        <v>0</v>
      </c>
      <c r="I3541" s="57" t="str">
        <f t="shared" si="55"/>
        <v/>
      </c>
      <c r="L3541" s="57" t="str">
        <f ca="1">IFERROR(VLOOKUP(ROWS(L$5:L3541),$B$5:$I$5100,8,0),"")</f>
        <v/>
      </c>
    </row>
    <row r="3542" spans="2:12" ht="12.75" customHeight="1" x14ac:dyDescent="0.2">
      <c r="B3542" s="55">
        <f ca="1">IF(ISNUMBER(SEARCH($L$1,I3542)),MAX($B$4:B3541)+1,0)</f>
        <v>0</v>
      </c>
      <c r="I3542" s="57" t="str">
        <f t="shared" si="55"/>
        <v/>
      </c>
      <c r="L3542" s="57" t="str">
        <f ca="1">IFERROR(VLOOKUP(ROWS(L$5:L3542),$B$5:$I$5100,8,0),"")</f>
        <v/>
      </c>
    </row>
    <row r="3543" spans="2:12" ht="12.75" customHeight="1" x14ac:dyDescent="0.2">
      <c r="B3543" s="55">
        <f ca="1">IF(ISNUMBER(SEARCH($L$1,I3543)),MAX($B$4:B3542)+1,0)</f>
        <v>0</v>
      </c>
      <c r="I3543" s="57" t="str">
        <f t="shared" si="55"/>
        <v/>
      </c>
      <c r="L3543" s="57" t="str">
        <f ca="1">IFERROR(VLOOKUP(ROWS(L$5:L3543),$B$5:$I$5100,8,0),"")</f>
        <v/>
      </c>
    </row>
    <row r="3544" spans="2:12" ht="12.75" customHeight="1" x14ac:dyDescent="0.2">
      <c r="B3544" s="55">
        <f ca="1">IF(ISNUMBER(SEARCH($L$1,I3544)),MAX($B$4:B3543)+1,0)</f>
        <v>0</v>
      </c>
      <c r="I3544" s="57" t="str">
        <f t="shared" si="55"/>
        <v/>
      </c>
      <c r="L3544" s="57" t="str">
        <f ca="1">IFERROR(VLOOKUP(ROWS(L$5:L3544),$B$5:$I$5100,8,0),"")</f>
        <v/>
      </c>
    </row>
    <row r="3545" spans="2:12" ht="12.75" customHeight="1" x14ac:dyDescent="0.2">
      <c r="B3545" s="55">
        <f ca="1">IF(ISNUMBER(SEARCH($L$1,I3545)),MAX($B$4:B3544)+1,0)</f>
        <v>0</v>
      </c>
      <c r="I3545" s="57" t="str">
        <f t="shared" si="55"/>
        <v/>
      </c>
      <c r="L3545" s="57" t="str">
        <f ca="1">IFERROR(VLOOKUP(ROWS(L$5:L3545),$B$5:$I$5100,8,0),"")</f>
        <v/>
      </c>
    </row>
    <row r="3546" spans="2:12" ht="12.75" customHeight="1" x14ac:dyDescent="0.2">
      <c r="B3546" s="55">
        <f ca="1">IF(ISNUMBER(SEARCH($L$1,I3546)),MAX($B$4:B3545)+1,0)</f>
        <v>0</v>
      </c>
      <c r="I3546" s="57" t="str">
        <f t="shared" si="55"/>
        <v/>
      </c>
      <c r="L3546" s="57" t="str">
        <f ca="1">IFERROR(VLOOKUP(ROWS(L$5:L3546),$B$5:$I$5100,8,0),"")</f>
        <v/>
      </c>
    </row>
    <row r="3547" spans="2:12" ht="12.75" customHeight="1" x14ac:dyDescent="0.2">
      <c r="B3547" s="55">
        <f ca="1">IF(ISNUMBER(SEARCH($L$1,I3547)),MAX($B$4:B3546)+1,0)</f>
        <v>0</v>
      </c>
      <c r="I3547" s="57" t="str">
        <f t="shared" si="55"/>
        <v/>
      </c>
      <c r="L3547" s="57" t="str">
        <f ca="1">IFERROR(VLOOKUP(ROWS(L$5:L3547),$B$5:$I$5100,8,0),"")</f>
        <v/>
      </c>
    </row>
    <row r="3548" spans="2:12" ht="12.75" customHeight="1" x14ac:dyDescent="0.2">
      <c r="B3548" s="55">
        <f ca="1">IF(ISNUMBER(SEARCH($L$1,I3548)),MAX($B$4:B3547)+1,0)</f>
        <v>0</v>
      </c>
      <c r="I3548" s="57" t="str">
        <f t="shared" si="55"/>
        <v/>
      </c>
      <c r="L3548" s="57" t="str">
        <f ca="1">IFERROR(VLOOKUP(ROWS(L$5:L3548),$B$5:$I$5100,8,0),"")</f>
        <v/>
      </c>
    </row>
    <row r="3549" spans="2:12" ht="12.75" customHeight="1" x14ac:dyDescent="0.2">
      <c r="B3549" s="55">
        <f ca="1">IF(ISNUMBER(SEARCH($L$1,I3549)),MAX($B$4:B3548)+1,0)</f>
        <v>0</v>
      </c>
      <c r="I3549" s="57" t="str">
        <f t="shared" si="55"/>
        <v/>
      </c>
      <c r="L3549" s="57" t="str">
        <f ca="1">IFERROR(VLOOKUP(ROWS(L$5:L3549),$B$5:$I$5100,8,0),"")</f>
        <v/>
      </c>
    </row>
    <row r="3550" spans="2:12" ht="12.75" customHeight="1" x14ac:dyDescent="0.2">
      <c r="B3550" s="55">
        <f ca="1">IF(ISNUMBER(SEARCH($L$1,I3550)),MAX($B$4:B3549)+1,0)</f>
        <v>0</v>
      </c>
      <c r="I3550" s="57" t="str">
        <f t="shared" si="55"/>
        <v/>
      </c>
      <c r="L3550" s="57" t="str">
        <f ca="1">IFERROR(VLOOKUP(ROWS(L$5:L3550),$B$5:$I$5100,8,0),"")</f>
        <v/>
      </c>
    </row>
    <row r="3551" spans="2:12" ht="12.75" customHeight="1" x14ac:dyDescent="0.2">
      <c r="B3551" s="55">
        <f ca="1">IF(ISNUMBER(SEARCH($L$1,I3551)),MAX($B$4:B3550)+1,0)</f>
        <v>0</v>
      </c>
      <c r="I3551" s="57" t="str">
        <f t="shared" si="55"/>
        <v/>
      </c>
      <c r="L3551" s="57" t="str">
        <f ca="1">IFERROR(VLOOKUP(ROWS(L$5:L3551),$B$5:$I$5100,8,0),"")</f>
        <v/>
      </c>
    </row>
    <row r="3552" spans="2:12" ht="12.75" customHeight="1" x14ac:dyDescent="0.2">
      <c r="B3552" s="55">
        <f ca="1">IF(ISNUMBER(SEARCH($L$1,I3552)),MAX($B$4:B3551)+1,0)</f>
        <v>0</v>
      </c>
      <c r="I3552" s="57" t="str">
        <f t="shared" si="55"/>
        <v/>
      </c>
      <c r="L3552" s="57" t="str">
        <f ca="1">IFERROR(VLOOKUP(ROWS(L$5:L3552),$B$5:$I$5100,8,0),"")</f>
        <v/>
      </c>
    </row>
    <row r="3553" spans="2:12" ht="12.75" customHeight="1" x14ac:dyDescent="0.2">
      <c r="B3553" s="55">
        <f ca="1">IF(ISNUMBER(SEARCH($L$1,I3553)),MAX($B$4:B3552)+1,0)</f>
        <v>0</v>
      </c>
      <c r="I3553" s="57" t="str">
        <f t="shared" si="55"/>
        <v/>
      </c>
      <c r="L3553" s="57" t="str">
        <f ca="1">IFERROR(VLOOKUP(ROWS(L$5:L3553),$B$5:$I$5100,8,0),"")</f>
        <v/>
      </c>
    </row>
    <row r="3554" spans="2:12" ht="12.75" customHeight="1" x14ac:dyDescent="0.2">
      <c r="B3554" s="55">
        <f ca="1">IF(ISNUMBER(SEARCH($L$1,I3554)),MAX($B$4:B3553)+1,0)</f>
        <v>0</v>
      </c>
      <c r="I3554" s="57" t="str">
        <f t="shared" si="55"/>
        <v/>
      </c>
      <c r="L3554" s="57" t="str">
        <f ca="1">IFERROR(VLOOKUP(ROWS(L$5:L3554),$B$5:$I$5100,8,0),"")</f>
        <v/>
      </c>
    </row>
    <row r="3555" spans="2:12" ht="12.75" customHeight="1" x14ac:dyDescent="0.2">
      <c r="B3555" s="55">
        <f ca="1">IF(ISNUMBER(SEARCH($L$1,I3555)),MAX($B$4:B3554)+1,0)</f>
        <v>0</v>
      </c>
      <c r="I3555" s="57" t="str">
        <f t="shared" si="55"/>
        <v/>
      </c>
      <c r="L3555" s="57" t="str">
        <f ca="1">IFERROR(VLOOKUP(ROWS(L$5:L3555),$B$5:$I$5100,8,0),"")</f>
        <v/>
      </c>
    </row>
    <row r="3556" spans="2:12" ht="12.75" customHeight="1" x14ac:dyDescent="0.2">
      <c r="B3556" s="55">
        <f ca="1">IF(ISNUMBER(SEARCH($L$1,I3556)),MAX($B$4:B3555)+1,0)</f>
        <v>0</v>
      </c>
      <c r="I3556" s="57" t="str">
        <f t="shared" si="55"/>
        <v/>
      </c>
      <c r="L3556" s="57" t="str">
        <f ca="1">IFERROR(VLOOKUP(ROWS(L$5:L3556),$B$5:$I$5100,8,0),"")</f>
        <v/>
      </c>
    </row>
    <row r="3557" spans="2:12" ht="12.75" customHeight="1" x14ac:dyDescent="0.2">
      <c r="B3557" s="55">
        <f ca="1">IF(ISNUMBER(SEARCH($L$1,I3557)),MAX($B$4:B3556)+1,0)</f>
        <v>0</v>
      </c>
      <c r="I3557" s="57" t="str">
        <f t="shared" si="55"/>
        <v/>
      </c>
      <c r="L3557" s="57" t="str">
        <f ca="1">IFERROR(VLOOKUP(ROWS(L$5:L3557),$B$5:$I$5100,8,0),"")</f>
        <v/>
      </c>
    </row>
    <row r="3558" spans="2:12" ht="12.75" customHeight="1" x14ac:dyDescent="0.2">
      <c r="B3558" s="55">
        <f ca="1">IF(ISNUMBER(SEARCH($L$1,I3558)),MAX($B$4:B3557)+1,0)</f>
        <v>0</v>
      </c>
      <c r="I3558" s="57" t="str">
        <f t="shared" si="55"/>
        <v/>
      </c>
      <c r="L3558" s="57" t="str">
        <f ca="1">IFERROR(VLOOKUP(ROWS(L$5:L3558),$B$5:$I$5100,8,0),"")</f>
        <v/>
      </c>
    </row>
    <row r="3559" spans="2:12" ht="12.75" customHeight="1" x14ac:dyDescent="0.2">
      <c r="B3559" s="55">
        <f ca="1">IF(ISNUMBER(SEARCH($L$1,I3559)),MAX($B$4:B3558)+1,0)</f>
        <v>0</v>
      </c>
      <c r="I3559" s="57" t="str">
        <f t="shared" si="55"/>
        <v/>
      </c>
      <c r="L3559" s="57" t="str">
        <f ca="1">IFERROR(VLOOKUP(ROWS(L$5:L3559),$B$5:$I$5100,8,0),"")</f>
        <v/>
      </c>
    </row>
    <row r="3560" spans="2:12" ht="12.75" customHeight="1" x14ac:dyDescent="0.2">
      <c r="B3560" s="55">
        <f ca="1">IF(ISNUMBER(SEARCH($L$1,I3560)),MAX($B$4:B3559)+1,0)</f>
        <v>0</v>
      </c>
      <c r="I3560" s="57" t="str">
        <f t="shared" si="55"/>
        <v/>
      </c>
      <c r="L3560" s="57" t="str">
        <f ca="1">IFERROR(VLOOKUP(ROWS(L$5:L3560),$B$5:$I$5100,8,0),"")</f>
        <v/>
      </c>
    </row>
    <row r="3561" spans="2:12" ht="12.75" customHeight="1" x14ac:dyDescent="0.2">
      <c r="B3561" s="55">
        <f ca="1">IF(ISNUMBER(SEARCH($L$1,I3561)),MAX($B$4:B3560)+1,0)</f>
        <v>0</v>
      </c>
      <c r="I3561" s="57" t="str">
        <f t="shared" si="55"/>
        <v/>
      </c>
      <c r="L3561" s="57" t="str">
        <f ca="1">IFERROR(VLOOKUP(ROWS(L$5:L3561),$B$5:$I$5100,8,0),"")</f>
        <v/>
      </c>
    </row>
    <row r="3562" spans="2:12" ht="12.75" customHeight="1" x14ac:dyDescent="0.2">
      <c r="B3562" s="55">
        <f ca="1">IF(ISNUMBER(SEARCH($L$1,I3562)),MAX($B$4:B3561)+1,0)</f>
        <v>0</v>
      </c>
      <c r="I3562" s="57" t="str">
        <f t="shared" si="55"/>
        <v/>
      </c>
      <c r="L3562" s="57" t="str">
        <f ca="1">IFERROR(VLOOKUP(ROWS(L$5:L3562),$B$5:$I$5100,8,0),"")</f>
        <v/>
      </c>
    </row>
    <row r="3563" spans="2:12" ht="12.75" customHeight="1" x14ac:dyDescent="0.2">
      <c r="B3563" s="55">
        <f ca="1">IF(ISNUMBER(SEARCH($L$1,I3563)),MAX($B$4:B3562)+1,0)</f>
        <v>0</v>
      </c>
      <c r="I3563" s="57" t="str">
        <f t="shared" si="55"/>
        <v/>
      </c>
      <c r="L3563" s="57" t="str">
        <f ca="1">IFERROR(VLOOKUP(ROWS(L$5:L3563),$B$5:$I$5100,8,0),"")</f>
        <v/>
      </c>
    </row>
    <row r="3564" spans="2:12" ht="12.75" customHeight="1" x14ac:dyDescent="0.2">
      <c r="B3564" s="55">
        <f ca="1">IF(ISNUMBER(SEARCH($L$1,I3564)),MAX($B$4:B3563)+1,0)</f>
        <v>0</v>
      </c>
      <c r="I3564" s="57" t="str">
        <f t="shared" si="55"/>
        <v/>
      </c>
      <c r="L3564" s="57" t="str">
        <f ca="1">IFERROR(VLOOKUP(ROWS(L$5:L3564),$B$5:$I$5100,8,0),"")</f>
        <v/>
      </c>
    </row>
    <row r="3565" spans="2:12" ht="12.75" customHeight="1" x14ac:dyDescent="0.2">
      <c r="B3565" s="55">
        <f ca="1">IF(ISNUMBER(SEARCH($L$1,I3565)),MAX($B$4:B3564)+1,0)</f>
        <v>0</v>
      </c>
      <c r="I3565" s="57" t="str">
        <f t="shared" si="55"/>
        <v/>
      </c>
      <c r="L3565" s="57" t="str">
        <f ca="1">IFERROR(VLOOKUP(ROWS(L$5:L3565),$B$5:$I$5100,8,0),"")</f>
        <v/>
      </c>
    </row>
    <row r="3566" spans="2:12" ht="12.75" customHeight="1" x14ac:dyDescent="0.2">
      <c r="B3566" s="55">
        <f ca="1">IF(ISNUMBER(SEARCH($L$1,I3566)),MAX($B$4:B3565)+1,0)</f>
        <v>0</v>
      </c>
      <c r="I3566" s="57" t="str">
        <f t="shared" si="55"/>
        <v/>
      </c>
      <c r="L3566" s="57" t="str">
        <f ca="1">IFERROR(VLOOKUP(ROWS(L$5:L3566),$B$5:$I$5100,8,0),"")</f>
        <v/>
      </c>
    </row>
    <row r="3567" spans="2:12" ht="12.75" customHeight="1" x14ac:dyDescent="0.2">
      <c r="B3567" s="55">
        <f ca="1">IF(ISNUMBER(SEARCH($L$1,I3567)),MAX($B$4:B3566)+1,0)</f>
        <v>0</v>
      </c>
      <c r="I3567" s="57" t="str">
        <f t="shared" si="55"/>
        <v/>
      </c>
      <c r="L3567" s="57" t="str">
        <f ca="1">IFERROR(VLOOKUP(ROWS(L$5:L3567),$B$5:$I$5100,8,0),"")</f>
        <v/>
      </c>
    </row>
    <row r="3568" spans="2:12" ht="12.75" customHeight="1" x14ac:dyDescent="0.2">
      <c r="B3568" s="55">
        <f ca="1">IF(ISNUMBER(SEARCH($L$1,I3568)),MAX($B$4:B3567)+1,0)</f>
        <v>0</v>
      </c>
      <c r="I3568" s="57" t="str">
        <f t="shared" si="55"/>
        <v/>
      </c>
      <c r="L3568" s="57" t="str">
        <f ca="1">IFERROR(VLOOKUP(ROWS(L$5:L3568),$B$5:$I$5100,8,0),"")</f>
        <v/>
      </c>
    </row>
    <row r="3569" spans="2:12" ht="12.75" customHeight="1" x14ac:dyDescent="0.2">
      <c r="B3569" s="55">
        <f ca="1">IF(ISNUMBER(SEARCH($L$1,I3569)),MAX($B$4:B3568)+1,0)</f>
        <v>0</v>
      </c>
      <c r="I3569" s="57" t="str">
        <f t="shared" si="55"/>
        <v/>
      </c>
      <c r="L3569" s="57" t="str">
        <f ca="1">IFERROR(VLOOKUP(ROWS(L$5:L3569),$B$5:$I$5100,8,0),"")</f>
        <v/>
      </c>
    </row>
    <row r="3570" spans="2:12" ht="12.75" customHeight="1" x14ac:dyDescent="0.2">
      <c r="B3570" s="55">
        <f ca="1">IF(ISNUMBER(SEARCH($L$1,I3570)),MAX($B$4:B3569)+1,0)</f>
        <v>0</v>
      </c>
      <c r="I3570" s="57" t="str">
        <f t="shared" si="55"/>
        <v/>
      </c>
      <c r="L3570" s="57" t="str">
        <f ca="1">IFERROR(VLOOKUP(ROWS(L$5:L3570),$B$5:$I$5100,8,0),"")</f>
        <v/>
      </c>
    </row>
    <row r="3571" spans="2:12" ht="12.75" customHeight="1" x14ac:dyDescent="0.2">
      <c r="B3571" s="55">
        <f ca="1">IF(ISNUMBER(SEARCH($L$1,I3571)),MAX($B$4:B3570)+1,0)</f>
        <v>0</v>
      </c>
      <c r="I3571" s="57" t="str">
        <f t="shared" si="55"/>
        <v/>
      </c>
      <c r="L3571" s="57" t="str">
        <f ca="1">IFERROR(VLOOKUP(ROWS(L$5:L3571),$B$5:$I$5100,8,0),"")</f>
        <v/>
      </c>
    </row>
    <row r="3572" spans="2:12" ht="12.75" customHeight="1" x14ac:dyDescent="0.2">
      <c r="B3572" s="55">
        <f ca="1">IF(ISNUMBER(SEARCH($L$1,I3572)),MAX($B$4:B3571)+1,0)</f>
        <v>0</v>
      </c>
      <c r="I3572" s="57" t="str">
        <f t="shared" si="55"/>
        <v/>
      </c>
      <c r="L3572" s="57" t="str">
        <f ca="1">IFERROR(VLOOKUP(ROWS(L$5:L3572),$B$5:$I$5100,8,0),"")</f>
        <v/>
      </c>
    </row>
    <row r="3573" spans="2:12" ht="12.75" customHeight="1" x14ac:dyDescent="0.2">
      <c r="B3573" s="55">
        <f ca="1">IF(ISNUMBER(SEARCH($L$1,I3573)),MAX($B$4:B3572)+1,0)</f>
        <v>0</v>
      </c>
      <c r="I3573" s="57" t="str">
        <f t="shared" si="55"/>
        <v/>
      </c>
      <c r="L3573" s="57" t="str">
        <f ca="1">IFERROR(VLOOKUP(ROWS(L$5:L3573),$B$5:$I$5100,8,0),"")</f>
        <v/>
      </c>
    </row>
    <row r="3574" spans="2:12" ht="12.75" customHeight="1" x14ac:dyDescent="0.2">
      <c r="B3574" s="55">
        <f ca="1">IF(ISNUMBER(SEARCH($L$1,I3574)),MAX($B$4:B3573)+1,0)</f>
        <v>0</v>
      </c>
      <c r="I3574" s="57" t="str">
        <f t="shared" si="55"/>
        <v/>
      </c>
      <c r="L3574" s="57" t="str">
        <f ca="1">IFERROR(VLOOKUP(ROWS(L$5:L3574),$B$5:$I$5100,8,0),"")</f>
        <v/>
      </c>
    </row>
    <row r="3575" spans="2:12" ht="12.75" customHeight="1" x14ac:dyDescent="0.2">
      <c r="B3575" s="55">
        <f ca="1">IF(ISNUMBER(SEARCH($L$1,I3575)),MAX($B$4:B3574)+1,0)</f>
        <v>0</v>
      </c>
      <c r="I3575" s="57" t="str">
        <f t="shared" si="55"/>
        <v/>
      </c>
      <c r="L3575" s="57" t="str">
        <f ca="1">IFERROR(VLOOKUP(ROWS(L$5:L3575),$B$5:$I$5100,8,0),"")</f>
        <v/>
      </c>
    </row>
    <row r="3576" spans="2:12" ht="12.75" customHeight="1" x14ac:dyDescent="0.2">
      <c r="B3576" s="55">
        <f ca="1">IF(ISNUMBER(SEARCH($L$1,I3576)),MAX($B$4:B3575)+1,0)</f>
        <v>0</v>
      </c>
      <c r="I3576" s="57" t="str">
        <f t="shared" si="55"/>
        <v/>
      </c>
      <c r="L3576" s="57" t="str">
        <f ca="1">IFERROR(VLOOKUP(ROWS(L$5:L3576),$B$5:$I$5100,8,0),"")</f>
        <v/>
      </c>
    </row>
    <row r="3577" spans="2:12" ht="12.75" customHeight="1" x14ac:dyDescent="0.2">
      <c r="B3577" s="55">
        <f ca="1">IF(ISNUMBER(SEARCH($L$1,I3577)),MAX($B$4:B3576)+1,0)</f>
        <v>0</v>
      </c>
      <c r="I3577" s="57" t="str">
        <f t="shared" si="55"/>
        <v/>
      </c>
      <c r="L3577" s="57" t="str">
        <f ca="1">IFERROR(VLOOKUP(ROWS(L$5:L3577),$B$5:$I$5100,8,0),"")</f>
        <v/>
      </c>
    </row>
    <row r="3578" spans="2:12" ht="12.75" customHeight="1" x14ac:dyDescent="0.2">
      <c r="B3578" s="55">
        <f ca="1">IF(ISNUMBER(SEARCH($L$1,I3578)),MAX($B$4:B3577)+1,0)</f>
        <v>0</v>
      </c>
      <c r="I3578" s="57" t="str">
        <f t="shared" si="55"/>
        <v/>
      </c>
      <c r="L3578" s="57" t="str">
        <f ca="1">IFERROR(VLOOKUP(ROWS(L$5:L3578),$B$5:$I$5100,8,0),"")</f>
        <v/>
      </c>
    </row>
    <row r="3579" spans="2:12" ht="12.75" customHeight="1" x14ac:dyDescent="0.2">
      <c r="B3579" s="55">
        <f ca="1">IF(ISNUMBER(SEARCH($L$1,I3579)),MAX($B$4:B3578)+1,0)</f>
        <v>0</v>
      </c>
      <c r="I3579" s="57" t="str">
        <f t="shared" si="55"/>
        <v/>
      </c>
      <c r="L3579" s="57" t="str">
        <f ca="1">IFERROR(VLOOKUP(ROWS(L$5:L3579),$B$5:$I$5100,8,0),"")</f>
        <v/>
      </c>
    </row>
    <row r="3580" spans="2:12" ht="12.75" customHeight="1" x14ac:dyDescent="0.2">
      <c r="B3580" s="55">
        <f ca="1">IF(ISNUMBER(SEARCH($L$1,I3580)),MAX($B$4:B3579)+1,0)</f>
        <v>0</v>
      </c>
      <c r="I3580" s="57" t="str">
        <f t="shared" si="55"/>
        <v/>
      </c>
      <c r="L3580" s="57" t="str">
        <f ca="1">IFERROR(VLOOKUP(ROWS(L$5:L3580),$B$5:$I$5100,8,0),"")</f>
        <v/>
      </c>
    </row>
    <row r="3581" spans="2:12" ht="12.75" customHeight="1" x14ac:dyDescent="0.2">
      <c r="B3581" s="55">
        <f ca="1">IF(ISNUMBER(SEARCH($L$1,I3581)),MAX($B$4:B3580)+1,0)</f>
        <v>0</v>
      </c>
      <c r="I3581" s="57" t="str">
        <f t="shared" si="55"/>
        <v/>
      </c>
      <c r="L3581" s="57" t="str">
        <f ca="1">IFERROR(VLOOKUP(ROWS(L$5:L3581),$B$5:$I$5100,8,0),"")</f>
        <v/>
      </c>
    </row>
    <row r="3582" spans="2:12" ht="12.75" customHeight="1" x14ac:dyDescent="0.2">
      <c r="B3582" s="55">
        <f ca="1">IF(ISNUMBER(SEARCH($L$1,I3582)),MAX($B$4:B3581)+1,0)</f>
        <v>0</v>
      </c>
      <c r="I3582" s="57" t="str">
        <f t="shared" si="55"/>
        <v/>
      </c>
      <c r="L3582" s="57" t="str">
        <f ca="1">IFERROR(VLOOKUP(ROWS(L$5:L3582),$B$5:$I$5100,8,0),"")</f>
        <v/>
      </c>
    </row>
    <row r="3583" spans="2:12" ht="12.75" customHeight="1" x14ac:dyDescent="0.2">
      <c r="B3583" s="55">
        <f ca="1">IF(ISNUMBER(SEARCH($L$1,I3583)),MAX($B$4:B3582)+1,0)</f>
        <v>0</v>
      </c>
      <c r="I3583" s="57" t="str">
        <f t="shared" si="55"/>
        <v/>
      </c>
      <c r="L3583" s="57" t="str">
        <f ca="1">IFERROR(VLOOKUP(ROWS(L$5:L3583),$B$5:$I$5100,8,0),"")</f>
        <v/>
      </c>
    </row>
    <row r="3584" spans="2:12" ht="12.75" customHeight="1" x14ac:dyDescent="0.2">
      <c r="B3584" s="55">
        <f ca="1">IF(ISNUMBER(SEARCH($L$1,I3584)),MAX($B$4:B3583)+1,0)</f>
        <v>0</v>
      </c>
      <c r="I3584" s="57" t="str">
        <f t="shared" si="55"/>
        <v/>
      </c>
      <c r="L3584" s="57" t="str">
        <f ca="1">IFERROR(VLOOKUP(ROWS(L$5:L3584),$B$5:$I$5100,8,0),"")</f>
        <v/>
      </c>
    </row>
    <row r="3585" spans="2:12" ht="12.75" customHeight="1" x14ac:dyDescent="0.2">
      <c r="B3585" s="55">
        <f ca="1">IF(ISNUMBER(SEARCH($L$1,I3585)),MAX($B$4:B3584)+1,0)</f>
        <v>0</v>
      </c>
      <c r="I3585" s="57" t="str">
        <f t="shared" si="55"/>
        <v/>
      </c>
      <c r="L3585" s="57" t="str">
        <f ca="1">IFERROR(VLOOKUP(ROWS(L$5:L3585),$B$5:$I$5100,8,0),"")</f>
        <v/>
      </c>
    </row>
    <row r="3586" spans="2:12" ht="12.75" customHeight="1" x14ac:dyDescent="0.2">
      <c r="B3586" s="55">
        <f ca="1">IF(ISNUMBER(SEARCH($L$1,I3586)),MAX($B$4:B3585)+1,0)</f>
        <v>0</v>
      </c>
      <c r="I3586" s="57" t="str">
        <f t="shared" si="55"/>
        <v/>
      </c>
      <c r="L3586" s="57" t="str">
        <f ca="1">IFERROR(VLOOKUP(ROWS(L$5:L3586),$B$5:$I$5100,8,0),"")</f>
        <v/>
      </c>
    </row>
    <row r="3587" spans="2:12" ht="12.75" customHeight="1" x14ac:dyDescent="0.2">
      <c r="B3587" s="55">
        <f ca="1">IF(ISNUMBER(SEARCH($L$1,I3587)),MAX($B$4:B3586)+1,0)</f>
        <v>0</v>
      </c>
      <c r="I3587" s="57" t="str">
        <f t="shared" si="55"/>
        <v/>
      </c>
      <c r="L3587" s="57" t="str">
        <f ca="1">IFERROR(VLOOKUP(ROWS(L$5:L3587),$B$5:$I$5100,8,0),"")</f>
        <v/>
      </c>
    </row>
    <row r="3588" spans="2:12" ht="12.75" customHeight="1" x14ac:dyDescent="0.2">
      <c r="B3588" s="55">
        <f ca="1">IF(ISNUMBER(SEARCH($L$1,I3588)),MAX($B$4:B3587)+1,0)</f>
        <v>0</v>
      </c>
      <c r="I3588" s="57" t="str">
        <f t="shared" si="55"/>
        <v/>
      </c>
      <c r="L3588" s="57" t="str">
        <f ca="1">IFERROR(VLOOKUP(ROWS(L$5:L3588),$B$5:$I$5100,8,0),"")</f>
        <v/>
      </c>
    </row>
    <row r="3589" spans="2:12" ht="12.75" customHeight="1" x14ac:dyDescent="0.2">
      <c r="B3589" s="55">
        <f ca="1">IF(ISNUMBER(SEARCH($L$1,I3589)),MAX($B$4:B3588)+1,0)</f>
        <v>0</v>
      </c>
      <c r="I3589" s="57" t="str">
        <f t="shared" ref="I3589:I3652" si="56">IF(C3589="","",C3589&amp;"-"&amp;D3589)</f>
        <v/>
      </c>
      <c r="L3589" s="57" t="str">
        <f ca="1">IFERROR(VLOOKUP(ROWS(L$5:L3589),$B$5:$I$5100,8,0),"")</f>
        <v/>
      </c>
    </row>
    <row r="3590" spans="2:12" ht="12.75" customHeight="1" x14ac:dyDescent="0.2">
      <c r="B3590" s="55">
        <f ca="1">IF(ISNUMBER(SEARCH($L$1,I3590)),MAX($B$4:B3589)+1,0)</f>
        <v>0</v>
      </c>
      <c r="I3590" s="57" t="str">
        <f t="shared" si="56"/>
        <v/>
      </c>
      <c r="L3590" s="57" t="str">
        <f ca="1">IFERROR(VLOOKUP(ROWS(L$5:L3590),$B$5:$I$5100,8,0),"")</f>
        <v/>
      </c>
    </row>
    <row r="3591" spans="2:12" ht="12.75" customHeight="1" x14ac:dyDescent="0.2">
      <c r="B3591" s="55">
        <f ca="1">IF(ISNUMBER(SEARCH($L$1,I3591)),MAX($B$4:B3590)+1,0)</f>
        <v>0</v>
      </c>
      <c r="I3591" s="57" t="str">
        <f t="shared" si="56"/>
        <v/>
      </c>
      <c r="L3591" s="57" t="str">
        <f ca="1">IFERROR(VLOOKUP(ROWS(L$5:L3591),$B$5:$I$5100,8,0),"")</f>
        <v/>
      </c>
    </row>
    <row r="3592" spans="2:12" ht="12.75" customHeight="1" x14ac:dyDescent="0.2">
      <c r="B3592" s="55">
        <f ca="1">IF(ISNUMBER(SEARCH($L$1,I3592)),MAX($B$4:B3591)+1,0)</f>
        <v>0</v>
      </c>
      <c r="I3592" s="57" t="str">
        <f t="shared" si="56"/>
        <v/>
      </c>
      <c r="L3592" s="57" t="str">
        <f ca="1">IFERROR(VLOOKUP(ROWS(L$5:L3592),$B$5:$I$5100,8,0),"")</f>
        <v/>
      </c>
    </row>
    <row r="3593" spans="2:12" ht="12.75" customHeight="1" x14ac:dyDescent="0.2">
      <c r="B3593" s="55">
        <f ca="1">IF(ISNUMBER(SEARCH($L$1,I3593)),MAX($B$4:B3592)+1,0)</f>
        <v>0</v>
      </c>
      <c r="I3593" s="57" t="str">
        <f t="shared" si="56"/>
        <v/>
      </c>
      <c r="L3593" s="57" t="str">
        <f ca="1">IFERROR(VLOOKUP(ROWS(L$5:L3593),$B$5:$I$5100,8,0),"")</f>
        <v/>
      </c>
    </row>
    <row r="3594" spans="2:12" ht="12.75" customHeight="1" x14ac:dyDescent="0.2">
      <c r="B3594" s="55">
        <f ca="1">IF(ISNUMBER(SEARCH($L$1,I3594)),MAX($B$4:B3593)+1,0)</f>
        <v>0</v>
      </c>
      <c r="I3594" s="57" t="str">
        <f t="shared" si="56"/>
        <v/>
      </c>
      <c r="L3594" s="57" t="str">
        <f ca="1">IFERROR(VLOOKUP(ROWS(L$5:L3594),$B$5:$I$5100,8,0),"")</f>
        <v/>
      </c>
    </row>
    <row r="3595" spans="2:12" ht="12.75" customHeight="1" x14ac:dyDescent="0.2">
      <c r="B3595" s="55">
        <f ca="1">IF(ISNUMBER(SEARCH($L$1,I3595)),MAX($B$4:B3594)+1,0)</f>
        <v>0</v>
      </c>
      <c r="I3595" s="57" t="str">
        <f t="shared" si="56"/>
        <v/>
      </c>
      <c r="L3595" s="57" t="str">
        <f ca="1">IFERROR(VLOOKUP(ROWS(L$5:L3595),$B$5:$I$5100,8,0),"")</f>
        <v/>
      </c>
    </row>
    <row r="3596" spans="2:12" ht="12.75" customHeight="1" x14ac:dyDescent="0.2">
      <c r="B3596" s="55">
        <f ca="1">IF(ISNUMBER(SEARCH($L$1,I3596)),MAX($B$4:B3595)+1,0)</f>
        <v>0</v>
      </c>
      <c r="I3596" s="57" t="str">
        <f t="shared" si="56"/>
        <v/>
      </c>
      <c r="L3596" s="57" t="str">
        <f ca="1">IFERROR(VLOOKUP(ROWS(L$5:L3596),$B$5:$I$5100,8,0),"")</f>
        <v/>
      </c>
    </row>
    <row r="3597" spans="2:12" ht="12.75" customHeight="1" x14ac:dyDescent="0.2">
      <c r="B3597" s="55">
        <f ca="1">IF(ISNUMBER(SEARCH($L$1,I3597)),MAX($B$4:B3596)+1,0)</f>
        <v>0</v>
      </c>
      <c r="I3597" s="57" t="str">
        <f t="shared" si="56"/>
        <v/>
      </c>
      <c r="L3597" s="57" t="str">
        <f ca="1">IFERROR(VLOOKUP(ROWS(L$5:L3597),$B$5:$I$5100,8,0),"")</f>
        <v/>
      </c>
    </row>
    <row r="3598" spans="2:12" ht="12.75" customHeight="1" x14ac:dyDescent="0.2">
      <c r="B3598" s="55">
        <f ca="1">IF(ISNUMBER(SEARCH($L$1,I3598)),MAX($B$4:B3597)+1,0)</f>
        <v>0</v>
      </c>
      <c r="I3598" s="57" t="str">
        <f t="shared" si="56"/>
        <v/>
      </c>
      <c r="L3598" s="57" t="str">
        <f ca="1">IFERROR(VLOOKUP(ROWS(L$5:L3598),$B$5:$I$5100,8,0),"")</f>
        <v/>
      </c>
    </row>
    <row r="3599" spans="2:12" ht="12.75" customHeight="1" x14ac:dyDescent="0.2">
      <c r="B3599" s="55">
        <f ca="1">IF(ISNUMBER(SEARCH($L$1,I3599)),MAX($B$4:B3598)+1,0)</f>
        <v>0</v>
      </c>
      <c r="I3599" s="57" t="str">
        <f t="shared" si="56"/>
        <v/>
      </c>
      <c r="L3599" s="57" t="str">
        <f ca="1">IFERROR(VLOOKUP(ROWS(L$5:L3599),$B$5:$I$5100,8,0),"")</f>
        <v/>
      </c>
    </row>
    <row r="3600" spans="2:12" ht="12.75" customHeight="1" x14ac:dyDescent="0.2">
      <c r="B3600" s="55">
        <f ca="1">IF(ISNUMBER(SEARCH($L$1,I3600)),MAX($B$4:B3599)+1,0)</f>
        <v>0</v>
      </c>
      <c r="I3600" s="57" t="str">
        <f t="shared" si="56"/>
        <v/>
      </c>
      <c r="L3600" s="57" t="str">
        <f ca="1">IFERROR(VLOOKUP(ROWS(L$5:L3600),$B$5:$I$5100,8,0),"")</f>
        <v/>
      </c>
    </row>
    <row r="3601" spans="2:12" ht="12.75" customHeight="1" x14ac:dyDescent="0.2">
      <c r="B3601" s="55">
        <f ca="1">IF(ISNUMBER(SEARCH($L$1,I3601)),MAX($B$4:B3600)+1,0)</f>
        <v>0</v>
      </c>
      <c r="I3601" s="57" t="str">
        <f t="shared" si="56"/>
        <v/>
      </c>
      <c r="L3601" s="57" t="str">
        <f ca="1">IFERROR(VLOOKUP(ROWS(L$5:L3601),$B$5:$I$5100,8,0),"")</f>
        <v/>
      </c>
    </row>
    <row r="3602" spans="2:12" ht="12.75" customHeight="1" x14ac:dyDescent="0.2">
      <c r="B3602" s="55">
        <f ca="1">IF(ISNUMBER(SEARCH($L$1,I3602)),MAX($B$4:B3601)+1,0)</f>
        <v>0</v>
      </c>
      <c r="I3602" s="57" t="str">
        <f t="shared" si="56"/>
        <v/>
      </c>
      <c r="L3602" s="57" t="str">
        <f ca="1">IFERROR(VLOOKUP(ROWS(L$5:L3602),$B$5:$I$5100,8,0),"")</f>
        <v/>
      </c>
    </row>
    <row r="3603" spans="2:12" ht="12.75" customHeight="1" x14ac:dyDescent="0.2">
      <c r="B3603" s="55">
        <f ca="1">IF(ISNUMBER(SEARCH($L$1,I3603)),MAX($B$4:B3602)+1,0)</f>
        <v>0</v>
      </c>
      <c r="I3603" s="57" t="str">
        <f t="shared" si="56"/>
        <v/>
      </c>
      <c r="L3603" s="57" t="str">
        <f ca="1">IFERROR(VLOOKUP(ROWS(L$5:L3603),$B$5:$I$5100,8,0),"")</f>
        <v/>
      </c>
    </row>
    <row r="3604" spans="2:12" ht="12.75" customHeight="1" x14ac:dyDescent="0.2">
      <c r="B3604" s="55">
        <f ca="1">IF(ISNUMBER(SEARCH($L$1,I3604)),MAX($B$4:B3603)+1,0)</f>
        <v>0</v>
      </c>
      <c r="I3604" s="57" t="str">
        <f t="shared" si="56"/>
        <v/>
      </c>
      <c r="L3604" s="57" t="str">
        <f ca="1">IFERROR(VLOOKUP(ROWS(L$5:L3604),$B$5:$I$5100,8,0),"")</f>
        <v/>
      </c>
    </row>
    <row r="3605" spans="2:12" ht="12.75" customHeight="1" x14ac:dyDescent="0.2">
      <c r="B3605" s="55">
        <f ca="1">IF(ISNUMBER(SEARCH($L$1,I3605)),MAX($B$4:B3604)+1,0)</f>
        <v>0</v>
      </c>
      <c r="I3605" s="57" t="str">
        <f t="shared" si="56"/>
        <v/>
      </c>
      <c r="L3605" s="57" t="str">
        <f ca="1">IFERROR(VLOOKUP(ROWS(L$5:L3605),$B$5:$I$5100,8,0),"")</f>
        <v/>
      </c>
    </row>
    <row r="3606" spans="2:12" ht="12.75" customHeight="1" x14ac:dyDescent="0.2">
      <c r="B3606" s="55">
        <f ca="1">IF(ISNUMBER(SEARCH($L$1,I3606)),MAX($B$4:B3605)+1,0)</f>
        <v>0</v>
      </c>
      <c r="I3606" s="57" t="str">
        <f t="shared" si="56"/>
        <v/>
      </c>
      <c r="L3606" s="57" t="str">
        <f ca="1">IFERROR(VLOOKUP(ROWS(L$5:L3606),$B$5:$I$5100,8,0),"")</f>
        <v/>
      </c>
    </row>
    <row r="3607" spans="2:12" ht="12.75" customHeight="1" x14ac:dyDescent="0.2">
      <c r="B3607" s="55">
        <f ca="1">IF(ISNUMBER(SEARCH($L$1,I3607)),MAX($B$4:B3606)+1,0)</f>
        <v>0</v>
      </c>
      <c r="I3607" s="57" t="str">
        <f t="shared" si="56"/>
        <v/>
      </c>
      <c r="L3607" s="57" t="str">
        <f ca="1">IFERROR(VLOOKUP(ROWS(L$5:L3607),$B$5:$I$5100,8,0),"")</f>
        <v/>
      </c>
    </row>
    <row r="3608" spans="2:12" ht="12.75" customHeight="1" x14ac:dyDescent="0.2">
      <c r="B3608" s="55">
        <f ca="1">IF(ISNUMBER(SEARCH($L$1,I3608)),MAX($B$4:B3607)+1,0)</f>
        <v>0</v>
      </c>
      <c r="I3608" s="57" t="str">
        <f t="shared" si="56"/>
        <v/>
      </c>
      <c r="L3608" s="57" t="str">
        <f ca="1">IFERROR(VLOOKUP(ROWS(L$5:L3608),$B$5:$I$5100,8,0),"")</f>
        <v/>
      </c>
    </row>
    <row r="3609" spans="2:12" ht="12.75" customHeight="1" x14ac:dyDescent="0.2">
      <c r="B3609" s="55">
        <f ca="1">IF(ISNUMBER(SEARCH($L$1,I3609)),MAX($B$4:B3608)+1,0)</f>
        <v>0</v>
      </c>
      <c r="I3609" s="57" t="str">
        <f t="shared" si="56"/>
        <v/>
      </c>
      <c r="L3609" s="57" t="str">
        <f ca="1">IFERROR(VLOOKUP(ROWS(L$5:L3609),$B$5:$I$5100,8,0),"")</f>
        <v/>
      </c>
    </row>
    <row r="3610" spans="2:12" ht="12.75" customHeight="1" x14ac:dyDescent="0.2">
      <c r="B3610" s="55">
        <f ca="1">IF(ISNUMBER(SEARCH($L$1,I3610)),MAX($B$4:B3609)+1,0)</f>
        <v>0</v>
      </c>
      <c r="I3610" s="57" t="str">
        <f t="shared" si="56"/>
        <v/>
      </c>
      <c r="L3610" s="57" t="str">
        <f ca="1">IFERROR(VLOOKUP(ROWS(L$5:L3610),$B$5:$I$5100,8,0),"")</f>
        <v/>
      </c>
    </row>
    <row r="3611" spans="2:12" ht="12.75" customHeight="1" x14ac:dyDescent="0.2">
      <c r="B3611" s="55">
        <f ca="1">IF(ISNUMBER(SEARCH($L$1,I3611)),MAX($B$4:B3610)+1,0)</f>
        <v>0</v>
      </c>
      <c r="I3611" s="57" t="str">
        <f t="shared" si="56"/>
        <v/>
      </c>
      <c r="L3611" s="57" t="str">
        <f ca="1">IFERROR(VLOOKUP(ROWS(L$5:L3611),$B$5:$I$5100,8,0),"")</f>
        <v/>
      </c>
    </row>
    <row r="3612" spans="2:12" ht="12.75" customHeight="1" x14ac:dyDescent="0.2">
      <c r="B3612" s="55">
        <f ca="1">IF(ISNUMBER(SEARCH($L$1,I3612)),MAX($B$4:B3611)+1,0)</f>
        <v>0</v>
      </c>
      <c r="I3612" s="57" t="str">
        <f t="shared" si="56"/>
        <v/>
      </c>
      <c r="L3612" s="57" t="str">
        <f ca="1">IFERROR(VLOOKUP(ROWS(L$5:L3612),$B$5:$I$5100,8,0),"")</f>
        <v/>
      </c>
    </row>
    <row r="3613" spans="2:12" ht="12.75" customHeight="1" x14ac:dyDescent="0.2">
      <c r="B3613" s="55">
        <f ca="1">IF(ISNUMBER(SEARCH($L$1,I3613)),MAX($B$4:B3612)+1,0)</f>
        <v>0</v>
      </c>
      <c r="I3613" s="57" t="str">
        <f t="shared" si="56"/>
        <v/>
      </c>
      <c r="L3613" s="57" t="str">
        <f ca="1">IFERROR(VLOOKUP(ROWS(L$5:L3613),$B$5:$I$5100,8,0),"")</f>
        <v/>
      </c>
    </row>
    <row r="3614" spans="2:12" ht="12.75" customHeight="1" x14ac:dyDescent="0.2">
      <c r="B3614" s="55">
        <f ca="1">IF(ISNUMBER(SEARCH($L$1,I3614)),MAX($B$4:B3613)+1,0)</f>
        <v>0</v>
      </c>
      <c r="I3614" s="57" t="str">
        <f t="shared" si="56"/>
        <v/>
      </c>
      <c r="L3614" s="57" t="str">
        <f ca="1">IFERROR(VLOOKUP(ROWS(L$5:L3614),$B$5:$I$5100,8,0),"")</f>
        <v/>
      </c>
    </row>
    <row r="3615" spans="2:12" ht="12.75" customHeight="1" x14ac:dyDescent="0.2">
      <c r="B3615" s="55">
        <f ca="1">IF(ISNUMBER(SEARCH($L$1,I3615)),MAX($B$4:B3614)+1,0)</f>
        <v>0</v>
      </c>
      <c r="I3615" s="57" t="str">
        <f t="shared" si="56"/>
        <v/>
      </c>
      <c r="L3615" s="57" t="str">
        <f ca="1">IFERROR(VLOOKUP(ROWS(L$5:L3615),$B$5:$I$5100,8,0),"")</f>
        <v/>
      </c>
    </row>
    <row r="3616" spans="2:12" ht="12.75" customHeight="1" x14ac:dyDescent="0.2">
      <c r="B3616" s="55">
        <f ca="1">IF(ISNUMBER(SEARCH($L$1,I3616)),MAX($B$4:B3615)+1,0)</f>
        <v>0</v>
      </c>
      <c r="I3616" s="57" t="str">
        <f t="shared" si="56"/>
        <v/>
      </c>
      <c r="L3616" s="57" t="str">
        <f ca="1">IFERROR(VLOOKUP(ROWS(L$5:L3616),$B$5:$I$5100,8,0),"")</f>
        <v/>
      </c>
    </row>
    <row r="3617" spans="2:12" ht="12.75" customHeight="1" x14ac:dyDescent="0.2">
      <c r="B3617" s="55">
        <f ca="1">IF(ISNUMBER(SEARCH($L$1,I3617)),MAX($B$4:B3616)+1,0)</f>
        <v>0</v>
      </c>
      <c r="I3617" s="57" t="str">
        <f t="shared" si="56"/>
        <v/>
      </c>
      <c r="L3617" s="57" t="str">
        <f ca="1">IFERROR(VLOOKUP(ROWS(L$5:L3617),$B$5:$I$5100,8,0),"")</f>
        <v/>
      </c>
    </row>
    <row r="3618" spans="2:12" ht="12.75" customHeight="1" x14ac:dyDescent="0.2">
      <c r="B3618" s="55">
        <f ca="1">IF(ISNUMBER(SEARCH($L$1,I3618)),MAX($B$4:B3617)+1,0)</f>
        <v>0</v>
      </c>
      <c r="I3618" s="57" t="str">
        <f t="shared" si="56"/>
        <v/>
      </c>
      <c r="L3618" s="57" t="str">
        <f ca="1">IFERROR(VLOOKUP(ROWS(L$5:L3618),$B$5:$I$5100,8,0),"")</f>
        <v/>
      </c>
    </row>
    <row r="3619" spans="2:12" ht="12.75" customHeight="1" x14ac:dyDescent="0.2">
      <c r="B3619" s="55">
        <f ca="1">IF(ISNUMBER(SEARCH($L$1,I3619)),MAX($B$4:B3618)+1,0)</f>
        <v>0</v>
      </c>
      <c r="I3619" s="57" t="str">
        <f t="shared" si="56"/>
        <v/>
      </c>
      <c r="L3619" s="57" t="str">
        <f ca="1">IFERROR(VLOOKUP(ROWS(L$5:L3619),$B$5:$I$5100,8,0),"")</f>
        <v/>
      </c>
    </row>
    <row r="3620" spans="2:12" ht="12.75" customHeight="1" x14ac:dyDescent="0.2">
      <c r="B3620" s="55">
        <f ca="1">IF(ISNUMBER(SEARCH($L$1,I3620)),MAX($B$4:B3619)+1,0)</f>
        <v>0</v>
      </c>
      <c r="I3620" s="57" t="str">
        <f t="shared" si="56"/>
        <v/>
      </c>
      <c r="L3620" s="57" t="str">
        <f ca="1">IFERROR(VLOOKUP(ROWS(L$5:L3620),$B$5:$I$5100,8,0),"")</f>
        <v/>
      </c>
    </row>
    <row r="3621" spans="2:12" ht="12.75" customHeight="1" x14ac:dyDescent="0.2">
      <c r="B3621" s="55">
        <f ca="1">IF(ISNUMBER(SEARCH($L$1,I3621)),MAX($B$4:B3620)+1,0)</f>
        <v>0</v>
      </c>
      <c r="I3621" s="57" t="str">
        <f t="shared" si="56"/>
        <v/>
      </c>
      <c r="L3621" s="57" t="str">
        <f ca="1">IFERROR(VLOOKUP(ROWS(L$5:L3621),$B$5:$I$5100,8,0),"")</f>
        <v/>
      </c>
    </row>
    <row r="3622" spans="2:12" ht="12.75" customHeight="1" x14ac:dyDescent="0.2">
      <c r="B3622" s="55">
        <f ca="1">IF(ISNUMBER(SEARCH($L$1,I3622)),MAX($B$4:B3621)+1,0)</f>
        <v>0</v>
      </c>
      <c r="I3622" s="57" t="str">
        <f t="shared" si="56"/>
        <v/>
      </c>
      <c r="L3622" s="57" t="str">
        <f ca="1">IFERROR(VLOOKUP(ROWS(L$5:L3622),$B$5:$I$5100,8,0),"")</f>
        <v/>
      </c>
    </row>
    <row r="3623" spans="2:12" ht="12.75" customHeight="1" x14ac:dyDescent="0.2">
      <c r="B3623" s="55">
        <f ca="1">IF(ISNUMBER(SEARCH($L$1,I3623)),MAX($B$4:B3622)+1,0)</f>
        <v>0</v>
      </c>
      <c r="I3623" s="57" t="str">
        <f t="shared" si="56"/>
        <v/>
      </c>
      <c r="L3623" s="57" t="str">
        <f ca="1">IFERROR(VLOOKUP(ROWS(L$5:L3623),$B$5:$I$5100,8,0),"")</f>
        <v/>
      </c>
    </row>
    <row r="3624" spans="2:12" ht="12.75" customHeight="1" x14ac:dyDescent="0.2">
      <c r="B3624" s="55">
        <f ca="1">IF(ISNUMBER(SEARCH($L$1,I3624)),MAX($B$4:B3623)+1,0)</f>
        <v>0</v>
      </c>
      <c r="I3624" s="57" t="str">
        <f t="shared" si="56"/>
        <v/>
      </c>
      <c r="L3624" s="57" t="str">
        <f ca="1">IFERROR(VLOOKUP(ROWS(L$5:L3624),$B$5:$I$5100,8,0),"")</f>
        <v/>
      </c>
    </row>
    <row r="3625" spans="2:12" ht="12.75" customHeight="1" x14ac:dyDescent="0.2">
      <c r="B3625" s="55">
        <f ca="1">IF(ISNUMBER(SEARCH($L$1,I3625)),MAX($B$4:B3624)+1,0)</f>
        <v>0</v>
      </c>
      <c r="I3625" s="57" t="str">
        <f t="shared" si="56"/>
        <v/>
      </c>
      <c r="L3625" s="57" t="str">
        <f ca="1">IFERROR(VLOOKUP(ROWS(L$5:L3625),$B$5:$I$5100,8,0),"")</f>
        <v/>
      </c>
    </row>
    <row r="3626" spans="2:12" ht="12.75" customHeight="1" x14ac:dyDescent="0.2">
      <c r="B3626" s="55">
        <f ca="1">IF(ISNUMBER(SEARCH($L$1,I3626)),MAX($B$4:B3625)+1,0)</f>
        <v>0</v>
      </c>
      <c r="I3626" s="57" t="str">
        <f t="shared" si="56"/>
        <v/>
      </c>
      <c r="L3626" s="57" t="str">
        <f ca="1">IFERROR(VLOOKUP(ROWS(L$5:L3626),$B$5:$I$5100,8,0),"")</f>
        <v/>
      </c>
    </row>
    <row r="3627" spans="2:12" ht="12.75" customHeight="1" x14ac:dyDescent="0.2">
      <c r="B3627" s="55">
        <f ca="1">IF(ISNUMBER(SEARCH($L$1,I3627)),MAX($B$4:B3626)+1,0)</f>
        <v>0</v>
      </c>
      <c r="I3627" s="57" t="str">
        <f t="shared" si="56"/>
        <v/>
      </c>
      <c r="L3627" s="57" t="str">
        <f ca="1">IFERROR(VLOOKUP(ROWS(L$5:L3627),$B$5:$I$5100,8,0),"")</f>
        <v/>
      </c>
    </row>
    <row r="3628" spans="2:12" ht="12.75" customHeight="1" x14ac:dyDescent="0.2">
      <c r="B3628" s="55">
        <f ca="1">IF(ISNUMBER(SEARCH($L$1,I3628)),MAX($B$4:B3627)+1,0)</f>
        <v>0</v>
      </c>
      <c r="I3628" s="57" t="str">
        <f t="shared" si="56"/>
        <v/>
      </c>
      <c r="L3628" s="57" t="str">
        <f ca="1">IFERROR(VLOOKUP(ROWS(L$5:L3628),$B$5:$I$5100,8,0),"")</f>
        <v/>
      </c>
    </row>
    <row r="3629" spans="2:12" ht="12.75" customHeight="1" x14ac:dyDescent="0.2">
      <c r="B3629" s="55">
        <f ca="1">IF(ISNUMBER(SEARCH($L$1,I3629)),MAX($B$4:B3628)+1,0)</f>
        <v>0</v>
      </c>
      <c r="I3629" s="57" t="str">
        <f t="shared" si="56"/>
        <v/>
      </c>
      <c r="L3629" s="57" t="str">
        <f ca="1">IFERROR(VLOOKUP(ROWS(L$5:L3629),$B$5:$I$5100,8,0),"")</f>
        <v/>
      </c>
    </row>
    <row r="3630" spans="2:12" ht="12.75" customHeight="1" x14ac:dyDescent="0.2">
      <c r="B3630" s="55">
        <f ca="1">IF(ISNUMBER(SEARCH($L$1,I3630)),MAX($B$4:B3629)+1,0)</f>
        <v>0</v>
      </c>
      <c r="I3630" s="57" t="str">
        <f t="shared" si="56"/>
        <v/>
      </c>
      <c r="L3630" s="57" t="str">
        <f ca="1">IFERROR(VLOOKUP(ROWS(L$5:L3630),$B$5:$I$5100,8,0),"")</f>
        <v/>
      </c>
    </row>
    <row r="3631" spans="2:12" ht="12.75" customHeight="1" x14ac:dyDescent="0.2">
      <c r="B3631" s="55">
        <f ca="1">IF(ISNUMBER(SEARCH($L$1,I3631)),MAX($B$4:B3630)+1,0)</f>
        <v>0</v>
      </c>
      <c r="I3631" s="57" t="str">
        <f t="shared" si="56"/>
        <v/>
      </c>
      <c r="L3631" s="57" t="str">
        <f ca="1">IFERROR(VLOOKUP(ROWS(L$5:L3631),$B$5:$I$5100,8,0),"")</f>
        <v/>
      </c>
    </row>
    <row r="3632" spans="2:12" ht="12.75" customHeight="1" x14ac:dyDescent="0.2">
      <c r="B3632" s="55">
        <f ca="1">IF(ISNUMBER(SEARCH($L$1,I3632)),MAX($B$4:B3631)+1,0)</f>
        <v>0</v>
      </c>
      <c r="I3632" s="57" t="str">
        <f t="shared" si="56"/>
        <v/>
      </c>
      <c r="L3632" s="57" t="str">
        <f ca="1">IFERROR(VLOOKUP(ROWS(L$5:L3632),$B$5:$I$5100,8,0),"")</f>
        <v/>
      </c>
    </row>
    <row r="3633" spans="2:12" ht="12.75" customHeight="1" x14ac:dyDescent="0.2">
      <c r="B3633" s="55">
        <f ca="1">IF(ISNUMBER(SEARCH($L$1,I3633)),MAX($B$4:B3632)+1,0)</f>
        <v>0</v>
      </c>
      <c r="I3633" s="57" t="str">
        <f t="shared" si="56"/>
        <v/>
      </c>
      <c r="L3633" s="57" t="str">
        <f ca="1">IFERROR(VLOOKUP(ROWS(L$5:L3633),$B$5:$I$5100,8,0),"")</f>
        <v/>
      </c>
    </row>
    <row r="3634" spans="2:12" ht="12.75" customHeight="1" x14ac:dyDescent="0.2">
      <c r="B3634" s="55">
        <f ca="1">IF(ISNUMBER(SEARCH($L$1,I3634)),MAX($B$4:B3633)+1,0)</f>
        <v>0</v>
      </c>
      <c r="I3634" s="57" t="str">
        <f t="shared" si="56"/>
        <v/>
      </c>
      <c r="L3634" s="57" t="str">
        <f ca="1">IFERROR(VLOOKUP(ROWS(L$5:L3634),$B$5:$I$5100,8,0),"")</f>
        <v/>
      </c>
    </row>
    <row r="3635" spans="2:12" ht="12.75" customHeight="1" x14ac:dyDescent="0.2">
      <c r="B3635" s="55">
        <f ca="1">IF(ISNUMBER(SEARCH($L$1,I3635)),MAX($B$4:B3634)+1,0)</f>
        <v>0</v>
      </c>
      <c r="I3635" s="57" t="str">
        <f t="shared" si="56"/>
        <v/>
      </c>
      <c r="L3635" s="57" t="str">
        <f ca="1">IFERROR(VLOOKUP(ROWS(L$5:L3635),$B$5:$I$5100,8,0),"")</f>
        <v/>
      </c>
    </row>
    <row r="3636" spans="2:12" ht="12.75" customHeight="1" x14ac:dyDescent="0.2">
      <c r="B3636" s="55">
        <f ca="1">IF(ISNUMBER(SEARCH($L$1,I3636)),MAX($B$4:B3635)+1,0)</f>
        <v>0</v>
      </c>
      <c r="I3636" s="57" t="str">
        <f t="shared" si="56"/>
        <v/>
      </c>
      <c r="L3636" s="57" t="str">
        <f ca="1">IFERROR(VLOOKUP(ROWS(L$5:L3636),$B$5:$I$5100,8,0),"")</f>
        <v/>
      </c>
    </row>
    <row r="3637" spans="2:12" ht="12.75" customHeight="1" x14ac:dyDescent="0.2">
      <c r="B3637" s="55">
        <f ca="1">IF(ISNUMBER(SEARCH($L$1,I3637)),MAX($B$4:B3636)+1,0)</f>
        <v>0</v>
      </c>
      <c r="I3637" s="57" t="str">
        <f t="shared" si="56"/>
        <v/>
      </c>
      <c r="L3637" s="57" t="str">
        <f ca="1">IFERROR(VLOOKUP(ROWS(L$5:L3637),$B$5:$I$5100,8,0),"")</f>
        <v/>
      </c>
    </row>
    <row r="3638" spans="2:12" ht="12.75" customHeight="1" x14ac:dyDescent="0.2">
      <c r="B3638" s="55">
        <f ca="1">IF(ISNUMBER(SEARCH($L$1,I3638)),MAX($B$4:B3637)+1,0)</f>
        <v>0</v>
      </c>
      <c r="I3638" s="57" t="str">
        <f t="shared" si="56"/>
        <v/>
      </c>
      <c r="L3638" s="57" t="str">
        <f ca="1">IFERROR(VLOOKUP(ROWS(L$5:L3638),$B$5:$I$5100,8,0),"")</f>
        <v/>
      </c>
    </row>
    <row r="3639" spans="2:12" ht="12.75" customHeight="1" x14ac:dyDescent="0.2">
      <c r="B3639" s="55">
        <f ca="1">IF(ISNUMBER(SEARCH($L$1,I3639)),MAX($B$4:B3638)+1,0)</f>
        <v>0</v>
      </c>
      <c r="I3639" s="57" t="str">
        <f t="shared" si="56"/>
        <v/>
      </c>
      <c r="L3639" s="57" t="str">
        <f ca="1">IFERROR(VLOOKUP(ROWS(L$5:L3639),$B$5:$I$5100,8,0),"")</f>
        <v/>
      </c>
    </row>
    <row r="3640" spans="2:12" ht="12.75" customHeight="1" x14ac:dyDescent="0.2">
      <c r="B3640" s="55">
        <f ca="1">IF(ISNUMBER(SEARCH($L$1,I3640)),MAX($B$4:B3639)+1,0)</f>
        <v>0</v>
      </c>
      <c r="I3640" s="57" t="str">
        <f t="shared" si="56"/>
        <v/>
      </c>
      <c r="L3640" s="57" t="str">
        <f ca="1">IFERROR(VLOOKUP(ROWS(L$5:L3640),$B$5:$I$5100,8,0),"")</f>
        <v/>
      </c>
    </row>
    <row r="3641" spans="2:12" ht="12.75" customHeight="1" x14ac:dyDescent="0.2">
      <c r="B3641" s="55">
        <f ca="1">IF(ISNUMBER(SEARCH($L$1,I3641)),MAX($B$4:B3640)+1,0)</f>
        <v>0</v>
      </c>
      <c r="I3641" s="57" t="str">
        <f t="shared" si="56"/>
        <v/>
      </c>
      <c r="L3641" s="57" t="str">
        <f ca="1">IFERROR(VLOOKUP(ROWS(L$5:L3641),$B$5:$I$5100,8,0),"")</f>
        <v/>
      </c>
    </row>
    <row r="3642" spans="2:12" ht="12.75" customHeight="1" x14ac:dyDescent="0.2">
      <c r="B3642" s="55">
        <f ca="1">IF(ISNUMBER(SEARCH($L$1,I3642)),MAX($B$4:B3641)+1,0)</f>
        <v>0</v>
      </c>
      <c r="I3642" s="57" t="str">
        <f t="shared" si="56"/>
        <v/>
      </c>
      <c r="L3642" s="57" t="str">
        <f ca="1">IFERROR(VLOOKUP(ROWS(L$5:L3642),$B$5:$I$5100,8,0),"")</f>
        <v/>
      </c>
    </row>
    <row r="3643" spans="2:12" ht="12.75" customHeight="1" x14ac:dyDescent="0.2">
      <c r="B3643" s="55">
        <f ca="1">IF(ISNUMBER(SEARCH($L$1,I3643)),MAX($B$4:B3642)+1,0)</f>
        <v>0</v>
      </c>
      <c r="I3643" s="57" t="str">
        <f t="shared" si="56"/>
        <v/>
      </c>
      <c r="L3643" s="57" t="str">
        <f ca="1">IFERROR(VLOOKUP(ROWS(L$5:L3643),$B$5:$I$5100,8,0),"")</f>
        <v/>
      </c>
    </row>
    <row r="3644" spans="2:12" ht="12.75" customHeight="1" x14ac:dyDescent="0.2">
      <c r="B3644" s="55">
        <f ca="1">IF(ISNUMBER(SEARCH($L$1,I3644)),MAX($B$4:B3643)+1,0)</f>
        <v>0</v>
      </c>
      <c r="I3644" s="57" t="str">
        <f t="shared" si="56"/>
        <v/>
      </c>
      <c r="L3644" s="57" t="str">
        <f ca="1">IFERROR(VLOOKUP(ROWS(L$5:L3644),$B$5:$I$5100,8,0),"")</f>
        <v/>
      </c>
    </row>
    <row r="3645" spans="2:12" ht="12.75" customHeight="1" x14ac:dyDescent="0.2">
      <c r="B3645" s="55">
        <f ca="1">IF(ISNUMBER(SEARCH($L$1,I3645)),MAX($B$4:B3644)+1,0)</f>
        <v>0</v>
      </c>
      <c r="I3645" s="57" t="str">
        <f t="shared" si="56"/>
        <v/>
      </c>
      <c r="L3645" s="57" t="str">
        <f ca="1">IFERROR(VLOOKUP(ROWS(L$5:L3645),$B$5:$I$5100,8,0),"")</f>
        <v/>
      </c>
    </row>
    <row r="3646" spans="2:12" ht="12.75" customHeight="1" x14ac:dyDescent="0.2">
      <c r="B3646" s="55">
        <f ca="1">IF(ISNUMBER(SEARCH($L$1,I3646)),MAX($B$4:B3645)+1,0)</f>
        <v>0</v>
      </c>
      <c r="I3646" s="57" t="str">
        <f t="shared" si="56"/>
        <v/>
      </c>
      <c r="L3646" s="57" t="str">
        <f ca="1">IFERROR(VLOOKUP(ROWS(L$5:L3646),$B$5:$I$5100,8,0),"")</f>
        <v/>
      </c>
    </row>
    <row r="3647" spans="2:12" ht="12.75" customHeight="1" x14ac:dyDescent="0.2">
      <c r="B3647" s="55">
        <f ca="1">IF(ISNUMBER(SEARCH($L$1,I3647)),MAX($B$4:B3646)+1,0)</f>
        <v>0</v>
      </c>
      <c r="I3647" s="57" t="str">
        <f t="shared" si="56"/>
        <v/>
      </c>
      <c r="L3647" s="57" t="str">
        <f ca="1">IFERROR(VLOOKUP(ROWS(L$5:L3647),$B$5:$I$5100,8,0),"")</f>
        <v/>
      </c>
    </row>
    <row r="3648" spans="2:12" ht="12.75" customHeight="1" x14ac:dyDescent="0.2">
      <c r="B3648" s="55">
        <f ca="1">IF(ISNUMBER(SEARCH($L$1,I3648)),MAX($B$4:B3647)+1,0)</f>
        <v>0</v>
      </c>
      <c r="I3648" s="57" t="str">
        <f t="shared" si="56"/>
        <v/>
      </c>
      <c r="L3648" s="57" t="str">
        <f ca="1">IFERROR(VLOOKUP(ROWS(L$5:L3648),$B$5:$I$5100,8,0),"")</f>
        <v/>
      </c>
    </row>
    <row r="3649" spans="2:12" ht="12.75" customHeight="1" x14ac:dyDescent="0.2">
      <c r="B3649" s="55">
        <f ca="1">IF(ISNUMBER(SEARCH($L$1,I3649)),MAX($B$4:B3648)+1,0)</f>
        <v>0</v>
      </c>
      <c r="I3649" s="57" t="str">
        <f t="shared" si="56"/>
        <v/>
      </c>
      <c r="L3649" s="57" t="str">
        <f ca="1">IFERROR(VLOOKUP(ROWS(L$5:L3649),$B$5:$I$5100,8,0),"")</f>
        <v/>
      </c>
    </row>
    <row r="3650" spans="2:12" ht="12.75" customHeight="1" x14ac:dyDescent="0.2">
      <c r="B3650" s="55">
        <f ca="1">IF(ISNUMBER(SEARCH($L$1,I3650)),MAX($B$4:B3649)+1,0)</f>
        <v>0</v>
      </c>
      <c r="I3650" s="57" t="str">
        <f t="shared" si="56"/>
        <v/>
      </c>
      <c r="L3650" s="57" t="str">
        <f ca="1">IFERROR(VLOOKUP(ROWS(L$5:L3650),$B$5:$I$5100,8,0),"")</f>
        <v/>
      </c>
    </row>
    <row r="3651" spans="2:12" ht="12.75" customHeight="1" x14ac:dyDescent="0.2">
      <c r="B3651" s="55">
        <f ca="1">IF(ISNUMBER(SEARCH($L$1,I3651)),MAX($B$4:B3650)+1,0)</f>
        <v>0</v>
      </c>
      <c r="I3651" s="57" t="str">
        <f t="shared" si="56"/>
        <v/>
      </c>
      <c r="L3651" s="57" t="str">
        <f ca="1">IFERROR(VLOOKUP(ROWS(L$5:L3651),$B$5:$I$5100,8,0),"")</f>
        <v/>
      </c>
    </row>
    <row r="3652" spans="2:12" ht="12.75" customHeight="1" x14ac:dyDescent="0.2">
      <c r="B3652" s="55">
        <f ca="1">IF(ISNUMBER(SEARCH($L$1,I3652)),MAX($B$4:B3651)+1,0)</f>
        <v>0</v>
      </c>
      <c r="I3652" s="57" t="str">
        <f t="shared" si="56"/>
        <v/>
      </c>
      <c r="L3652" s="57" t="str">
        <f ca="1">IFERROR(VLOOKUP(ROWS(L$5:L3652),$B$5:$I$5100,8,0),"")</f>
        <v/>
      </c>
    </row>
    <row r="3653" spans="2:12" ht="12.75" customHeight="1" x14ac:dyDescent="0.2">
      <c r="B3653" s="55">
        <f ca="1">IF(ISNUMBER(SEARCH($L$1,I3653)),MAX($B$4:B3652)+1,0)</f>
        <v>0</v>
      </c>
      <c r="I3653" s="57" t="str">
        <f t="shared" ref="I3653:I3716" si="57">IF(C3653="","",C3653&amp;"-"&amp;D3653)</f>
        <v/>
      </c>
      <c r="L3653" s="57" t="str">
        <f ca="1">IFERROR(VLOOKUP(ROWS(L$5:L3653),$B$5:$I$5100,8,0),"")</f>
        <v/>
      </c>
    </row>
    <row r="3654" spans="2:12" ht="12.75" customHeight="1" x14ac:dyDescent="0.2">
      <c r="B3654" s="55">
        <f ca="1">IF(ISNUMBER(SEARCH($L$1,I3654)),MAX($B$4:B3653)+1,0)</f>
        <v>0</v>
      </c>
      <c r="I3654" s="57" t="str">
        <f t="shared" si="57"/>
        <v/>
      </c>
      <c r="L3654" s="57" t="str">
        <f ca="1">IFERROR(VLOOKUP(ROWS(L$5:L3654),$B$5:$I$5100,8,0),"")</f>
        <v/>
      </c>
    </row>
    <row r="3655" spans="2:12" ht="12.75" customHeight="1" x14ac:dyDescent="0.2">
      <c r="B3655" s="55">
        <f ca="1">IF(ISNUMBER(SEARCH($L$1,I3655)),MAX($B$4:B3654)+1,0)</f>
        <v>0</v>
      </c>
      <c r="I3655" s="57" t="str">
        <f t="shared" si="57"/>
        <v/>
      </c>
      <c r="L3655" s="57" t="str">
        <f ca="1">IFERROR(VLOOKUP(ROWS(L$5:L3655),$B$5:$I$5100,8,0),"")</f>
        <v/>
      </c>
    </row>
    <row r="3656" spans="2:12" ht="12.75" customHeight="1" x14ac:dyDescent="0.2">
      <c r="B3656" s="55">
        <f ca="1">IF(ISNUMBER(SEARCH($L$1,I3656)),MAX($B$4:B3655)+1,0)</f>
        <v>0</v>
      </c>
      <c r="I3656" s="57" t="str">
        <f t="shared" si="57"/>
        <v/>
      </c>
      <c r="L3656" s="57" t="str">
        <f ca="1">IFERROR(VLOOKUP(ROWS(L$5:L3656),$B$5:$I$5100,8,0),"")</f>
        <v/>
      </c>
    </row>
    <row r="3657" spans="2:12" ht="12.75" customHeight="1" x14ac:dyDescent="0.2">
      <c r="B3657" s="55">
        <f ca="1">IF(ISNUMBER(SEARCH($L$1,I3657)),MAX($B$4:B3656)+1,0)</f>
        <v>0</v>
      </c>
      <c r="I3657" s="57" t="str">
        <f t="shared" si="57"/>
        <v/>
      </c>
      <c r="L3657" s="57" t="str">
        <f ca="1">IFERROR(VLOOKUP(ROWS(L$5:L3657),$B$5:$I$5100,8,0),"")</f>
        <v/>
      </c>
    </row>
    <row r="3658" spans="2:12" ht="12.75" customHeight="1" x14ac:dyDescent="0.2">
      <c r="B3658" s="55">
        <f ca="1">IF(ISNUMBER(SEARCH($L$1,I3658)),MAX($B$4:B3657)+1,0)</f>
        <v>0</v>
      </c>
      <c r="I3658" s="57" t="str">
        <f t="shared" si="57"/>
        <v/>
      </c>
      <c r="L3658" s="57" t="str">
        <f ca="1">IFERROR(VLOOKUP(ROWS(L$5:L3658),$B$5:$I$5100,8,0),"")</f>
        <v/>
      </c>
    </row>
    <row r="3659" spans="2:12" ht="12.75" customHeight="1" x14ac:dyDescent="0.2">
      <c r="B3659" s="55">
        <f ca="1">IF(ISNUMBER(SEARCH($L$1,I3659)),MAX($B$4:B3658)+1,0)</f>
        <v>0</v>
      </c>
      <c r="I3659" s="57" t="str">
        <f t="shared" si="57"/>
        <v/>
      </c>
      <c r="L3659" s="57" t="str">
        <f ca="1">IFERROR(VLOOKUP(ROWS(L$5:L3659),$B$5:$I$5100,8,0),"")</f>
        <v/>
      </c>
    </row>
    <row r="3660" spans="2:12" ht="12.75" customHeight="1" x14ac:dyDescent="0.2">
      <c r="B3660" s="55">
        <f ca="1">IF(ISNUMBER(SEARCH($L$1,I3660)),MAX($B$4:B3659)+1,0)</f>
        <v>0</v>
      </c>
      <c r="I3660" s="57" t="str">
        <f t="shared" si="57"/>
        <v/>
      </c>
      <c r="L3660" s="57" t="str">
        <f ca="1">IFERROR(VLOOKUP(ROWS(L$5:L3660),$B$5:$I$5100,8,0),"")</f>
        <v/>
      </c>
    </row>
    <row r="3661" spans="2:12" ht="12.75" customHeight="1" x14ac:dyDescent="0.2">
      <c r="B3661" s="55">
        <f ca="1">IF(ISNUMBER(SEARCH($L$1,I3661)),MAX($B$4:B3660)+1,0)</f>
        <v>0</v>
      </c>
      <c r="I3661" s="57" t="str">
        <f t="shared" si="57"/>
        <v/>
      </c>
      <c r="L3661" s="57" t="str">
        <f ca="1">IFERROR(VLOOKUP(ROWS(L$5:L3661),$B$5:$I$5100,8,0),"")</f>
        <v/>
      </c>
    </row>
    <row r="3662" spans="2:12" ht="12.75" customHeight="1" x14ac:dyDescent="0.2">
      <c r="B3662" s="55">
        <f ca="1">IF(ISNUMBER(SEARCH($L$1,I3662)),MAX($B$4:B3661)+1,0)</f>
        <v>0</v>
      </c>
      <c r="I3662" s="57" t="str">
        <f t="shared" si="57"/>
        <v/>
      </c>
      <c r="L3662" s="57" t="str">
        <f ca="1">IFERROR(VLOOKUP(ROWS(L$5:L3662),$B$5:$I$5100,8,0),"")</f>
        <v/>
      </c>
    </row>
    <row r="3663" spans="2:12" ht="12.75" customHeight="1" x14ac:dyDescent="0.2">
      <c r="B3663" s="55">
        <f ca="1">IF(ISNUMBER(SEARCH($L$1,I3663)),MAX($B$4:B3662)+1,0)</f>
        <v>0</v>
      </c>
      <c r="I3663" s="57" t="str">
        <f t="shared" si="57"/>
        <v/>
      </c>
      <c r="L3663" s="57" t="str">
        <f ca="1">IFERROR(VLOOKUP(ROWS(L$5:L3663),$B$5:$I$5100,8,0),"")</f>
        <v/>
      </c>
    </row>
    <row r="3664" spans="2:12" ht="12.75" customHeight="1" x14ac:dyDescent="0.2">
      <c r="B3664" s="55">
        <f ca="1">IF(ISNUMBER(SEARCH($L$1,I3664)),MAX($B$4:B3663)+1,0)</f>
        <v>0</v>
      </c>
      <c r="I3664" s="57" t="str">
        <f t="shared" si="57"/>
        <v/>
      </c>
      <c r="L3664" s="57" t="str">
        <f ca="1">IFERROR(VLOOKUP(ROWS(L$5:L3664),$B$5:$I$5100,8,0),"")</f>
        <v/>
      </c>
    </row>
    <row r="3665" spans="2:12" ht="12.75" customHeight="1" x14ac:dyDescent="0.2">
      <c r="B3665" s="55">
        <f ca="1">IF(ISNUMBER(SEARCH($L$1,I3665)),MAX($B$4:B3664)+1,0)</f>
        <v>0</v>
      </c>
      <c r="I3665" s="57" t="str">
        <f t="shared" si="57"/>
        <v/>
      </c>
      <c r="L3665" s="57" t="str">
        <f ca="1">IFERROR(VLOOKUP(ROWS(L$5:L3665),$B$5:$I$5100,8,0),"")</f>
        <v/>
      </c>
    </row>
    <row r="3666" spans="2:12" ht="12.75" customHeight="1" x14ac:dyDescent="0.2">
      <c r="B3666" s="55">
        <f ca="1">IF(ISNUMBER(SEARCH($L$1,I3666)),MAX($B$4:B3665)+1,0)</f>
        <v>0</v>
      </c>
      <c r="I3666" s="57" t="str">
        <f t="shared" si="57"/>
        <v/>
      </c>
      <c r="L3666" s="57" t="str">
        <f ca="1">IFERROR(VLOOKUP(ROWS(L$5:L3666),$B$5:$I$5100,8,0),"")</f>
        <v/>
      </c>
    </row>
    <row r="3667" spans="2:12" ht="12.75" customHeight="1" x14ac:dyDescent="0.2">
      <c r="B3667" s="55">
        <f ca="1">IF(ISNUMBER(SEARCH($L$1,I3667)),MAX($B$4:B3666)+1,0)</f>
        <v>0</v>
      </c>
      <c r="I3667" s="57" t="str">
        <f t="shared" si="57"/>
        <v/>
      </c>
      <c r="L3667" s="57" t="str">
        <f ca="1">IFERROR(VLOOKUP(ROWS(L$5:L3667),$B$5:$I$5100,8,0),"")</f>
        <v/>
      </c>
    </row>
    <row r="3668" spans="2:12" ht="12.75" customHeight="1" x14ac:dyDescent="0.2">
      <c r="B3668" s="55">
        <f ca="1">IF(ISNUMBER(SEARCH($L$1,I3668)),MAX($B$4:B3667)+1,0)</f>
        <v>0</v>
      </c>
      <c r="I3668" s="57" t="str">
        <f t="shared" si="57"/>
        <v/>
      </c>
      <c r="L3668" s="57" t="str">
        <f ca="1">IFERROR(VLOOKUP(ROWS(L$5:L3668),$B$5:$I$5100,8,0),"")</f>
        <v/>
      </c>
    </row>
    <row r="3669" spans="2:12" ht="12.75" customHeight="1" x14ac:dyDescent="0.2">
      <c r="B3669" s="55">
        <f ca="1">IF(ISNUMBER(SEARCH($L$1,I3669)),MAX($B$4:B3668)+1,0)</f>
        <v>0</v>
      </c>
      <c r="I3669" s="57" t="str">
        <f t="shared" si="57"/>
        <v/>
      </c>
      <c r="L3669" s="57" t="str">
        <f ca="1">IFERROR(VLOOKUP(ROWS(L$5:L3669),$B$5:$I$5100,8,0),"")</f>
        <v/>
      </c>
    </row>
    <row r="3670" spans="2:12" ht="12.75" customHeight="1" x14ac:dyDescent="0.2">
      <c r="B3670" s="55">
        <f ca="1">IF(ISNUMBER(SEARCH($L$1,I3670)),MAX($B$4:B3669)+1,0)</f>
        <v>0</v>
      </c>
      <c r="I3670" s="57" t="str">
        <f t="shared" si="57"/>
        <v/>
      </c>
      <c r="L3670" s="57" t="str">
        <f ca="1">IFERROR(VLOOKUP(ROWS(L$5:L3670),$B$5:$I$5100,8,0),"")</f>
        <v/>
      </c>
    </row>
    <row r="3671" spans="2:12" ht="12.75" customHeight="1" x14ac:dyDescent="0.2">
      <c r="B3671" s="55">
        <f ca="1">IF(ISNUMBER(SEARCH($L$1,I3671)),MAX($B$4:B3670)+1,0)</f>
        <v>0</v>
      </c>
      <c r="I3671" s="57" t="str">
        <f t="shared" si="57"/>
        <v/>
      </c>
      <c r="L3671" s="57" t="str">
        <f ca="1">IFERROR(VLOOKUP(ROWS(L$5:L3671),$B$5:$I$5100,8,0),"")</f>
        <v/>
      </c>
    </row>
    <row r="3672" spans="2:12" ht="12.75" customHeight="1" x14ac:dyDescent="0.2">
      <c r="B3672" s="55">
        <f ca="1">IF(ISNUMBER(SEARCH($L$1,I3672)),MAX($B$4:B3671)+1,0)</f>
        <v>0</v>
      </c>
      <c r="I3672" s="57" t="str">
        <f t="shared" si="57"/>
        <v/>
      </c>
      <c r="L3672" s="57" t="str">
        <f ca="1">IFERROR(VLOOKUP(ROWS(L$5:L3672),$B$5:$I$5100,8,0),"")</f>
        <v/>
      </c>
    </row>
    <row r="3673" spans="2:12" ht="12.75" customHeight="1" x14ac:dyDescent="0.2">
      <c r="B3673" s="55">
        <f ca="1">IF(ISNUMBER(SEARCH($L$1,I3673)),MAX($B$4:B3672)+1,0)</f>
        <v>0</v>
      </c>
      <c r="I3673" s="57" t="str">
        <f t="shared" si="57"/>
        <v/>
      </c>
      <c r="L3673" s="57" t="str">
        <f ca="1">IFERROR(VLOOKUP(ROWS(L$5:L3673),$B$5:$I$5100,8,0),"")</f>
        <v/>
      </c>
    </row>
    <row r="3674" spans="2:12" ht="12.75" customHeight="1" x14ac:dyDescent="0.2">
      <c r="B3674" s="55">
        <f ca="1">IF(ISNUMBER(SEARCH($L$1,I3674)),MAX($B$4:B3673)+1,0)</f>
        <v>0</v>
      </c>
      <c r="I3674" s="57" t="str">
        <f t="shared" si="57"/>
        <v/>
      </c>
      <c r="L3674" s="57" t="str">
        <f ca="1">IFERROR(VLOOKUP(ROWS(L$5:L3674),$B$5:$I$5100,8,0),"")</f>
        <v/>
      </c>
    </row>
    <row r="3675" spans="2:12" ht="12.75" customHeight="1" x14ac:dyDescent="0.2">
      <c r="B3675" s="55">
        <f ca="1">IF(ISNUMBER(SEARCH($L$1,I3675)),MAX($B$4:B3674)+1,0)</f>
        <v>0</v>
      </c>
      <c r="I3675" s="57" t="str">
        <f t="shared" si="57"/>
        <v/>
      </c>
      <c r="L3675" s="57" t="str">
        <f ca="1">IFERROR(VLOOKUP(ROWS(L$5:L3675),$B$5:$I$5100,8,0),"")</f>
        <v/>
      </c>
    </row>
    <row r="3676" spans="2:12" ht="12.75" customHeight="1" x14ac:dyDescent="0.2">
      <c r="B3676" s="55">
        <f ca="1">IF(ISNUMBER(SEARCH($L$1,I3676)),MAX($B$4:B3675)+1,0)</f>
        <v>0</v>
      </c>
      <c r="I3676" s="57" t="str">
        <f t="shared" si="57"/>
        <v/>
      </c>
      <c r="L3676" s="57" t="str">
        <f ca="1">IFERROR(VLOOKUP(ROWS(L$5:L3676),$B$5:$I$5100,8,0),"")</f>
        <v/>
      </c>
    </row>
    <row r="3677" spans="2:12" ht="12.75" customHeight="1" x14ac:dyDescent="0.2">
      <c r="B3677" s="55">
        <f ca="1">IF(ISNUMBER(SEARCH($L$1,I3677)),MAX($B$4:B3676)+1,0)</f>
        <v>0</v>
      </c>
      <c r="I3677" s="57" t="str">
        <f t="shared" si="57"/>
        <v/>
      </c>
      <c r="L3677" s="57" t="str">
        <f ca="1">IFERROR(VLOOKUP(ROWS(L$5:L3677),$B$5:$I$5100,8,0),"")</f>
        <v/>
      </c>
    </row>
    <row r="3678" spans="2:12" ht="12.75" customHeight="1" x14ac:dyDescent="0.2">
      <c r="B3678" s="55">
        <f ca="1">IF(ISNUMBER(SEARCH($L$1,I3678)),MAX($B$4:B3677)+1,0)</f>
        <v>0</v>
      </c>
      <c r="I3678" s="57" t="str">
        <f t="shared" si="57"/>
        <v/>
      </c>
      <c r="L3678" s="57" t="str">
        <f ca="1">IFERROR(VLOOKUP(ROWS(L$5:L3678),$B$5:$I$5100,8,0),"")</f>
        <v/>
      </c>
    </row>
    <row r="3679" spans="2:12" ht="12.75" customHeight="1" x14ac:dyDescent="0.2">
      <c r="B3679" s="55">
        <f ca="1">IF(ISNUMBER(SEARCH($L$1,I3679)),MAX($B$4:B3678)+1,0)</f>
        <v>0</v>
      </c>
      <c r="I3679" s="57" t="str">
        <f t="shared" si="57"/>
        <v/>
      </c>
      <c r="L3679" s="57" t="str">
        <f ca="1">IFERROR(VLOOKUP(ROWS(L$5:L3679),$B$5:$I$5100,8,0),"")</f>
        <v/>
      </c>
    </row>
    <row r="3680" spans="2:12" ht="12.75" customHeight="1" x14ac:dyDescent="0.2">
      <c r="B3680" s="55">
        <f ca="1">IF(ISNUMBER(SEARCH($L$1,I3680)),MAX($B$4:B3679)+1,0)</f>
        <v>0</v>
      </c>
      <c r="I3680" s="57" t="str">
        <f t="shared" si="57"/>
        <v/>
      </c>
      <c r="L3680" s="57" t="str">
        <f ca="1">IFERROR(VLOOKUP(ROWS(L$5:L3680),$B$5:$I$5100,8,0),"")</f>
        <v/>
      </c>
    </row>
    <row r="3681" spans="2:12" ht="12.75" customHeight="1" x14ac:dyDescent="0.2">
      <c r="B3681" s="55">
        <f ca="1">IF(ISNUMBER(SEARCH($L$1,I3681)),MAX($B$4:B3680)+1,0)</f>
        <v>0</v>
      </c>
      <c r="I3681" s="57" t="str">
        <f t="shared" si="57"/>
        <v/>
      </c>
      <c r="L3681" s="57" t="str">
        <f ca="1">IFERROR(VLOOKUP(ROWS(L$5:L3681),$B$5:$I$5100,8,0),"")</f>
        <v/>
      </c>
    </row>
    <row r="3682" spans="2:12" ht="12.75" customHeight="1" x14ac:dyDescent="0.2">
      <c r="B3682" s="55">
        <f ca="1">IF(ISNUMBER(SEARCH($L$1,I3682)),MAX($B$4:B3681)+1,0)</f>
        <v>0</v>
      </c>
      <c r="I3682" s="57" t="str">
        <f t="shared" si="57"/>
        <v/>
      </c>
      <c r="L3682" s="57" t="str">
        <f ca="1">IFERROR(VLOOKUP(ROWS(L$5:L3682),$B$5:$I$5100,8,0),"")</f>
        <v/>
      </c>
    </row>
    <row r="3683" spans="2:12" ht="12.75" customHeight="1" x14ac:dyDescent="0.2">
      <c r="B3683" s="55">
        <f ca="1">IF(ISNUMBER(SEARCH($L$1,I3683)),MAX($B$4:B3682)+1,0)</f>
        <v>0</v>
      </c>
      <c r="I3683" s="57" t="str">
        <f t="shared" si="57"/>
        <v/>
      </c>
      <c r="L3683" s="57" t="str">
        <f ca="1">IFERROR(VLOOKUP(ROWS(L$5:L3683),$B$5:$I$5100,8,0),"")</f>
        <v/>
      </c>
    </row>
    <row r="3684" spans="2:12" ht="12.75" customHeight="1" x14ac:dyDescent="0.2">
      <c r="B3684" s="55">
        <f ca="1">IF(ISNUMBER(SEARCH($L$1,I3684)),MAX($B$4:B3683)+1,0)</f>
        <v>0</v>
      </c>
      <c r="I3684" s="57" t="str">
        <f t="shared" si="57"/>
        <v/>
      </c>
      <c r="L3684" s="57" t="str">
        <f ca="1">IFERROR(VLOOKUP(ROWS(L$5:L3684),$B$5:$I$5100,8,0),"")</f>
        <v/>
      </c>
    </row>
    <row r="3685" spans="2:12" ht="12.75" customHeight="1" x14ac:dyDescent="0.2">
      <c r="B3685" s="55">
        <f ca="1">IF(ISNUMBER(SEARCH($L$1,I3685)),MAX($B$4:B3684)+1,0)</f>
        <v>0</v>
      </c>
      <c r="I3685" s="57" t="str">
        <f t="shared" si="57"/>
        <v/>
      </c>
      <c r="L3685" s="57" t="str">
        <f ca="1">IFERROR(VLOOKUP(ROWS(L$5:L3685),$B$5:$I$5100,8,0),"")</f>
        <v/>
      </c>
    </row>
    <row r="3686" spans="2:12" ht="12.75" customHeight="1" x14ac:dyDescent="0.2">
      <c r="B3686" s="55">
        <f ca="1">IF(ISNUMBER(SEARCH($L$1,I3686)),MAX($B$4:B3685)+1,0)</f>
        <v>0</v>
      </c>
      <c r="I3686" s="57" t="str">
        <f t="shared" si="57"/>
        <v/>
      </c>
      <c r="L3686" s="57" t="str">
        <f ca="1">IFERROR(VLOOKUP(ROWS(L$5:L3686),$B$5:$I$5100,8,0),"")</f>
        <v/>
      </c>
    </row>
    <row r="3687" spans="2:12" ht="12.75" customHeight="1" x14ac:dyDescent="0.2">
      <c r="B3687" s="55">
        <f ca="1">IF(ISNUMBER(SEARCH($L$1,I3687)),MAX($B$4:B3686)+1,0)</f>
        <v>0</v>
      </c>
      <c r="I3687" s="57" t="str">
        <f t="shared" si="57"/>
        <v/>
      </c>
      <c r="L3687" s="57" t="str">
        <f ca="1">IFERROR(VLOOKUP(ROWS(L$5:L3687),$B$5:$I$5100,8,0),"")</f>
        <v/>
      </c>
    </row>
    <row r="3688" spans="2:12" ht="12.75" customHeight="1" x14ac:dyDescent="0.2">
      <c r="B3688" s="55">
        <f ca="1">IF(ISNUMBER(SEARCH($L$1,I3688)),MAX($B$4:B3687)+1,0)</f>
        <v>0</v>
      </c>
      <c r="I3688" s="57" t="str">
        <f t="shared" si="57"/>
        <v/>
      </c>
      <c r="L3688" s="57" t="str">
        <f ca="1">IFERROR(VLOOKUP(ROWS(L$5:L3688),$B$5:$I$5100,8,0),"")</f>
        <v/>
      </c>
    </row>
    <row r="3689" spans="2:12" ht="12.75" customHeight="1" x14ac:dyDescent="0.2">
      <c r="B3689" s="55">
        <f ca="1">IF(ISNUMBER(SEARCH($L$1,I3689)),MAX($B$4:B3688)+1,0)</f>
        <v>0</v>
      </c>
      <c r="I3689" s="57" t="str">
        <f t="shared" si="57"/>
        <v/>
      </c>
      <c r="L3689" s="57" t="str">
        <f ca="1">IFERROR(VLOOKUP(ROWS(L$5:L3689),$B$5:$I$5100,8,0),"")</f>
        <v/>
      </c>
    </row>
    <row r="3690" spans="2:12" ht="12.75" customHeight="1" x14ac:dyDescent="0.2">
      <c r="B3690" s="55">
        <f ca="1">IF(ISNUMBER(SEARCH($L$1,I3690)),MAX($B$4:B3689)+1,0)</f>
        <v>0</v>
      </c>
      <c r="I3690" s="57" t="str">
        <f t="shared" si="57"/>
        <v/>
      </c>
      <c r="L3690" s="57" t="str">
        <f ca="1">IFERROR(VLOOKUP(ROWS(L$5:L3690),$B$5:$I$5100,8,0),"")</f>
        <v/>
      </c>
    </row>
    <row r="3691" spans="2:12" ht="12.75" customHeight="1" x14ac:dyDescent="0.2">
      <c r="B3691" s="55">
        <f ca="1">IF(ISNUMBER(SEARCH($L$1,I3691)),MAX($B$4:B3690)+1,0)</f>
        <v>0</v>
      </c>
      <c r="I3691" s="57" t="str">
        <f t="shared" si="57"/>
        <v/>
      </c>
      <c r="L3691" s="57" t="str">
        <f ca="1">IFERROR(VLOOKUP(ROWS(L$5:L3691),$B$5:$I$5100,8,0),"")</f>
        <v/>
      </c>
    </row>
    <row r="3692" spans="2:12" ht="12.75" customHeight="1" x14ac:dyDescent="0.2">
      <c r="B3692" s="55">
        <f ca="1">IF(ISNUMBER(SEARCH($L$1,I3692)),MAX($B$4:B3691)+1,0)</f>
        <v>0</v>
      </c>
      <c r="I3692" s="57" t="str">
        <f t="shared" si="57"/>
        <v/>
      </c>
      <c r="L3692" s="57" t="str">
        <f ca="1">IFERROR(VLOOKUP(ROWS(L$5:L3692),$B$5:$I$5100,8,0),"")</f>
        <v/>
      </c>
    </row>
    <row r="3693" spans="2:12" ht="12.75" customHeight="1" x14ac:dyDescent="0.2">
      <c r="B3693" s="55">
        <f ca="1">IF(ISNUMBER(SEARCH($L$1,I3693)),MAX($B$4:B3692)+1,0)</f>
        <v>0</v>
      </c>
      <c r="I3693" s="57" t="str">
        <f t="shared" si="57"/>
        <v/>
      </c>
      <c r="L3693" s="57" t="str">
        <f ca="1">IFERROR(VLOOKUP(ROWS(L$5:L3693),$B$5:$I$5100,8,0),"")</f>
        <v/>
      </c>
    </row>
    <row r="3694" spans="2:12" ht="12.75" customHeight="1" x14ac:dyDescent="0.2">
      <c r="B3694" s="55">
        <f ca="1">IF(ISNUMBER(SEARCH($L$1,I3694)),MAX($B$4:B3693)+1,0)</f>
        <v>0</v>
      </c>
      <c r="I3694" s="57" t="str">
        <f t="shared" si="57"/>
        <v/>
      </c>
      <c r="L3694" s="57" t="str">
        <f ca="1">IFERROR(VLOOKUP(ROWS(L$5:L3694),$B$5:$I$5100,8,0),"")</f>
        <v/>
      </c>
    </row>
    <row r="3695" spans="2:12" ht="12.75" customHeight="1" x14ac:dyDescent="0.2">
      <c r="B3695" s="55">
        <f ca="1">IF(ISNUMBER(SEARCH($L$1,I3695)),MAX($B$4:B3694)+1,0)</f>
        <v>0</v>
      </c>
      <c r="I3695" s="57" t="str">
        <f t="shared" si="57"/>
        <v/>
      </c>
      <c r="L3695" s="57" t="str">
        <f ca="1">IFERROR(VLOOKUP(ROWS(L$5:L3695),$B$5:$I$5100,8,0),"")</f>
        <v/>
      </c>
    </row>
    <row r="3696" spans="2:12" ht="12.75" customHeight="1" x14ac:dyDescent="0.2">
      <c r="B3696" s="55">
        <f ca="1">IF(ISNUMBER(SEARCH($L$1,I3696)),MAX($B$4:B3695)+1,0)</f>
        <v>0</v>
      </c>
      <c r="I3696" s="57" t="str">
        <f t="shared" si="57"/>
        <v/>
      </c>
      <c r="L3696" s="57" t="str">
        <f ca="1">IFERROR(VLOOKUP(ROWS(L$5:L3696),$B$5:$I$5100,8,0),"")</f>
        <v/>
      </c>
    </row>
    <row r="3697" spans="2:12" ht="12.75" customHeight="1" x14ac:dyDescent="0.2">
      <c r="B3697" s="55">
        <f ca="1">IF(ISNUMBER(SEARCH($L$1,I3697)),MAX($B$4:B3696)+1,0)</f>
        <v>0</v>
      </c>
      <c r="I3697" s="57" t="str">
        <f t="shared" si="57"/>
        <v/>
      </c>
      <c r="L3697" s="57" t="str">
        <f ca="1">IFERROR(VLOOKUP(ROWS(L$5:L3697),$B$5:$I$5100,8,0),"")</f>
        <v/>
      </c>
    </row>
    <row r="3698" spans="2:12" ht="12.75" customHeight="1" x14ac:dyDescent="0.2">
      <c r="B3698" s="55">
        <f ca="1">IF(ISNUMBER(SEARCH($L$1,I3698)),MAX($B$4:B3697)+1,0)</f>
        <v>0</v>
      </c>
      <c r="I3698" s="57" t="str">
        <f t="shared" si="57"/>
        <v/>
      </c>
      <c r="L3698" s="57" t="str">
        <f ca="1">IFERROR(VLOOKUP(ROWS(L$5:L3698),$B$5:$I$5100,8,0),"")</f>
        <v/>
      </c>
    </row>
    <row r="3699" spans="2:12" ht="12.75" customHeight="1" x14ac:dyDescent="0.2">
      <c r="B3699" s="55">
        <f ca="1">IF(ISNUMBER(SEARCH($L$1,I3699)),MAX($B$4:B3698)+1,0)</f>
        <v>0</v>
      </c>
      <c r="I3699" s="57" t="str">
        <f t="shared" si="57"/>
        <v/>
      </c>
      <c r="L3699" s="57" t="str">
        <f ca="1">IFERROR(VLOOKUP(ROWS(L$5:L3699),$B$5:$I$5100,8,0),"")</f>
        <v/>
      </c>
    </row>
    <row r="3700" spans="2:12" ht="12.75" customHeight="1" x14ac:dyDescent="0.2">
      <c r="B3700" s="55">
        <f ca="1">IF(ISNUMBER(SEARCH($L$1,I3700)),MAX($B$4:B3699)+1,0)</f>
        <v>0</v>
      </c>
      <c r="I3700" s="57" t="str">
        <f t="shared" si="57"/>
        <v/>
      </c>
      <c r="L3700" s="57" t="str">
        <f ca="1">IFERROR(VLOOKUP(ROWS(L$5:L3700),$B$5:$I$5100,8,0),"")</f>
        <v/>
      </c>
    </row>
    <row r="3701" spans="2:12" ht="12.75" customHeight="1" x14ac:dyDescent="0.2">
      <c r="B3701" s="55">
        <f ca="1">IF(ISNUMBER(SEARCH($L$1,I3701)),MAX($B$4:B3700)+1,0)</f>
        <v>0</v>
      </c>
      <c r="I3701" s="57" t="str">
        <f t="shared" si="57"/>
        <v/>
      </c>
      <c r="L3701" s="57" t="str">
        <f ca="1">IFERROR(VLOOKUP(ROWS(L$5:L3701),$B$5:$I$5100,8,0),"")</f>
        <v/>
      </c>
    </row>
    <row r="3702" spans="2:12" ht="12.75" customHeight="1" x14ac:dyDescent="0.2">
      <c r="B3702" s="55">
        <f ca="1">IF(ISNUMBER(SEARCH($L$1,I3702)),MAX($B$4:B3701)+1,0)</f>
        <v>0</v>
      </c>
      <c r="I3702" s="57" t="str">
        <f t="shared" si="57"/>
        <v/>
      </c>
      <c r="L3702" s="57" t="str">
        <f ca="1">IFERROR(VLOOKUP(ROWS(L$5:L3702),$B$5:$I$5100,8,0),"")</f>
        <v/>
      </c>
    </row>
    <row r="3703" spans="2:12" ht="12.75" customHeight="1" x14ac:dyDescent="0.2">
      <c r="B3703" s="55">
        <f ca="1">IF(ISNUMBER(SEARCH($L$1,I3703)),MAX($B$4:B3702)+1,0)</f>
        <v>0</v>
      </c>
      <c r="I3703" s="57" t="str">
        <f t="shared" si="57"/>
        <v/>
      </c>
      <c r="L3703" s="57" t="str">
        <f ca="1">IFERROR(VLOOKUP(ROWS(L$5:L3703),$B$5:$I$5100,8,0),"")</f>
        <v/>
      </c>
    </row>
    <row r="3704" spans="2:12" ht="12.75" customHeight="1" x14ac:dyDescent="0.2">
      <c r="B3704" s="55">
        <f ca="1">IF(ISNUMBER(SEARCH($L$1,I3704)),MAX($B$4:B3703)+1,0)</f>
        <v>0</v>
      </c>
      <c r="I3704" s="57" t="str">
        <f t="shared" si="57"/>
        <v/>
      </c>
      <c r="L3704" s="57" t="str">
        <f ca="1">IFERROR(VLOOKUP(ROWS(L$5:L3704),$B$5:$I$5100,8,0),"")</f>
        <v/>
      </c>
    </row>
    <row r="3705" spans="2:12" ht="12.75" customHeight="1" x14ac:dyDescent="0.2">
      <c r="B3705" s="55">
        <f ca="1">IF(ISNUMBER(SEARCH($L$1,I3705)),MAX($B$4:B3704)+1,0)</f>
        <v>0</v>
      </c>
      <c r="I3705" s="57" t="str">
        <f t="shared" si="57"/>
        <v/>
      </c>
      <c r="L3705" s="57" t="str">
        <f ca="1">IFERROR(VLOOKUP(ROWS(L$5:L3705),$B$5:$I$5100,8,0),"")</f>
        <v/>
      </c>
    </row>
    <row r="3706" spans="2:12" ht="12.75" customHeight="1" x14ac:dyDescent="0.2">
      <c r="B3706" s="55">
        <f ca="1">IF(ISNUMBER(SEARCH($L$1,I3706)),MAX($B$4:B3705)+1,0)</f>
        <v>0</v>
      </c>
      <c r="I3706" s="57" t="str">
        <f t="shared" si="57"/>
        <v/>
      </c>
      <c r="L3706" s="57" t="str">
        <f ca="1">IFERROR(VLOOKUP(ROWS(L$5:L3706),$B$5:$I$5100,8,0),"")</f>
        <v/>
      </c>
    </row>
    <row r="3707" spans="2:12" ht="12.75" customHeight="1" x14ac:dyDescent="0.2">
      <c r="B3707" s="55">
        <f ca="1">IF(ISNUMBER(SEARCH($L$1,I3707)),MAX($B$4:B3706)+1,0)</f>
        <v>0</v>
      </c>
      <c r="I3707" s="57" t="str">
        <f t="shared" si="57"/>
        <v/>
      </c>
      <c r="L3707" s="57" t="str">
        <f ca="1">IFERROR(VLOOKUP(ROWS(L$5:L3707),$B$5:$I$5100,8,0),"")</f>
        <v/>
      </c>
    </row>
    <row r="3708" spans="2:12" ht="12.75" customHeight="1" x14ac:dyDescent="0.2">
      <c r="B3708" s="55">
        <f ca="1">IF(ISNUMBER(SEARCH($L$1,I3708)),MAX($B$4:B3707)+1,0)</f>
        <v>0</v>
      </c>
      <c r="I3708" s="57" t="str">
        <f t="shared" si="57"/>
        <v/>
      </c>
      <c r="L3708" s="57" t="str">
        <f ca="1">IFERROR(VLOOKUP(ROWS(L$5:L3708),$B$5:$I$5100,8,0),"")</f>
        <v/>
      </c>
    </row>
    <row r="3709" spans="2:12" ht="12.75" customHeight="1" x14ac:dyDescent="0.2">
      <c r="B3709" s="55">
        <f ca="1">IF(ISNUMBER(SEARCH($L$1,I3709)),MAX($B$4:B3708)+1,0)</f>
        <v>0</v>
      </c>
      <c r="I3709" s="57" t="str">
        <f t="shared" si="57"/>
        <v/>
      </c>
      <c r="L3709" s="57" t="str">
        <f ca="1">IFERROR(VLOOKUP(ROWS(L$5:L3709),$B$5:$I$5100,8,0),"")</f>
        <v/>
      </c>
    </row>
    <row r="3710" spans="2:12" ht="12.75" customHeight="1" x14ac:dyDescent="0.2">
      <c r="B3710" s="55">
        <f ca="1">IF(ISNUMBER(SEARCH($L$1,I3710)),MAX($B$4:B3709)+1,0)</f>
        <v>0</v>
      </c>
      <c r="I3710" s="57" t="str">
        <f t="shared" si="57"/>
        <v/>
      </c>
      <c r="L3710" s="57" t="str">
        <f ca="1">IFERROR(VLOOKUP(ROWS(L$5:L3710),$B$5:$I$5100,8,0),"")</f>
        <v/>
      </c>
    </row>
    <row r="3711" spans="2:12" ht="12.75" customHeight="1" x14ac:dyDescent="0.2">
      <c r="B3711" s="55">
        <f ca="1">IF(ISNUMBER(SEARCH($L$1,I3711)),MAX($B$4:B3710)+1,0)</f>
        <v>0</v>
      </c>
      <c r="I3711" s="57" t="str">
        <f t="shared" si="57"/>
        <v/>
      </c>
      <c r="L3711" s="57" t="str">
        <f ca="1">IFERROR(VLOOKUP(ROWS(L$5:L3711),$B$5:$I$5100,8,0),"")</f>
        <v/>
      </c>
    </row>
    <row r="3712" spans="2:12" ht="12.75" customHeight="1" x14ac:dyDescent="0.2">
      <c r="B3712" s="55">
        <f ca="1">IF(ISNUMBER(SEARCH($L$1,I3712)),MAX($B$4:B3711)+1,0)</f>
        <v>0</v>
      </c>
      <c r="I3712" s="57" t="str">
        <f t="shared" si="57"/>
        <v/>
      </c>
      <c r="L3712" s="57" t="str">
        <f ca="1">IFERROR(VLOOKUP(ROWS(L$5:L3712),$B$5:$I$5100,8,0),"")</f>
        <v/>
      </c>
    </row>
    <row r="3713" spans="2:12" ht="12.75" customHeight="1" x14ac:dyDescent="0.2">
      <c r="B3713" s="55">
        <f ca="1">IF(ISNUMBER(SEARCH($L$1,I3713)),MAX($B$4:B3712)+1,0)</f>
        <v>0</v>
      </c>
      <c r="I3713" s="57" t="str">
        <f t="shared" si="57"/>
        <v/>
      </c>
      <c r="L3713" s="57" t="str">
        <f ca="1">IFERROR(VLOOKUP(ROWS(L$5:L3713),$B$5:$I$5100,8,0),"")</f>
        <v/>
      </c>
    </row>
    <row r="3714" spans="2:12" ht="12.75" customHeight="1" x14ac:dyDescent="0.2">
      <c r="B3714" s="55">
        <f ca="1">IF(ISNUMBER(SEARCH($L$1,I3714)),MAX($B$4:B3713)+1,0)</f>
        <v>0</v>
      </c>
      <c r="I3714" s="57" t="str">
        <f t="shared" si="57"/>
        <v/>
      </c>
      <c r="L3714" s="57" t="str">
        <f ca="1">IFERROR(VLOOKUP(ROWS(L$5:L3714),$B$5:$I$5100,8,0),"")</f>
        <v/>
      </c>
    </row>
    <row r="3715" spans="2:12" ht="12.75" customHeight="1" x14ac:dyDescent="0.2">
      <c r="B3715" s="55">
        <f ca="1">IF(ISNUMBER(SEARCH($L$1,I3715)),MAX($B$4:B3714)+1,0)</f>
        <v>0</v>
      </c>
      <c r="I3715" s="57" t="str">
        <f t="shared" si="57"/>
        <v/>
      </c>
      <c r="L3715" s="57" t="str">
        <f ca="1">IFERROR(VLOOKUP(ROWS(L$5:L3715),$B$5:$I$5100,8,0),"")</f>
        <v/>
      </c>
    </row>
    <row r="3716" spans="2:12" ht="12.75" customHeight="1" x14ac:dyDescent="0.2">
      <c r="B3716" s="55">
        <f ca="1">IF(ISNUMBER(SEARCH($L$1,I3716)),MAX($B$4:B3715)+1,0)</f>
        <v>0</v>
      </c>
      <c r="I3716" s="57" t="str">
        <f t="shared" si="57"/>
        <v/>
      </c>
      <c r="L3716" s="57" t="str">
        <f ca="1">IFERROR(VLOOKUP(ROWS(L$5:L3716),$B$5:$I$5100,8,0),"")</f>
        <v/>
      </c>
    </row>
    <row r="3717" spans="2:12" ht="12.75" customHeight="1" x14ac:dyDescent="0.2">
      <c r="B3717" s="55">
        <f ca="1">IF(ISNUMBER(SEARCH($L$1,I3717)),MAX($B$4:B3716)+1,0)</f>
        <v>0</v>
      </c>
      <c r="I3717" s="57" t="str">
        <f t="shared" ref="I3717:I3780" si="58">IF(C3717="","",C3717&amp;"-"&amp;D3717)</f>
        <v/>
      </c>
      <c r="L3717" s="57" t="str">
        <f ca="1">IFERROR(VLOOKUP(ROWS(L$5:L3717),$B$5:$I$5100,8,0),"")</f>
        <v/>
      </c>
    </row>
    <row r="3718" spans="2:12" ht="12.75" customHeight="1" x14ac:dyDescent="0.2">
      <c r="B3718" s="55">
        <f ca="1">IF(ISNUMBER(SEARCH($L$1,I3718)),MAX($B$4:B3717)+1,0)</f>
        <v>0</v>
      </c>
      <c r="I3718" s="57" t="str">
        <f t="shared" si="58"/>
        <v/>
      </c>
      <c r="L3718" s="57" t="str">
        <f ca="1">IFERROR(VLOOKUP(ROWS(L$5:L3718),$B$5:$I$5100,8,0),"")</f>
        <v/>
      </c>
    </row>
    <row r="3719" spans="2:12" ht="12.75" customHeight="1" x14ac:dyDescent="0.2">
      <c r="B3719" s="55">
        <f ca="1">IF(ISNUMBER(SEARCH($L$1,I3719)),MAX($B$4:B3718)+1,0)</f>
        <v>0</v>
      </c>
      <c r="I3719" s="57" t="str">
        <f t="shared" si="58"/>
        <v/>
      </c>
      <c r="L3719" s="57" t="str">
        <f ca="1">IFERROR(VLOOKUP(ROWS(L$5:L3719),$B$5:$I$5100,8,0),"")</f>
        <v/>
      </c>
    </row>
    <row r="3720" spans="2:12" ht="12.75" customHeight="1" x14ac:dyDescent="0.2">
      <c r="B3720" s="55">
        <f ca="1">IF(ISNUMBER(SEARCH($L$1,I3720)),MAX($B$4:B3719)+1,0)</f>
        <v>0</v>
      </c>
      <c r="I3720" s="57" t="str">
        <f t="shared" si="58"/>
        <v/>
      </c>
      <c r="L3720" s="57" t="str">
        <f ca="1">IFERROR(VLOOKUP(ROWS(L$5:L3720),$B$5:$I$5100,8,0),"")</f>
        <v/>
      </c>
    </row>
    <row r="3721" spans="2:12" ht="12.75" customHeight="1" x14ac:dyDescent="0.2">
      <c r="B3721" s="55">
        <f ca="1">IF(ISNUMBER(SEARCH($L$1,I3721)),MAX($B$4:B3720)+1,0)</f>
        <v>0</v>
      </c>
      <c r="I3721" s="57" t="str">
        <f t="shared" si="58"/>
        <v/>
      </c>
      <c r="L3721" s="57" t="str">
        <f ca="1">IFERROR(VLOOKUP(ROWS(L$5:L3721),$B$5:$I$5100,8,0),"")</f>
        <v/>
      </c>
    </row>
    <row r="3722" spans="2:12" ht="12.75" customHeight="1" x14ac:dyDescent="0.2">
      <c r="B3722" s="55">
        <f ca="1">IF(ISNUMBER(SEARCH($L$1,I3722)),MAX($B$4:B3721)+1,0)</f>
        <v>0</v>
      </c>
      <c r="I3722" s="57" t="str">
        <f t="shared" si="58"/>
        <v/>
      </c>
      <c r="L3722" s="57" t="str">
        <f ca="1">IFERROR(VLOOKUP(ROWS(L$5:L3722),$B$5:$I$5100,8,0),"")</f>
        <v/>
      </c>
    </row>
    <row r="3723" spans="2:12" ht="12.75" customHeight="1" x14ac:dyDescent="0.2">
      <c r="B3723" s="55">
        <f ca="1">IF(ISNUMBER(SEARCH($L$1,I3723)),MAX($B$4:B3722)+1,0)</f>
        <v>0</v>
      </c>
      <c r="I3723" s="57" t="str">
        <f t="shared" si="58"/>
        <v/>
      </c>
      <c r="L3723" s="57" t="str">
        <f ca="1">IFERROR(VLOOKUP(ROWS(L$5:L3723),$B$5:$I$5100,8,0),"")</f>
        <v/>
      </c>
    </row>
    <row r="3724" spans="2:12" ht="12.75" customHeight="1" x14ac:dyDescent="0.2">
      <c r="B3724" s="55">
        <f ca="1">IF(ISNUMBER(SEARCH($L$1,I3724)),MAX($B$4:B3723)+1,0)</f>
        <v>0</v>
      </c>
      <c r="I3724" s="57" t="str">
        <f t="shared" si="58"/>
        <v/>
      </c>
      <c r="L3724" s="57" t="str">
        <f ca="1">IFERROR(VLOOKUP(ROWS(L$5:L3724),$B$5:$I$5100,8,0),"")</f>
        <v/>
      </c>
    </row>
    <row r="3725" spans="2:12" ht="12.75" customHeight="1" x14ac:dyDescent="0.2">
      <c r="B3725" s="55">
        <f ca="1">IF(ISNUMBER(SEARCH($L$1,I3725)),MAX($B$4:B3724)+1,0)</f>
        <v>0</v>
      </c>
      <c r="I3725" s="57" t="str">
        <f t="shared" si="58"/>
        <v/>
      </c>
      <c r="L3725" s="57" t="str">
        <f ca="1">IFERROR(VLOOKUP(ROWS(L$5:L3725),$B$5:$I$5100,8,0),"")</f>
        <v/>
      </c>
    </row>
    <row r="3726" spans="2:12" ht="12.75" customHeight="1" x14ac:dyDescent="0.2">
      <c r="B3726" s="55">
        <f ca="1">IF(ISNUMBER(SEARCH($L$1,I3726)),MAX($B$4:B3725)+1,0)</f>
        <v>0</v>
      </c>
      <c r="I3726" s="57" t="str">
        <f t="shared" si="58"/>
        <v/>
      </c>
      <c r="L3726" s="57" t="str">
        <f ca="1">IFERROR(VLOOKUP(ROWS(L$5:L3726),$B$5:$I$5100,8,0),"")</f>
        <v/>
      </c>
    </row>
    <row r="3727" spans="2:12" ht="12.75" customHeight="1" x14ac:dyDescent="0.2">
      <c r="B3727" s="55">
        <f ca="1">IF(ISNUMBER(SEARCH($L$1,I3727)),MAX($B$4:B3726)+1,0)</f>
        <v>0</v>
      </c>
      <c r="I3727" s="57" t="str">
        <f t="shared" si="58"/>
        <v/>
      </c>
      <c r="L3727" s="57" t="str">
        <f ca="1">IFERROR(VLOOKUP(ROWS(L$5:L3727),$B$5:$I$5100,8,0),"")</f>
        <v/>
      </c>
    </row>
    <row r="3728" spans="2:12" ht="12.75" customHeight="1" x14ac:dyDescent="0.2">
      <c r="B3728" s="55">
        <f ca="1">IF(ISNUMBER(SEARCH($L$1,I3728)),MAX($B$4:B3727)+1,0)</f>
        <v>0</v>
      </c>
      <c r="I3728" s="57" t="str">
        <f t="shared" si="58"/>
        <v/>
      </c>
      <c r="L3728" s="57" t="str">
        <f ca="1">IFERROR(VLOOKUP(ROWS(L$5:L3728),$B$5:$I$5100,8,0),"")</f>
        <v/>
      </c>
    </row>
    <row r="3729" spans="2:12" ht="12.75" customHeight="1" x14ac:dyDescent="0.2">
      <c r="B3729" s="55">
        <f ca="1">IF(ISNUMBER(SEARCH($L$1,I3729)),MAX($B$4:B3728)+1,0)</f>
        <v>0</v>
      </c>
      <c r="I3729" s="57" t="str">
        <f t="shared" si="58"/>
        <v/>
      </c>
      <c r="L3729" s="57" t="str">
        <f ca="1">IFERROR(VLOOKUP(ROWS(L$5:L3729),$B$5:$I$5100,8,0),"")</f>
        <v/>
      </c>
    </row>
    <row r="3730" spans="2:12" ht="12.75" customHeight="1" x14ac:dyDescent="0.2">
      <c r="B3730" s="55">
        <f ca="1">IF(ISNUMBER(SEARCH($L$1,I3730)),MAX($B$4:B3729)+1,0)</f>
        <v>0</v>
      </c>
      <c r="I3730" s="57" t="str">
        <f t="shared" si="58"/>
        <v/>
      </c>
      <c r="L3730" s="57" t="str">
        <f ca="1">IFERROR(VLOOKUP(ROWS(L$5:L3730),$B$5:$I$5100,8,0),"")</f>
        <v/>
      </c>
    </row>
    <row r="3731" spans="2:12" ht="12.75" customHeight="1" x14ac:dyDescent="0.2">
      <c r="B3731" s="55">
        <f ca="1">IF(ISNUMBER(SEARCH($L$1,I3731)),MAX($B$4:B3730)+1,0)</f>
        <v>0</v>
      </c>
      <c r="I3731" s="57" t="str">
        <f t="shared" si="58"/>
        <v/>
      </c>
      <c r="L3731" s="57" t="str">
        <f ca="1">IFERROR(VLOOKUP(ROWS(L$5:L3731),$B$5:$I$5100,8,0),"")</f>
        <v/>
      </c>
    </row>
    <row r="3732" spans="2:12" ht="12.75" customHeight="1" x14ac:dyDescent="0.2">
      <c r="B3732" s="55">
        <f ca="1">IF(ISNUMBER(SEARCH($L$1,I3732)),MAX($B$4:B3731)+1,0)</f>
        <v>0</v>
      </c>
      <c r="I3732" s="57" t="str">
        <f t="shared" si="58"/>
        <v/>
      </c>
      <c r="L3732" s="57" t="str">
        <f ca="1">IFERROR(VLOOKUP(ROWS(L$5:L3732),$B$5:$I$5100,8,0),"")</f>
        <v/>
      </c>
    </row>
    <row r="3733" spans="2:12" ht="12.75" customHeight="1" x14ac:dyDescent="0.2">
      <c r="B3733" s="55">
        <f ca="1">IF(ISNUMBER(SEARCH($L$1,I3733)),MAX($B$4:B3732)+1,0)</f>
        <v>0</v>
      </c>
      <c r="I3733" s="57" t="str">
        <f t="shared" si="58"/>
        <v/>
      </c>
      <c r="L3733" s="57" t="str">
        <f ca="1">IFERROR(VLOOKUP(ROWS(L$5:L3733),$B$5:$I$5100,8,0),"")</f>
        <v/>
      </c>
    </row>
    <row r="3734" spans="2:12" ht="12.75" customHeight="1" x14ac:dyDescent="0.2">
      <c r="B3734" s="55">
        <f ca="1">IF(ISNUMBER(SEARCH($L$1,I3734)),MAX($B$4:B3733)+1,0)</f>
        <v>0</v>
      </c>
      <c r="I3734" s="57" t="str">
        <f t="shared" si="58"/>
        <v/>
      </c>
      <c r="L3734" s="57" t="str">
        <f ca="1">IFERROR(VLOOKUP(ROWS(L$5:L3734),$B$5:$I$5100,8,0),"")</f>
        <v/>
      </c>
    </row>
    <row r="3735" spans="2:12" ht="12.75" customHeight="1" x14ac:dyDescent="0.2">
      <c r="B3735" s="55">
        <f ca="1">IF(ISNUMBER(SEARCH($L$1,I3735)),MAX($B$4:B3734)+1,0)</f>
        <v>0</v>
      </c>
      <c r="I3735" s="57" t="str">
        <f t="shared" si="58"/>
        <v/>
      </c>
      <c r="L3735" s="57" t="str">
        <f ca="1">IFERROR(VLOOKUP(ROWS(L$5:L3735),$B$5:$I$5100,8,0),"")</f>
        <v/>
      </c>
    </row>
    <row r="3736" spans="2:12" ht="12.75" customHeight="1" x14ac:dyDescent="0.2">
      <c r="B3736" s="55">
        <f ca="1">IF(ISNUMBER(SEARCH($L$1,I3736)),MAX($B$4:B3735)+1,0)</f>
        <v>0</v>
      </c>
      <c r="I3736" s="57" t="str">
        <f t="shared" si="58"/>
        <v/>
      </c>
      <c r="L3736" s="57" t="str">
        <f ca="1">IFERROR(VLOOKUP(ROWS(L$5:L3736),$B$5:$I$5100,8,0),"")</f>
        <v/>
      </c>
    </row>
    <row r="3737" spans="2:12" ht="12.75" customHeight="1" x14ac:dyDescent="0.2">
      <c r="B3737" s="55">
        <f ca="1">IF(ISNUMBER(SEARCH($L$1,I3737)),MAX($B$4:B3736)+1,0)</f>
        <v>0</v>
      </c>
      <c r="I3737" s="57" t="str">
        <f t="shared" si="58"/>
        <v/>
      </c>
      <c r="L3737" s="57" t="str">
        <f ca="1">IFERROR(VLOOKUP(ROWS(L$5:L3737),$B$5:$I$5100,8,0),"")</f>
        <v/>
      </c>
    </row>
    <row r="3738" spans="2:12" ht="12.75" customHeight="1" x14ac:dyDescent="0.2">
      <c r="B3738" s="55">
        <f ca="1">IF(ISNUMBER(SEARCH($L$1,I3738)),MAX($B$4:B3737)+1,0)</f>
        <v>0</v>
      </c>
      <c r="I3738" s="57" t="str">
        <f t="shared" si="58"/>
        <v/>
      </c>
      <c r="L3738" s="57" t="str">
        <f ca="1">IFERROR(VLOOKUP(ROWS(L$5:L3738),$B$5:$I$5100,8,0),"")</f>
        <v/>
      </c>
    </row>
    <row r="3739" spans="2:12" ht="12.75" customHeight="1" x14ac:dyDescent="0.2">
      <c r="B3739" s="55">
        <f ca="1">IF(ISNUMBER(SEARCH($L$1,I3739)),MAX($B$4:B3738)+1,0)</f>
        <v>0</v>
      </c>
      <c r="I3739" s="57" t="str">
        <f t="shared" si="58"/>
        <v/>
      </c>
      <c r="L3739" s="57" t="str">
        <f ca="1">IFERROR(VLOOKUP(ROWS(L$5:L3739),$B$5:$I$5100,8,0),"")</f>
        <v/>
      </c>
    </row>
    <row r="3740" spans="2:12" ht="12.75" customHeight="1" x14ac:dyDescent="0.2">
      <c r="B3740" s="55">
        <f ca="1">IF(ISNUMBER(SEARCH($L$1,I3740)),MAX($B$4:B3739)+1,0)</f>
        <v>0</v>
      </c>
      <c r="I3740" s="57" t="str">
        <f t="shared" si="58"/>
        <v/>
      </c>
      <c r="L3740" s="57" t="str">
        <f ca="1">IFERROR(VLOOKUP(ROWS(L$5:L3740),$B$5:$I$5100,8,0),"")</f>
        <v/>
      </c>
    </row>
    <row r="3741" spans="2:12" ht="12.75" customHeight="1" x14ac:dyDescent="0.2">
      <c r="B3741" s="55">
        <f ca="1">IF(ISNUMBER(SEARCH($L$1,I3741)),MAX($B$4:B3740)+1,0)</f>
        <v>0</v>
      </c>
      <c r="I3741" s="57" t="str">
        <f t="shared" si="58"/>
        <v/>
      </c>
      <c r="L3741" s="57" t="str">
        <f ca="1">IFERROR(VLOOKUP(ROWS(L$5:L3741),$B$5:$I$5100,8,0),"")</f>
        <v/>
      </c>
    </row>
    <row r="3742" spans="2:12" ht="12.75" customHeight="1" x14ac:dyDescent="0.2">
      <c r="B3742" s="55">
        <f ca="1">IF(ISNUMBER(SEARCH($L$1,I3742)),MAX($B$4:B3741)+1,0)</f>
        <v>0</v>
      </c>
      <c r="I3742" s="57" t="str">
        <f t="shared" si="58"/>
        <v/>
      </c>
      <c r="L3742" s="57" t="str">
        <f ca="1">IFERROR(VLOOKUP(ROWS(L$5:L3742),$B$5:$I$5100,8,0),"")</f>
        <v/>
      </c>
    </row>
    <row r="3743" spans="2:12" ht="12.75" customHeight="1" x14ac:dyDescent="0.2">
      <c r="B3743" s="55">
        <f ca="1">IF(ISNUMBER(SEARCH($L$1,I3743)),MAX($B$4:B3742)+1,0)</f>
        <v>0</v>
      </c>
      <c r="I3743" s="57" t="str">
        <f t="shared" si="58"/>
        <v/>
      </c>
      <c r="L3743" s="57" t="str">
        <f ca="1">IFERROR(VLOOKUP(ROWS(L$5:L3743),$B$5:$I$5100,8,0),"")</f>
        <v/>
      </c>
    </row>
    <row r="3744" spans="2:12" ht="12.75" customHeight="1" x14ac:dyDescent="0.2">
      <c r="B3744" s="55">
        <f ca="1">IF(ISNUMBER(SEARCH($L$1,I3744)),MAX($B$4:B3743)+1,0)</f>
        <v>0</v>
      </c>
      <c r="I3744" s="57" t="str">
        <f t="shared" si="58"/>
        <v/>
      </c>
      <c r="L3744" s="57" t="str">
        <f ca="1">IFERROR(VLOOKUP(ROWS(L$5:L3744),$B$5:$I$5100,8,0),"")</f>
        <v/>
      </c>
    </row>
    <row r="3745" spans="2:12" ht="12.75" customHeight="1" x14ac:dyDescent="0.2">
      <c r="B3745" s="55">
        <f ca="1">IF(ISNUMBER(SEARCH($L$1,I3745)),MAX($B$4:B3744)+1,0)</f>
        <v>0</v>
      </c>
      <c r="I3745" s="57" t="str">
        <f t="shared" si="58"/>
        <v/>
      </c>
      <c r="L3745" s="57" t="str">
        <f ca="1">IFERROR(VLOOKUP(ROWS(L$5:L3745),$B$5:$I$5100,8,0),"")</f>
        <v/>
      </c>
    </row>
    <row r="3746" spans="2:12" ht="12.75" customHeight="1" x14ac:dyDescent="0.2">
      <c r="B3746" s="55">
        <f ca="1">IF(ISNUMBER(SEARCH($L$1,I3746)),MAX($B$4:B3745)+1,0)</f>
        <v>0</v>
      </c>
      <c r="I3746" s="57" t="str">
        <f t="shared" si="58"/>
        <v/>
      </c>
      <c r="L3746" s="57" t="str">
        <f ca="1">IFERROR(VLOOKUP(ROWS(L$5:L3746),$B$5:$I$5100,8,0),"")</f>
        <v/>
      </c>
    </row>
    <row r="3747" spans="2:12" ht="12.75" customHeight="1" x14ac:dyDescent="0.2">
      <c r="B3747" s="55">
        <f ca="1">IF(ISNUMBER(SEARCH($L$1,I3747)),MAX($B$4:B3746)+1,0)</f>
        <v>0</v>
      </c>
      <c r="I3747" s="57" t="str">
        <f t="shared" si="58"/>
        <v/>
      </c>
      <c r="L3747" s="57" t="str">
        <f ca="1">IFERROR(VLOOKUP(ROWS(L$5:L3747),$B$5:$I$5100,8,0),"")</f>
        <v/>
      </c>
    </row>
    <row r="3748" spans="2:12" ht="12.75" customHeight="1" x14ac:dyDescent="0.2">
      <c r="B3748" s="55">
        <f ca="1">IF(ISNUMBER(SEARCH($L$1,I3748)),MAX($B$4:B3747)+1,0)</f>
        <v>0</v>
      </c>
      <c r="I3748" s="57" t="str">
        <f t="shared" si="58"/>
        <v/>
      </c>
      <c r="L3748" s="57" t="str">
        <f ca="1">IFERROR(VLOOKUP(ROWS(L$5:L3748),$B$5:$I$5100,8,0),"")</f>
        <v/>
      </c>
    </row>
    <row r="3749" spans="2:12" ht="12.75" customHeight="1" x14ac:dyDescent="0.2">
      <c r="B3749" s="55">
        <f ca="1">IF(ISNUMBER(SEARCH($L$1,I3749)),MAX($B$4:B3748)+1,0)</f>
        <v>0</v>
      </c>
      <c r="I3749" s="57" t="str">
        <f t="shared" si="58"/>
        <v/>
      </c>
      <c r="L3749" s="57" t="str">
        <f ca="1">IFERROR(VLOOKUP(ROWS(L$5:L3749),$B$5:$I$5100,8,0),"")</f>
        <v/>
      </c>
    </row>
    <row r="3750" spans="2:12" ht="12.75" customHeight="1" x14ac:dyDescent="0.2">
      <c r="B3750" s="55">
        <f ca="1">IF(ISNUMBER(SEARCH($L$1,I3750)),MAX($B$4:B3749)+1,0)</f>
        <v>0</v>
      </c>
      <c r="I3750" s="57" t="str">
        <f t="shared" si="58"/>
        <v/>
      </c>
      <c r="L3750" s="57" t="str">
        <f ca="1">IFERROR(VLOOKUP(ROWS(L$5:L3750),$B$5:$I$5100,8,0),"")</f>
        <v/>
      </c>
    </row>
    <row r="3751" spans="2:12" ht="12.75" customHeight="1" x14ac:dyDescent="0.2">
      <c r="B3751" s="55">
        <f ca="1">IF(ISNUMBER(SEARCH($L$1,I3751)),MAX($B$4:B3750)+1,0)</f>
        <v>0</v>
      </c>
      <c r="I3751" s="57" t="str">
        <f t="shared" si="58"/>
        <v/>
      </c>
      <c r="L3751" s="57" t="str">
        <f ca="1">IFERROR(VLOOKUP(ROWS(L$5:L3751),$B$5:$I$5100,8,0),"")</f>
        <v/>
      </c>
    </row>
    <row r="3752" spans="2:12" ht="12.75" customHeight="1" x14ac:dyDescent="0.2">
      <c r="B3752" s="55">
        <f ca="1">IF(ISNUMBER(SEARCH($L$1,I3752)),MAX($B$4:B3751)+1,0)</f>
        <v>0</v>
      </c>
      <c r="I3752" s="57" t="str">
        <f t="shared" si="58"/>
        <v/>
      </c>
      <c r="L3752" s="57" t="str">
        <f ca="1">IFERROR(VLOOKUP(ROWS(L$5:L3752),$B$5:$I$5100,8,0),"")</f>
        <v/>
      </c>
    </row>
    <row r="3753" spans="2:12" ht="12.75" customHeight="1" x14ac:dyDescent="0.2">
      <c r="B3753" s="55">
        <f ca="1">IF(ISNUMBER(SEARCH($L$1,I3753)),MAX($B$4:B3752)+1,0)</f>
        <v>0</v>
      </c>
      <c r="I3753" s="57" t="str">
        <f t="shared" si="58"/>
        <v/>
      </c>
      <c r="L3753" s="57" t="str">
        <f ca="1">IFERROR(VLOOKUP(ROWS(L$5:L3753),$B$5:$I$5100,8,0),"")</f>
        <v/>
      </c>
    </row>
    <row r="3754" spans="2:12" ht="12.75" customHeight="1" x14ac:dyDescent="0.2">
      <c r="B3754" s="55">
        <f ca="1">IF(ISNUMBER(SEARCH($L$1,I3754)),MAX($B$4:B3753)+1,0)</f>
        <v>0</v>
      </c>
      <c r="I3754" s="57" t="str">
        <f t="shared" si="58"/>
        <v/>
      </c>
      <c r="L3754" s="57" t="str">
        <f ca="1">IFERROR(VLOOKUP(ROWS(L$5:L3754),$B$5:$I$5100,8,0),"")</f>
        <v/>
      </c>
    </row>
    <row r="3755" spans="2:12" ht="12.75" customHeight="1" x14ac:dyDescent="0.2">
      <c r="B3755" s="55">
        <f ca="1">IF(ISNUMBER(SEARCH($L$1,I3755)),MAX($B$4:B3754)+1,0)</f>
        <v>0</v>
      </c>
      <c r="I3755" s="57" t="str">
        <f t="shared" si="58"/>
        <v/>
      </c>
      <c r="L3755" s="57" t="str">
        <f ca="1">IFERROR(VLOOKUP(ROWS(L$5:L3755),$B$5:$I$5100,8,0),"")</f>
        <v/>
      </c>
    </row>
    <row r="3756" spans="2:12" ht="12.75" customHeight="1" x14ac:dyDescent="0.2">
      <c r="B3756" s="55">
        <f ca="1">IF(ISNUMBER(SEARCH($L$1,I3756)),MAX($B$4:B3755)+1,0)</f>
        <v>0</v>
      </c>
      <c r="I3756" s="57" t="str">
        <f t="shared" si="58"/>
        <v/>
      </c>
      <c r="L3756" s="57" t="str">
        <f ca="1">IFERROR(VLOOKUP(ROWS(L$5:L3756),$B$5:$I$5100,8,0),"")</f>
        <v/>
      </c>
    </row>
    <row r="3757" spans="2:12" ht="12.75" customHeight="1" x14ac:dyDescent="0.2">
      <c r="B3757" s="55">
        <f ca="1">IF(ISNUMBER(SEARCH($L$1,I3757)),MAX($B$4:B3756)+1,0)</f>
        <v>0</v>
      </c>
      <c r="I3757" s="57" t="str">
        <f t="shared" si="58"/>
        <v/>
      </c>
      <c r="L3757" s="57" t="str">
        <f ca="1">IFERROR(VLOOKUP(ROWS(L$5:L3757),$B$5:$I$5100,8,0),"")</f>
        <v/>
      </c>
    </row>
    <row r="3758" spans="2:12" ht="12.75" customHeight="1" x14ac:dyDescent="0.2">
      <c r="B3758" s="55">
        <f ca="1">IF(ISNUMBER(SEARCH($L$1,I3758)),MAX($B$4:B3757)+1,0)</f>
        <v>0</v>
      </c>
      <c r="I3758" s="57" t="str">
        <f t="shared" si="58"/>
        <v/>
      </c>
      <c r="L3758" s="57" t="str">
        <f ca="1">IFERROR(VLOOKUP(ROWS(L$5:L3758),$B$5:$I$5100,8,0),"")</f>
        <v/>
      </c>
    </row>
    <row r="3759" spans="2:12" ht="12.75" customHeight="1" x14ac:dyDescent="0.2">
      <c r="B3759" s="55">
        <f ca="1">IF(ISNUMBER(SEARCH($L$1,I3759)),MAX($B$4:B3758)+1,0)</f>
        <v>0</v>
      </c>
      <c r="I3759" s="57" t="str">
        <f t="shared" si="58"/>
        <v/>
      </c>
      <c r="L3759" s="57" t="str">
        <f ca="1">IFERROR(VLOOKUP(ROWS(L$5:L3759),$B$5:$I$5100,8,0),"")</f>
        <v/>
      </c>
    </row>
    <row r="3760" spans="2:12" ht="12.75" customHeight="1" x14ac:dyDescent="0.2">
      <c r="B3760" s="55">
        <f ca="1">IF(ISNUMBER(SEARCH($L$1,I3760)),MAX($B$4:B3759)+1,0)</f>
        <v>0</v>
      </c>
      <c r="I3760" s="57" t="str">
        <f t="shared" si="58"/>
        <v/>
      </c>
      <c r="L3760" s="57" t="str">
        <f ca="1">IFERROR(VLOOKUP(ROWS(L$5:L3760),$B$5:$I$5100,8,0),"")</f>
        <v/>
      </c>
    </row>
    <row r="3761" spans="2:12" ht="12.75" customHeight="1" x14ac:dyDescent="0.2">
      <c r="B3761" s="55">
        <f ca="1">IF(ISNUMBER(SEARCH($L$1,I3761)),MAX($B$4:B3760)+1,0)</f>
        <v>0</v>
      </c>
      <c r="I3761" s="57" t="str">
        <f t="shared" si="58"/>
        <v/>
      </c>
      <c r="L3761" s="57" t="str">
        <f ca="1">IFERROR(VLOOKUP(ROWS(L$5:L3761),$B$5:$I$5100,8,0),"")</f>
        <v/>
      </c>
    </row>
    <row r="3762" spans="2:12" ht="12.75" customHeight="1" x14ac:dyDescent="0.2">
      <c r="B3762" s="55">
        <f ca="1">IF(ISNUMBER(SEARCH($L$1,I3762)),MAX($B$4:B3761)+1,0)</f>
        <v>0</v>
      </c>
      <c r="I3762" s="57" t="str">
        <f t="shared" si="58"/>
        <v/>
      </c>
      <c r="L3762" s="57" t="str">
        <f ca="1">IFERROR(VLOOKUP(ROWS(L$5:L3762),$B$5:$I$5100,8,0),"")</f>
        <v/>
      </c>
    </row>
    <row r="3763" spans="2:12" ht="12.75" customHeight="1" x14ac:dyDescent="0.2">
      <c r="B3763" s="55">
        <f ca="1">IF(ISNUMBER(SEARCH($L$1,I3763)),MAX($B$4:B3762)+1,0)</f>
        <v>0</v>
      </c>
      <c r="I3763" s="57" t="str">
        <f t="shared" si="58"/>
        <v/>
      </c>
      <c r="L3763" s="57" t="str">
        <f ca="1">IFERROR(VLOOKUP(ROWS(L$5:L3763),$B$5:$I$5100,8,0),"")</f>
        <v/>
      </c>
    </row>
    <row r="3764" spans="2:12" ht="12.75" customHeight="1" x14ac:dyDescent="0.2">
      <c r="B3764" s="55">
        <f ca="1">IF(ISNUMBER(SEARCH($L$1,I3764)),MAX($B$4:B3763)+1,0)</f>
        <v>0</v>
      </c>
      <c r="I3764" s="57" t="str">
        <f t="shared" si="58"/>
        <v/>
      </c>
      <c r="L3764" s="57" t="str">
        <f ca="1">IFERROR(VLOOKUP(ROWS(L$5:L3764),$B$5:$I$5100,8,0),"")</f>
        <v/>
      </c>
    </row>
    <row r="3765" spans="2:12" ht="12.75" customHeight="1" x14ac:dyDescent="0.2">
      <c r="B3765" s="55">
        <f ca="1">IF(ISNUMBER(SEARCH($L$1,I3765)),MAX($B$4:B3764)+1,0)</f>
        <v>0</v>
      </c>
      <c r="I3765" s="57" t="str">
        <f t="shared" si="58"/>
        <v/>
      </c>
      <c r="L3765" s="57" t="str">
        <f ca="1">IFERROR(VLOOKUP(ROWS(L$5:L3765),$B$5:$I$5100,8,0),"")</f>
        <v/>
      </c>
    </row>
    <row r="3766" spans="2:12" ht="12.75" customHeight="1" x14ac:dyDescent="0.2">
      <c r="B3766" s="55">
        <f ca="1">IF(ISNUMBER(SEARCH($L$1,I3766)),MAX($B$4:B3765)+1,0)</f>
        <v>0</v>
      </c>
      <c r="I3766" s="57" t="str">
        <f t="shared" si="58"/>
        <v/>
      </c>
      <c r="L3766" s="57" t="str">
        <f ca="1">IFERROR(VLOOKUP(ROWS(L$5:L3766),$B$5:$I$5100,8,0),"")</f>
        <v/>
      </c>
    </row>
    <row r="3767" spans="2:12" ht="12.75" customHeight="1" x14ac:dyDescent="0.2">
      <c r="B3767" s="55">
        <f ca="1">IF(ISNUMBER(SEARCH($L$1,I3767)),MAX($B$4:B3766)+1,0)</f>
        <v>0</v>
      </c>
      <c r="I3767" s="57" t="str">
        <f t="shared" si="58"/>
        <v/>
      </c>
      <c r="L3767" s="57" t="str">
        <f ca="1">IFERROR(VLOOKUP(ROWS(L$5:L3767),$B$5:$I$5100,8,0),"")</f>
        <v/>
      </c>
    </row>
    <row r="3768" spans="2:12" ht="12.75" customHeight="1" x14ac:dyDescent="0.2">
      <c r="B3768" s="55">
        <f ca="1">IF(ISNUMBER(SEARCH($L$1,I3768)),MAX($B$4:B3767)+1,0)</f>
        <v>0</v>
      </c>
      <c r="I3768" s="57" t="str">
        <f t="shared" si="58"/>
        <v/>
      </c>
      <c r="L3768" s="57" t="str">
        <f ca="1">IFERROR(VLOOKUP(ROWS(L$5:L3768),$B$5:$I$5100,8,0),"")</f>
        <v/>
      </c>
    </row>
    <row r="3769" spans="2:12" ht="12.75" customHeight="1" x14ac:dyDescent="0.2">
      <c r="B3769" s="55">
        <f ca="1">IF(ISNUMBER(SEARCH($L$1,I3769)),MAX($B$4:B3768)+1,0)</f>
        <v>0</v>
      </c>
      <c r="I3769" s="57" t="str">
        <f t="shared" si="58"/>
        <v/>
      </c>
      <c r="L3769" s="57" t="str">
        <f ca="1">IFERROR(VLOOKUP(ROWS(L$5:L3769),$B$5:$I$5100,8,0),"")</f>
        <v/>
      </c>
    </row>
    <row r="3770" spans="2:12" ht="12.75" customHeight="1" x14ac:dyDescent="0.2">
      <c r="B3770" s="55">
        <f ca="1">IF(ISNUMBER(SEARCH($L$1,I3770)),MAX($B$4:B3769)+1,0)</f>
        <v>0</v>
      </c>
      <c r="I3770" s="57" t="str">
        <f t="shared" si="58"/>
        <v/>
      </c>
      <c r="L3770" s="57" t="str">
        <f ca="1">IFERROR(VLOOKUP(ROWS(L$5:L3770),$B$5:$I$5100,8,0),"")</f>
        <v/>
      </c>
    </row>
    <row r="3771" spans="2:12" ht="12.75" customHeight="1" x14ac:dyDescent="0.2">
      <c r="B3771" s="55">
        <f ca="1">IF(ISNUMBER(SEARCH($L$1,I3771)),MAX($B$4:B3770)+1,0)</f>
        <v>0</v>
      </c>
      <c r="I3771" s="57" t="str">
        <f t="shared" si="58"/>
        <v/>
      </c>
      <c r="L3771" s="57" t="str">
        <f ca="1">IFERROR(VLOOKUP(ROWS(L$5:L3771),$B$5:$I$5100,8,0),"")</f>
        <v/>
      </c>
    </row>
    <row r="3772" spans="2:12" ht="12.75" customHeight="1" x14ac:dyDescent="0.2">
      <c r="B3772" s="55">
        <f ca="1">IF(ISNUMBER(SEARCH($L$1,I3772)),MAX($B$4:B3771)+1,0)</f>
        <v>0</v>
      </c>
      <c r="I3772" s="57" t="str">
        <f t="shared" si="58"/>
        <v/>
      </c>
      <c r="L3772" s="57" t="str">
        <f ca="1">IFERROR(VLOOKUP(ROWS(L$5:L3772),$B$5:$I$5100,8,0),"")</f>
        <v/>
      </c>
    </row>
    <row r="3773" spans="2:12" ht="12.75" customHeight="1" x14ac:dyDescent="0.2">
      <c r="B3773" s="55">
        <f ca="1">IF(ISNUMBER(SEARCH($L$1,I3773)),MAX($B$4:B3772)+1,0)</f>
        <v>0</v>
      </c>
      <c r="I3773" s="57" t="str">
        <f t="shared" si="58"/>
        <v/>
      </c>
      <c r="L3773" s="57" t="str">
        <f ca="1">IFERROR(VLOOKUP(ROWS(L$5:L3773),$B$5:$I$5100,8,0),"")</f>
        <v/>
      </c>
    </row>
    <row r="3774" spans="2:12" ht="12.75" customHeight="1" x14ac:dyDescent="0.2">
      <c r="B3774" s="55">
        <f ca="1">IF(ISNUMBER(SEARCH($L$1,I3774)),MAX($B$4:B3773)+1,0)</f>
        <v>0</v>
      </c>
      <c r="I3774" s="57" t="str">
        <f t="shared" si="58"/>
        <v/>
      </c>
      <c r="L3774" s="57" t="str">
        <f ca="1">IFERROR(VLOOKUP(ROWS(L$5:L3774),$B$5:$I$5100,8,0),"")</f>
        <v/>
      </c>
    </row>
    <row r="3775" spans="2:12" ht="12.75" customHeight="1" x14ac:dyDescent="0.2">
      <c r="B3775" s="55">
        <f ca="1">IF(ISNUMBER(SEARCH($L$1,I3775)),MAX($B$4:B3774)+1,0)</f>
        <v>0</v>
      </c>
      <c r="I3775" s="57" t="str">
        <f t="shared" si="58"/>
        <v/>
      </c>
      <c r="L3775" s="57" t="str">
        <f ca="1">IFERROR(VLOOKUP(ROWS(L$5:L3775),$B$5:$I$5100,8,0),"")</f>
        <v/>
      </c>
    </row>
    <row r="3776" spans="2:12" ht="12.75" customHeight="1" x14ac:dyDescent="0.2">
      <c r="B3776" s="55">
        <f ca="1">IF(ISNUMBER(SEARCH($L$1,I3776)),MAX($B$4:B3775)+1,0)</f>
        <v>0</v>
      </c>
      <c r="I3776" s="57" t="str">
        <f t="shared" si="58"/>
        <v/>
      </c>
      <c r="L3776" s="57" t="str">
        <f ca="1">IFERROR(VLOOKUP(ROWS(L$5:L3776),$B$5:$I$5100,8,0),"")</f>
        <v/>
      </c>
    </row>
    <row r="3777" spans="2:12" ht="12.75" customHeight="1" x14ac:dyDescent="0.2">
      <c r="B3777" s="55">
        <f ca="1">IF(ISNUMBER(SEARCH($L$1,I3777)),MAX($B$4:B3776)+1,0)</f>
        <v>0</v>
      </c>
      <c r="I3777" s="57" t="str">
        <f t="shared" si="58"/>
        <v/>
      </c>
      <c r="L3777" s="57" t="str">
        <f ca="1">IFERROR(VLOOKUP(ROWS(L$5:L3777),$B$5:$I$5100,8,0),"")</f>
        <v/>
      </c>
    </row>
    <row r="3778" spans="2:12" ht="12.75" customHeight="1" x14ac:dyDescent="0.2">
      <c r="B3778" s="55">
        <f ca="1">IF(ISNUMBER(SEARCH($L$1,I3778)),MAX($B$4:B3777)+1,0)</f>
        <v>0</v>
      </c>
      <c r="I3778" s="57" t="str">
        <f t="shared" si="58"/>
        <v/>
      </c>
      <c r="L3778" s="57" t="str">
        <f ca="1">IFERROR(VLOOKUP(ROWS(L$5:L3778),$B$5:$I$5100,8,0),"")</f>
        <v/>
      </c>
    </row>
    <row r="3779" spans="2:12" ht="12.75" customHeight="1" x14ac:dyDescent="0.2">
      <c r="B3779" s="55">
        <f ca="1">IF(ISNUMBER(SEARCH($L$1,I3779)),MAX($B$4:B3778)+1,0)</f>
        <v>0</v>
      </c>
      <c r="I3779" s="57" t="str">
        <f t="shared" si="58"/>
        <v/>
      </c>
      <c r="L3779" s="57" t="str">
        <f ca="1">IFERROR(VLOOKUP(ROWS(L$5:L3779),$B$5:$I$5100,8,0),"")</f>
        <v/>
      </c>
    </row>
    <row r="3780" spans="2:12" ht="12.75" customHeight="1" x14ac:dyDescent="0.2">
      <c r="B3780" s="55">
        <f ca="1">IF(ISNUMBER(SEARCH($L$1,I3780)),MAX($B$4:B3779)+1,0)</f>
        <v>0</v>
      </c>
      <c r="I3780" s="57" t="str">
        <f t="shared" si="58"/>
        <v/>
      </c>
      <c r="L3780" s="57" t="str">
        <f ca="1">IFERROR(VLOOKUP(ROWS(L$5:L3780),$B$5:$I$5100,8,0),"")</f>
        <v/>
      </c>
    </row>
    <row r="3781" spans="2:12" ht="12.75" customHeight="1" x14ac:dyDescent="0.2">
      <c r="B3781" s="55">
        <f ca="1">IF(ISNUMBER(SEARCH($L$1,I3781)),MAX($B$4:B3780)+1,0)</f>
        <v>0</v>
      </c>
      <c r="I3781" s="57" t="str">
        <f t="shared" ref="I3781:I3844" si="59">IF(C3781="","",C3781&amp;"-"&amp;D3781)</f>
        <v/>
      </c>
      <c r="L3781" s="57" t="str">
        <f ca="1">IFERROR(VLOOKUP(ROWS(L$5:L3781),$B$5:$I$5100,8,0),"")</f>
        <v/>
      </c>
    </row>
    <row r="3782" spans="2:12" ht="12.75" customHeight="1" x14ac:dyDescent="0.2">
      <c r="B3782" s="55">
        <f ca="1">IF(ISNUMBER(SEARCH($L$1,I3782)),MAX($B$4:B3781)+1,0)</f>
        <v>0</v>
      </c>
      <c r="I3782" s="57" t="str">
        <f t="shared" si="59"/>
        <v/>
      </c>
      <c r="L3782" s="57" t="str">
        <f ca="1">IFERROR(VLOOKUP(ROWS(L$5:L3782),$B$5:$I$5100,8,0),"")</f>
        <v/>
      </c>
    </row>
    <row r="3783" spans="2:12" ht="12.75" customHeight="1" x14ac:dyDescent="0.2">
      <c r="B3783" s="55">
        <f ca="1">IF(ISNUMBER(SEARCH($L$1,I3783)),MAX($B$4:B3782)+1,0)</f>
        <v>0</v>
      </c>
      <c r="I3783" s="57" t="str">
        <f t="shared" si="59"/>
        <v/>
      </c>
      <c r="L3783" s="57" t="str">
        <f ca="1">IFERROR(VLOOKUP(ROWS(L$5:L3783),$B$5:$I$5100,8,0),"")</f>
        <v/>
      </c>
    </row>
    <row r="3784" spans="2:12" ht="12.75" customHeight="1" x14ac:dyDescent="0.2">
      <c r="B3784" s="55">
        <f ca="1">IF(ISNUMBER(SEARCH($L$1,I3784)),MAX($B$4:B3783)+1,0)</f>
        <v>0</v>
      </c>
      <c r="I3784" s="57" t="str">
        <f t="shared" si="59"/>
        <v/>
      </c>
      <c r="L3784" s="57" t="str">
        <f ca="1">IFERROR(VLOOKUP(ROWS(L$5:L3784),$B$5:$I$5100,8,0),"")</f>
        <v/>
      </c>
    </row>
    <row r="3785" spans="2:12" ht="12.75" customHeight="1" x14ac:dyDescent="0.2">
      <c r="B3785" s="55">
        <f ca="1">IF(ISNUMBER(SEARCH($L$1,I3785)),MAX($B$4:B3784)+1,0)</f>
        <v>0</v>
      </c>
      <c r="I3785" s="57" t="str">
        <f t="shared" si="59"/>
        <v/>
      </c>
      <c r="L3785" s="57" t="str">
        <f ca="1">IFERROR(VLOOKUP(ROWS(L$5:L3785),$B$5:$I$5100,8,0),"")</f>
        <v/>
      </c>
    </row>
    <row r="3786" spans="2:12" ht="12.75" customHeight="1" x14ac:dyDescent="0.2">
      <c r="B3786" s="55">
        <f ca="1">IF(ISNUMBER(SEARCH($L$1,I3786)),MAX($B$4:B3785)+1,0)</f>
        <v>0</v>
      </c>
      <c r="I3786" s="57" t="str">
        <f t="shared" si="59"/>
        <v/>
      </c>
      <c r="L3786" s="57" t="str">
        <f ca="1">IFERROR(VLOOKUP(ROWS(L$5:L3786),$B$5:$I$5100,8,0),"")</f>
        <v/>
      </c>
    </row>
    <row r="3787" spans="2:12" ht="12.75" customHeight="1" x14ac:dyDescent="0.2">
      <c r="B3787" s="55">
        <f ca="1">IF(ISNUMBER(SEARCH($L$1,I3787)),MAX($B$4:B3786)+1,0)</f>
        <v>0</v>
      </c>
      <c r="I3787" s="57" t="str">
        <f t="shared" si="59"/>
        <v/>
      </c>
      <c r="L3787" s="57" t="str">
        <f ca="1">IFERROR(VLOOKUP(ROWS(L$5:L3787),$B$5:$I$5100,8,0),"")</f>
        <v/>
      </c>
    </row>
    <row r="3788" spans="2:12" ht="12.75" customHeight="1" x14ac:dyDescent="0.2">
      <c r="B3788" s="55">
        <f ca="1">IF(ISNUMBER(SEARCH($L$1,I3788)),MAX($B$4:B3787)+1,0)</f>
        <v>0</v>
      </c>
      <c r="I3788" s="57" t="str">
        <f t="shared" si="59"/>
        <v/>
      </c>
      <c r="L3788" s="57" t="str">
        <f ca="1">IFERROR(VLOOKUP(ROWS(L$5:L3788),$B$5:$I$5100,8,0),"")</f>
        <v/>
      </c>
    </row>
    <row r="3789" spans="2:12" ht="12.75" customHeight="1" x14ac:dyDescent="0.2">
      <c r="B3789" s="55">
        <f ca="1">IF(ISNUMBER(SEARCH($L$1,I3789)),MAX($B$4:B3788)+1,0)</f>
        <v>0</v>
      </c>
      <c r="I3789" s="57" t="str">
        <f t="shared" si="59"/>
        <v/>
      </c>
      <c r="L3789" s="57" t="str">
        <f ca="1">IFERROR(VLOOKUP(ROWS(L$5:L3789),$B$5:$I$5100,8,0),"")</f>
        <v/>
      </c>
    </row>
    <row r="3790" spans="2:12" ht="12.75" customHeight="1" x14ac:dyDescent="0.2">
      <c r="B3790" s="55">
        <f ca="1">IF(ISNUMBER(SEARCH($L$1,I3790)),MAX($B$4:B3789)+1,0)</f>
        <v>0</v>
      </c>
      <c r="I3790" s="57" t="str">
        <f t="shared" si="59"/>
        <v/>
      </c>
      <c r="L3790" s="57" t="str">
        <f ca="1">IFERROR(VLOOKUP(ROWS(L$5:L3790),$B$5:$I$5100,8,0),"")</f>
        <v/>
      </c>
    </row>
    <row r="3791" spans="2:12" ht="12.75" customHeight="1" x14ac:dyDescent="0.2">
      <c r="B3791" s="55">
        <f ca="1">IF(ISNUMBER(SEARCH($L$1,I3791)),MAX($B$4:B3790)+1,0)</f>
        <v>0</v>
      </c>
      <c r="I3791" s="57" t="str">
        <f t="shared" si="59"/>
        <v/>
      </c>
      <c r="L3791" s="57" t="str">
        <f ca="1">IFERROR(VLOOKUP(ROWS(L$5:L3791),$B$5:$I$5100,8,0),"")</f>
        <v/>
      </c>
    </row>
    <row r="3792" spans="2:12" ht="12.75" customHeight="1" x14ac:dyDescent="0.2">
      <c r="B3792" s="55">
        <f ca="1">IF(ISNUMBER(SEARCH($L$1,I3792)),MAX($B$4:B3791)+1,0)</f>
        <v>0</v>
      </c>
      <c r="I3792" s="57" t="str">
        <f t="shared" si="59"/>
        <v/>
      </c>
      <c r="L3792" s="57" t="str">
        <f ca="1">IFERROR(VLOOKUP(ROWS(L$5:L3792),$B$5:$I$5100,8,0),"")</f>
        <v/>
      </c>
    </row>
    <row r="3793" spans="2:12" ht="12.75" customHeight="1" x14ac:dyDescent="0.2">
      <c r="B3793" s="55">
        <f ca="1">IF(ISNUMBER(SEARCH($L$1,I3793)),MAX($B$4:B3792)+1,0)</f>
        <v>0</v>
      </c>
      <c r="I3793" s="57" t="str">
        <f t="shared" si="59"/>
        <v/>
      </c>
      <c r="L3793" s="57" t="str">
        <f ca="1">IFERROR(VLOOKUP(ROWS(L$5:L3793),$B$5:$I$5100,8,0),"")</f>
        <v/>
      </c>
    </row>
    <row r="3794" spans="2:12" ht="12.75" customHeight="1" x14ac:dyDescent="0.2">
      <c r="B3794" s="55">
        <f ca="1">IF(ISNUMBER(SEARCH($L$1,I3794)),MAX($B$4:B3793)+1,0)</f>
        <v>0</v>
      </c>
      <c r="I3794" s="57" t="str">
        <f t="shared" si="59"/>
        <v/>
      </c>
      <c r="L3794" s="57" t="str">
        <f ca="1">IFERROR(VLOOKUP(ROWS(L$5:L3794),$B$5:$I$5100,8,0),"")</f>
        <v/>
      </c>
    </row>
    <row r="3795" spans="2:12" ht="12.75" customHeight="1" x14ac:dyDescent="0.2">
      <c r="B3795" s="55">
        <f ca="1">IF(ISNUMBER(SEARCH($L$1,I3795)),MAX($B$4:B3794)+1,0)</f>
        <v>0</v>
      </c>
      <c r="I3795" s="57" t="str">
        <f t="shared" si="59"/>
        <v/>
      </c>
      <c r="L3795" s="57" t="str">
        <f ca="1">IFERROR(VLOOKUP(ROWS(L$5:L3795),$B$5:$I$5100,8,0),"")</f>
        <v/>
      </c>
    </row>
    <row r="3796" spans="2:12" ht="12.75" customHeight="1" x14ac:dyDescent="0.2">
      <c r="B3796" s="55">
        <f ca="1">IF(ISNUMBER(SEARCH($L$1,I3796)),MAX($B$4:B3795)+1,0)</f>
        <v>0</v>
      </c>
      <c r="I3796" s="57" t="str">
        <f t="shared" si="59"/>
        <v/>
      </c>
      <c r="L3796" s="57" t="str">
        <f ca="1">IFERROR(VLOOKUP(ROWS(L$5:L3796),$B$5:$I$5100,8,0),"")</f>
        <v/>
      </c>
    </row>
    <row r="3797" spans="2:12" ht="12.75" customHeight="1" x14ac:dyDescent="0.2">
      <c r="B3797" s="55">
        <f ca="1">IF(ISNUMBER(SEARCH($L$1,I3797)),MAX($B$4:B3796)+1,0)</f>
        <v>0</v>
      </c>
      <c r="I3797" s="57" t="str">
        <f t="shared" si="59"/>
        <v/>
      </c>
      <c r="L3797" s="57" t="str">
        <f ca="1">IFERROR(VLOOKUP(ROWS(L$5:L3797),$B$5:$I$5100,8,0),"")</f>
        <v/>
      </c>
    </row>
    <row r="3798" spans="2:12" ht="12.75" customHeight="1" x14ac:dyDescent="0.2">
      <c r="B3798" s="55">
        <f ca="1">IF(ISNUMBER(SEARCH($L$1,I3798)),MAX($B$4:B3797)+1,0)</f>
        <v>0</v>
      </c>
      <c r="I3798" s="57" t="str">
        <f t="shared" si="59"/>
        <v/>
      </c>
      <c r="L3798" s="57" t="str">
        <f ca="1">IFERROR(VLOOKUP(ROWS(L$5:L3798),$B$5:$I$5100,8,0),"")</f>
        <v/>
      </c>
    </row>
    <row r="3799" spans="2:12" ht="12.75" customHeight="1" x14ac:dyDescent="0.2">
      <c r="B3799" s="55">
        <f ca="1">IF(ISNUMBER(SEARCH($L$1,I3799)),MAX($B$4:B3798)+1,0)</f>
        <v>0</v>
      </c>
      <c r="I3799" s="57" t="str">
        <f t="shared" si="59"/>
        <v/>
      </c>
      <c r="L3799" s="57" t="str">
        <f ca="1">IFERROR(VLOOKUP(ROWS(L$5:L3799),$B$5:$I$5100,8,0),"")</f>
        <v/>
      </c>
    </row>
    <row r="3800" spans="2:12" ht="12.75" customHeight="1" x14ac:dyDescent="0.2">
      <c r="B3800" s="55">
        <f ca="1">IF(ISNUMBER(SEARCH($L$1,I3800)),MAX($B$4:B3799)+1,0)</f>
        <v>0</v>
      </c>
      <c r="I3800" s="57" t="str">
        <f t="shared" si="59"/>
        <v/>
      </c>
      <c r="L3800" s="57" t="str">
        <f ca="1">IFERROR(VLOOKUP(ROWS(L$5:L3800),$B$5:$I$5100,8,0),"")</f>
        <v/>
      </c>
    </row>
    <row r="3801" spans="2:12" ht="12.75" customHeight="1" x14ac:dyDescent="0.2">
      <c r="B3801" s="55">
        <f ca="1">IF(ISNUMBER(SEARCH($L$1,I3801)),MAX($B$4:B3800)+1,0)</f>
        <v>0</v>
      </c>
      <c r="I3801" s="57" t="str">
        <f t="shared" si="59"/>
        <v/>
      </c>
      <c r="L3801" s="57" t="str">
        <f ca="1">IFERROR(VLOOKUP(ROWS(L$5:L3801),$B$5:$I$5100,8,0),"")</f>
        <v/>
      </c>
    </row>
    <row r="3802" spans="2:12" ht="12.75" customHeight="1" x14ac:dyDescent="0.2">
      <c r="B3802" s="55">
        <f ca="1">IF(ISNUMBER(SEARCH($L$1,I3802)),MAX($B$4:B3801)+1,0)</f>
        <v>0</v>
      </c>
      <c r="I3802" s="57" t="str">
        <f t="shared" si="59"/>
        <v/>
      </c>
      <c r="L3802" s="57" t="str">
        <f ca="1">IFERROR(VLOOKUP(ROWS(L$5:L3802),$B$5:$I$5100,8,0),"")</f>
        <v/>
      </c>
    </row>
    <row r="3803" spans="2:12" ht="12.75" customHeight="1" x14ac:dyDescent="0.2">
      <c r="B3803" s="55">
        <f ca="1">IF(ISNUMBER(SEARCH($L$1,I3803)),MAX($B$4:B3802)+1,0)</f>
        <v>0</v>
      </c>
      <c r="I3803" s="57" t="str">
        <f t="shared" si="59"/>
        <v/>
      </c>
      <c r="L3803" s="57" t="str">
        <f ca="1">IFERROR(VLOOKUP(ROWS(L$5:L3803),$B$5:$I$5100,8,0),"")</f>
        <v/>
      </c>
    </row>
    <row r="3804" spans="2:12" ht="12.75" customHeight="1" x14ac:dyDescent="0.2">
      <c r="B3804" s="55">
        <f ca="1">IF(ISNUMBER(SEARCH($L$1,I3804)),MAX($B$4:B3803)+1,0)</f>
        <v>0</v>
      </c>
      <c r="I3804" s="57" t="str">
        <f t="shared" si="59"/>
        <v/>
      </c>
      <c r="L3804" s="57" t="str">
        <f ca="1">IFERROR(VLOOKUP(ROWS(L$5:L3804),$B$5:$I$5100,8,0),"")</f>
        <v/>
      </c>
    </row>
    <row r="3805" spans="2:12" ht="12.75" customHeight="1" x14ac:dyDescent="0.2">
      <c r="B3805" s="55">
        <f ca="1">IF(ISNUMBER(SEARCH($L$1,I3805)),MAX($B$4:B3804)+1,0)</f>
        <v>0</v>
      </c>
      <c r="I3805" s="57" t="str">
        <f t="shared" si="59"/>
        <v/>
      </c>
      <c r="L3805" s="57" t="str">
        <f ca="1">IFERROR(VLOOKUP(ROWS(L$5:L3805),$B$5:$I$5100,8,0),"")</f>
        <v/>
      </c>
    </row>
    <row r="3806" spans="2:12" ht="12.75" customHeight="1" x14ac:dyDescent="0.2">
      <c r="B3806" s="55">
        <f ca="1">IF(ISNUMBER(SEARCH($L$1,I3806)),MAX($B$4:B3805)+1,0)</f>
        <v>0</v>
      </c>
      <c r="I3806" s="57" t="str">
        <f t="shared" si="59"/>
        <v/>
      </c>
      <c r="L3806" s="57" t="str">
        <f ca="1">IFERROR(VLOOKUP(ROWS(L$5:L3806),$B$5:$I$5100,8,0),"")</f>
        <v/>
      </c>
    </row>
    <row r="3807" spans="2:12" ht="12.75" customHeight="1" x14ac:dyDescent="0.2">
      <c r="B3807" s="55">
        <f ca="1">IF(ISNUMBER(SEARCH($L$1,I3807)),MAX($B$4:B3806)+1,0)</f>
        <v>0</v>
      </c>
      <c r="I3807" s="57" t="str">
        <f t="shared" si="59"/>
        <v/>
      </c>
      <c r="L3807" s="57" t="str">
        <f ca="1">IFERROR(VLOOKUP(ROWS(L$5:L3807),$B$5:$I$5100,8,0),"")</f>
        <v/>
      </c>
    </row>
    <row r="3808" spans="2:12" ht="12.75" customHeight="1" x14ac:dyDescent="0.2">
      <c r="B3808" s="55">
        <f ca="1">IF(ISNUMBER(SEARCH($L$1,I3808)),MAX($B$4:B3807)+1,0)</f>
        <v>0</v>
      </c>
      <c r="I3808" s="57" t="str">
        <f t="shared" si="59"/>
        <v/>
      </c>
      <c r="L3808" s="57" t="str">
        <f ca="1">IFERROR(VLOOKUP(ROWS(L$5:L3808),$B$5:$I$5100,8,0),"")</f>
        <v/>
      </c>
    </row>
    <row r="3809" spans="2:12" ht="12.75" customHeight="1" x14ac:dyDescent="0.2">
      <c r="B3809" s="55">
        <f ca="1">IF(ISNUMBER(SEARCH($L$1,I3809)),MAX($B$4:B3808)+1,0)</f>
        <v>0</v>
      </c>
      <c r="I3809" s="57" t="str">
        <f t="shared" si="59"/>
        <v/>
      </c>
      <c r="L3809" s="57" t="str">
        <f ca="1">IFERROR(VLOOKUP(ROWS(L$5:L3809),$B$5:$I$5100,8,0),"")</f>
        <v/>
      </c>
    </row>
    <row r="3810" spans="2:12" ht="12.75" customHeight="1" x14ac:dyDescent="0.2">
      <c r="B3810" s="55">
        <f ca="1">IF(ISNUMBER(SEARCH($L$1,I3810)),MAX($B$4:B3809)+1,0)</f>
        <v>0</v>
      </c>
      <c r="I3810" s="57" t="str">
        <f t="shared" si="59"/>
        <v/>
      </c>
      <c r="L3810" s="57" t="str">
        <f ca="1">IFERROR(VLOOKUP(ROWS(L$5:L3810),$B$5:$I$5100,8,0),"")</f>
        <v/>
      </c>
    </row>
    <row r="3811" spans="2:12" ht="12.75" customHeight="1" x14ac:dyDescent="0.2">
      <c r="B3811" s="55">
        <f ca="1">IF(ISNUMBER(SEARCH($L$1,I3811)),MAX($B$4:B3810)+1,0)</f>
        <v>0</v>
      </c>
      <c r="I3811" s="57" t="str">
        <f t="shared" si="59"/>
        <v/>
      </c>
      <c r="L3811" s="57" t="str">
        <f ca="1">IFERROR(VLOOKUP(ROWS(L$5:L3811),$B$5:$I$5100,8,0),"")</f>
        <v/>
      </c>
    </row>
    <row r="3812" spans="2:12" ht="12.75" customHeight="1" x14ac:dyDescent="0.2">
      <c r="B3812" s="55">
        <f ca="1">IF(ISNUMBER(SEARCH($L$1,I3812)),MAX($B$4:B3811)+1,0)</f>
        <v>0</v>
      </c>
      <c r="I3812" s="57" t="str">
        <f t="shared" si="59"/>
        <v/>
      </c>
      <c r="L3812" s="57" t="str">
        <f ca="1">IFERROR(VLOOKUP(ROWS(L$5:L3812),$B$5:$I$5100,8,0),"")</f>
        <v/>
      </c>
    </row>
    <row r="3813" spans="2:12" ht="12.75" customHeight="1" x14ac:dyDescent="0.2">
      <c r="B3813" s="55">
        <f ca="1">IF(ISNUMBER(SEARCH($L$1,I3813)),MAX($B$4:B3812)+1,0)</f>
        <v>0</v>
      </c>
      <c r="I3813" s="57" t="str">
        <f t="shared" si="59"/>
        <v/>
      </c>
      <c r="L3813" s="57" t="str">
        <f ca="1">IFERROR(VLOOKUP(ROWS(L$5:L3813),$B$5:$I$5100,8,0),"")</f>
        <v/>
      </c>
    </row>
    <row r="3814" spans="2:12" ht="12.75" customHeight="1" x14ac:dyDescent="0.2">
      <c r="B3814" s="55">
        <f ca="1">IF(ISNUMBER(SEARCH($L$1,I3814)),MAX($B$4:B3813)+1,0)</f>
        <v>0</v>
      </c>
      <c r="I3814" s="57" t="str">
        <f t="shared" si="59"/>
        <v/>
      </c>
      <c r="L3814" s="57" t="str">
        <f ca="1">IFERROR(VLOOKUP(ROWS(L$5:L3814),$B$5:$I$5100,8,0),"")</f>
        <v/>
      </c>
    </row>
    <row r="3815" spans="2:12" ht="12.75" customHeight="1" x14ac:dyDescent="0.2">
      <c r="B3815" s="55">
        <f ca="1">IF(ISNUMBER(SEARCH($L$1,I3815)),MAX($B$4:B3814)+1,0)</f>
        <v>0</v>
      </c>
      <c r="I3815" s="57" t="str">
        <f t="shared" si="59"/>
        <v/>
      </c>
      <c r="L3815" s="57" t="str">
        <f ca="1">IFERROR(VLOOKUP(ROWS(L$5:L3815),$B$5:$I$5100,8,0),"")</f>
        <v/>
      </c>
    </row>
    <row r="3816" spans="2:12" ht="12.75" customHeight="1" x14ac:dyDescent="0.2">
      <c r="B3816" s="55">
        <f ca="1">IF(ISNUMBER(SEARCH($L$1,I3816)),MAX($B$4:B3815)+1,0)</f>
        <v>0</v>
      </c>
      <c r="I3816" s="57" t="str">
        <f t="shared" si="59"/>
        <v/>
      </c>
      <c r="L3816" s="57" t="str">
        <f ca="1">IFERROR(VLOOKUP(ROWS(L$5:L3816),$B$5:$I$5100,8,0),"")</f>
        <v/>
      </c>
    </row>
    <row r="3817" spans="2:12" ht="12.75" customHeight="1" x14ac:dyDescent="0.2">
      <c r="B3817" s="55">
        <f ca="1">IF(ISNUMBER(SEARCH($L$1,I3817)),MAX($B$4:B3816)+1,0)</f>
        <v>0</v>
      </c>
      <c r="I3817" s="57" t="str">
        <f t="shared" si="59"/>
        <v/>
      </c>
      <c r="L3817" s="57" t="str">
        <f ca="1">IFERROR(VLOOKUP(ROWS(L$5:L3817),$B$5:$I$5100,8,0),"")</f>
        <v/>
      </c>
    </row>
    <row r="3818" spans="2:12" ht="12.75" customHeight="1" x14ac:dyDescent="0.2">
      <c r="B3818" s="55">
        <f ca="1">IF(ISNUMBER(SEARCH($L$1,I3818)),MAX($B$4:B3817)+1,0)</f>
        <v>0</v>
      </c>
      <c r="I3818" s="57" t="str">
        <f t="shared" si="59"/>
        <v/>
      </c>
      <c r="L3818" s="57" t="str">
        <f ca="1">IFERROR(VLOOKUP(ROWS(L$5:L3818),$B$5:$I$5100,8,0),"")</f>
        <v/>
      </c>
    </row>
    <row r="3819" spans="2:12" ht="12.75" customHeight="1" x14ac:dyDescent="0.2">
      <c r="B3819" s="55">
        <f ca="1">IF(ISNUMBER(SEARCH($L$1,I3819)),MAX($B$4:B3818)+1,0)</f>
        <v>0</v>
      </c>
      <c r="I3819" s="57" t="str">
        <f t="shared" si="59"/>
        <v/>
      </c>
      <c r="L3819" s="57" t="str">
        <f ca="1">IFERROR(VLOOKUP(ROWS(L$5:L3819),$B$5:$I$5100,8,0),"")</f>
        <v/>
      </c>
    </row>
    <row r="3820" spans="2:12" ht="12.75" customHeight="1" x14ac:dyDescent="0.2">
      <c r="B3820" s="55">
        <f ca="1">IF(ISNUMBER(SEARCH($L$1,I3820)),MAX($B$4:B3819)+1,0)</f>
        <v>0</v>
      </c>
      <c r="I3820" s="57" t="str">
        <f t="shared" si="59"/>
        <v/>
      </c>
      <c r="L3820" s="57" t="str">
        <f ca="1">IFERROR(VLOOKUP(ROWS(L$5:L3820),$B$5:$I$5100,8,0),"")</f>
        <v/>
      </c>
    </row>
    <row r="3821" spans="2:12" ht="12.75" customHeight="1" x14ac:dyDescent="0.2">
      <c r="B3821" s="55">
        <f ca="1">IF(ISNUMBER(SEARCH($L$1,I3821)),MAX($B$4:B3820)+1,0)</f>
        <v>0</v>
      </c>
      <c r="I3821" s="57" t="str">
        <f t="shared" si="59"/>
        <v/>
      </c>
      <c r="L3821" s="57" t="str">
        <f ca="1">IFERROR(VLOOKUP(ROWS(L$5:L3821),$B$5:$I$5100,8,0),"")</f>
        <v/>
      </c>
    </row>
    <row r="3822" spans="2:12" ht="12.75" customHeight="1" x14ac:dyDescent="0.2">
      <c r="B3822" s="55">
        <f ca="1">IF(ISNUMBER(SEARCH($L$1,I3822)),MAX($B$4:B3821)+1,0)</f>
        <v>0</v>
      </c>
      <c r="I3822" s="57" t="str">
        <f t="shared" si="59"/>
        <v/>
      </c>
      <c r="L3822" s="57" t="str">
        <f ca="1">IFERROR(VLOOKUP(ROWS(L$5:L3822),$B$5:$I$5100,8,0),"")</f>
        <v/>
      </c>
    </row>
    <row r="3823" spans="2:12" ht="12.75" customHeight="1" x14ac:dyDescent="0.2">
      <c r="B3823" s="55">
        <f ca="1">IF(ISNUMBER(SEARCH($L$1,I3823)),MAX($B$4:B3822)+1,0)</f>
        <v>0</v>
      </c>
      <c r="I3823" s="57" t="str">
        <f t="shared" si="59"/>
        <v/>
      </c>
      <c r="L3823" s="57" t="str">
        <f ca="1">IFERROR(VLOOKUP(ROWS(L$5:L3823),$B$5:$I$5100,8,0),"")</f>
        <v/>
      </c>
    </row>
    <row r="3824" spans="2:12" ht="12.75" customHeight="1" x14ac:dyDescent="0.2">
      <c r="B3824" s="55">
        <f ca="1">IF(ISNUMBER(SEARCH($L$1,I3824)),MAX($B$4:B3823)+1,0)</f>
        <v>0</v>
      </c>
      <c r="I3824" s="57" t="str">
        <f t="shared" si="59"/>
        <v/>
      </c>
      <c r="L3824" s="57" t="str">
        <f ca="1">IFERROR(VLOOKUP(ROWS(L$5:L3824),$B$5:$I$5100,8,0),"")</f>
        <v/>
      </c>
    </row>
    <row r="3825" spans="2:12" ht="12.75" customHeight="1" x14ac:dyDescent="0.2">
      <c r="B3825" s="55">
        <f ca="1">IF(ISNUMBER(SEARCH($L$1,I3825)),MAX($B$4:B3824)+1,0)</f>
        <v>0</v>
      </c>
      <c r="I3825" s="57" t="str">
        <f t="shared" si="59"/>
        <v/>
      </c>
      <c r="L3825" s="57" t="str">
        <f ca="1">IFERROR(VLOOKUP(ROWS(L$5:L3825),$B$5:$I$5100,8,0),"")</f>
        <v/>
      </c>
    </row>
    <row r="3826" spans="2:12" ht="12.75" customHeight="1" x14ac:dyDescent="0.2">
      <c r="B3826" s="55">
        <f ca="1">IF(ISNUMBER(SEARCH($L$1,I3826)),MAX($B$4:B3825)+1,0)</f>
        <v>0</v>
      </c>
      <c r="I3826" s="57" t="str">
        <f t="shared" si="59"/>
        <v/>
      </c>
      <c r="L3826" s="57" t="str">
        <f ca="1">IFERROR(VLOOKUP(ROWS(L$5:L3826),$B$5:$I$5100,8,0),"")</f>
        <v/>
      </c>
    </row>
    <row r="3827" spans="2:12" ht="12.75" customHeight="1" x14ac:dyDescent="0.2">
      <c r="B3827" s="55">
        <f ca="1">IF(ISNUMBER(SEARCH($L$1,I3827)),MAX($B$4:B3826)+1,0)</f>
        <v>0</v>
      </c>
      <c r="I3827" s="57" t="str">
        <f t="shared" si="59"/>
        <v/>
      </c>
      <c r="L3827" s="57" t="str">
        <f ca="1">IFERROR(VLOOKUP(ROWS(L$5:L3827),$B$5:$I$5100,8,0),"")</f>
        <v/>
      </c>
    </row>
    <row r="3828" spans="2:12" ht="12.75" customHeight="1" x14ac:dyDescent="0.2">
      <c r="B3828" s="55">
        <f ca="1">IF(ISNUMBER(SEARCH($L$1,I3828)),MAX($B$4:B3827)+1,0)</f>
        <v>0</v>
      </c>
      <c r="I3828" s="57" t="str">
        <f t="shared" si="59"/>
        <v/>
      </c>
      <c r="L3828" s="57" t="str">
        <f ca="1">IFERROR(VLOOKUP(ROWS(L$5:L3828),$B$5:$I$5100,8,0),"")</f>
        <v/>
      </c>
    </row>
    <row r="3829" spans="2:12" ht="12.75" customHeight="1" x14ac:dyDescent="0.2">
      <c r="B3829" s="55">
        <f ca="1">IF(ISNUMBER(SEARCH($L$1,I3829)),MAX($B$4:B3828)+1,0)</f>
        <v>0</v>
      </c>
      <c r="I3829" s="57" t="str">
        <f t="shared" si="59"/>
        <v/>
      </c>
      <c r="L3829" s="57" t="str">
        <f ca="1">IFERROR(VLOOKUP(ROWS(L$5:L3829),$B$5:$I$5100,8,0),"")</f>
        <v/>
      </c>
    </row>
    <row r="3830" spans="2:12" ht="12.75" customHeight="1" x14ac:dyDescent="0.2">
      <c r="B3830" s="55">
        <f ca="1">IF(ISNUMBER(SEARCH($L$1,I3830)),MAX($B$4:B3829)+1,0)</f>
        <v>0</v>
      </c>
      <c r="I3830" s="57" t="str">
        <f t="shared" si="59"/>
        <v/>
      </c>
      <c r="L3830" s="57" t="str">
        <f ca="1">IFERROR(VLOOKUP(ROWS(L$5:L3830),$B$5:$I$5100,8,0),"")</f>
        <v/>
      </c>
    </row>
    <row r="3831" spans="2:12" ht="12.75" customHeight="1" x14ac:dyDescent="0.2">
      <c r="B3831" s="55">
        <f ca="1">IF(ISNUMBER(SEARCH($L$1,I3831)),MAX($B$4:B3830)+1,0)</f>
        <v>0</v>
      </c>
      <c r="I3831" s="57" t="str">
        <f t="shared" si="59"/>
        <v/>
      </c>
      <c r="L3831" s="57" t="str">
        <f ca="1">IFERROR(VLOOKUP(ROWS(L$5:L3831),$B$5:$I$5100,8,0),"")</f>
        <v/>
      </c>
    </row>
    <row r="3832" spans="2:12" ht="12.75" customHeight="1" x14ac:dyDescent="0.2">
      <c r="B3832" s="55">
        <f ca="1">IF(ISNUMBER(SEARCH($L$1,I3832)),MAX($B$4:B3831)+1,0)</f>
        <v>0</v>
      </c>
      <c r="I3832" s="57" t="str">
        <f t="shared" si="59"/>
        <v/>
      </c>
      <c r="L3832" s="57" t="str">
        <f ca="1">IFERROR(VLOOKUP(ROWS(L$5:L3832),$B$5:$I$5100,8,0),"")</f>
        <v/>
      </c>
    </row>
    <row r="3833" spans="2:12" ht="12.75" customHeight="1" x14ac:dyDescent="0.2">
      <c r="B3833" s="55">
        <f ca="1">IF(ISNUMBER(SEARCH($L$1,I3833)),MAX($B$4:B3832)+1,0)</f>
        <v>0</v>
      </c>
      <c r="I3833" s="57" t="str">
        <f t="shared" si="59"/>
        <v/>
      </c>
      <c r="L3833" s="57" t="str">
        <f ca="1">IFERROR(VLOOKUP(ROWS(L$5:L3833),$B$5:$I$5100,8,0),"")</f>
        <v/>
      </c>
    </row>
    <row r="3834" spans="2:12" ht="12.75" customHeight="1" x14ac:dyDescent="0.2">
      <c r="B3834" s="55">
        <f ca="1">IF(ISNUMBER(SEARCH($L$1,I3834)),MAX($B$4:B3833)+1,0)</f>
        <v>0</v>
      </c>
      <c r="I3834" s="57" t="str">
        <f t="shared" si="59"/>
        <v/>
      </c>
      <c r="L3834" s="57" t="str">
        <f ca="1">IFERROR(VLOOKUP(ROWS(L$5:L3834),$B$5:$I$5100,8,0),"")</f>
        <v/>
      </c>
    </row>
    <row r="3835" spans="2:12" ht="12.75" customHeight="1" x14ac:dyDescent="0.2">
      <c r="B3835" s="55">
        <f ca="1">IF(ISNUMBER(SEARCH($L$1,I3835)),MAX($B$4:B3834)+1,0)</f>
        <v>0</v>
      </c>
      <c r="I3835" s="57" t="str">
        <f t="shared" si="59"/>
        <v/>
      </c>
      <c r="L3835" s="57" t="str">
        <f ca="1">IFERROR(VLOOKUP(ROWS(L$5:L3835),$B$5:$I$5100,8,0),"")</f>
        <v/>
      </c>
    </row>
    <row r="3836" spans="2:12" ht="12.75" customHeight="1" x14ac:dyDescent="0.2">
      <c r="B3836" s="55">
        <f ca="1">IF(ISNUMBER(SEARCH($L$1,I3836)),MAX($B$4:B3835)+1,0)</f>
        <v>0</v>
      </c>
      <c r="I3836" s="57" t="str">
        <f t="shared" si="59"/>
        <v/>
      </c>
      <c r="L3836" s="57" t="str">
        <f ca="1">IFERROR(VLOOKUP(ROWS(L$5:L3836),$B$5:$I$5100,8,0),"")</f>
        <v/>
      </c>
    </row>
    <row r="3837" spans="2:12" ht="12.75" customHeight="1" x14ac:dyDescent="0.2">
      <c r="B3837" s="55">
        <f ca="1">IF(ISNUMBER(SEARCH($L$1,I3837)),MAX($B$4:B3836)+1,0)</f>
        <v>0</v>
      </c>
      <c r="I3837" s="57" t="str">
        <f t="shared" si="59"/>
        <v/>
      </c>
      <c r="L3837" s="57" t="str">
        <f ca="1">IFERROR(VLOOKUP(ROWS(L$5:L3837),$B$5:$I$5100,8,0),"")</f>
        <v/>
      </c>
    </row>
    <row r="3838" spans="2:12" ht="12.75" customHeight="1" x14ac:dyDescent="0.2">
      <c r="B3838" s="55">
        <f ca="1">IF(ISNUMBER(SEARCH($L$1,I3838)),MAX($B$4:B3837)+1,0)</f>
        <v>0</v>
      </c>
      <c r="I3838" s="57" t="str">
        <f t="shared" si="59"/>
        <v/>
      </c>
      <c r="L3838" s="57" t="str">
        <f ca="1">IFERROR(VLOOKUP(ROWS(L$5:L3838),$B$5:$I$5100,8,0),"")</f>
        <v/>
      </c>
    </row>
    <row r="3839" spans="2:12" ht="12.75" customHeight="1" x14ac:dyDescent="0.2">
      <c r="B3839" s="55">
        <f ca="1">IF(ISNUMBER(SEARCH($L$1,I3839)),MAX($B$4:B3838)+1,0)</f>
        <v>0</v>
      </c>
      <c r="I3839" s="57" t="str">
        <f t="shared" si="59"/>
        <v/>
      </c>
      <c r="L3839" s="57" t="str">
        <f ca="1">IFERROR(VLOOKUP(ROWS(L$5:L3839),$B$5:$I$5100,8,0),"")</f>
        <v/>
      </c>
    </row>
    <row r="3840" spans="2:12" ht="12.75" customHeight="1" x14ac:dyDescent="0.2">
      <c r="B3840" s="55">
        <f ca="1">IF(ISNUMBER(SEARCH($L$1,I3840)),MAX($B$4:B3839)+1,0)</f>
        <v>0</v>
      </c>
      <c r="I3840" s="57" t="str">
        <f t="shared" si="59"/>
        <v/>
      </c>
      <c r="L3840" s="57" t="str">
        <f ca="1">IFERROR(VLOOKUP(ROWS(L$5:L3840),$B$5:$I$5100,8,0),"")</f>
        <v/>
      </c>
    </row>
    <row r="3841" spans="2:12" ht="12.75" customHeight="1" x14ac:dyDescent="0.2">
      <c r="B3841" s="55">
        <f ca="1">IF(ISNUMBER(SEARCH($L$1,I3841)),MAX($B$4:B3840)+1,0)</f>
        <v>0</v>
      </c>
      <c r="I3841" s="57" t="str">
        <f t="shared" si="59"/>
        <v/>
      </c>
      <c r="L3841" s="57" t="str">
        <f ca="1">IFERROR(VLOOKUP(ROWS(L$5:L3841),$B$5:$I$5100,8,0),"")</f>
        <v/>
      </c>
    </row>
    <row r="3842" spans="2:12" ht="12.75" customHeight="1" x14ac:dyDescent="0.2">
      <c r="B3842" s="55">
        <f ca="1">IF(ISNUMBER(SEARCH($L$1,I3842)),MAX($B$4:B3841)+1,0)</f>
        <v>0</v>
      </c>
      <c r="I3842" s="57" t="str">
        <f t="shared" si="59"/>
        <v/>
      </c>
      <c r="L3842" s="57" t="str">
        <f ca="1">IFERROR(VLOOKUP(ROWS(L$5:L3842),$B$5:$I$5100,8,0),"")</f>
        <v/>
      </c>
    </row>
    <row r="3843" spans="2:12" ht="12.75" customHeight="1" x14ac:dyDescent="0.2">
      <c r="B3843" s="55">
        <f ca="1">IF(ISNUMBER(SEARCH($L$1,I3843)),MAX($B$4:B3842)+1,0)</f>
        <v>0</v>
      </c>
      <c r="I3843" s="57" t="str">
        <f t="shared" si="59"/>
        <v/>
      </c>
      <c r="L3843" s="57" t="str">
        <f ca="1">IFERROR(VLOOKUP(ROWS(L$5:L3843),$B$5:$I$5100,8,0),"")</f>
        <v/>
      </c>
    </row>
    <row r="3844" spans="2:12" ht="12.75" customHeight="1" x14ac:dyDescent="0.2">
      <c r="B3844" s="55">
        <f ca="1">IF(ISNUMBER(SEARCH($L$1,I3844)),MAX($B$4:B3843)+1,0)</f>
        <v>0</v>
      </c>
      <c r="I3844" s="57" t="str">
        <f t="shared" si="59"/>
        <v/>
      </c>
      <c r="L3844" s="57" t="str">
        <f ca="1">IFERROR(VLOOKUP(ROWS(L$5:L3844),$B$5:$I$5100,8,0),"")</f>
        <v/>
      </c>
    </row>
    <row r="3845" spans="2:12" ht="12.75" customHeight="1" x14ac:dyDescent="0.2">
      <c r="B3845" s="55">
        <f ca="1">IF(ISNUMBER(SEARCH($L$1,I3845)),MAX($B$4:B3844)+1,0)</f>
        <v>0</v>
      </c>
      <c r="I3845" s="57" t="str">
        <f t="shared" ref="I3845:I3908" si="60">IF(C3845="","",C3845&amp;"-"&amp;D3845)</f>
        <v/>
      </c>
      <c r="L3845" s="57" t="str">
        <f ca="1">IFERROR(VLOOKUP(ROWS(L$5:L3845),$B$5:$I$5100,8,0),"")</f>
        <v/>
      </c>
    </row>
    <row r="3846" spans="2:12" ht="12.75" customHeight="1" x14ac:dyDescent="0.2">
      <c r="B3846" s="55">
        <f ca="1">IF(ISNUMBER(SEARCH($L$1,I3846)),MAX($B$4:B3845)+1,0)</f>
        <v>0</v>
      </c>
      <c r="I3846" s="57" t="str">
        <f t="shared" si="60"/>
        <v/>
      </c>
      <c r="L3846" s="57" t="str">
        <f ca="1">IFERROR(VLOOKUP(ROWS(L$5:L3846),$B$5:$I$5100,8,0),"")</f>
        <v/>
      </c>
    </row>
    <row r="3847" spans="2:12" ht="12.75" customHeight="1" x14ac:dyDescent="0.2">
      <c r="B3847" s="55">
        <f ca="1">IF(ISNUMBER(SEARCH($L$1,I3847)),MAX($B$4:B3846)+1,0)</f>
        <v>0</v>
      </c>
      <c r="I3847" s="57" t="str">
        <f t="shared" si="60"/>
        <v/>
      </c>
      <c r="L3847" s="57" t="str">
        <f ca="1">IFERROR(VLOOKUP(ROWS(L$5:L3847),$B$5:$I$5100,8,0),"")</f>
        <v/>
      </c>
    </row>
    <row r="3848" spans="2:12" ht="12.75" customHeight="1" x14ac:dyDescent="0.2">
      <c r="B3848" s="55">
        <f ca="1">IF(ISNUMBER(SEARCH($L$1,I3848)),MAX($B$4:B3847)+1,0)</f>
        <v>0</v>
      </c>
      <c r="I3848" s="57" t="str">
        <f t="shared" si="60"/>
        <v/>
      </c>
      <c r="L3848" s="57" t="str">
        <f ca="1">IFERROR(VLOOKUP(ROWS(L$5:L3848),$B$5:$I$5100,8,0),"")</f>
        <v/>
      </c>
    </row>
    <row r="3849" spans="2:12" ht="12.75" customHeight="1" x14ac:dyDescent="0.2">
      <c r="B3849" s="55">
        <f ca="1">IF(ISNUMBER(SEARCH($L$1,I3849)),MAX($B$4:B3848)+1,0)</f>
        <v>0</v>
      </c>
      <c r="I3849" s="57" t="str">
        <f t="shared" si="60"/>
        <v/>
      </c>
      <c r="L3849" s="57" t="str">
        <f ca="1">IFERROR(VLOOKUP(ROWS(L$5:L3849),$B$5:$I$5100,8,0),"")</f>
        <v/>
      </c>
    </row>
    <row r="3850" spans="2:12" ht="12.75" customHeight="1" x14ac:dyDescent="0.2">
      <c r="B3850" s="55">
        <f ca="1">IF(ISNUMBER(SEARCH($L$1,I3850)),MAX($B$4:B3849)+1,0)</f>
        <v>0</v>
      </c>
      <c r="I3850" s="57" t="str">
        <f t="shared" si="60"/>
        <v/>
      </c>
      <c r="L3850" s="57" t="str">
        <f ca="1">IFERROR(VLOOKUP(ROWS(L$5:L3850),$B$5:$I$5100,8,0),"")</f>
        <v/>
      </c>
    </row>
    <row r="3851" spans="2:12" ht="12.75" customHeight="1" x14ac:dyDescent="0.2">
      <c r="B3851" s="55">
        <f ca="1">IF(ISNUMBER(SEARCH($L$1,I3851)),MAX($B$4:B3850)+1,0)</f>
        <v>0</v>
      </c>
      <c r="I3851" s="57" t="str">
        <f t="shared" si="60"/>
        <v/>
      </c>
      <c r="L3851" s="57" t="str">
        <f ca="1">IFERROR(VLOOKUP(ROWS(L$5:L3851),$B$5:$I$5100,8,0),"")</f>
        <v/>
      </c>
    </row>
    <row r="3852" spans="2:12" ht="12.75" customHeight="1" x14ac:dyDescent="0.2">
      <c r="B3852" s="55">
        <f ca="1">IF(ISNUMBER(SEARCH($L$1,I3852)),MAX($B$4:B3851)+1,0)</f>
        <v>0</v>
      </c>
      <c r="I3852" s="57" t="str">
        <f t="shared" si="60"/>
        <v/>
      </c>
      <c r="L3852" s="57" t="str">
        <f ca="1">IFERROR(VLOOKUP(ROWS(L$5:L3852),$B$5:$I$5100,8,0),"")</f>
        <v/>
      </c>
    </row>
    <row r="3853" spans="2:12" ht="12.75" customHeight="1" x14ac:dyDescent="0.2">
      <c r="B3853" s="55">
        <f ca="1">IF(ISNUMBER(SEARCH($L$1,I3853)),MAX($B$4:B3852)+1,0)</f>
        <v>0</v>
      </c>
      <c r="I3853" s="57" t="str">
        <f t="shared" si="60"/>
        <v/>
      </c>
      <c r="L3853" s="57" t="str">
        <f ca="1">IFERROR(VLOOKUP(ROWS(L$5:L3853),$B$5:$I$5100,8,0),"")</f>
        <v/>
      </c>
    </row>
    <row r="3854" spans="2:12" ht="12.75" customHeight="1" x14ac:dyDescent="0.2">
      <c r="B3854" s="55">
        <f ca="1">IF(ISNUMBER(SEARCH($L$1,I3854)),MAX($B$4:B3853)+1,0)</f>
        <v>0</v>
      </c>
      <c r="I3854" s="57" t="str">
        <f t="shared" si="60"/>
        <v/>
      </c>
      <c r="L3854" s="57" t="str">
        <f ca="1">IFERROR(VLOOKUP(ROWS(L$5:L3854),$B$5:$I$5100,8,0),"")</f>
        <v/>
      </c>
    </row>
    <row r="3855" spans="2:12" ht="12.75" customHeight="1" x14ac:dyDescent="0.2">
      <c r="B3855" s="55">
        <f ca="1">IF(ISNUMBER(SEARCH($L$1,I3855)),MAX($B$4:B3854)+1,0)</f>
        <v>0</v>
      </c>
      <c r="I3855" s="57" t="str">
        <f t="shared" si="60"/>
        <v/>
      </c>
      <c r="L3855" s="57" t="str">
        <f ca="1">IFERROR(VLOOKUP(ROWS(L$5:L3855),$B$5:$I$5100,8,0),"")</f>
        <v/>
      </c>
    </row>
    <row r="3856" spans="2:12" ht="12.75" customHeight="1" x14ac:dyDescent="0.2">
      <c r="B3856" s="55">
        <f ca="1">IF(ISNUMBER(SEARCH($L$1,I3856)),MAX($B$4:B3855)+1,0)</f>
        <v>0</v>
      </c>
      <c r="I3856" s="57" t="str">
        <f t="shared" si="60"/>
        <v/>
      </c>
      <c r="L3856" s="57" t="str">
        <f ca="1">IFERROR(VLOOKUP(ROWS(L$5:L3856),$B$5:$I$5100,8,0),"")</f>
        <v/>
      </c>
    </row>
    <row r="3857" spans="2:12" ht="12.75" customHeight="1" x14ac:dyDescent="0.2">
      <c r="B3857" s="55">
        <f ca="1">IF(ISNUMBER(SEARCH($L$1,I3857)),MAX($B$4:B3856)+1,0)</f>
        <v>0</v>
      </c>
      <c r="I3857" s="57" t="str">
        <f t="shared" si="60"/>
        <v/>
      </c>
      <c r="L3857" s="57" t="str">
        <f ca="1">IFERROR(VLOOKUP(ROWS(L$5:L3857),$B$5:$I$5100,8,0),"")</f>
        <v/>
      </c>
    </row>
    <row r="3858" spans="2:12" ht="12.75" customHeight="1" x14ac:dyDescent="0.2">
      <c r="B3858" s="55">
        <f ca="1">IF(ISNUMBER(SEARCH($L$1,I3858)),MAX($B$4:B3857)+1,0)</f>
        <v>0</v>
      </c>
      <c r="I3858" s="57" t="str">
        <f t="shared" si="60"/>
        <v/>
      </c>
      <c r="L3858" s="57" t="str">
        <f ca="1">IFERROR(VLOOKUP(ROWS(L$5:L3858),$B$5:$I$5100,8,0),"")</f>
        <v/>
      </c>
    </row>
    <row r="3859" spans="2:12" ht="12.75" customHeight="1" x14ac:dyDescent="0.2">
      <c r="B3859" s="55">
        <f ca="1">IF(ISNUMBER(SEARCH($L$1,I3859)),MAX($B$4:B3858)+1,0)</f>
        <v>0</v>
      </c>
      <c r="I3859" s="57" t="str">
        <f t="shared" si="60"/>
        <v/>
      </c>
      <c r="L3859" s="57" t="str">
        <f ca="1">IFERROR(VLOOKUP(ROWS(L$5:L3859),$B$5:$I$5100,8,0),"")</f>
        <v/>
      </c>
    </row>
    <row r="3860" spans="2:12" ht="12.75" customHeight="1" x14ac:dyDescent="0.2">
      <c r="B3860" s="55">
        <f ca="1">IF(ISNUMBER(SEARCH($L$1,I3860)),MAX($B$4:B3859)+1,0)</f>
        <v>0</v>
      </c>
      <c r="I3860" s="57" t="str">
        <f t="shared" si="60"/>
        <v/>
      </c>
      <c r="L3860" s="57" t="str">
        <f ca="1">IFERROR(VLOOKUP(ROWS(L$5:L3860),$B$5:$I$5100,8,0),"")</f>
        <v/>
      </c>
    </row>
    <row r="3861" spans="2:12" ht="12.75" customHeight="1" x14ac:dyDescent="0.2">
      <c r="B3861" s="55">
        <f ca="1">IF(ISNUMBER(SEARCH($L$1,I3861)),MAX($B$4:B3860)+1,0)</f>
        <v>0</v>
      </c>
      <c r="I3861" s="57" t="str">
        <f t="shared" si="60"/>
        <v/>
      </c>
      <c r="L3861" s="57" t="str">
        <f ca="1">IFERROR(VLOOKUP(ROWS(L$5:L3861),$B$5:$I$5100,8,0),"")</f>
        <v/>
      </c>
    </row>
    <row r="3862" spans="2:12" ht="12.75" customHeight="1" x14ac:dyDescent="0.2">
      <c r="B3862" s="55">
        <f ca="1">IF(ISNUMBER(SEARCH($L$1,I3862)),MAX($B$4:B3861)+1,0)</f>
        <v>0</v>
      </c>
      <c r="I3862" s="57" t="str">
        <f t="shared" si="60"/>
        <v/>
      </c>
      <c r="L3862" s="57" t="str">
        <f ca="1">IFERROR(VLOOKUP(ROWS(L$5:L3862),$B$5:$I$5100,8,0),"")</f>
        <v/>
      </c>
    </row>
    <row r="3863" spans="2:12" ht="12.75" customHeight="1" x14ac:dyDescent="0.2">
      <c r="B3863" s="55">
        <f ca="1">IF(ISNUMBER(SEARCH($L$1,I3863)),MAX($B$4:B3862)+1,0)</f>
        <v>0</v>
      </c>
      <c r="I3863" s="57" t="str">
        <f t="shared" si="60"/>
        <v/>
      </c>
      <c r="L3863" s="57" t="str">
        <f ca="1">IFERROR(VLOOKUP(ROWS(L$5:L3863),$B$5:$I$5100,8,0),"")</f>
        <v/>
      </c>
    </row>
    <row r="3864" spans="2:12" ht="12.75" customHeight="1" x14ac:dyDescent="0.2">
      <c r="B3864" s="55">
        <f ca="1">IF(ISNUMBER(SEARCH($L$1,I3864)),MAX($B$4:B3863)+1,0)</f>
        <v>0</v>
      </c>
      <c r="I3864" s="57" t="str">
        <f t="shared" si="60"/>
        <v/>
      </c>
      <c r="L3864" s="57" t="str">
        <f ca="1">IFERROR(VLOOKUP(ROWS(L$5:L3864),$B$5:$I$5100,8,0),"")</f>
        <v/>
      </c>
    </row>
    <row r="3865" spans="2:12" ht="12.75" customHeight="1" x14ac:dyDescent="0.2">
      <c r="B3865" s="55">
        <f ca="1">IF(ISNUMBER(SEARCH($L$1,I3865)),MAX($B$4:B3864)+1,0)</f>
        <v>0</v>
      </c>
      <c r="I3865" s="57" t="str">
        <f t="shared" si="60"/>
        <v/>
      </c>
      <c r="L3865" s="57" t="str">
        <f ca="1">IFERROR(VLOOKUP(ROWS(L$5:L3865),$B$5:$I$5100,8,0),"")</f>
        <v/>
      </c>
    </row>
    <row r="3866" spans="2:12" ht="12.75" customHeight="1" x14ac:dyDescent="0.2">
      <c r="B3866" s="55">
        <f ca="1">IF(ISNUMBER(SEARCH($L$1,I3866)),MAX($B$4:B3865)+1,0)</f>
        <v>0</v>
      </c>
      <c r="I3866" s="57" t="str">
        <f t="shared" si="60"/>
        <v/>
      </c>
      <c r="L3866" s="57" t="str">
        <f ca="1">IFERROR(VLOOKUP(ROWS(L$5:L3866),$B$5:$I$5100,8,0),"")</f>
        <v/>
      </c>
    </row>
    <row r="3867" spans="2:12" ht="12.75" customHeight="1" x14ac:dyDescent="0.2">
      <c r="B3867" s="55">
        <f ca="1">IF(ISNUMBER(SEARCH($L$1,I3867)),MAX($B$4:B3866)+1,0)</f>
        <v>0</v>
      </c>
      <c r="I3867" s="57" t="str">
        <f t="shared" si="60"/>
        <v/>
      </c>
      <c r="L3867" s="57" t="str">
        <f ca="1">IFERROR(VLOOKUP(ROWS(L$5:L3867),$B$5:$I$5100,8,0),"")</f>
        <v/>
      </c>
    </row>
    <row r="3868" spans="2:12" ht="12.75" customHeight="1" x14ac:dyDescent="0.2">
      <c r="B3868" s="55">
        <f ca="1">IF(ISNUMBER(SEARCH($L$1,I3868)),MAX($B$4:B3867)+1,0)</f>
        <v>0</v>
      </c>
      <c r="I3868" s="57" t="str">
        <f t="shared" si="60"/>
        <v/>
      </c>
      <c r="L3868" s="57" t="str">
        <f ca="1">IFERROR(VLOOKUP(ROWS(L$5:L3868),$B$5:$I$5100,8,0),"")</f>
        <v/>
      </c>
    </row>
    <row r="3869" spans="2:12" ht="12.75" customHeight="1" x14ac:dyDescent="0.2">
      <c r="B3869" s="55">
        <f ca="1">IF(ISNUMBER(SEARCH($L$1,I3869)),MAX($B$4:B3868)+1,0)</f>
        <v>0</v>
      </c>
      <c r="I3869" s="57" t="str">
        <f t="shared" si="60"/>
        <v/>
      </c>
      <c r="L3869" s="57" t="str">
        <f ca="1">IFERROR(VLOOKUP(ROWS(L$5:L3869),$B$5:$I$5100,8,0),"")</f>
        <v/>
      </c>
    </row>
    <row r="3870" spans="2:12" ht="12.75" customHeight="1" x14ac:dyDescent="0.2">
      <c r="B3870" s="55">
        <f ca="1">IF(ISNUMBER(SEARCH($L$1,I3870)),MAX($B$4:B3869)+1,0)</f>
        <v>0</v>
      </c>
      <c r="I3870" s="57" t="str">
        <f t="shared" si="60"/>
        <v/>
      </c>
      <c r="L3870" s="57" t="str">
        <f ca="1">IFERROR(VLOOKUP(ROWS(L$5:L3870),$B$5:$I$5100,8,0),"")</f>
        <v/>
      </c>
    </row>
    <row r="3871" spans="2:12" ht="12.75" customHeight="1" x14ac:dyDescent="0.2">
      <c r="B3871" s="55">
        <f ca="1">IF(ISNUMBER(SEARCH($L$1,I3871)),MAX($B$4:B3870)+1,0)</f>
        <v>0</v>
      </c>
      <c r="I3871" s="57" t="str">
        <f t="shared" si="60"/>
        <v/>
      </c>
      <c r="L3871" s="57" t="str">
        <f ca="1">IFERROR(VLOOKUP(ROWS(L$5:L3871),$B$5:$I$5100,8,0),"")</f>
        <v/>
      </c>
    </row>
    <row r="3872" spans="2:12" ht="12.75" customHeight="1" x14ac:dyDescent="0.2">
      <c r="B3872" s="55">
        <f ca="1">IF(ISNUMBER(SEARCH($L$1,I3872)),MAX($B$4:B3871)+1,0)</f>
        <v>0</v>
      </c>
      <c r="I3872" s="57" t="str">
        <f t="shared" si="60"/>
        <v/>
      </c>
      <c r="L3872" s="57" t="str">
        <f ca="1">IFERROR(VLOOKUP(ROWS(L$5:L3872),$B$5:$I$5100,8,0),"")</f>
        <v/>
      </c>
    </row>
    <row r="3873" spans="2:12" ht="12.75" customHeight="1" x14ac:dyDescent="0.2">
      <c r="B3873" s="55">
        <f ca="1">IF(ISNUMBER(SEARCH($L$1,I3873)),MAX($B$4:B3872)+1,0)</f>
        <v>0</v>
      </c>
      <c r="I3873" s="57" t="str">
        <f t="shared" si="60"/>
        <v/>
      </c>
      <c r="L3873" s="57" t="str">
        <f ca="1">IFERROR(VLOOKUP(ROWS(L$5:L3873),$B$5:$I$5100,8,0),"")</f>
        <v/>
      </c>
    </row>
    <row r="3874" spans="2:12" ht="12.75" customHeight="1" x14ac:dyDescent="0.2">
      <c r="B3874" s="55">
        <f ca="1">IF(ISNUMBER(SEARCH($L$1,I3874)),MAX($B$4:B3873)+1,0)</f>
        <v>0</v>
      </c>
      <c r="I3874" s="57" t="str">
        <f t="shared" si="60"/>
        <v/>
      </c>
      <c r="L3874" s="57" t="str">
        <f ca="1">IFERROR(VLOOKUP(ROWS(L$5:L3874),$B$5:$I$5100,8,0),"")</f>
        <v/>
      </c>
    </row>
    <row r="3875" spans="2:12" ht="12.75" customHeight="1" x14ac:dyDescent="0.2">
      <c r="B3875" s="55">
        <f ca="1">IF(ISNUMBER(SEARCH($L$1,I3875)),MAX($B$4:B3874)+1,0)</f>
        <v>0</v>
      </c>
      <c r="I3875" s="57" t="str">
        <f t="shared" si="60"/>
        <v/>
      </c>
      <c r="L3875" s="57" t="str">
        <f ca="1">IFERROR(VLOOKUP(ROWS(L$5:L3875),$B$5:$I$5100,8,0),"")</f>
        <v/>
      </c>
    </row>
    <row r="3876" spans="2:12" ht="12.75" customHeight="1" x14ac:dyDescent="0.2">
      <c r="B3876" s="55">
        <f ca="1">IF(ISNUMBER(SEARCH($L$1,I3876)),MAX($B$4:B3875)+1,0)</f>
        <v>0</v>
      </c>
      <c r="I3876" s="57" t="str">
        <f t="shared" si="60"/>
        <v/>
      </c>
      <c r="L3876" s="57" t="str">
        <f ca="1">IFERROR(VLOOKUP(ROWS(L$5:L3876),$B$5:$I$5100,8,0),"")</f>
        <v/>
      </c>
    </row>
    <row r="3877" spans="2:12" ht="12.75" customHeight="1" x14ac:dyDescent="0.2">
      <c r="B3877" s="55">
        <f ca="1">IF(ISNUMBER(SEARCH($L$1,I3877)),MAX($B$4:B3876)+1,0)</f>
        <v>0</v>
      </c>
      <c r="I3877" s="57" t="str">
        <f t="shared" si="60"/>
        <v/>
      </c>
      <c r="L3877" s="57" t="str">
        <f ca="1">IFERROR(VLOOKUP(ROWS(L$5:L3877),$B$5:$I$5100,8,0),"")</f>
        <v/>
      </c>
    </row>
    <row r="3878" spans="2:12" ht="12.75" customHeight="1" x14ac:dyDescent="0.2">
      <c r="B3878" s="55">
        <f ca="1">IF(ISNUMBER(SEARCH($L$1,I3878)),MAX($B$4:B3877)+1,0)</f>
        <v>0</v>
      </c>
      <c r="I3878" s="57" t="str">
        <f t="shared" si="60"/>
        <v/>
      </c>
      <c r="L3878" s="57" t="str">
        <f ca="1">IFERROR(VLOOKUP(ROWS(L$5:L3878),$B$5:$I$5100,8,0),"")</f>
        <v/>
      </c>
    </row>
    <row r="3879" spans="2:12" ht="12.75" customHeight="1" x14ac:dyDescent="0.2">
      <c r="B3879" s="55">
        <f ca="1">IF(ISNUMBER(SEARCH($L$1,I3879)),MAX($B$4:B3878)+1,0)</f>
        <v>0</v>
      </c>
      <c r="I3879" s="57" t="str">
        <f t="shared" si="60"/>
        <v/>
      </c>
      <c r="L3879" s="57" t="str">
        <f ca="1">IFERROR(VLOOKUP(ROWS(L$5:L3879),$B$5:$I$5100,8,0),"")</f>
        <v/>
      </c>
    </row>
    <row r="3880" spans="2:12" ht="12.75" customHeight="1" x14ac:dyDescent="0.2">
      <c r="B3880" s="55">
        <f ca="1">IF(ISNUMBER(SEARCH($L$1,I3880)),MAX($B$4:B3879)+1,0)</f>
        <v>0</v>
      </c>
      <c r="I3880" s="57" t="str">
        <f t="shared" si="60"/>
        <v/>
      </c>
      <c r="L3880" s="57" t="str">
        <f ca="1">IFERROR(VLOOKUP(ROWS(L$5:L3880),$B$5:$I$5100,8,0),"")</f>
        <v/>
      </c>
    </row>
    <row r="3881" spans="2:12" ht="12.75" customHeight="1" x14ac:dyDescent="0.2">
      <c r="B3881" s="55">
        <f ca="1">IF(ISNUMBER(SEARCH($L$1,I3881)),MAX($B$4:B3880)+1,0)</f>
        <v>0</v>
      </c>
      <c r="I3881" s="57" t="str">
        <f t="shared" si="60"/>
        <v/>
      </c>
      <c r="L3881" s="57" t="str">
        <f ca="1">IFERROR(VLOOKUP(ROWS(L$5:L3881),$B$5:$I$5100,8,0),"")</f>
        <v/>
      </c>
    </row>
    <row r="3882" spans="2:12" ht="12.75" customHeight="1" x14ac:dyDescent="0.2">
      <c r="B3882" s="55">
        <f ca="1">IF(ISNUMBER(SEARCH($L$1,I3882)),MAX($B$4:B3881)+1,0)</f>
        <v>0</v>
      </c>
      <c r="I3882" s="57" t="str">
        <f t="shared" si="60"/>
        <v/>
      </c>
      <c r="L3882" s="57" t="str">
        <f ca="1">IFERROR(VLOOKUP(ROWS(L$5:L3882),$B$5:$I$5100,8,0),"")</f>
        <v/>
      </c>
    </row>
    <row r="3883" spans="2:12" ht="12.75" customHeight="1" x14ac:dyDescent="0.2">
      <c r="B3883" s="55">
        <f ca="1">IF(ISNUMBER(SEARCH($L$1,I3883)),MAX($B$4:B3882)+1,0)</f>
        <v>0</v>
      </c>
      <c r="I3883" s="57" t="str">
        <f t="shared" si="60"/>
        <v/>
      </c>
      <c r="L3883" s="57" t="str">
        <f ca="1">IFERROR(VLOOKUP(ROWS(L$5:L3883),$B$5:$I$5100,8,0),"")</f>
        <v/>
      </c>
    </row>
    <row r="3884" spans="2:12" ht="12.75" customHeight="1" x14ac:dyDescent="0.2">
      <c r="B3884" s="55">
        <f ca="1">IF(ISNUMBER(SEARCH($L$1,I3884)),MAX($B$4:B3883)+1,0)</f>
        <v>0</v>
      </c>
      <c r="I3884" s="57" t="str">
        <f t="shared" si="60"/>
        <v/>
      </c>
      <c r="L3884" s="57" t="str">
        <f ca="1">IFERROR(VLOOKUP(ROWS(L$5:L3884),$B$5:$I$5100,8,0),"")</f>
        <v/>
      </c>
    </row>
    <row r="3885" spans="2:12" ht="12.75" customHeight="1" x14ac:dyDescent="0.2">
      <c r="B3885" s="55">
        <f ca="1">IF(ISNUMBER(SEARCH($L$1,I3885)),MAX($B$4:B3884)+1,0)</f>
        <v>0</v>
      </c>
      <c r="I3885" s="57" t="str">
        <f t="shared" si="60"/>
        <v/>
      </c>
      <c r="L3885" s="57" t="str">
        <f ca="1">IFERROR(VLOOKUP(ROWS(L$5:L3885),$B$5:$I$5100,8,0),"")</f>
        <v/>
      </c>
    </row>
    <row r="3886" spans="2:12" ht="12.75" customHeight="1" x14ac:dyDescent="0.2">
      <c r="B3886" s="55">
        <f ca="1">IF(ISNUMBER(SEARCH($L$1,I3886)),MAX($B$4:B3885)+1,0)</f>
        <v>0</v>
      </c>
      <c r="I3886" s="57" t="str">
        <f t="shared" si="60"/>
        <v/>
      </c>
      <c r="L3886" s="57" t="str">
        <f ca="1">IFERROR(VLOOKUP(ROWS(L$5:L3886),$B$5:$I$5100,8,0),"")</f>
        <v/>
      </c>
    </row>
    <row r="3887" spans="2:12" ht="12.75" customHeight="1" x14ac:dyDescent="0.2">
      <c r="B3887" s="55">
        <f ca="1">IF(ISNUMBER(SEARCH($L$1,I3887)),MAX($B$4:B3886)+1,0)</f>
        <v>0</v>
      </c>
      <c r="I3887" s="57" t="str">
        <f t="shared" si="60"/>
        <v/>
      </c>
      <c r="L3887" s="57" t="str">
        <f ca="1">IFERROR(VLOOKUP(ROWS(L$5:L3887),$B$5:$I$5100,8,0),"")</f>
        <v/>
      </c>
    </row>
    <row r="3888" spans="2:12" ht="12.75" customHeight="1" x14ac:dyDescent="0.2">
      <c r="B3888" s="55">
        <f ca="1">IF(ISNUMBER(SEARCH($L$1,I3888)),MAX($B$4:B3887)+1,0)</f>
        <v>0</v>
      </c>
      <c r="I3888" s="57" t="str">
        <f t="shared" si="60"/>
        <v/>
      </c>
      <c r="L3888" s="57" t="str">
        <f ca="1">IFERROR(VLOOKUP(ROWS(L$5:L3888),$B$5:$I$5100,8,0),"")</f>
        <v/>
      </c>
    </row>
    <row r="3889" spans="2:12" ht="12.75" customHeight="1" x14ac:dyDescent="0.2">
      <c r="B3889" s="55">
        <f ca="1">IF(ISNUMBER(SEARCH($L$1,I3889)),MAX($B$4:B3888)+1,0)</f>
        <v>0</v>
      </c>
      <c r="I3889" s="57" t="str">
        <f t="shared" si="60"/>
        <v/>
      </c>
      <c r="L3889" s="57" t="str">
        <f ca="1">IFERROR(VLOOKUP(ROWS(L$5:L3889),$B$5:$I$5100,8,0),"")</f>
        <v/>
      </c>
    </row>
    <row r="3890" spans="2:12" ht="12.75" customHeight="1" x14ac:dyDescent="0.2">
      <c r="B3890" s="55">
        <f ca="1">IF(ISNUMBER(SEARCH($L$1,I3890)),MAX($B$4:B3889)+1,0)</f>
        <v>0</v>
      </c>
      <c r="I3890" s="57" t="str">
        <f t="shared" si="60"/>
        <v/>
      </c>
      <c r="L3890" s="57" t="str">
        <f ca="1">IFERROR(VLOOKUP(ROWS(L$5:L3890),$B$5:$I$5100,8,0),"")</f>
        <v/>
      </c>
    </row>
    <row r="3891" spans="2:12" ht="12.75" customHeight="1" x14ac:dyDescent="0.2">
      <c r="B3891" s="55">
        <f ca="1">IF(ISNUMBER(SEARCH($L$1,I3891)),MAX($B$4:B3890)+1,0)</f>
        <v>0</v>
      </c>
      <c r="I3891" s="57" t="str">
        <f t="shared" si="60"/>
        <v/>
      </c>
      <c r="L3891" s="57" t="str">
        <f ca="1">IFERROR(VLOOKUP(ROWS(L$5:L3891),$B$5:$I$5100,8,0),"")</f>
        <v/>
      </c>
    </row>
    <row r="3892" spans="2:12" ht="12.75" customHeight="1" x14ac:dyDescent="0.2">
      <c r="B3892" s="55">
        <f ca="1">IF(ISNUMBER(SEARCH($L$1,I3892)),MAX($B$4:B3891)+1,0)</f>
        <v>0</v>
      </c>
      <c r="I3892" s="57" t="str">
        <f t="shared" si="60"/>
        <v/>
      </c>
      <c r="L3892" s="57" t="str">
        <f ca="1">IFERROR(VLOOKUP(ROWS(L$5:L3892),$B$5:$I$5100,8,0),"")</f>
        <v/>
      </c>
    </row>
    <row r="3893" spans="2:12" ht="12.75" customHeight="1" x14ac:dyDescent="0.2">
      <c r="B3893" s="55">
        <f ca="1">IF(ISNUMBER(SEARCH($L$1,I3893)),MAX($B$4:B3892)+1,0)</f>
        <v>0</v>
      </c>
      <c r="I3893" s="57" t="str">
        <f t="shared" si="60"/>
        <v/>
      </c>
      <c r="L3893" s="57" t="str">
        <f ca="1">IFERROR(VLOOKUP(ROWS(L$5:L3893),$B$5:$I$5100,8,0),"")</f>
        <v/>
      </c>
    </row>
    <row r="3894" spans="2:12" ht="12.75" customHeight="1" x14ac:dyDescent="0.2">
      <c r="B3894" s="55">
        <f ca="1">IF(ISNUMBER(SEARCH($L$1,I3894)),MAX($B$4:B3893)+1,0)</f>
        <v>0</v>
      </c>
      <c r="I3894" s="57" t="str">
        <f t="shared" si="60"/>
        <v/>
      </c>
      <c r="L3894" s="57" t="str">
        <f ca="1">IFERROR(VLOOKUP(ROWS(L$5:L3894),$B$5:$I$5100,8,0),"")</f>
        <v/>
      </c>
    </row>
    <row r="3895" spans="2:12" ht="12.75" customHeight="1" x14ac:dyDescent="0.2">
      <c r="B3895" s="55">
        <f ca="1">IF(ISNUMBER(SEARCH($L$1,I3895)),MAX($B$4:B3894)+1,0)</f>
        <v>0</v>
      </c>
      <c r="I3895" s="57" t="str">
        <f t="shared" si="60"/>
        <v/>
      </c>
      <c r="L3895" s="57" t="str">
        <f ca="1">IFERROR(VLOOKUP(ROWS(L$5:L3895),$B$5:$I$5100,8,0),"")</f>
        <v/>
      </c>
    </row>
    <row r="3896" spans="2:12" ht="12.75" customHeight="1" x14ac:dyDescent="0.2">
      <c r="B3896" s="55">
        <f ca="1">IF(ISNUMBER(SEARCH($L$1,I3896)),MAX($B$4:B3895)+1,0)</f>
        <v>0</v>
      </c>
      <c r="I3896" s="57" t="str">
        <f t="shared" si="60"/>
        <v/>
      </c>
      <c r="L3896" s="57" t="str">
        <f ca="1">IFERROR(VLOOKUP(ROWS(L$5:L3896),$B$5:$I$5100,8,0),"")</f>
        <v/>
      </c>
    </row>
    <row r="3897" spans="2:12" ht="12.75" customHeight="1" x14ac:dyDescent="0.2">
      <c r="B3897" s="55">
        <f ca="1">IF(ISNUMBER(SEARCH($L$1,I3897)),MAX($B$4:B3896)+1,0)</f>
        <v>0</v>
      </c>
      <c r="I3897" s="57" t="str">
        <f t="shared" si="60"/>
        <v/>
      </c>
      <c r="L3897" s="57" t="str">
        <f ca="1">IFERROR(VLOOKUP(ROWS(L$5:L3897),$B$5:$I$5100,8,0),"")</f>
        <v/>
      </c>
    </row>
    <row r="3898" spans="2:12" ht="12.75" customHeight="1" x14ac:dyDescent="0.2">
      <c r="B3898" s="55">
        <f ca="1">IF(ISNUMBER(SEARCH($L$1,I3898)),MAX($B$4:B3897)+1,0)</f>
        <v>0</v>
      </c>
      <c r="I3898" s="57" t="str">
        <f t="shared" si="60"/>
        <v/>
      </c>
      <c r="L3898" s="57" t="str">
        <f ca="1">IFERROR(VLOOKUP(ROWS(L$5:L3898),$B$5:$I$5100,8,0),"")</f>
        <v/>
      </c>
    </row>
    <row r="3899" spans="2:12" ht="12.75" customHeight="1" x14ac:dyDescent="0.2">
      <c r="B3899" s="55">
        <f ca="1">IF(ISNUMBER(SEARCH($L$1,I3899)),MAX($B$4:B3898)+1,0)</f>
        <v>0</v>
      </c>
      <c r="I3899" s="57" t="str">
        <f t="shared" si="60"/>
        <v/>
      </c>
      <c r="L3899" s="57" t="str">
        <f ca="1">IFERROR(VLOOKUP(ROWS(L$5:L3899),$B$5:$I$5100,8,0),"")</f>
        <v/>
      </c>
    </row>
    <row r="3900" spans="2:12" ht="12.75" customHeight="1" x14ac:dyDescent="0.2">
      <c r="B3900" s="55">
        <f ca="1">IF(ISNUMBER(SEARCH($L$1,I3900)),MAX($B$4:B3899)+1,0)</f>
        <v>0</v>
      </c>
      <c r="I3900" s="57" t="str">
        <f t="shared" si="60"/>
        <v/>
      </c>
      <c r="L3900" s="57" t="str">
        <f ca="1">IFERROR(VLOOKUP(ROWS(L$5:L3900),$B$5:$I$5100,8,0),"")</f>
        <v/>
      </c>
    </row>
    <row r="3901" spans="2:12" ht="12.75" customHeight="1" x14ac:dyDescent="0.2">
      <c r="B3901" s="55">
        <f ca="1">IF(ISNUMBER(SEARCH($L$1,I3901)),MAX($B$4:B3900)+1,0)</f>
        <v>0</v>
      </c>
      <c r="I3901" s="57" t="str">
        <f t="shared" si="60"/>
        <v/>
      </c>
      <c r="L3901" s="57" t="str">
        <f ca="1">IFERROR(VLOOKUP(ROWS(L$5:L3901),$B$5:$I$5100,8,0),"")</f>
        <v/>
      </c>
    </row>
    <row r="3902" spans="2:12" ht="12.75" customHeight="1" x14ac:dyDescent="0.2">
      <c r="B3902" s="55">
        <f ca="1">IF(ISNUMBER(SEARCH($L$1,I3902)),MAX($B$4:B3901)+1,0)</f>
        <v>0</v>
      </c>
      <c r="I3902" s="57" t="str">
        <f t="shared" si="60"/>
        <v/>
      </c>
      <c r="L3902" s="57" t="str">
        <f ca="1">IFERROR(VLOOKUP(ROWS(L$5:L3902),$B$5:$I$5100,8,0),"")</f>
        <v/>
      </c>
    </row>
    <row r="3903" spans="2:12" ht="12.75" customHeight="1" x14ac:dyDescent="0.2">
      <c r="B3903" s="55">
        <f ca="1">IF(ISNUMBER(SEARCH($L$1,I3903)),MAX($B$4:B3902)+1,0)</f>
        <v>0</v>
      </c>
      <c r="I3903" s="57" t="str">
        <f t="shared" si="60"/>
        <v/>
      </c>
      <c r="L3903" s="57" t="str">
        <f ca="1">IFERROR(VLOOKUP(ROWS(L$5:L3903),$B$5:$I$5100,8,0),"")</f>
        <v/>
      </c>
    </row>
    <row r="3904" spans="2:12" ht="12.75" customHeight="1" x14ac:dyDescent="0.2">
      <c r="B3904" s="55">
        <f ca="1">IF(ISNUMBER(SEARCH($L$1,I3904)),MAX($B$4:B3903)+1,0)</f>
        <v>0</v>
      </c>
      <c r="I3904" s="57" t="str">
        <f t="shared" si="60"/>
        <v/>
      </c>
      <c r="L3904" s="57" t="str">
        <f ca="1">IFERROR(VLOOKUP(ROWS(L$5:L3904),$B$5:$I$5100,8,0),"")</f>
        <v/>
      </c>
    </row>
    <row r="3905" spans="2:12" ht="12.75" customHeight="1" x14ac:dyDescent="0.2">
      <c r="B3905" s="55">
        <f ca="1">IF(ISNUMBER(SEARCH($L$1,I3905)),MAX($B$4:B3904)+1,0)</f>
        <v>0</v>
      </c>
      <c r="I3905" s="57" t="str">
        <f t="shared" si="60"/>
        <v/>
      </c>
      <c r="L3905" s="57" t="str">
        <f ca="1">IFERROR(VLOOKUP(ROWS(L$5:L3905),$B$5:$I$5100,8,0),"")</f>
        <v/>
      </c>
    </row>
    <row r="3906" spans="2:12" ht="12.75" customHeight="1" x14ac:dyDescent="0.2">
      <c r="B3906" s="55">
        <f ca="1">IF(ISNUMBER(SEARCH($L$1,I3906)),MAX($B$4:B3905)+1,0)</f>
        <v>0</v>
      </c>
      <c r="I3906" s="57" t="str">
        <f t="shared" si="60"/>
        <v/>
      </c>
      <c r="L3906" s="57" t="str">
        <f ca="1">IFERROR(VLOOKUP(ROWS(L$5:L3906),$B$5:$I$5100,8,0),"")</f>
        <v/>
      </c>
    </row>
    <row r="3907" spans="2:12" ht="12.75" customHeight="1" x14ac:dyDescent="0.2">
      <c r="B3907" s="55">
        <f ca="1">IF(ISNUMBER(SEARCH($L$1,I3907)),MAX($B$4:B3906)+1,0)</f>
        <v>0</v>
      </c>
      <c r="I3907" s="57" t="str">
        <f t="shared" si="60"/>
        <v/>
      </c>
      <c r="L3907" s="57" t="str">
        <f ca="1">IFERROR(VLOOKUP(ROWS(L$5:L3907),$B$5:$I$5100,8,0),"")</f>
        <v/>
      </c>
    </row>
    <row r="3908" spans="2:12" ht="12.75" customHeight="1" x14ac:dyDescent="0.2">
      <c r="B3908" s="55">
        <f ca="1">IF(ISNUMBER(SEARCH($L$1,I3908)),MAX($B$4:B3907)+1,0)</f>
        <v>0</v>
      </c>
      <c r="I3908" s="57" t="str">
        <f t="shared" si="60"/>
        <v/>
      </c>
      <c r="L3908" s="57" t="str">
        <f ca="1">IFERROR(VLOOKUP(ROWS(L$5:L3908),$B$5:$I$5100,8,0),"")</f>
        <v/>
      </c>
    </row>
    <row r="3909" spans="2:12" ht="12.75" customHeight="1" x14ac:dyDescent="0.2">
      <c r="B3909" s="55">
        <f ca="1">IF(ISNUMBER(SEARCH($L$1,I3909)),MAX($B$4:B3908)+1,0)</f>
        <v>0</v>
      </c>
      <c r="I3909" s="57" t="str">
        <f t="shared" ref="I3909:I3972" si="61">IF(C3909="","",C3909&amp;"-"&amp;D3909)</f>
        <v/>
      </c>
      <c r="L3909" s="57" t="str">
        <f ca="1">IFERROR(VLOOKUP(ROWS(L$5:L3909),$B$5:$I$5100,8,0),"")</f>
        <v/>
      </c>
    </row>
    <row r="3910" spans="2:12" ht="12.75" customHeight="1" x14ac:dyDescent="0.2">
      <c r="B3910" s="55">
        <f ca="1">IF(ISNUMBER(SEARCH($L$1,I3910)),MAX($B$4:B3909)+1,0)</f>
        <v>0</v>
      </c>
      <c r="I3910" s="57" t="str">
        <f t="shared" si="61"/>
        <v/>
      </c>
      <c r="L3910" s="57" t="str">
        <f ca="1">IFERROR(VLOOKUP(ROWS(L$5:L3910),$B$5:$I$5100,8,0),"")</f>
        <v/>
      </c>
    </row>
    <row r="3911" spans="2:12" ht="12.75" customHeight="1" x14ac:dyDescent="0.2">
      <c r="B3911" s="55">
        <f ca="1">IF(ISNUMBER(SEARCH($L$1,I3911)),MAX($B$4:B3910)+1,0)</f>
        <v>0</v>
      </c>
      <c r="I3911" s="57" t="str">
        <f t="shared" si="61"/>
        <v/>
      </c>
      <c r="L3911" s="57" t="str">
        <f ca="1">IFERROR(VLOOKUP(ROWS(L$5:L3911),$B$5:$I$5100,8,0),"")</f>
        <v/>
      </c>
    </row>
    <row r="3912" spans="2:12" ht="12.75" customHeight="1" x14ac:dyDescent="0.2">
      <c r="B3912" s="55">
        <f ca="1">IF(ISNUMBER(SEARCH($L$1,I3912)),MAX($B$4:B3911)+1,0)</f>
        <v>0</v>
      </c>
      <c r="I3912" s="57" t="str">
        <f t="shared" si="61"/>
        <v/>
      </c>
      <c r="L3912" s="57" t="str">
        <f ca="1">IFERROR(VLOOKUP(ROWS(L$5:L3912),$B$5:$I$5100,8,0),"")</f>
        <v/>
      </c>
    </row>
    <row r="3913" spans="2:12" ht="12.75" customHeight="1" x14ac:dyDescent="0.2">
      <c r="B3913" s="55">
        <f ca="1">IF(ISNUMBER(SEARCH($L$1,I3913)),MAX($B$4:B3912)+1,0)</f>
        <v>0</v>
      </c>
      <c r="I3913" s="57" t="str">
        <f t="shared" si="61"/>
        <v/>
      </c>
      <c r="L3913" s="57" t="str">
        <f ca="1">IFERROR(VLOOKUP(ROWS(L$5:L3913),$B$5:$I$5100,8,0),"")</f>
        <v/>
      </c>
    </row>
    <row r="3914" spans="2:12" ht="12.75" customHeight="1" x14ac:dyDescent="0.2">
      <c r="B3914" s="55">
        <f ca="1">IF(ISNUMBER(SEARCH($L$1,I3914)),MAX($B$4:B3913)+1,0)</f>
        <v>0</v>
      </c>
      <c r="I3914" s="57" t="str">
        <f t="shared" si="61"/>
        <v/>
      </c>
      <c r="L3914" s="57" t="str">
        <f ca="1">IFERROR(VLOOKUP(ROWS(L$5:L3914),$B$5:$I$5100,8,0),"")</f>
        <v/>
      </c>
    </row>
    <row r="3915" spans="2:12" ht="12.75" customHeight="1" x14ac:dyDescent="0.2">
      <c r="B3915" s="55">
        <f ca="1">IF(ISNUMBER(SEARCH($L$1,I3915)),MAX($B$4:B3914)+1,0)</f>
        <v>0</v>
      </c>
      <c r="I3915" s="57" t="str">
        <f t="shared" si="61"/>
        <v/>
      </c>
      <c r="L3915" s="57" t="str">
        <f ca="1">IFERROR(VLOOKUP(ROWS(L$5:L3915),$B$5:$I$5100,8,0),"")</f>
        <v/>
      </c>
    </row>
    <row r="3916" spans="2:12" ht="12.75" customHeight="1" x14ac:dyDescent="0.2">
      <c r="B3916" s="55">
        <f ca="1">IF(ISNUMBER(SEARCH($L$1,I3916)),MAX($B$4:B3915)+1,0)</f>
        <v>0</v>
      </c>
      <c r="I3916" s="57" t="str">
        <f t="shared" si="61"/>
        <v/>
      </c>
      <c r="L3916" s="57" t="str">
        <f ca="1">IFERROR(VLOOKUP(ROWS(L$5:L3916),$B$5:$I$5100,8,0),"")</f>
        <v/>
      </c>
    </row>
    <row r="3917" spans="2:12" ht="12.75" customHeight="1" x14ac:dyDescent="0.2">
      <c r="B3917" s="55">
        <f ca="1">IF(ISNUMBER(SEARCH($L$1,I3917)),MAX($B$4:B3916)+1,0)</f>
        <v>0</v>
      </c>
      <c r="I3917" s="57" t="str">
        <f t="shared" si="61"/>
        <v/>
      </c>
      <c r="L3917" s="57" t="str">
        <f ca="1">IFERROR(VLOOKUP(ROWS(L$5:L3917),$B$5:$I$5100,8,0),"")</f>
        <v/>
      </c>
    </row>
    <row r="3918" spans="2:12" ht="12.75" customHeight="1" x14ac:dyDescent="0.2">
      <c r="B3918" s="55">
        <f ca="1">IF(ISNUMBER(SEARCH($L$1,I3918)),MAX($B$4:B3917)+1,0)</f>
        <v>0</v>
      </c>
      <c r="I3918" s="57" t="str">
        <f t="shared" si="61"/>
        <v/>
      </c>
      <c r="L3918" s="57" t="str">
        <f ca="1">IFERROR(VLOOKUP(ROWS(L$5:L3918),$B$5:$I$5100,8,0),"")</f>
        <v/>
      </c>
    </row>
    <row r="3919" spans="2:12" ht="12.75" customHeight="1" x14ac:dyDescent="0.2">
      <c r="B3919" s="55">
        <f ca="1">IF(ISNUMBER(SEARCH($L$1,I3919)),MAX($B$4:B3918)+1,0)</f>
        <v>0</v>
      </c>
      <c r="I3919" s="57" t="str">
        <f t="shared" si="61"/>
        <v/>
      </c>
      <c r="L3919" s="57" t="str">
        <f ca="1">IFERROR(VLOOKUP(ROWS(L$5:L3919),$B$5:$I$5100,8,0),"")</f>
        <v/>
      </c>
    </row>
    <row r="3920" spans="2:12" ht="12.75" customHeight="1" x14ac:dyDescent="0.2">
      <c r="B3920" s="55">
        <f ca="1">IF(ISNUMBER(SEARCH($L$1,I3920)),MAX($B$4:B3919)+1,0)</f>
        <v>0</v>
      </c>
      <c r="I3920" s="57" t="str">
        <f t="shared" si="61"/>
        <v/>
      </c>
      <c r="L3920" s="57" t="str">
        <f ca="1">IFERROR(VLOOKUP(ROWS(L$5:L3920),$B$5:$I$5100,8,0),"")</f>
        <v/>
      </c>
    </row>
    <row r="3921" spans="2:12" ht="12.75" customHeight="1" x14ac:dyDescent="0.2">
      <c r="B3921" s="55">
        <f ca="1">IF(ISNUMBER(SEARCH($L$1,I3921)),MAX($B$4:B3920)+1,0)</f>
        <v>0</v>
      </c>
      <c r="I3921" s="57" t="str">
        <f t="shared" si="61"/>
        <v/>
      </c>
      <c r="L3921" s="57" t="str">
        <f ca="1">IFERROR(VLOOKUP(ROWS(L$5:L3921),$B$5:$I$5100,8,0),"")</f>
        <v/>
      </c>
    </row>
    <row r="3922" spans="2:12" ht="12.75" customHeight="1" x14ac:dyDescent="0.2">
      <c r="B3922" s="55">
        <f ca="1">IF(ISNUMBER(SEARCH($L$1,I3922)),MAX($B$4:B3921)+1,0)</f>
        <v>0</v>
      </c>
      <c r="I3922" s="57" t="str">
        <f t="shared" si="61"/>
        <v/>
      </c>
      <c r="L3922" s="57" t="str">
        <f ca="1">IFERROR(VLOOKUP(ROWS(L$5:L3922),$B$5:$I$5100,8,0),"")</f>
        <v/>
      </c>
    </row>
    <row r="3923" spans="2:12" ht="12.75" customHeight="1" x14ac:dyDescent="0.2">
      <c r="B3923" s="55">
        <f ca="1">IF(ISNUMBER(SEARCH($L$1,I3923)),MAX($B$4:B3922)+1,0)</f>
        <v>0</v>
      </c>
      <c r="I3923" s="57" t="str">
        <f t="shared" si="61"/>
        <v/>
      </c>
      <c r="L3923" s="57" t="str">
        <f ca="1">IFERROR(VLOOKUP(ROWS(L$5:L3923),$B$5:$I$5100,8,0),"")</f>
        <v/>
      </c>
    </row>
    <row r="3924" spans="2:12" ht="12.75" customHeight="1" x14ac:dyDescent="0.2">
      <c r="B3924" s="55">
        <f ca="1">IF(ISNUMBER(SEARCH($L$1,I3924)),MAX($B$4:B3923)+1,0)</f>
        <v>0</v>
      </c>
      <c r="I3924" s="57" t="str">
        <f t="shared" si="61"/>
        <v/>
      </c>
      <c r="L3924" s="57" t="str">
        <f ca="1">IFERROR(VLOOKUP(ROWS(L$5:L3924),$B$5:$I$5100,8,0),"")</f>
        <v/>
      </c>
    </row>
    <row r="3925" spans="2:12" ht="12.75" customHeight="1" x14ac:dyDescent="0.2">
      <c r="B3925" s="55">
        <f ca="1">IF(ISNUMBER(SEARCH($L$1,I3925)),MAX($B$4:B3924)+1,0)</f>
        <v>0</v>
      </c>
      <c r="I3925" s="57" t="str">
        <f t="shared" si="61"/>
        <v/>
      </c>
      <c r="L3925" s="57" t="str">
        <f ca="1">IFERROR(VLOOKUP(ROWS(L$5:L3925),$B$5:$I$5100,8,0),"")</f>
        <v/>
      </c>
    </row>
    <row r="3926" spans="2:12" ht="12.75" customHeight="1" x14ac:dyDescent="0.2">
      <c r="B3926" s="55">
        <f ca="1">IF(ISNUMBER(SEARCH($L$1,I3926)),MAX($B$4:B3925)+1,0)</f>
        <v>0</v>
      </c>
      <c r="I3926" s="57" t="str">
        <f t="shared" si="61"/>
        <v/>
      </c>
      <c r="L3926" s="57" t="str">
        <f ca="1">IFERROR(VLOOKUP(ROWS(L$5:L3926),$B$5:$I$5100,8,0),"")</f>
        <v/>
      </c>
    </row>
    <row r="3927" spans="2:12" ht="12.75" customHeight="1" x14ac:dyDescent="0.2">
      <c r="B3927" s="55">
        <f ca="1">IF(ISNUMBER(SEARCH($L$1,I3927)),MAX($B$4:B3926)+1,0)</f>
        <v>0</v>
      </c>
      <c r="I3927" s="57" t="str">
        <f t="shared" si="61"/>
        <v/>
      </c>
      <c r="L3927" s="57" t="str">
        <f ca="1">IFERROR(VLOOKUP(ROWS(L$5:L3927),$B$5:$I$5100,8,0),"")</f>
        <v/>
      </c>
    </row>
    <row r="3928" spans="2:12" ht="12.75" customHeight="1" x14ac:dyDescent="0.2">
      <c r="B3928" s="55">
        <f ca="1">IF(ISNUMBER(SEARCH($L$1,I3928)),MAX($B$4:B3927)+1,0)</f>
        <v>0</v>
      </c>
      <c r="I3928" s="57" t="str">
        <f t="shared" si="61"/>
        <v/>
      </c>
      <c r="L3928" s="57" t="str">
        <f ca="1">IFERROR(VLOOKUP(ROWS(L$5:L3928),$B$5:$I$5100,8,0),"")</f>
        <v/>
      </c>
    </row>
    <row r="3929" spans="2:12" ht="12.75" customHeight="1" x14ac:dyDescent="0.2">
      <c r="B3929" s="55">
        <f ca="1">IF(ISNUMBER(SEARCH($L$1,I3929)),MAX($B$4:B3928)+1,0)</f>
        <v>0</v>
      </c>
      <c r="I3929" s="57" t="str">
        <f t="shared" si="61"/>
        <v/>
      </c>
      <c r="L3929" s="57" t="str">
        <f ca="1">IFERROR(VLOOKUP(ROWS(L$5:L3929),$B$5:$I$5100,8,0),"")</f>
        <v/>
      </c>
    </row>
    <row r="3930" spans="2:12" ht="12.75" customHeight="1" x14ac:dyDescent="0.2">
      <c r="B3930" s="55">
        <f ca="1">IF(ISNUMBER(SEARCH($L$1,I3930)),MAX($B$4:B3929)+1,0)</f>
        <v>0</v>
      </c>
      <c r="I3930" s="57" t="str">
        <f t="shared" si="61"/>
        <v/>
      </c>
      <c r="L3930" s="57" t="str">
        <f ca="1">IFERROR(VLOOKUP(ROWS(L$5:L3930),$B$5:$I$5100,8,0),"")</f>
        <v/>
      </c>
    </row>
    <row r="3931" spans="2:12" ht="12.75" customHeight="1" x14ac:dyDescent="0.2">
      <c r="B3931" s="55">
        <f ca="1">IF(ISNUMBER(SEARCH($L$1,I3931)),MAX($B$4:B3930)+1,0)</f>
        <v>0</v>
      </c>
      <c r="I3931" s="57" t="str">
        <f t="shared" si="61"/>
        <v/>
      </c>
      <c r="L3931" s="57" t="str">
        <f ca="1">IFERROR(VLOOKUP(ROWS(L$5:L3931),$B$5:$I$5100,8,0),"")</f>
        <v/>
      </c>
    </row>
    <row r="3932" spans="2:12" ht="12.75" customHeight="1" x14ac:dyDescent="0.2">
      <c r="B3932" s="55">
        <f ca="1">IF(ISNUMBER(SEARCH($L$1,I3932)),MAX($B$4:B3931)+1,0)</f>
        <v>0</v>
      </c>
      <c r="I3932" s="57" t="str">
        <f t="shared" si="61"/>
        <v/>
      </c>
      <c r="L3932" s="57" t="str">
        <f ca="1">IFERROR(VLOOKUP(ROWS(L$5:L3932),$B$5:$I$5100,8,0),"")</f>
        <v/>
      </c>
    </row>
    <row r="3933" spans="2:12" ht="12.75" customHeight="1" x14ac:dyDescent="0.2">
      <c r="B3933" s="55">
        <f ca="1">IF(ISNUMBER(SEARCH($L$1,I3933)),MAX($B$4:B3932)+1,0)</f>
        <v>0</v>
      </c>
      <c r="I3933" s="57" t="str">
        <f t="shared" si="61"/>
        <v/>
      </c>
      <c r="L3933" s="57" t="str">
        <f ca="1">IFERROR(VLOOKUP(ROWS(L$5:L3933),$B$5:$I$5100,8,0),"")</f>
        <v/>
      </c>
    </row>
    <row r="3934" spans="2:12" ht="12.75" customHeight="1" x14ac:dyDescent="0.2">
      <c r="B3934" s="55">
        <f ca="1">IF(ISNUMBER(SEARCH($L$1,I3934)),MAX($B$4:B3933)+1,0)</f>
        <v>0</v>
      </c>
      <c r="I3934" s="57" t="str">
        <f t="shared" si="61"/>
        <v/>
      </c>
      <c r="L3934" s="57" t="str">
        <f ca="1">IFERROR(VLOOKUP(ROWS(L$5:L3934),$B$5:$I$5100,8,0),"")</f>
        <v/>
      </c>
    </row>
    <row r="3935" spans="2:12" ht="12.75" customHeight="1" x14ac:dyDescent="0.2">
      <c r="B3935" s="55">
        <f ca="1">IF(ISNUMBER(SEARCH($L$1,I3935)),MAX($B$4:B3934)+1,0)</f>
        <v>0</v>
      </c>
      <c r="I3935" s="57" t="str">
        <f t="shared" si="61"/>
        <v/>
      </c>
      <c r="L3935" s="57" t="str">
        <f ca="1">IFERROR(VLOOKUP(ROWS(L$5:L3935),$B$5:$I$5100,8,0),"")</f>
        <v/>
      </c>
    </row>
    <row r="3936" spans="2:12" ht="12.75" customHeight="1" x14ac:dyDescent="0.2">
      <c r="B3936" s="55">
        <f ca="1">IF(ISNUMBER(SEARCH($L$1,I3936)),MAX($B$4:B3935)+1,0)</f>
        <v>0</v>
      </c>
      <c r="I3936" s="57" t="str">
        <f t="shared" si="61"/>
        <v/>
      </c>
      <c r="L3936" s="57" t="str">
        <f ca="1">IFERROR(VLOOKUP(ROWS(L$5:L3936),$B$5:$I$5100,8,0),"")</f>
        <v/>
      </c>
    </row>
    <row r="3937" spans="2:12" ht="12.75" customHeight="1" x14ac:dyDescent="0.2">
      <c r="B3937" s="55">
        <f ca="1">IF(ISNUMBER(SEARCH($L$1,I3937)),MAX($B$4:B3936)+1,0)</f>
        <v>0</v>
      </c>
      <c r="I3937" s="57" t="str">
        <f t="shared" si="61"/>
        <v/>
      </c>
      <c r="L3937" s="57" t="str">
        <f ca="1">IFERROR(VLOOKUP(ROWS(L$5:L3937),$B$5:$I$5100,8,0),"")</f>
        <v/>
      </c>
    </row>
    <row r="3938" spans="2:12" ht="12.75" customHeight="1" x14ac:dyDescent="0.2">
      <c r="B3938" s="55">
        <f ca="1">IF(ISNUMBER(SEARCH($L$1,I3938)),MAX($B$4:B3937)+1,0)</f>
        <v>0</v>
      </c>
      <c r="I3938" s="57" t="str">
        <f t="shared" si="61"/>
        <v/>
      </c>
      <c r="L3938" s="57" t="str">
        <f ca="1">IFERROR(VLOOKUP(ROWS(L$5:L3938),$B$5:$I$5100,8,0),"")</f>
        <v/>
      </c>
    </row>
    <row r="3939" spans="2:12" ht="12.75" customHeight="1" x14ac:dyDescent="0.2">
      <c r="B3939" s="55">
        <f ca="1">IF(ISNUMBER(SEARCH($L$1,I3939)),MAX($B$4:B3938)+1,0)</f>
        <v>0</v>
      </c>
      <c r="I3939" s="57" t="str">
        <f t="shared" si="61"/>
        <v/>
      </c>
      <c r="L3939" s="57" t="str">
        <f ca="1">IFERROR(VLOOKUP(ROWS(L$5:L3939),$B$5:$I$5100,8,0),"")</f>
        <v/>
      </c>
    </row>
    <row r="3940" spans="2:12" ht="12.75" customHeight="1" x14ac:dyDescent="0.2">
      <c r="B3940" s="55">
        <f ca="1">IF(ISNUMBER(SEARCH($L$1,I3940)),MAX($B$4:B3939)+1,0)</f>
        <v>0</v>
      </c>
      <c r="I3940" s="57" t="str">
        <f t="shared" si="61"/>
        <v/>
      </c>
      <c r="L3940" s="57" t="str">
        <f ca="1">IFERROR(VLOOKUP(ROWS(L$5:L3940),$B$5:$I$5100,8,0),"")</f>
        <v/>
      </c>
    </row>
    <row r="3941" spans="2:12" ht="12.75" customHeight="1" x14ac:dyDescent="0.2">
      <c r="B3941" s="55">
        <f ca="1">IF(ISNUMBER(SEARCH($L$1,I3941)),MAX($B$4:B3940)+1,0)</f>
        <v>0</v>
      </c>
      <c r="I3941" s="57" t="str">
        <f t="shared" si="61"/>
        <v/>
      </c>
      <c r="L3941" s="57" t="str">
        <f ca="1">IFERROR(VLOOKUP(ROWS(L$5:L3941),$B$5:$I$5100,8,0),"")</f>
        <v/>
      </c>
    </row>
    <row r="3942" spans="2:12" ht="12.75" customHeight="1" x14ac:dyDescent="0.2">
      <c r="B3942" s="55">
        <f ca="1">IF(ISNUMBER(SEARCH($L$1,I3942)),MAX($B$4:B3941)+1,0)</f>
        <v>0</v>
      </c>
      <c r="I3942" s="57" t="str">
        <f t="shared" si="61"/>
        <v/>
      </c>
      <c r="L3942" s="57" t="str">
        <f ca="1">IFERROR(VLOOKUP(ROWS(L$5:L3942),$B$5:$I$5100,8,0),"")</f>
        <v/>
      </c>
    </row>
    <row r="3943" spans="2:12" ht="12.75" customHeight="1" x14ac:dyDescent="0.2">
      <c r="B3943" s="55">
        <f ca="1">IF(ISNUMBER(SEARCH($L$1,I3943)),MAX($B$4:B3942)+1,0)</f>
        <v>0</v>
      </c>
      <c r="I3943" s="57" t="str">
        <f t="shared" si="61"/>
        <v/>
      </c>
      <c r="L3943" s="57" t="str">
        <f ca="1">IFERROR(VLOOKUP(ROWS(L$5:L3943),$B$5:$I$5100,8,0),"")</f>
        <v/>
      </c>
    </row>
    <row r="3944" spans="2:12" ht="12.75" customHeight="1" x14ac:dyDescent="0.2">
      <c r="B3944" s="55">
        <f ca="1">IF(ISNUMBER(SEARCH($L$1,I3944)),MAX($B$4:B3943)+1,0)</f>
        <v>0</v>
      </c>
      <c r="I3944" s="57" t="str">
        <f t="shared" si="61"/>
        <v/>
      </c>
      <c r="L3944" s="57" t="str">
        <f ca="1">IFERROR(VLOOKUP(ROWS(L$5:L3944),$B$5:$I$5100,8,0),"")</f>
        <v/>
      </c>
    </row>
    <row r="3945" spans="2:12" ht="12.75" customHeight="1" x14ac:dyDescent="0.2">
      <c r="B3945" s="55">
        <f ca="1">IF(ISNUMBER(SEARCH($L$1,I3945)),MAX($B$4:B3944)+1,0)</f>
        <v>0</v>
      </c>
      <c r="I3945" s="57" t="str">
        <f t="shared" si="61"/>
        <v/>
      </c>
      <c r="L3945" s="57" t="str">
        <f ca="1">IFERROR(VLOOKUP(ROWS(L$5:L3945),$B$5:$I$5100,8,0),"")</f>
        <v/>
      </c>
    </row>
    <row r="3946" spans="2:12" ht="12.75" customHeight="1" x14ac:dyDescent="0.2">
      <c r="B3946" s="55">
        <f ca="1">IF(ISNUMBER(SEARCH($L$1,I3946)),MAX($B$4:B3945)+1,0)</f>
        <v>0</v>
      </c>
      <c r="I3946" s="57" t="str">
        <f t="shared" si="61"/>
        <v/>
      </c>
      <c r="L3946" s="57" t="str">
        <f ca="1">IFERROR(VLOOKUP(ROWS(L$5:L3946),$B$5:$I$5100,8,0),"")</f>
        <v/>
      </c>
    </row>
    <row r="3947" spans="2:12" ht="12.75" customHeight="1" x14ac:dyDescent="0.2">
      <c r="B3947" s="55">
        <f ca="1">IF(ISNUMBER(SEARCH($L$1,I3947)),MAX($B$4:B3946)+1,0)</f>
        <v>0</v>
      </c>
      <c r="I3947" s="57" t="str">
        <f t="shared" si="61"/>
        <v/>
      </c>
      <c r="L3947" s="57" t="str">
        <f ca="1">IFERROR(VLOOKUP(ROWS(L$5:L3947),$B$5:$I$5100,8,0),"")</f>
        <v/>
      </c>
    </row>
    <row r="3948" spans="2:12" ht="12.75" customHeight="1" x14ac:dyDescent="0.2">
      <c r="B3948" s="55">
        <f ca="1">IF(ISNUMBER(SEARCH($L$1,I3948)),MAX($B$4:B3947)+1,0)</f>
        <v>0</v>
      </c>
      <c r="I3948" s="57" t="str">
        <f t="shared" si="61"/>
        <v/>
      </c>
      <c r="L3948" s="57" t="str">
        <f ca="1">IFERROR(VLOOKUP(ROWS(L$5:L3948),$B$5:$I$5100,8,0),"")</f>
        <v/>
      </c>
    </row>
    <row r="3949" spans="2:12" ht="12.75" customHeight="1" x14ac:dyDescent="0.2">
      <c r="B3949" s="55">
        <f ca="1">IF(ISNUMBER(SEARCH($L$1,I3949)),MAX($B$4:B3948)+1,0)</f>
        <v>0</v>
      </c>
      <c r="I3949" s="57" t="str">
        <f t="shared" si="61"/>
        <v/>
      </c>
      <c r="L3949" s="57" t="str">
        <f ca="1">IFERROR(VLOOKUP(ROWS(L$5:L3949),$B$5:$I$5100,8,0),"")</f>
        <v/>
      </c>
    </row>
    <row r="3950" spans="2:12" ht="12.75" customHeight="1" x14ac:dyDescent="0.2">
      <c r="B3950" s="55">
        <f ca="1">IF(ISNUMBER(SEARCH($L$1,I3950)),MAX($B$4:B3949)+1,0)</f>
        <v>0</v>
      </c>
      <c r="I3950" s="57" t="str">
        <f t="shared" si="61"/>
        <v/>
      </c>
      <c r="L3950" s="57" t="str">
        <f ca="1">IFERROR(VLOOKUP(ROWS(L$5:L3950),$B$5:$I$5100,8,0),"")</f>
        <v/>
      </c>
    </row>
    <row r="3951" spans="2:12" ht="12.75" customHeight="1" x14ac:dyDescent="0.2">
      <c r="B3951" s="55">
        <f ca="1">IF(ISNUMBER(SEARCH($L$1,I3951)),MAX($B$4:B3950)+1,0)</f>
        <v>0</v>
      </c>
      <c r="I3951" s="57" t="str">
        <f t="shared" si="61"/>
        <v/>
      </c>
      <c r="L3951" s="57" t="str">
        <f ca="1">IFERROR(VLOOKUP(ROWS(L$5:L3951),$B$5:$I$5100,8,0),"")</f>
        <v/>
      </c>
    </row>
    <row r="3952" spans="2:12" ht="12.75" customHeight="1" x14ac:dyDescent="0.2">
      <c r="B3952" s="55">
        <f ca="1">IF(ISNUMBER(SEARCH($L$1,I3952)),MAX($B$4:B3951)+1,0)</f>
        <v>0</v>
      </c>
      <c r="I3952" s="57" t="str">
        <f t="shared" si="61"/>
        <v/>
      </c>
      <c r="L3952" s="57" t="str">
        <f ca="1">IFERROR(VLOOKUP(ROWS(L$5:L3952),$B$5:$I$5100,8,0),"")</f>
        <v/>
      </c>
    </row>
    <row r="3953" spans="2:12" ht="12.75" customHeight="1" x14ac:dyDescent="0.2">
      <c r="B3953" s="55">
        <f ca="1">IF(ISNUMBER(SEARCH($L$1,I3953)),MAX($B$4:B3952)+1,0)</f>
        <v>0</v>
      </c>
      <c r="I3953" s="57" t="str">
        <f t="shared" si="61"/>
        <v/>
      </c>
      <c r="L3953" s="57" t="str">
        <f ca="1">IFERROR(VLOOKUP(ROWS(L$5:L3953),$B$5:$I$5100,8,0),"")</f>
        <v/>
      </c>
    </row>
    <row r="3954" spans="2:12" ht="12.75" customHeight="1" x14ac:dyDescent="0.2">
      <c r="B3954" s="55">
        <f ca="1">IF(ISNUMBER(SEARCH($L$1,I3954)),MAX($B$4:B3953)+1,0)</f>
        <v>0</v>
      </c>
      <c r="I3954" s="57" t="str">
        <f t="shared" si="61"/>
        <v/>
      </c>
      <c r="L3954" s="57" t="str">
        <f ca="1">IFERROR(VLOOKUP(ROWS(L$5:L3954),$B$5:$I$5100,8,0),"")</f>
        <v/>
      </c>
    </row>
    <row r="3955" spans="2:12" ht="12.75" customHeight="1" x14ac:dyDescent="0.2">
      <c r="B3955" s="55">
        <f ca="1">IF(ISNUMBER(SEARCH($L$1,I3955)),MAX($B$4:B3954)+1,0)</f>
        <v>0</v>
      </c>
      <c r="I3955" s="57" t="str">
        <f t="shared" si="61"/>
        <v/>
      </c>
      <c r="L3955" s="57" t="str">
        <f ca="1">IFERROR(VLOOKUP(ROWS(L$5:L3955),$B$5:$I$5100,8,0),"")</f>
        <v/>
      </c>
    </row>
    <row r="3956" spans="2:12" ht="12.75" customHeight="1" x14ac:dyDescent="0.2">
      <c r="B3956" s="55">
        <f ca="1">IF(ISNUMBER(SEARCH($L$1,I3956)),MAX($B$4:B3955)+1,0)</f>
        <v>0</v>
      </c>
      <c r="I3956" s="57" t="str">
        <f t="shared" si="61"/>
        <v/>
      </c>
      <c r="L3956" s="57" t="str">
        <f ca="1">IFERROR(VLOOKUP(ROWS(L$5:L3956),$B$5:$I$5100,8,0),"")</f>
        <v/>
      </c>
    </row>
    <row r="3957" spans="2:12" ht="12.75" customHeight="1" x14ac:dyDescent="0.2">
      <c r="B3957" s="55">
        <f ca="1">IF(ISNUMBER(SEARCH($L$1,I3957)),MAX($B$4:B3956)+1,0)</f>
        <v>0</v>
      </c>
      <c r="I3957" s="57" t="str">
        <f t="shared" si="61"/>
        <v/>
      </c>
      <c r="L3957" s="57" t="str">
        <f ca="1">IFERROR(VLOOKUP(ROWS(L$5:L3957),$B$5:$I$5100,8,0),"")</f>
        <v/>
      </c>
    </row>
    <row r="3958" spans="2:12" ht="12.75" customHeight="1" x14ac:dyDescent="0.2">
      <c r="B3958" s="55">
        <f ca="1">IF(ISNUMBER(SEARCH($L$1,I3958)),MAX($B$4:B3957)+1,0)</f>
        <v>0</v>
      </c>
      <c r="I3958" s="57" t="str">
        <f t="shared" si="61"/>
        <v/>
      </c>
      <c r="L3958" s="57" t="str">
        <f ca="1">IFERROR(VLOOKUP(ROWS(L$5:L3958),$B$5:$I$5100,8,0),"")</f>
        <v/>
      </c>
    </row>
    <row r="3959" spans="2:12" ht="12.75" customHeight="1" x14ac:dyDescent="0.2">
      <c r="B3959" s="55">
        <f ca="1">IF(ISNUMBER(SEARCH($L$1,I3959)),MAX($B$4:B3958)+1,0)</f>
        <v>0</v>
      </c>
      <c r="I3959" s="57" t="str">
        <f t="shared" si="61"/>
        <v/>
      </c>
      <c r="L3959" s="57" t="str">
        <f ca="1">IFERROR(VLOOKUP(ROWS(L$5:L3959),$B$5:$I$5100,8,0),"")</f>
        <v/>
      </c>
    </row>
    <row r="3960" spans="2:12" ht="12.75" customHeight="1" x14ac:dyDescent="0.2">
      <c r="B3960" s="55">
        <f ca="1">IF(ISNUMBER(SEARCH($L$1,I3960)),MAX($B$4:B3959)+1,0)</f>
        <v>0</v>
      </c>
      <c r="I3960" s="57" t="str">
        <f t="shared" si="61"/>
        <v/>
      </c>
      <c r="L3960" s="57" t="str">
        <f ca="1">IFERROR(VLOOKUP(ROWS(L$5:L3960),$B$5:$I$5100,8,0),"")</f>
        <v/>
      </c>
    </row>
    <row r="3961" spans="2:12" ht="12.75" customHeight="1" x14ac:dyDescent="0.2">
      <c r="B3961" s="55">
        <f ca="1">IF(ISNUMBER(SEARCH($L$1,I3961)),MAX($B$4:B3960)+1,0)</f>
        <v>0</v>
      </c>
      <c r="I3961" s="57" t="str">
        <f t="shared" si="61"/>
        <v/>
      </c>
      <c r="L3961" s="57" t="str">
        <f ca="1">IFERROR(VLOOKUP(ROWS(L$5:L3961),$B$5:$I$5100,8,0),"")</f>
        <v/>
      </c>
    </row>
    <row r="3962" spans="2:12" ht="12.75" customHeight="1" x14ac:dyDescent="0.2">
      <c r="B3962" s="55">
        <f ca="1">IF(ISNUMBER(SEARCH($L$1,I3962)),MAX($B$4:B3961)+1,0)</f>
        <v>0</v>
      </c>
      <c r="I3962" s="57" t="str">
        <f t="shared" si="61"/>
        <v/>
      </c>
      <c r="L3962" s="57" t="str">
        <f ca="1">IFERROR(VLOOKUP(ROWS(L$5:L3962),$B$5:$I$5100,8,0),"")</f>
        <v/>
      </c>
    </row>
    <row r="3963" spans="2:12" ht="12.75" customHeight="1" x14ac:dyDescent="0.2">
      <c r="B3963" s="55">
        <f ca="1">IF(ISNUMBER(SEARCH($L$1,I3963)),MAX($B$4:B3962)+1,0)</f>
        <v>0</v>
      </c>
      <c r="I3963" s="57" t="str">
        <f t="shared" si="61"/>
        <v/>
      </c>
      <c r="L3963" s="57" t="str">
        <f ca="1">IFERROR(VLOOKUP(ROWS(L$5:L3963),$B$5:$I$5100,8,0),"")</f>
        <v/>
      </c>
    </row>
    <row r="3964" spans="2:12" ht="12.75" customHeight="1" x14ac:dyDescent="0.2">
      <c r="B3964" s="55">
        <f ca="1">IF(ISNUMBER(SEARCH($L$1,I3964)),MAX($B$4:B3963)+1,0)</f>
        <v>0</v>
      </c>
      <c r="I3964" s="57" t="str">
        <f t="shared" si="61"/>
        <v/>
      </c>
      <c r="L3964" s="57" t="str">
        <f ca="1">IFERROR(VLOOKUP(ROWS(L$5:L3964),$B$5:$I$5100,8,0),"")</f>
        <v/>
      </c>
    </row>
    <row r="3965" spans="2:12" ht="12.75" customHeight="1" x14ac:dyDescent="0.2">
      <c r="B3965" s="55">
        <f ca="1">IF(ISNUMBER(SEARCH($L$1,I3965)),MAX($B$4:B3964)+1,0)</f>
        <v>0</v>
      </c>
      <c r="I3965" s="57" t="str">
        <f t="shared" si="61"/>
        <v/>
      </c>
      <c r="L3965" s="57" t="str">
        <f ca="1">IFERROR(VLOOKUP(ROWS(L$5:L3965),$B$5:$I$5100,8,0),"")</f>
        <v/>
      </c>
    </row>
    <row r="3966" spans="2:12" ht="12.75" customHeight="1" x14ac:dyDescent="0.2">
      <c r="B3966" s="55">
        <f ca="1">IF(ISNUMBER(SEARCH($L$1,I3966)),MAX($B$4:B3965)+1,0)</f>
        <v>0</v>
      </c>
      <c r="I3966" s="57" t="str">
        <f t="shared" si="61"/>
        <v/>
      </c>
      <c r="L3966" s="57" t="str">
        <f ca="1">IFERROR(VLOOKUP(ROWS(L$5:L3966),$B$5:$I$5100,8,0),"")</f>
        <v/>
      </c>
    </row>
    <row r="3967" spans="2:12" ht="12.75" customHeight="1" x14ac:dyDescent="0.2">
      <c r="B3967" s="55">
        <f ca="1">IF(ISNUMBER(SEARCH($L$1,I3967)),MAX($B$4:B3966)+1,0)</f>
        <v>0</v>
      </c>
      <c r="I3967" s="57" t="str">
        <f t="shared" si="61"/>
        <v/>
      </c>
      <c r="L3967" s="57" t="str">
        <f ca="1">IFERROR(VLOOKUP(ROWS(L$5:L3967),$B$5:$I$5100,8,0),"")</f>
        <v/>
      </c>
    </row>
    <row r="3968" spans="2:12" ht="12.75" customHeight="1" x14ac:dyDescent="0.2">
      <c r="B3968" s="55">
        <f ca="1">IF(ISNUMBER(SEARCH($L$1,I3968)),MAX($B$4:B3967)+1,0)</f>
        <v>0</v>
      </c>
      <c r="I3968" s="57" t="str">
        <f t="shared" si="61"/>
        <v/>
      </c>
      <c r="L3968" s="57" t="str">
        <f ca="1">IFERROR(VLOOKUP(ROWS(L$5:L3968),$B$5:$I$5100,8,0),"")</f>
        <v/>
      </c>
    </row>
    <row r="3969" spans="2:12" ht="12.75" customHeight="1" x14ac:dyDescent="0.2">
      <c r="B3969" s="55">
        <f ca="1">IF(ISNUMBER(SEARCH($L$1,I3969)),MAX($B$4:B3968)+1,0)</f>
        <v>0</v>
      </c>
      <c r="I3969" s="57" t="str">
        <f t="shared" si="61"/>
        <v/>
      </c>
      <c r="L3969" s="57" t="str">
        <f ca="1">IFERROR(VLOOKUP(ROWS(L$5:L3969),$B$5:$I$5100,8,0),"")</f>
        <v/>
      </c>
    </row>
    <row r="3970" spans="2:12" ht="12.75" customHeight="1" x14ac:dyDescent="0.2">
      <c r="B3970" s="55">
        <f ca="1">IF(ISNUMBER(SEARCH($L$1,I3970)),MAX($B$4:B3969)+1,0)</f>
        <v>0</v>
      </c>
      <c r="I3970" s="57" t="str">
        <f t="shared" si="61"/>
        <v/>
      </c>
      <c r="L3970" s="57" t="str">
        <f ca="1">IFERROR(VLOOKUP(ROWS(L$5:L3970),$B$5:$I$5100,8,0),"")</f>
        <v/>
      </c>
    </row>
    <row r="3971" spans="2:12" ht="12.75" customHeight="1" x14ac:dyDescent="0.2">
      <c r="B3971" s="55">
        <f ca="1">IF(ISNUMBER(SEARCH($L$1,I3971)),MAX($B$4:B3970)+1,0)</f>
        <v>0</v>
      </c>
      <c r="I3971" s="57" t="str">
        <f t="shared" si="61"/>
        <v/>
      </c>
      <c r="L3971" s="57" t="str">
        <f ca="1">IFERROR(VLOOKUP(ROWS(L$5:L3971),$B$5:$I$5100,8,0),"")</f>
        <v/>
      </c>
    </row>
    <row r="3972" spans="2:12" ht="12.75" customHeight="1" x14ac:dyDescent="0.2">
      <c r="B3972" s="55">
        <f ca="1">IF(ISNUMBER(SEARCH($L$1,I3972)),MAX($B$4:B3971)+1,0)</f>
        <v>0</v>
      </c>
      <c r="I3972" s="57" t="str">
        <f t="shared" si="61"/>
        <v/>
      </c>
      <c r="L3972" s="57" t="str">
        <f ca="1">IFERROR(VLOOKUP(ROWS(L$5:L3972),$B$5:$I$5100,8,0),"")</f>
        <v/>
      </c>
    </row>
    <row r="3973" spans="2:12" ht="12.75" customHeight="1" x14ac:dyDescent="0.2">
      <c r="B3973" s="55">
        <f ca="1">IF(ISNUMBER(SEARCH($L$1,I3973)),MAX($B$4:B3972)+1,0)</f>
        <v>0</v>
      </c>
      <c r="I3973" s="57" t="str">
        <f t="shared" ref="I3973:I4036" si="62">IF(C3973="","",C3973&amp;"-"&amp;D3973)</f>
        <v/>
      </c>
      <c r="L3973" s="57" t="str">
        <f ca="1">IFERROR(VLOOKUP(ROWS(L$5:L3973),$B$5:$I$5100,8,0),"")</f>
        <v/>
      </c>
    </row>
    <row r="3974" spans="2:12" ht="12.75" customHeight="1" x14ac:dyDescent="0.2">
      <c r="B3974" s="55">
        <f ca="1">IF(ISNUMBER(SEARCH($L$1,I3974)),MAX($B$4:B3973)+1,0)</f>
        <v>0</v>
      </c>
      <c r="I3974" s="57" t="str">
        <f t="shared" si="62"/>
        <v/>
      </c>
      <c r="L3974" s="57" t="str">
        <f ca="1">IFERROR(VLOOKUP(ROWS(L$5:L3974),$B$5:$I$5100,8,0),"")</f>
        <v/>
      </c>
    </row>
    <row r="3975" spans="2:12" ht="12.75" customHeight="1" x14ac:dyDescent="0.2">
      <c r="B3975" s="55">
        <f ca="1">IF(ISNUMBER(SEARCH($L$1,I3975)),MAX($B$4:B3974)+1,0)</f>
        <v>0</v>
      </c>
      <c r="I3975" s="57" t="str">
        <f t="shared" si="62"/>
        <v/>
      </c>
      <c r="L3975" s="57" t="str">
        <f ca="1">IFERROR(VLOOKUP(ROWS(L$5:L3975),$B$5:$I$5100,8,0),"")</f>
        <v/>
      </c>
    </row>
    <row r="3976" spans="2:12" ht="12.75" customHeight="1" x14ac:dyDescent="0.2">
      <c r="B3976" s="55">
        <f ca="1">IF(ISNUMBER(SEARCH($L$1,I3976)),MAX($B$4:B3975)+1,0)</f>
        <v>0</v>
      </c>
      <c r="I3976" s="57" t="str">
        <f t="shared" si="62"/>
        <v/>
      </c>
      <c r="L3976" s="57" t="str">
        <f ca="1">IFERROR(VLOOKUP(ROWS(L$5:L3976),$B$5:$I$5100,8,0),"")</f>
        <v/>
      </c>
    </row>
    <row r="3977" spans="2:12" ht="12.75" customHeight="1" x14ac:dyDescent="0.2">
      <c r="B3977" s="55">
        <f ca="1">IF(ISNUMBER(SEARCH($L$1,I3977)),MAX($B$4:B3976)+1,0)</f>
        <v>0</v>
      </c>
      <c r="I3977" s="57" t="str">
        <f t="shared" si="62"/>
        <v/>
      </c>
      <c r="L3977" s="57" t="str">
        <f ca="1">IFERROR(VLOOKUP(ROWS(L$5:L3977),$B$5:$I$5100,8,0),"")</f>
        <v/>
      </c>
    </row>
    <row r="3978" spans="2:12" ht="12.75" customHeight="1" x14ac:dyDescent="0.2">
      <c r="B3978" s="55">
        <f ca="1">IF(ISNUMBER(SEARCH($L$1,I3978)),MAX($B$4:B3977)+1,0)</f>
        <v>0</v>
      </c>
      <c r="I3978" s="57" t="str">
        <f t="shared" si="62"/>
        <v/>
      </c>
      <c r="L3978" s="57" t="str">
        <f ca="1">IFERROR(VLOOKUP(ROWS(L$5:L3978),$B$5:$I$5100,8,0),"")</f>
        <v/>
      </c>
    </row>
    <row r="3979" spans="2:12" ht="12.75" customHeight="1" x14ac:dyDescent="0.2">
      <c r="B3979" s="55">
        <f ca="1">IF(ISNUMBER(SEARCH($L$1,I3979)),MAX($B$4:B3978)+1,0)</f>
        <v>0</v>
      </c>
      <c r="I3979" s="57" t="str">
        <f t="shared" si="62"/>
        <v/>
      </c>
      <c r="L3979" s="57" t="str">
        <f ca="1">IFERROR(VLOOKUP(ROWS(L$5:L3979),$B$5:$I$5100,8,0),"")</f>
        <v/>
      </c>
    </row>
    <row r="3980" spans="2:12" ht="12.75" customHeight="1" x14ac:dyDescent="0.2">
      <c r="B3980" s="55">
        <f ca="1">IF(ISNUMBER(SEARCH($L$1,I3980)),MAX($B$4:B3979)+1,0)</f>
        <v>0</v>
      </c>
      <c r="I3980" s="57" t="str">
        <f t="shared" si="62"/>
        <v/>
      </c>
      <c r="L3980" s="57" t="str">
        <f ca="1">IFERROR(VLOOKUP(ROWS(L$5:L3980),$B$5:$I$5100,8,0),"")</f>
        <v/>
      </c>
    </row>
    <row r="3981" spans="2:12" ht="12.75" customHeight="1" x14ac:dyDescent="0.2">
      <c r="B3981" s="55">
        <f ca="1">IF(ISNUMBER(SEARCH($L$1,I3981)),MAX($B$4:B3980)+1,0)</f>
        <v>0</v>
      </c>
      <c r="I3981" s="57" t="str">
        <f t="shared" si="62"/>
        <v/>
      </c>
      <c r="L3981" s="57" t="str">
        <f ca="1">IFERROR(VLOOKUP(ROWS(L$5:L3981),$B$5:$I$5100,8,0),"")</f>
        <v/>
      </c>
    </row>
    <row r="3982" spans="2:12" ht="12.75" customHeight="1" x14ac:dyDescent="0.2">
      <c r="B3982" s="55">
        <f ca="1">IF(ISNUMBER(SEARCH($L$1,I3982)),MAX($B$4:B3981)+1,0)</f>
        <v>0</v>
      </c>
      <c r="I3982" s="57" t="str">
        <f t="shared" si="62"/>
        <v/>
      </c>
      <c r="L3982" s="57" t="str">
        <f ca="1">IFERROR(VLOOKUP(ROWS(L$5:L3982),$B$5:$I$5100,8,0),"")</f>
        <v/>
      </c>
    </row>
    <row r="3983" spans="2:12" ht="12.75" customHeight="1" x14ac:dyDescent="0.2">
      <c r="B3983" s="55">
        <f ca="1">IF(ISNUMBER(SEARCH($L$1,I3983)),MAX($B$4:B3982)+1,0)</f>
        <v>0</v>
      </c>
      <c r="I3983" s="57" t="str">
        <f t="shared" si="62"/>
        <v/>
      </c>
      <c r="L3983" s="57" t="str">
        <f ca="1">IFERROR(VLOOKUP(ROWS(L$5:L3983),$B$5:$I$5100,8,0),"")</f>
        <v/>
      </c>
    </row>
    <row r="3984" spans="2:12" ht="12.75" customHeight="1" x14ac:dyDescent="0.2">
      <c r="B3984" s="55">
        <f ca="1">IF(ISNUMBER(SEARCH($L$1,I3984)),MAX($B$4:B3983)+1,0)</f>
        <v>0</v>
      </c>
      <c r="I3984" s="57" t="str">
        <f t="shared" si="62"/>
        <v/>
      </c>
      <c r="L3984" s="57" t="str">
        <f ca="1">IFERROR(VLOOKUP(ROWS(L$5:L3984),$B$5:$I$5100,8,0),"")</f>
        <v/>
      </c>
    </row>
    <row r="3985" spans="2:12" ht="12.75" customHeight="1" x14ac:dyDescent="0.2">
      <c r="B3985" s="55">
        <f ca="1">IF(ISNUMBER(SEARCH($L$1,I3985)),MAX($B$4:B3984)+1,0)</f>
        <v>0</v>
      </c>
      <c r="I3985" s="57" t="str">
        <f t="shared" si="62"/>
        <v/>
      </c>
      <c r="L3985" s="57" t="str">
        <f ca="1">IFERROR(VLOOKUP(ROWS(L$5:L3985),$B$5:$I$5100,8,0),"")</f>
        <v/>
      </c>
    </row>
    <row r="3986" spans="2:12" ht="12.75" customHeight="1" x14ac:dyDescent="0.2">
      <c r="B3986" s="55">
        <f ca="1">IF(ISNUMBER(SEARCH($L$1,I3986)),MAX($B$4:B3985)+1,0)</f>
        <v>0</v>
      </c>
      <c r="I3986" s="57" t="str">
        <f t="shared" si="62"/>
        <v/>
      </c>
      <c r="L3986" s="57" t="str">
        <f ca="1">IFERROR(VLOOKUP(ROWS(L$5:L3986),$B$5:$I$5100,8,0),"")</f>
        <v/>
      </c>
    </row>
    <row r="3987" spans="2:12" ht="12.75" customHeight="1" x14ac:dyDescent="0.2">
      <c r="B3987" s="55">
        <f ca="1">IF(ISNUMBER(SEARCH($L$1,I3987)),MAX($B$4:B3986)+1,0)</f>
        <v>0</v>
      </c>
      <c r="I3987" s="57" t="str">
        <f t="shared" si="62"/>
        <v/>
      </c>
      <c r="L3987" s="57" t="str">
        <f ca="1">IFERROR(VLOOKUP(ROWS(L$5:L3987),$B$5:$I$5100,8,0),"")</f>
        <v/>
      </c>
    </row>
    <row r="3988" spans="2:12" ht="12.75" customHeight="1" x14ac:dyDescent="0.2">
      <c r="B3988" s="55">
        <f ca="1">IF(ISNUMBER(SEARCH($L$1,I3988)),MAX($B$4:B3987)+1,0)</f>
        <v>0</v>
      </c>
      <c r="I3988" s="57" t="str">
        <f t="shared" si="62"/>
        <v/>
      </c>
      <c r="L3988" s="57" t="str">
        <f ca="1">IFERROR(VLOOKUP(ROWS(L$5:L3988),$B$5:$I$5100,8,0),"")</f>
        <v/>
      </c>
    </row>
    <row r="3989" spans="2:12" ht="12.75" customHeight="1" x14ac:dyDescent="0.2">
      <c r="B3989" s="55">
        <f ca="1">IF(ISNUMBER(SEARCH($L$1,I3989)),MAX($B$4:B3988)+1,0)</f>
        <v>0</v>
      </c>
      <c r="I3989" s="57" t="str">
        <f t="shared" si="62"/>
        <v/>
      </c>
      <c r="L3989" s="57" t="str">
        <f ca="1">IFERROR(VLOOKUP(ROWS(L$5:L3989),$B$5:$I$5100,8,0),"")</f>
        <v/>
      </c>
    </row>
    <row r="3990" spans="2:12" ht="12.75" customHeight="1" x14ac:dyDescent="0.2">
      <c r="B3990" s="55">
        <f ca="1">IF(ISNUMBER(SEARCH($L$1,I3990)),MAX($B$4:B3989)+1,0)</f>
        <v>0</v>
      </c>
      <c r="I3990" s="57" t="str">
        <f t="shared" si="62"/>
        <v/>
      </c>
      <c r="L3990" s="57" t="str">
        <f ca="1">IFERROR(VLOOKUP(ROWS(L$5:L3990),$B$5:$I$5100,8,0),"")</f>
        <v/>
      </c>
    </row>
    <row r="3991" spans="2:12" ht="12.75" customHeight="1" x14ac:dyDescent="0.2">
      <c r="B3991" s="55">
        <f ca="1">IF(ISNUMBER(SEARCH($L$1,I3991)),MAX($B$4:B3990)+1,0)</f>
        <v>0</v>
      </c>
      <c r="I3991" s="57" t="str">
        <f t="shared" si="62"/>
        <v/>
      </c>
      <c r="L3991" s="57" t="str">
        <f ca="1">IFERROR(VLOOKUP(ROWS(L$5:L3991),$B$5:$I$5100,8,0),"")</f>
        <v/>
      </c>
    </row>
    <row r="3992" spans="2:12" ht="12.75" customHeight="1" x14ac:dyDescent="0.2">
      <c r="B3992" s="55">
        <f ca="1">IF(ISNUMBER(SEARCH($L$1,I3992)),MAX($B$4:B3991)+1,0)</f>
        <v>0</v>
      </c>
      <c r="I3992" s="57" t="str">
        <f t="shared" si="62"/>
        <v/>
      </c>
      <c r="L3992" s="57" t="str">
        <f ca="1">IFERROR(VLOOKUP(ROWS(L$5:L3992),$B$5:$I$5100,8,0),"")</f>
        <v/>
      </c>
    </row>
    <row r="3993" spans="2:12" ht="12.75" customHeight="1" x14ac:dyDescent="0.2">
      <c r="B3993" s="55">
        <f ca="1">IF(ISNUMBER(SEARCH($L$1,I3993)),MAX($B$4:B3992)+1,0)</f>
        <v>0</v>
      </c>
      <c r="I3993" s="57" t="str">
        <f t="shared" si="62"/>
        <v/>
      </c>
      <c r="L3993" s="57" t="str">
        <f ca="1">IFERROR(VLOOKUP(ROWS(L$5:L3993),$B$5:$I$5100,8,0),"")</f>
        <v/>
      </c>
    </row>
    <row r="3994" spans="2:12" ht="12.75" customHeight="1" x14ac:dyDescent="0.2">
      <c r="B3994" s="55">
        <f ca="1">IF(ISNUMBER(SEARCH($L$1,I3994)),MAX($B$4:B3993)+1,0)</f>
        <v>0</v>
      </c>
      <c r="I3994" s="57" t="str">
        <f t="shared" si="62"/>
        <v/>
      </c>
      <c r="L3994" s="57" t="str">
        <f ca="1">IFERROR(VLOOKUP(ROWS(L$5:L3994),$B$5:$I$5100,8,0),"")</f>
        <v/>
      </c>
    </row>
    <row r="3995" spans="2:12" ht="12.75" customHeight="1" x14ac:dyDescent="0.2">
      <c r="B3995" s="55">
        <f ca="1">IF(ISNUMBER(SEARCH($L$1,I3995)),MAX($B$4:B3994)+1,0)</f>
        <v>0</v>
      </c>
      <c r="I3995" s="57" t="str">
        <f t="shared" si="62"/>
        <v/>
      </c>
      <c r="L3995" s="57" t="str">
        <f ca="1">IFERROR(VLOOKUP(ROWS(L$5:L3995),$B$5:$I$5100,8,0),"")</f>
        <v/>
      </c>
    </row>
    <row r="3996" spans="2:12" ht="12.75" customHeight="1" x14ac:dyDescent="0.2">
      <c r="B3996" s="55">
        <f ca="1">IF(ISNUMBER(SEARCH($L$1,I3996)),MAX($B$4:B3995)+1,0)</f>
        <v>0</v>
      </c>
      <c r="I3996" s="57" t="str">
        <f t="shared" si="62"/>
        <v/>
      </c>
      <c r="L3996" s="57" t="str">
        <f ca="1">IFERROR(VLOOKUP(ROWS(L$5:L3996),$B$5:$I$5100,8,0),"")</f>
        <v/>
      </c>
    </row>
    <row r="3997" spans="2:12" ht="12.75" customHeight="1" x14ac:dyDescent="0.2">
      <c r="B3997" s="55">
        <f ca="1">IF(ISNUMBER(SEARCH($L$1,I3997)),MAX($B$4:B3996)+1,0)</f>
        <v>0</v>
      </c>
      <c r="I3997" s="57" t="str">
        <f t="shared" si="62"/>
        <v/>
      </c>
      <c r="L3997" s="57" t="str">
        <f ca="1">IFERROR(VLOOKUP(ROWS(L$5:L3997),$B$5:$I$5100,8,0),"")</f>
        <v/>
      </c>
    </row>
    <row r="3998" spans="2:12" ht="12.75" customHeight="1" x14ac:dyDescent="0.2">
      <c r="B3998" s="55">
        <f ca="1">IF(ISNUMBER(SEARCH($L$1,I3998)),MAX($B$4:B3997)+1,0)</f>
        <v>0</v>
      </c>
      <c r="I3998" s="57" t="str">
        <f t="shared" si="62"/>
        <v/>
      </c>
      <c r="L3998" s="57" t="str">
        <f ca="1">IFERROR(VLOOKUP(ROWS(L$5:L3998),$B$5:$I$5100,8,0),"")</f>
        <v/>
      </c>
    </row>
    <row r="3999" spans="2:12" ht="12.75" customHeight="1" x14ac:dyDescent="0.2">
      <c r="B3999" s="55">
        <f ca="1">IF(ISNUMBER(SEARCH($L$1,I3999)),MAX($B$4:B3998)+1,0)</f>
        <v>0</v>
      </c>
      <c r="I3999" s="57" t="str">
        <f t="shared" si="62"/>
        <v/>
      </c>
      <c r="L3999" s="57" t="str">
        <f ca="1">IFERROR(VLOOKUP(ROWS(L$5:L3999),$B$5:$I$5100,8,0),"")</f>
        <v/>
      </c>
    </row>
    <row r="4000" spans="2:12" ht="12.75" customHeight="1" x14ac:dyDescent="0.2">
      <c r="B4000" s="55">
        <f ca="1">IF(ISNUMBER(SEARCH($L$1,I4000)),MAX($B$4:B3999)+1,0)</f>
        <v>0</v>
      </c>
      <c r="I4000" s="57" t="str">
        <f t="shared" si="62"/>
        <v/>
      </c>
      <c r="L4000" s="57" t="str">
        <f ca="1">IFERROR(VLOOKUP(ROWS(L$5:L4000),$B$5:$I$5100,8,0),"")</f>
        <v/>
      </c>
    </row>
    <row r="4001" spans="2:12" ht="12.75" customHeight="1" x14ac:dyDescent="0.2">
      <c r="B4001" s="55">
        <f ca="1">IF(ISNUMBER(SEARCH($L$1,I4001)),MAX($B$4:B4000)+1,0)</f>
        <v>0</v>
      </c>
      <c r="I4001" s="57" t="str">
        <f t="shared" si="62"/>
        <v/>
      </c>
      <c r="L4001" s="57" t="str">
        <f ca="1">IFERROR(VLOOKUP(ROWS(L$5:L4001),$B$5:$I$5100,8,0),"")</f>
        <v/>
      </c>
    </row>
    <row r="4002" spans="2:12" ht="12.75" customHeight="1" x14ac:dyDescent="0.2">
      <c r="B4002" s="55">
        <f ca="1">IF(ISNUMBER(SEARCH($L$1,I4002)),MAX($B$4:B4001)+1,0)</f>
        <v>0</v>
      </c>
      <c r="I4002" s="57" t="str">
        <f t="shared" si="62"/>
        <v/>
      </c>
      <c r="L4002" s="57" t="str">
        <f ca="1">IFERROR(VLOOKUP(ROWS(L$5:L4002),$B$5:$I$5100,8,0),"")</f>
        <v/>
      </c>
    </row>
    <row r="4003" spans="2:12" ht="12.75" customHeight="1" x14ac:dyDescent="0.2">
      <c r="B4003" s="55">
        <f ca="1">IF(ISNUMBER(SEARCH($L$1,I4003)),MAX($B$4:B4002)+1,0)</f>
        <v>0</v>
      </c>
      <c r="I4003" s="57" t="str">
        <f t="shared" si="62"/>
        <v/>
      </c>
      <c r="L4003" s="57" t="str">
        <f ca="1">IFERROR(VLOOKUP(ROWS(L$5:L4003),$B$5:$I$5100,8,0),"")</f>
        <v/>
      </c>
    </row>
    <row r="4004" spans="2:12" ht="12.75" customHeight="1" x14ac:dyDescent="0.2">
      <c r="B4004" s="55">
        <f ca="1">IF(ISNUMBER(SEARCH($L$1,I4004)),MAX($B$4:B4003)+1,0)</f>
        <v>0</v>
      </c>
      <c r="I4004" s="57" t="str">
        <f t="shared" si="62"/>
        <v/>
      </c>
      <c r="L4004" s="57" t="str">
        <f ca="1">IFERROR(VLOOKUP(ROWS(L$5:L4004),$B$5:$I$5100,8,0),"")</f>
        <v/>
      </c>
    </row>
    <row r="4005" spans="2:12" ht="12.75" customHeight="1" x14ac:dyDescent="0.2">
      <c r="B4005" s="55">
        <f ca="1">IF(ISNUMBER(SEARCH($L$1,I4005)),MAX($B$4:B4004)+1,0)</f>
        <v>0</v>
      </c>
      <c r="I4005" s="57" t="str">
        <f t="shared" si="62"/>
        <v/>
      </c>
      <c r="L4005" s="57" t="str">
        <f ca="1">IFERROR(VLOOKUP(ROWS(L$5:L4005),$B$5:$I$5100,8,0),"")</f>
        <v/>
      </c>
    </row>
    <row r="4006" spans="2:12" ht="12.75" customHeight="1" x14ac:dyDescent="0.2">
      <c r="B4006" s="55">
        <f ca="1">IF(ISNUMBER(SEARCH($L$1,I4006)),MAX($B$4:B4005)+1,0)</f>
        <v>0</v>
      </c>
      <c r="I4006" s="57" t="str">
        <f t="shared" si="62"/>
        <v/>
      </c>
      <c r="L4006" s="57" t="str">
        <f ca="1">IFERROR(VLOOKUP(ROWS(L$5:L4006),$B$5:$I$5100,8,0),"")</f>
        <v/>
      </c>
    </row>
    <row r="4007" spans="2:12" ht="12.75" customHeight="1" x14ac:dyDescent="0.2">
      <c r="B4007" s="55">
        <f ca="1">IF(ISNUMBER(SEARCH($L$1,I4007)),MAX($B$4:B4006)+1,0)</f>
        <v>0</v>
      </c>
      <c r="I4007" s="57" t="str">
        <f t="shared" si="62"/>
        <v/>
      </c>
      <c r="L4007" s="57" t="str">
        <f ca="1">IFERROR(VLOOKUP(ROWS(L$5:L4007),$B$5:$I$5100,8,0),"")</f>
        <v/>
      </c>
    </row>
    <row r="4008" spans="2:12" ht="12.75" customHeight="1" x14ac:dyDescent="0.2">
      <c r="B4008" s="55">
        <f ca="1">IF(ISNUMBER(SEARCH($L$1,I4008)),MAX($B$4:B4007)+1,0)</f>
        <v>0</v>
      </c>
      <c r="I4008" s="57" t="str">
        <f t="shared" si="62"/>
        <v/>
      </c>
      <c r="L4008" s="57" t="str">
        <f ca="1">IFERROR(VLOOKUP(ROWS(L$5:L4008),$B$5:$I$5100,8,0),"")</f>
        <v/>
      </c>
    </row>
    <row r="4009" spans="2:12" ht="12.75" customHeight="1" x14ac:dyDescent="0.2">
      <c r="B4009" s="55">
        <f ca="1">IF(ISNUMBER(SEARCH($L$1,I4009)),MAX($B$4:B4008)+1,0)</f>
        <v>0</v>
      </c>
      <c r="I4009" s="57" t="str">
        <f t="shared" si="62"/>
        <v/>
      </c>
      <c r="L4009" s="57" t="str">
        <f ca="1">IFERROR(VLOOKUP(ROWS(L$5:L4009),$B$5:$I$5100,8,0),"")</f>
        <v/>
      </c>
    </row>
    <row r="4010" spans="2:12" ht="12.75" customHeight="1" x14ac:dyDescent="0.2">
      <c r="B4010" s="55">
        <f ca="1">IF(ISNUMBER(SEARCH($L$1,I4010)),MAX($B$4:B4009)+1,0)</f>
        <v>0</v>
      </c>
      <c r="I4010" s="57" t="str">
        <f t="shared" si="62"/>
        <v/>
      </c>
      <c r="L4010" s="57" t="str">
        <f ca="1">IFERROR(VLOOKUP(ROWS(L$5:L4010),$B$5:$I$5100,8,0),"")</f>
        <v/>
      </c>
    </row>
    <row r="4011" spans="2:12" ht="12.75" customHeight="1" x14ac:dyDescent="0.2">
      <c r="B4011" s="55">
        <f ca="1">IF(ISNUMBER(SEARCH($L$1,I4011)),MAX($B$4:B4010)+1,0)</f>
        <v>0</v>
      </c>
      <c r="I4011" s="57" t="str">
        <f t="shared" si="62"/>
        <v/>
      </c>
      <c r="L4011" s="57" t="str">
        <f ca="1">IFERROR(VLOOKUP(ROWS(L$5:L4011),$B$5:$I$5100,8,0),"")</f>
        <v/>
      </c>
    </row>
    <row r="4012" spans="2:12" ht="12.75" customHeight="1" x14ac:dyDescent="0.2">
      <c r="B4012" s="55">
        <f ca="1">IF(ISNUMBER(SEARCH($L$1,I4012)),MAX($B$4:B4011)+1,0)</f>
        <v>0</v>
      </c>
      <c r="I4012" s="57" t="str">
        <f t="shared" si="62"/>
        <v/>
      </c>
      <c r="L4012" s="57" t="str">
        <f ca="1">IFERROR(VLOOKUP(ROWS(L$5:L4012),$B$5:$I$5100,8,0),"")</f>
        <v/>
      </c>
    </row>
    <row r="4013" spans="2:12" ht="12.75" customHeight="1" x14ac:dyDescent="0.2">
      <c r="B4013" s="55">
        <f ca="1">IF(ISNUMBER(SEARCH($L$1,I4013)),MAX($B$4:B4012)+1,0)</f>
        <v>0</v>
      </c>
      <c r="I4013" s="57" t="str">
        <f t="shared" si="62"/>
        <v/>
      </c>
      <c r="L4013" s="57" t="str">
        <f ca="1">IFERROR(VLOOKUP(ROWS(L$5:L4013),$B$5:$I$5100,8,0),"")</f>
        <v/>
      </c>
    </row>
    <row r="4014" spans="2:12" ht="12.75" customHeight="1" x14ac:dyDescent="0.2">
      <c r="B4014" s="55">
        <f ca="1">IF(ISNUMBER(SEARCH($L$1,I4014)),MAX($B$4:B4013)+1,0)</f>
        <v>0</v>
      </c>
      <c r="I4014" s="57" t="str">
        <f t="shared" si="62"/>
        <v/>
      </c>
      <c r="L4014" s="57" t="str">
        <f ca="1">IFERROR(VLOOKUP(ROWS(L$5:L4014),$B$5:$I$5100,8,0),"")</f>
        <v/>
      </c>
    </row>
    <row r="4015" spans="2:12" ht="12.75" customHeight="1" x14ac:dyDescent="0.2">
      <c r="B4015" s="55">
        <f ca="1">IF(ISNUMBER(SEARCH($L$1,I4015)),MAX($B$4:B4014)+1,0)</f>
        <v>0</v>
      </c>
      <c r="I4015" s="57" t="str">
        <f t="shared" si="62"/>
        <v/>
      </c>
      <c r="L4015" s="57" t="str">
        <f ca="1">IFERROR(VLOOKUP(ROWS(L$5:L4015),$B$5:$I$5100,8,0),"")</f>
        <v/>
      </c>
    </row>
    <row r="4016" spans="2:12" ht="12.75" customHeight="1" x14ac:dyDescent="0.2">
      <c r="B4016" s="55">
        <f ca="1">IF(ISNUMBER(SEARCH($L$1,I4016)),MAX($B$4:B4015)+1,0)</f>
        <v>0</v>
      </c>
      <c r="I4016" s="57" t="str">
        <f t="shared" si="62"/>
        <v/>
      </c>
      <c r="L4016" s="57" t="str">
        <f ca="1">IFERROR(VLOOKUP(ROWS(L$5:L4016),$B$5:$I$5100,8,0),"")</f>
        <v/>
      </c>
    </row>
    <row r="4017" spans="2:12" ht="12.75" customHeight="1" x14ac:dyDescent="0.2">
      <c r="B4017" s="55">
        <f ca="1">IF(ISNUMBER(SEARCH($L$1,I4017)),MAX($B$4:B4016)+1,0)</f>
        <v>0</v>
      </c>
      <c r="I4017" s="57" t="str">
        <f t="shared" si="62"/>
        <v/>
      </c>
      <c r="L4017" s="57" t="str">
        <f ca="1">IFERROR(VLOOKUP(ROWS(L$5:L4017),$B$5:$I$5100,8,0),"")</f>
        <v/>
      </c>
    </row>
    <row r="4018" spans="2:12" ht="12.75" customHeight="1" x14ac:dyDescent="0.2">
      <c r="B4018" s="55">
        <f ca="1">IF(ISNUMBER(SEARCH($L$1,I4018)),MAX($B$4:B4017)+1,0)</f>
        <v>0</v>
      </c>
      <c r="I4018" s="57" t="str">
        <f t="shared" si="62"/>
        <v/>
      </c>
      <c r="L4018" s="57" t="str">
        <f ca="1">IFERROR(VLOOKUP(ROWS(L$5:L4018),$B$5:$I$5100,8,0),"")</f>
        <v/>
      </c>
    </row>
    <row r="4019" spans="2:12" ht="12.75" customHeight="1" x14ac:dyDescent="0.2">
      <c r="B4019" s="55">
        <f ca="1">IF(ISNUMBER(SEARCH($L$1,I4019)),MAX($B$4:B4018)+1,0)</f>
        <v>0</v>
      </c>
      <c r="I4019" s="57" t="str">
        <f t="shared" si="62"/>
        <v/>
      </c>
      <c r="L4019" s="57" t="str">
        <f ca="1">IFERROR(VLOOKUP(ROWS(L$5:L4019),$B$5:$I$5100,8,0),"")</f>
        <v/>
      </c>
    </row>
    <row r="4020" spans="2:12" ht="12.75" customHeight="1" x14ac:dyDescent="0.2">
      <c r="B4020" s="55">
        <f ca="1">IF(ISNUMBER(SEARCH($L$1,I4020)),MAX($B$4:B4019)+1,0)</f>
        <v>0</v>
      </c>
      <c r="I4020" s="57" t="str">
        <f t="shared" si="62"/>
        <v/>
      </c>
      <c r="L4020" s="57" t="str">
        <f ca="1">IFERROR(VLOOKUP(ROWS(L$5:L4020),$B$5:$I$5100,8,0),"")</f>
        <v/>
      </c>
    </row>
    <row r="4021" spans="2:12" ht="12.75" customHeight="1" x14ac:dyDescent="0.2">
      <c r="B4021" s="55">
        <f ca="1">IF(ISNUMBER(SEARCH($L$1,I4021)),MAX($B$4:B4020)+1,0)</f>
        <v>0</v>
      </c>
      <c r="I4021" s="57" t="str">
        <f t="shared" si="62"/>
        <v/>
      </c>
      <c r="L4021" s="57" t="str">
        <f ca="1">IFERROR(VLOOKUP(ROWS(L$5:L4021),$B$5:$I$5100,8,0),"")</f>
        <v/>
      </c>
    </row>
    <row r="4022" spans="2:12" ht="12.75" customHeight="1" x14ac:dyDescent="0.2">
      <c r="B4022" s="55">
        <f ca="1">IF(ISNUMBER(SEARCH($L$1,I4022)),MAX($B$4:B4021)+1,0)</f>
        <v>0</v>
      </c>
      <c r="I4022" s="57" t="str">
        <f t="shared" si="62"/>
        <v/>
      </c>
      <c r="L4022" s="57" t="str">
        <f ca="1">IFERROR(VLOOKUP(ROWS(L$5:L4022),$B$5:$I$5100,8,0),"")</f>
        <v/>
      </c>
    </row>
    <row r="4023" spans="2:12" ht="12.75" customHeight="1" x14ac:dyDescent="0.2">
      <c r="B4023" s="55">
        <f ca="1">IF(ISNUMBER(SEARCH($L$1,I4023)),MAX($B$4:B4022)+1,0)</f>
        <v>0</v>
      </c>
      <c r="I4023" s="57" t="str">
        <f t="shared" si="62"/>
        <v/>
      </c>
      <c r="L4023" s="57" t="str">
        <f ca="1">IFERROR(VLOOKUP(ROWS(L$5:L4023),$B$5:$I$5100,8,0),"")</f>
        <v/>
      </c>
    </row>
    <row r="4024" spans="2:12" ht="12.75" customHeight="1" x14ac:dyDescent="0.2">
      <c r="B4024" s="55">
        <f ca="1">IF(ISNUMBER(SEARCH($L$1,I4024)),MAX($B$4:B4023)+1,0)</f>
        <v>0</v>
      </c>
      <c r="I4024" s="57" t="str">
        <f t="shared" si="62"/>
        <v/>
      </c>
      <c r="L4024" s="57" t="str">
        <f ca="1">IFERROR(VLOOKUP(ROWS(L$5:L4024),$B$5:$I$5100,8,0),"")</f>
        <v/>
      </c>
    </row>
    <row r="4025" spans="2:12" ht="12.75" customHeight="1" x14ac:dyDescent="0.2">
      <c r="B4025" s="55">
        <f ca="1">IF(ISNUMBER(SEARCH($L$1,I4025)),MAX($B$4:B4024)+1,0)</f>
        <v>0</v>
      </c>
      <c r="I4025" s="57" t="str">
        <f t="shared" si="62"/>
        <v/>
      </c>
      <c r="L4025" s="57" t="str">
        <f ca="1">IFERROR(VLOOKUP(ROWS(L$5:L4025),$B$5:$I$5100,8,0),"")</f>
        <v/>
      </c>
    </row>
    <row r="4026" spans="2:12" ht="12.75" customHeight="1" x14ac:dyDescent="0.2">
      <c r="B4026" s="55">
        <f ca="1">IF(ISNUMBER(SEARCH($L$1,I4026)),MAX($B$4:B4025)+1,0)</f>
        <v>0</v>
      </c>
      <c r="I4026" s="57" t="str">
        <f t="shared" si="62"/>
        <v/>
      </c>
      <c r="L4026" s="57" t="str">
        <f ca="1">IFERROR(VLOOKUP(ROWS(L$5:L4026),$B$5:$I$5100,8,0),"")</f>
        <v/>
      </c>
    </row>
    <row r="4027" spans="2:12" ht="12.75" customHeight="1" x14ac:dyDescent="0.2">
      <c r="B4027" s="55">
        <f ca="1">IF(ISNUMBER(SEARCH($L$1,I4027)),MAX($B$4:B4026)+1,0)</f>
        <v>0</v>
      </c>
      <c r="I4027" s="57" t="str">
        <f t="shared" si="62"/>
        <v/>
      </c>
      <c r="L4027" s="57" t="str">
        <f ca="1">IFERROR(VLOOKUP(ROWS(L$5:L4027),$B$5:$I$5100,8,0),"")</f>
        <v/>
      </c>
    </row>
    <row r="4028" spans="2:12" ht="12.75" customHeight="1" x14ac:dyDescent="0.2">
      <c r="B4028" s="55">
        <f ca="1">IF(ISNUMBER(SEARCH($L$1,I4028)),MAX($B$4:B4027)+1,0)</f>
        <v>0</v>
      </c>
      <c r="I4028" s="57" t="str">
        <f t="shared" si="62"/>
        <v/>
      </c>
      <c r="L4028" s="57" t="str">
        <f ca="1">IFERROR(VLOOKUP(ROWS(L$5:L4028),$B$5:$I$5100,8,0),"")</f>
        <v/>
      </c>
    </row>
    <row r="4029" spans="2:12" ht="12.75" customHeight="1" x14ac:dyDescent="0.2">
      <c r="B4029" s="55">
        <f ca="1">IF(ISNUMBER(SEARCH($L$1,I4029)),MAX($B$4:B4028)+1,0)</f>
        <v>0</v>
      </c>
      <c r="I4029" s="57" t="str">
        <f t="shared" si="62"/>
        <v/>
      </c>
      <c r="L4029" s="57" t="str">
        <f ca="1">IFERROR(VLOOKUP(ROWS(L$5:L4029),$B$5:$I$5100,8,0),"")</f>
        <v/>
      </c>
    </row>
    <row r="4030" spans="2:12" ht="12.75" customHeight="1" x14ac:dyDescent="0.2">
      <c r="B4030" s="55">
        <f ca="1">IF(ISNUMBER(SEARCH($L$1,I4030)),MAX($B$4:B4029)+1,0)</f>
        <v>0</v>
      </c>
      <c r="I4030" s="57" t="str">
        <f t="shared" si="62"/>
        <v/>
      </c>
      <c r="L4030" s="57" t="str">
        <f ca="1">IFERROR(VLOOKUP(ROWS(L$5:L4030),$B$5:$I$5100,8,0),"")</f>
        <v/>
      </c>
    </row>
    <row r="4031" spans="2:12" ht="12.75" customHeight="1" x14ac:dyDescent="0.2">
      <c r="B4031" s="55">
        <f ca="1">IF(ISNUMBER(SEARCH($L$1,I4031)),MAX($B$4:B4030)+1,0)</f>
        <v>0</v>
      </c>
      <c r="I4031" s="57" t="str">
        <f t="shared" si="62"/>
        <v/>
      </c>
      <c r="L4031" s="57" t="str">
        <f ca="1">IFERROR(VLOOKUP(ROWS(L$5:L4031),$B$5:$I$5100,8,0),"")</f>
        <v/>
      </c>
    </row>
    <row r="4032" spans="2:12" ht="12.75" customHeight="1" x14ac:dyDescent="0.2">
      <c r="B4032" s="55">
        <f ca="1">IF(ISNUMBER(SEARCH($L$1,I4032)),MAX($B$4:B4031)+1,0)</f>
        <v>0</v>
      </c>
      <c r="I4032" s="57" t="str">
        <f t="shared" si="62"/>
        <v/>
      </c>
      <c r="L4032" s="57" t="str">
        <f ca="1">IFERROR(VLOOKUP(ROWS(L$5:L4032),$B$5:$I$5100,8,0),"")</f>
        <v/>
      </c>
    </row>
    <row r="4033" spans="2:12" ht="12.75" customHeight="1" x14ac:dyDescent="0.2">
      <c r="B4033" s="55">
        <f ca="1">IF(ISNUMBER(SEARCH($L$1,I4033)),MAX($B$4:B4032)+1,0)</f>
        <v>0</v>
      </c>
      <c r="I4033" s="57" t="str">
        <f t="shared" si="62"/>
        <v/>
      </c>
      <c r="L4033" s="57" t="str">
        <f ca="1">IFERROR(VLOOKUP(ROWS(L$5:L4033),$B$5:$I$5100,8,0),"")</f>
        <v/>
      </c>
    </row>
    <row r="4034" spans="2:12" ht="12.75" customHeight="1" x14ac:dyDescent="0.2">
      <c r="B4034" s="55">
        <f ca="1">IF(ISNUMBER(SEARCH($L$1,I4034)),MAX($B$4:B4033)+1,0)</f>
        <v>0</v>
      </c>
      <c r="I4034" s="57" t="str">
        <f t="shared" si="62"/>
        <v/>
      </c>
      <c r="L4034" s="57" t="str">
        <f ca="1">IFERROR(VLOOKUP(ROWS(L$5:L4034),$B$5:$I$5100,8,0),"")</f>
        <v/>
      </c>
    </row>
    <row r="4035" spans="2:12" ht="12.75" customHeight="1" x14ac:dyDescent="0.2">
      <c r="B4035" s="55">
        <f ca="1">IF(ISNUMBER(SEARCH($L$1,I4035)),MAX($B$4:B4034)+1,0)</f>
        <v>0</v>
      </c>
      <c r="I4035" s="57" t="str">
        <f t="shared" si="62"/>
        <v/>
      </c>
      <c r="L4035" s="57" t="str">
        <f ca="1">IFERROR(VLOOKUP(ROWS(L$5:L4035),$B$5:$I$5100,8,0),"")</f>
        <v/>
      </c>
    </row>
    <row r="4036" spans="2:12" ht="12.75" customHeight="1" x14ac:dyDescent="0.2">
      <c r="B4036" s="55">
        <f ca="1">IF(ISNUMBER(SEARCH($L$1,I4036)),MAX($B$4:B4035)+1,0)</f>
        <v>0</v>
      </c>
      <c r="I4036" s="57" t="str">
        <f t="shared" si="62"/>
        <v/>
      </c>
      <c r="L4036" s="57" t="str">
        <f ca="1">IFERROR(VLOOKUP(ROWS(L$5:L4036),$B$5:$I$5100,8,0),"")</f>
        <v/>
      </c>
    </row>
    <row r="4037" spans="2:12" ht="12.75" customHeight="1" x14ac:dyDescent="0.2">
      <c r="B4037" s="55">
        <f ca="1">IF(ISNUMBER(SEARCH($L$1,I4037)),MAX($B$4:B4036)+1,0)</f>
        <v>0</v>
      </c>
      <c r="I4037" s="57" t="str">
        <f t="shared" ref="I4037:I4100" si="63">IF(C4037="","",C4037&amp;"-"&amp;D4037)</f>
        <v/>
      </c>
      <c r="L4037" s="57" t="str">
        <f ca="1">IFERROR(VLOOKUP(ROWS(L$5:L4037),$B$5:$I$5100,8,0),"")</f>
        <v/>
      </c>
    </row>
    <row r="4038" spans="2:12" ht="12.75" customHeight="1" x14ac:dyDescent="0.2">
      <c r="B4038" s="55">
        <f ca="1">IF(ISNUMBER(SEARCH($L$1,I4038)),MAX($B$4:B4037)+1,0)</f>
        <v>0</v>
      </c>
      <c r="I4038" s="57" t="str">
        <f t="shared" si="63"/>
        <v/>
      </c>
      <c r="L4038" s="57" t="str">
        <f ca="1">IFERROR(VLOOKUP(ROWS(L$5:L4038),$B$5:$I$5100,8,0),"")</f>
        <v/>
      </c>
    </row>
    <row r="4039" spans="2:12" ht="12.75" customHeight="1" x14ac:dyDescent="0.2">
      <c r="B4039" s="55">
        <f ca="1">IF(ISNUMBER(SEARCH($L$1,I4039)),MAX($B$4:B4038)+1,0)</f>
        <v>0</v>
      </c>
      <c r="I4039" s="57" t="str">
        <f t="shared" si="63"/>
        <v/>
      </c>
      <c r="L4039" s="57" t="str">
        <f ca="1">IFERROR(VLOOKUP(ROWS(L$5:L4039),$B$5:$I$5100,8,0),"")</f>
        <v/>
      </c>
    </row>
    <row r="4040" spans="2:12" ht="12.75" customHeight="1" x14ac:dyDescent="0.2">
      <c r="B4040" s="55">
        <f ca="1">IF(ISNUMBER(SEARCH($L$1,I4040)),MAX($B$4:B4039)+1,0)</f>
        <v>0</v>
      </c>
      <c r="I4040" s="57" t="str">
        <f t="shared" si="63"/>
        <v/>
      </c>
      <c r="L4040" s="57" t="str">
        <f ca="1">IFERROR(VLOOKUP(ROWS(L$5:L4040),$B$5:$I$5100,8,0),"")</f>
        <v/>
      </c>
    </row>
    <row r="4041" spans="2:12" ht="12.75" customHeight="1" x14ac:dyDescent="0.2">
      <c r="B4041" s="55">
        <f ca="1">IF(ISNUMBER(SEARCH($L$1,I4041)),MAX($B$4:B4040)+1,0)</f>
        <v>0</v>
      </c>
      <c r="I4041" s="57" t="str">
        <f t="shared" si="63"/>
        <v/>
      </c>
      <c r="L4041" s="57" t="str">
        <f ca="1">IFERROR(VLOOKUP(ROWS(L$5:L4041),$B$5:$I$5100,8,0),"")</f>
        <v/>
      </c>
    </row>
    <row r="4042" spans="2:12" ht="12.75" customHeight="1" x14ac:dyDescent="0.2">
      <c r="B4042" s="55">
        <f ca="1">IF(ISNUMBER(SEARCH($L$1,I4042)),MAX($B$4:B4041)+1,0)</f>
        <v>0</v>
      </c>
      <c r="I4042" s="57" t="str">
        <f t="shared" si="63"/>
        <v/>
      </c>
      <c r="L4042" s="57" t="str">
        <f ca="1">IFERROR(VLOOKUP(ROWS(L$5:L4042),$B$5:$I$5100,8,0),"")</f>
        <v/>
      </c>
    </row>
    <row r="4043" spans="2:12" ht="12.75" customHeight="1" x14ac:dyDescent="0.2">
      <c r="B4043" s="55">
        <f ca="1">IF(ISNUMBER(SEARCH($L$1,I4043)),MAX($B$4:B4042)+1,0)</f>
        <v>0</v>
      </c>
      <c r="I4043" s="57" t="str">
        <f t="shared" si="63"/>
        <v/>
      </c>
      <c r="L4043" s="57" t="str">
        <f ca="1">IFERROR(VLOOKUP(ROWS(L$5:L4043),$B$5:$I$5100,8,0),"")</f>
        <v/>
      </c>
    </row>
    <row r="4044" spans="2:12" ht="12.75" customHeight="1" x14ac:dyDescent="0.2">
      <c r="B4044" s="55">
        <f ca="1">IF(ISNUMBER(SEARCH($L$1,I4044)),MAX($B$4:B4043)+1,0)</f>
        <v>0</v>
      </c>
      <c r="I4044" s="57" t="str">
        <f t="shared" si="63"/>
        <v/>
      </c>
      <c r="L4044" s="57" t="str">
        <f ca="1">IFERROR(VLOOKUP(ROWS(L$5:L4044),$B$5:$I$5100,8,0),"")</f>
        <v/>
      </c>
    </row>
    <row r="4045" spans="2:12" ht="12.75" customHeight="1" x14ac:dyDescent="0.2">
      <c r="B4045" s="55">
        <f ca="1">IF(ISNUMBER(SEARCH($L$1,I4045)),MAX($B$4:B4044)+1,0)</f>
        <v>0</v>
      </c>
      <c r="I4045" s="57" t="str">
        <f t="shared" si="63"/>
        <v/>
      </c>
      <c r="L4045" s="57" t="str">
        <f ca="1">IFERROR(VLOOKUP(ROWS(L$5:L4045),$B$5:$I$5100,8,0),"")</f>
        <v/>
      </c>
    </row>
    <row r="4046" spans="2:12" ht="12.75" customHeight="1" x14ac:dyDescent="0.2">
      <c r="B4046" s="55">
        <f ca="1">IF(ISNUMBER(SEARCH($L$1,I4046)),MAX($B$4:B4045)+1,0)</f>
        <v>0</v>
      </c>
      <c r="I4046" s="57" t="str">
        <f t="shared" si="63"/>
        <v/>
      </c>
      <c r="L4046" s="57" t="str">
        <f ca="1">IFERROR(VLOOKUP(ROWS(L$5:L4046),$B$5:$I$5100,8,0),"")</f>
        <v/>
      </c>
    </row>
    <row r="4047" spans="2:12" ht="12.75" customHeight="1" x14ac:dyDescent="0.2">
      <c r="B4047" s="55">
        <f ca="1">IF(ISNUMBER(SEARCH($L$1,I4047)),MAX($B$4:B4046)+1,0)</f>
        <v>0</v>
      </c>
      <c r="I4047" s="57" t="str">
        <f t="shared" si="63"/>
        <v/>
      </c>
      <c r="L4047" s="57" t="str">
        <f ca="1">IFERROR(VLOOKUP(ROWS(L$5:L4047),$B$5:$I$5100,8,0),"")</f>
        <v/>
      </c>
    </row>
    <row r="4048" spans="2:12" ht="12.75" customHeight="1" x14ac:dyDescent="0.2">
      <c r="B4048" s="55">
        <f ca="1">IF(ISNUMBER(SEARCH($L$1,I4048)),MAX($B$4:B4047)+1,0)</f>
        <v>0</v>
      </c>
      <c r="I4048" s="57" t="str">
        <f t="shared" si="63"/>
        <v/>
      </c>
      <c r="L4048" s="57" t="str">
        <f ca="1">IFERROR(VLOOKUP(ROWS(L$5:L4048),$B$5:$I$5100,8,0),"")</f>
        <v/>
      </c>
    </row>
    <row r="4049" spans="2:12" ht="12.75" customHeight="1" x14ac:dyDescent="0.2">
      <c r="B4049" s="55">
        <f ca="1">IF(ISNUMBER(SEARCH($L$1,I4049)),MAX($B$4:B4048)+1,0)</f>
        <v>0</v>
      </c>
      <c r="I4049" s="57" t="str">
        <f t="shared" si="63"/>
        <v/>
      </c>
      <c r="L4049" s="57" t="str">
        <f ca="1">IFERROR(VLOOKUP(ROWS(L$5:L4049),$B$5:$I$5100,8,0),"")</f>
        <v/>
      </c>
    </row>
    <row r="4050" spans="2:12" ht="12.75" customHeight="1" x14ac:dyDescent="0.2">
      <c r="B4050" s="55">
        <f ca="1">IF(ISNUMBER(SEARCH($L$1,I4050)),MAX($B$4:B4049)+1,0)</f>
        <v>0</v>
      </c>
      <c r="I4050" s="57" t="str">
        <f t="shared" si="63"/>
        <v/>
      </c>
      <c r="L4050" s="57" t="str">
        <f ca="1">IFERROR(VLOOKUP(ROWS(L$5:L4050),$B$5:$I$5100,8,0),"")</f>
        <v/>
      </c>
    </row>
    <row r="4051" spans="2:12" ht="12.75" customHeight="1" x14ac:dyDescent="0.2">
      <c r="B4051" s="55">
        <f ca="1">IF(ISNUMBER(SEARCH($L$1,I4051)),MAX($B$4:B4050)+1,0)</f>
        <v>0</v>
      </c>
      <c r="I4051" s="57" t="str">
        <f t="shared" si="63"/>
        <v/>
      </c>
      <c r="L4051" s="57" t="str">
        <f ca="1">IFERROR(VLOOKUP(ROWS(L$5:L4051),$B$5:$I$5100,8,0),"")</f>
        <v/>
      </c>
    </row>
    <row r="4052" spans="2:12" ht="12.75" customHeight="1" x14ac:dyDescent="0.2">
      <c r="B4052" s="55">
        <f ca="1">IF(ISNUMBER(SEARCH($L$1,I4052)),MAX($B$4:B4051)+1,0)</f>
        <v>0</v>
      </c>
      <c r="I4052" s="57" t="str">
        <f t="shared" si="63"/>
        <v/>
      </c>
      <c r="L4052" s="57" t="str">
        <f ca="1">IFERROR(VLOOKUP(ROWS(L$5:L4052),$B$5:$I$5100,8,0),"")</f>
        <v/>
      </c>
    </row>
    <row r="4053" spans="2:12" ht="12.75" customHeight="1" x14ac:dyDescent="0.2">
      <c r="B4053" s="55">
        <f ca="1">IF(ISNUMBER(SEARCH($L$1,I4053)),MAX($B$4:B4052)+1,0)</f>
        <v>0</v>
      </c>
      <c r="I4053" s="57" t="str">
        <f t="shared" si="63"/>
        <v/>
      </c>
      <c r="L4053" s="57" t="str">
        <f ca="1">IFERROR(VLOOKUP(ROWS(L$5:L4053),$B$5:$I$5100,8,0),"")</f>
        <v/>
      </c>
    </row>
    <row r="4054" spans="2:12" ht="12.75" customHeight="1" x14ac:dyDescent="0.2">
      <c r="B4054" s="55">
        <f ca="1">IF(ISNUMBER(SEARCH($L$1,I4054)),MAX($B$4:B4053)+1,0)</f>
        <v>0</v>
      </c>
      <c r="I4054" s="57" t="str">
        <f t="shared" si="63"/>
        <v/>
      </c>
      <c r="L4054" s="57" t="str">
        <f ca="1">IFERROR(VLOOKUP(ROWS(L$5:L4054),$B$5:$I$5100,8,0),"")</f>
        <v/>
      </c>
    </row>
    <row r="4055" spans="2:12" ht="12.75" customHeight="1" x14ac:dyDescent="0.2">
      <c r="B4055" s="55">
        <f ca="1">IF(ISNUMBER(SEARCH($L$1,I4055)),MAX($B$4:B4054)+1,0)</f>
        <v>0</v>
      </c>
      <c r="I4055" s="57" t="str">
        <f t="shared" si="63"/>
        <v/>
      </c>
      <c r="L4055" s="57" t="str">
        <f ca="1">IFERROR(VLOOKUP(ROWS(L$5:L4055),$B$5:$I$5100,8,0),"")</f>
        <v/>
      </c>
    </row>
    <row r="4056" spans="2:12" ht="12.75" customHeight="1" x14ac:dyDescent="0.2">
      <c r="B4056" s="55">
        <f ca="1">IF(ISNUMBER(SEARCH($L$1,I4056)),MAX($B$4:B4055)+1,0)</f>
        <v>0</v>
      </c>
      <c r="I4056" s="57" t="str">
        <f t="shared" si="63"/>
        <v/>
      </c>
      <c r="L4056" s="57" t="str">
        <f ca="1">IFERROR(VLOOKUP(ROWS(L$5:L4056),$B$5:$I$5100,8,0),"")</f>
        <v/>
      </c>
    </row>
    <row r="4057" spans="2:12" ht="12.75" customHeight="1" x14ac:dyDescent="0.2">
      <c r="B4057" s="55">
        <f ca="1">IF(ISNUMBER(SEARCH($L$1,I4057)),MAX($B$4:B4056)+1,0)</f>
        <v>0</v>
      </c>
      <c r="I4057" s="57" t="str">
        <f t="shared" si="63"/>
        <v/>
      </c>
      <c r="L4057" s="57" t="str">
        <f ca="1">IFERROR(VLOOKUP(ROWS(L$5:L4057),$B$5:$I$5100,8,0),"")</f>
        <v/>
      </c>
    </row>
    <row r="4058" spans="2:12" ht="12.75" customHeight="1" x14ac:dyDescent="0.2">
      <c r="B4058" s="55">
        <f ca="1">IF(ISNUMBER(SEARCH($L$1,I4058)),MAX($B$4:B4057)+1,0)</f>
        <v>0</v>
      </c>
      <c r="I4058" s="57" t="str">
        <f t="shared" si="63"/>
        <v/>
      </c>
      <c r="L4058" s="57" t="str">
        <f ca="1">IFERROR(VLOOKUP(ROWS(L$5:L4058),$B$5:$I$5100,8,0),"")</f>
        <v/>
      </c>
    </row>
    <row r="4059" spans="2:12" ht="12.75" customHeight="1" x14ac:dyDescent="0.2">
      <c r="B4059" s="55">
        <f ca="1">IF(ISNUMBER(SEARCH($L$1,I4059)),MAX($B$4:B4058)+1,0)</f>
        <v>0</v>
      </c>
      <c r="I4059" s="57" t="str">
        <f t="shared" si="63"/>
        <v/>
      </c>
      <c r="L4059" s="57" t="str">
        <f ca="1">IFERROR(VLOOKUP(ROWS(L$5:L4059),$B$5:$I$5100,8,0),"")</f>
        <v/>
      </c>
    </row>
    <row r="4060" spans="2:12" ht="12.75" customHeight="1" x14ac:dyDescent="0.2">
      <c r="B4060" s="55">
        <f ca="1">IF(ISNUMBER(SEARCH($L$1,I4060)),MAX($B$4:B4059)+1,0)</f>
        <v>0</v>
      </c>
      <c r="I4060" s="57" t="str">
        <f t="shared" si="63"/>
        <v/>
      </c>
      <c r="L4060" s="57" t="str">
        <f ca="1">IFERROR(VLOOKUP(ROWS(L$5:L4060),$B$5:$I$5100,8,0),"")</f>
        <v/>
      </c>
    </row>
    <row r="4061" spans="2:12" ht="12.75" customHeight="1" x14ac:dyDescent="0.2">
      <c r="B4061" s="55">
        <f ca="1">IF(ISNUMBER(SEARCH($L$1,I4061)),MAX($B$4:B4060)+1,0)</f>
        <v>0</v>
      </c>
      <c r="I4061" s="57" t="str">
        <f t="shared" si="63"/>
        <v/>
      </c>
      <c r="L4061" s="57" t="str">
        <f ca="1">IFERROR(VLOOKUP(ROWS(L$5:L4061),$B$5:$I$5100,8,0),"")</f>
        <v/>
      </c>
    </row>
    <row r="4062" spans="2:12" ht="12.75" customHeight="1" x14ac:dyDescent="0.2">
      <c r="B4062" s="55">
        <f ca="1">IF(ISNUMBER(SEARCH($L$1,I4062)),MAX($B$4:B4061)+1,0)</f>
        <v>0</v>
      </c>
      <c r="I4062" s="57" t="str">
        <f t="shared" si="63"/>
        <v/>
      </c>
      <c r="L4062" s="57" t="str">
        <f ca="1">IFERROR(VLOOKUP(ROWS(L$5:L4062),$B$5:$I$5100,8,0),"")</f>
        <v/>
      </c>
    </row>
    <row r="4063" spans="2:12" ht="12.75" customHeight="1" x14ac:dyDescent="0.2">
      <c r="B4063" s="55">
        <f ca="1">IF(ISNUMBER(SEARCH($L$1,I4063)),MAX($B$4:B4062)+1,0)</f>
        <v>0</v>
      </c>
      <c r="I4063" s="57" t="str">
        <f t="shared" si="63"/>
        <v/>
      </c>
      <c r="L4063" s="57" t="str">
        <f ca="1">IFERROR(VLOOKUP(ROWS(L$5:L4063),$B$5:$I$5100,8,0),"")</f>
        <v/>
      </c>
    </row>
    <row r="4064" spans="2:12" ht="12.75" customHeight="1" x14ac:dyDescent="0.2">
      <c r="B4064" s="55">
        <f ca="1">IF(ISNUMBER(SEARCH($L$1,I4064)),MAX($B$4:B4063)+1,0)</f>
        <v>0</v>
      </c>
      <c r="I4064" s="57" t="str">
        <f t="shared" si="63"/>
        <v/>
      </c>
      <c r="L4064" s="57" t="str">
        <f ca="1">IFERROR(VLOOKUP(ROWS(L$5:L4064),$B$5:$I$5100,8,0),"")</f>
        <v/>
      </c>
    </row>
    <row r="4065" spans="2:12" ht="12.75" customHeight="1" x14ac:dyDescent="0.2">
      <c r="B4065" s="55">
        <f ca="1">IF(ISNUMBER(SEARCH($L$1,I4065)),MAX($B$4:B4064)+1,0)</f>
        <v>0</v>
      </c>
      <c r="I4065" s="57" t="str">
        <f t="shared" si="63"/>
        <v/>
      </c>
      <c r="L4065" s="57" t="str">
        <f ca="1">IFERROR(VLOOKUP(ROWS(L$5:L4065),$B$5:$I$5100,8,0),"")</f>
        <v/>
      </c>
    </row>
    <row r="4066" spans="2:12" ht="12.75" customHeight="1" x14ac:dyDescent="0.2">
      <c r="B4066" s="55">
        <f ca="1">IF(ISNUMBER(SEARCH($L$1,I4066)),MAX($B$4:B4065)+1,0)</f>
        <v>0</v>
      </c>
      <c r="I4066" s="57" t="str">
        <f t="shared" si="63"/>
        <v/>
      </c>
      <c r="L4066" s="57" t="str">
        <f ca="1">IFERROR(VLOOKUP(ROWS(L$5:L4066),$B$5:$I$5100,8,0),"")</f>
        <v/>
      </c>
    </row>
    <row r="4067" spans="2:12" ht="12.75" customHeight="1" x14ac:dyDescent="0.2">
      <c r="B4067" s="55">
        <f ca="1">IF(ISNUMBER(SEARCH($L$1,I4067)),MAX($B$4:B4066)+1,0)</f>
        <v>0</v>
      </c>
      <c r="I4067" s="57" t="str">
        <f t="shared" si="63"/>
        <v/>
      </c>
      <c r="L4067" s="57" t="str">
        <f ca="1">IFERROR(VLOOKUP(ROWS(L$5:L4067),$B$5:$I$5100,8,0),"")</f>
        <v/>
      </c>
    </row>
    <row r="4068" spans="2:12" ht="12.75" customHeight="1" x14ac:dyDescent="0.2">
      <c r="B4068" s="55">
        <f ca="1">IF(ISNUMBER(SEARCH($L$1,I4068)),MAX($B$4:B4067)+1,0)</f>
        <v>0</v>
      </c>
      <c r="I4068" s="57" t="str">
        <f t="shared" si="63"/>
        <v/>
      </c>
      <c r="L4068" s="57" t="str">
        <f ca="1">IFERROR(VLOOKUP(ROWS(L$5:L4068),$B$5:$I$5100,8,0),"")</f>
        <v/>
      </c>
    </row>
    <row r="4069" spans="2:12" ht="12.75" customHeight="1" x14ac:dyDescent="0.2">
      <c r="B4069" s="55">
        <f ca="1">IF(ISNUMBER(SEARCH($L$1,I4069)),MAX($B$4:B4068)+1,0)</f>
        <v>0</v>
      </c>
      <c r="I4069" s="57" t="str">
        <f t="shared" si="63"/>
        <v/>
      </c>
      <c r="L4069" s="57" t="str">
        <f ca="1">IFERROR(VLOOKUP(ROWS(L$5:L4069),$B$5:$I$5100,8,0),"")</f>
        <v/>
      </c>
    </row>
    <row r="4070" spans="2:12" ht="12.75" customHeight="1" x14ac:dyDescent="0.2">
      <c r="B4070" s="55">
        <f ca="1">IF(ISNUMBER(SEARCH($L$1,I4070)),MAX($B$4:B4069)+1,0)</f>
        <v>0</v>
      </c>
      <c r="I4070" s="57" t="str">
        <f t="shared" si="63"/>
        <v/>
      </c>
      <c r="L4070" s="57" t="str">
        <f ca="1">IFERROR(VLOOKUP(ROWS(L$5:L4070),$B$5:$I$5100,8,0),"")</f>
        <v/>
      </c>
    </row>
    <row r="4071" spans="2:12" ht="12.75" customHeight="1" x14ac:dyDescent="0.2">
      <c r="B4071" s="55">
        <f ca="1">IF(ISNUMBER(SEARCH($L$1,I4071)),MAX($B$4:B4070)+1,0)</f>
        <v>0</v>
      </c>
      <c r="I4071" s="57" t="str">
        <f t="shared" si="63"/>
        <v/>
      </c>
      <c r="L4071" s="57" t="str">
        <f ca="1">IFERROR(VLOOKUP(ROWS(L$5:L4071),$B$5:$I$5100,8,0),"")</f>
        <v/>
      </c>
    </row>
    <row r="4072" spans="2:12" ht="12.75" customHeight="1" x14ac:dyDescent="0.2">
      <c r="B4072" s="55">
        <f ca="1">IF(ISNUMBER(SEARCH($L$1,I4072)),MAX($B$4:B4071)+1,0)</f>
        <v>0</v>
      </c>
      <c r="I4072" s="57" t="str">
        <f t="shared" si="63"/>
        <v/>
      </c>
      <c r="L4072" s="57" t="str">
        <f ca="1">IFERROR(VLOOKUP(ROWS(L$5:L4072),$B$5:$I$5100,8,0),"")</f>
        <v/>
      </c>
    </row>
    <row r="4073" spans="2:12" ht="12.75" customHeight="1" x14ac:dyDescent="0.2">
      <c r="B4073" s="55">
        <f ca="1">IF(ISNUMBER(SEARCH($L$1,I4073)),MAX($B$4:B4072)+1,0)</f>
        <v>0</v>
      </c>
      <c r="I4073" s="57" t="str">
        <f t="shared" si="63"/>
        <v/>
      </c>
      <c r="L4073" s="57" t="str">
        <f ca="1">IFERROR(VLOOKUP(ROWS(L$5:L4073),$B$5:$I$5100,8,0),"")</f>
        <v/>
      </c>
    </row>
    <row r="4074" spans="2:12" ht="12.75" customHeight="1" x14ac:dyDescent="0.2">
      <c r="B4074" s="55">
        <f ca="1">IF(ISNUMBER(SEARCH($L$1,I4074)),MAX($B$4:B4073)+1,0)</f>
        <v>0</v>
      </c>
      <c r="I4074" s="57" t="str">
        <f t="shared" si="63"/>
        <v/>
      </c>
      <c r="L4074" s="57" t="str">
        <f ca="1">IFERROR(VLOOKUP(ROWS(L$5:L4074),$B$5:$I$5100,8,0),"")</f>
        <v/>
      </c>
    </row>
    <row r="4075" spans="2:12" ht="12.75" customHeight="1" x14ac:dyDescent="0.2">
      <c r="B4075" s="55">
        <f ca="1">IF(ISNUMBER(SEARCH($L$1,I4075)),MAX($B$4:B4074)+1,0)</f>
        <v>0</v>
      </c>
      <c r="I4075" s="57" t="str">
        <f t="shared" si="63"/>
        <v/>
      </c>
      <c r="L4075" s="57" t="str">
        <f ca="1">IFERROR(VLOOKUP(ROWS(L$5:L4075),$B$5:$I$5100,8,0),"")</f>
        <v/>
      </c>
    </row>
    <row r="4076" spans="2:12" ht="12.75" customHeight="1" x14ac:dyDescent="0.2">
      <c r="B4076" s="55">
        <f ca="1">IF(ISNUMBER(SEARCH($L$1,I4076)),MAX($B$4:B4075)+1,0)</f>
        <v>0</v>
      </c>
      <c r="I4076" s="57" t="str">
        <f t="shared" si="63"/>
        <v/>
      </c>
      <c r="L4076" s="57" t="str">
        <f ca="1">IFERROR(VLOOKUP(ROWS(L$5:L4076),$B$5:$I$5100,8,0),"")</f>
        <v/>
      </c>
    </row>
    <row r="4077" spans="2:12" ht="12.75" customHeight="1" x14ac:dyDescent="0.2">
      <c r="B4077" s="55">
        <f ca="1">IF(ISNUMBER(SEARCH($L$1,I4077)),MAX($B$4:B4076)+1,0)</f>
        <v>0</v>
      </c>
      <c r="I4077" s="57" t="str">
        <f t="shared" si="63"/>
        <v/>
      </c>
      <c r="L4077" s="57" t="str">
        <f ca="1">IFERROR(VLOOKUP(ROWS(L$5:L4077),$B$5:$I$5100,8,0),"")</f>
        <v/>
      </c>
    </row>
    <row r="4078" spans="2:12" ht="12.75" customHeight="1" x14ac:dyDescent="0.2">
      <c r="B4078" s="55">
        <f ca="1">IF(ISNUMBER(SEARCH($L$1,I4078)),MAX($B$4:B4077)+1,0)</f>
        <v>0</v>
      </c>
      <c r="I4078" s="57" t="str">
        <f t="shared" si="63"/>
        <v/>
      </c>
      <c r="L4078" s="57" t="str">
        <f ca="1">IFERROR(VLOOKUP(ROWS(L$5:L4078),$B$5:$I$5100,8,0),"")</f>
        <v/>
      </c>
    </row>
    <row r="4079" spans="2:12" ht="12.75" customHeight="1" x14ac:dyDescent="0.2">
      <c r="B4079" s="55">
        <f ca="1">IF(ISNUMBER(SEARCH($L$1,I4079)),MAX($B$4:B4078)+1,0)</f>
        <v>0</v>
      </c>
      <c r="I4079" s="57" t="str">
        <f t="shared" si="63"/>
        <v/>
      </c>
      <c r="L4079" s="57" t="str">
        <f ca="1">IFERROR(VLOOKUP(ROWS(L$5:L4079),$B$5:$I$5100,8,0),"")</f>
        <v/>
      </c>
    </row>
    <row r="4080" spans="2:12" ht="12.75" customHeight="1" x14ac:dyDescent="0.2">
      <c r="B4080" s="55">
        <f ca="1">IF(ISNUMBER(SEARCH($L$1,I4080)),MAX($B$4:B4079)+1,0)</f>
        <v>0</v>
      </c>
      <c r="I4080" s="57" t="str">
        <f t="shared" si="63"/>
        <v/>
      </c>
      <c r="L4080" s="57" t="str">
        <f ca="1">IFERROR(VLOOKUP(ROWS(L$5:L4080),$B$5:$I$5100,8,0),"")</f>
        <v/>
      </c>
    </row>
    <row r="4081" spans="2:12" ht="12.75" customHeight="1" x14ac:dyDescent="0.2">
      <c r="B4081" s="55">
        <f ca="1">IF(ISNUMBER(SEARCH($L$1,I4081)),MAX($B$4:B4080)+1,0)</f>
        <v>0</v>
      </c>
      <c r="I4081" s="57" t="str">
        <f t="shared" si="63"/>
        <v/>
      </c>
      <c r="L4081" s="57" t="str">
        <f ca="1">IFERROR(VLOOKUP(ROWS(L$5:L4081),$B$5:$I$5100,8,0),"")</f>
        <v/>
      </c>
    </row>
    <row r="4082" spans="2:12" ht="12.75" customHeight="1" x14ac:dyDescent="0.2">
      <c r="B4082" s="55">
        <f ca="1">IF(ISNUMBER(SEARCH($L$1,I4082)),MAX($B$4:B4081)+1,0)</f>
        <v>0</v>
      </c>
      <c r="I4082" s="57" t="str">
        <f t="shared" si="63"/>
        <v/>
      </c>
      <c r="L4082" s="57" t="str">
        <f ca="1">IFERROR(VLOOKUP(ROWS(L$5:L4082),$B$5:$I$5100,8,0),"")</f>
        <v/>
      </c>
    </row>
    <row r="4083" spans="2:12" ht="12.75" customHeight="1" x14ac:dyDescent="0.2">
      <c r="B4083" s="55">
        <f ca="1">IF(ISNUMBER(SEARCH($L$1,I4083)),MAX($B$4:B4082)+1,0)</f>
        <v>0</v>
      </c>
      <c r="I4083" s="57" t="str">
        <f t="shared" si="63"/>
        <v/>
      </c>
      <c r="L4083" s="57" t="str">
        <f ca="1">IFERROR(VLOOKUP(ROWS(L$5:L4083),$B$5:$I$5100,8,0),"")</f>
        <v/>
      </c>
    </row>
    <row r="4084" spans="2:12" ht="12.75" customHeight="1" x14ac:dyDescent="0.2">
      <c r="B4084" s="55">
        <f ca="1">IF(ISNUMBER(SEARCH($L$1,I4084)),MAX($B$4:B4083)+1,0)</f>
        <v>0</v>
      </c>
      <c r="I4084" s="57" t="str">
        <f t="shared" si="63"/>
        <v/>
      </c>
      <c r="L4084" s="57" t="str">
        <f ca="1">IFERROR(VLOOKUP(ROWS(L$5:L4084),$B$5:$I$5100,8,0),"")</f>
        <v/>
      </c>
    </row>
    <row r="4085" spans="2:12" ht="12.75" customHeight="1" x14ac:dyDescent="0.2">
      <c r="B4085" s="55">
        <f ca="1">IF(ISNUMBER(SEARCH($L$1,I4085)),MAX($B$4:B4084)+1,0)</f>
        <v>0</v>
      </c>
      <c r="I4085" s="57" t="str">
        <f t="shared" si="63"/>
        <v/>
      </c>
      <c r="L4085" s="57" t="str">
        <f ca="1">IFERROR(VLOOKUP(ROWS(L$5:L4085),$B$5:$I$5100,8,0),"")</f>
        <v/>
      </c>
    </row>
    <row r="4086" spans="2:12" ht="12.75" customHeight="1" x14ac:dyDescent="0.2">
      <c r="B4086" s="55">
        <f ca="1">IF(ISNUMBER(SEARCH($L$1,I4086)),MAX($B$4:B4085)+1,0)</f>
        <v>0</v>
      </c>
      <c r="I4086" s="57" t="str">
        <f t="shared" si="63"/>
        <v/>
      </c>
      <c r="L4086" s="57" t="str">
        <f ca="1">IFERROR(VLOOKUP(ROWS(L$5:L4086),$B$5:$I$5100,8,0),"")</f>
        <v/>
      </c>
    </row>
    <row r="4087" spans="2:12" ht="12.75" customHeight="1" x14ac:dyDescent="0.2">
      <c r="B4087" s="55">
        <f ca="1">IF(ISNUMBER(SEARCH($L$1,I4087)),MAX($B$4:B4086)+1,0)</f>
        <v>0</v>
      </c>
      <c r="I4087" s="57" t="str">
        <f t="shared" si="63"/>
        <v/>
      </c>
      <c r="L4087" s="57" t="str">
        <f ca="1">IFERROR(VLOOKUP(ROWS(L$5:L4087),$B$5:$I$5100,8,0),"")</f>
        <v/>
      </c>
    </row>
    <row r="4088" spans="2:12" ht="12.75" customHeight="1" x14ac:dyDescent="0.2">
      <c r="B4088" s="55">
        <f ca="1">IF(ISNUMBER(SEARCH($L$1,I4088)),MAX($B$4:B4087)+1,0)</f>
        <v>0</v>
      </c>
      <c r="I4088" s="57" t="str">
        <f t="shared" si="63"/>
        <v/>
      </c>
      <c r="L4088" s="57" t="str">
        <f ca="1">IFERROR(VLOOKUP(ROWS(L$5:L4088),$B$5:$I$5100,8,0),"")</f>
        <v/>
      </c>
    </row>
    <row r="4089" spans="2:12" ht="12.75" customHeight="1" x14ac:dyDescent="0.2">
      <c r="B4089" s="55">
        <f ca="1">IF(ISNUMBER(SEARCH($L$1,I4089)),MAX($B$4:B4088)+1,0)</f>
        <v>0</v>
      </c>
      <c r="I4089" s="57" t="str">
        <f t="shared" si="63"/>
        <v/>
      </c>
      <c r="L4089" s="57" t="str">
        <f ca="1">IFERROR(VLOOKUP(ROWS(L$5:L4089),$B$5:$I$5100,8,0),"")</f>
        <v/>
      </c>
    </row>
    <row r="4090" spans="2:12" ht="12.75" customHeight="1" x14ac:dyDescent="0.2">
      <c r="B4090" s="55">
        <f ca="1">IF(ISNUMBER(SEARCH($L$1,I4090)),MAX($B$4:B4089)+1,0)</f>
        <v>0</v>
      </c>
      <c r="I4090" s="57" t="str">
        <f t="shared" si="63"/>
        <v/>
      </c>
      <c r="L4090" s="57" t="str">
        <f ca="1">IFERROR(VLOOKUP(ROWS(L$5:L4090),$B$5:$I$5100,8,0),"")</f>
        <v/>
      </c>
    </row>
    <row r="4091" spans="2:12" ht="12.75" customHeight="1" x14ac:dyDescent="0.2">
      <c r="B4091" s="55">
        <f ca="1">IF(ISNUMBER(SEARCH($L$1,I4091)),MAX($B$4:B4090)+1,0)</f>
        <v>0</v>
      </c>
      <c r="I4091" s="57" t="str">
        <f t="shared" si="63"/>
        <v/>
      </c>
      <c r="L4091" s="57" t="str">
        <f ca="1">IFERROR(VLOOKUP(ROWS(L$5:L4091),$B$5:$I$5100,8,0),"")</f>
        <v/>
      </c>
    </row>
    <row r="4092" spans="2:12" ht="12.75" customHeight="1" x14ac:dyDescent="0.2">
      <c r="B4092" s="55">
        <f ca="1">IF(ISNUMBER(SEARCH($L$1,I4092)),MAX($B$4:B4091)+1,0)</f>
        <v>0</v>
      </c>
      <c r="I4092" s="57" t="str">
        <f t="shared" si="63"/>
        <v/>
      </c>
      <c r="L4092" s="57" t="str">
        <f ca="1">IFERROR(VLOOKUP(ROWS(L$5:L4092),$B$5:$I$5100,8,0),"")</f>
        <v/>
      </c>
    </row>
    <row r="4093" spans="2:12" ht="12.75" customHeight="1" x14ac:dyDescent="0.2">
      <c r="B4093" s="55">
        <f ca="1">IF(ISNUMBER(SEARCH($L$1,I4093)),MAX($B$4:B4092)+1,0)</f>
        <v>0</v>
      </c>
      <c r="I4093" s="57" t="str">
        <f t="shared" si="63"/>
        <v/>
      </c>
      <c r="L4093" s="57" t="str">
        <f ca="1">IFERROR(VLOOKUP(ROWS(L$5:L4093),$B$5:$I$5100,8,0),"")</f>
        <v/>
      </c>
    </row>
    <row r="4094" spans="2:12" ht="12.75" customHeight="1" x14ac:dyDescent="0.2">
      <c r="B4094" s="55">
        <f ca="1">IF(ISNUMBER(SEARCH($L$1,I4094)),MAX($B$4:B4093)+1,0)</f>
        <v>0</v>
      </c>
      <c r="I4094" s="57" t="str">
        <f t="shared" si="63"/>
        <v/>
      </c>
      <c r="L4094" s="57" t="str">
        <f ca="1">IFERROR(VLOOKUP(ROWS(L$5:L4094),$B$5:$I$5100,8,0),"")</f>
        <v/>
      </c>
    </row>
    <row r="4095" spans="2:12" ht="12.75" customHeight="1" x14ac:dyDescent="0.2">
      <c r="B4095" s="55">
        <f ca="1">IF(ISNUMBER(SEARCH($L$1,I4095)),MAX($B$4:B4094)+1,0)</f>
        <v>0</v>
      </c>
      <c r="I4095" s="57" t="str">
        <f t="shared" si="63"/>
        <v/>
      </c>
      <c r="L4095" s="57" t="str">
        <f ca="1">IFERROR(VLOOKUP(ROWS(L$5:L4095),$B$5:$I$5100,8,0),"")</f>
        <v/>
      </c>
    </row>
    <row r="4096" spans="2:12" ht="12.75" customHeight="1" x14ac:dyDescent="0.2">
      <c r="B4096" s="55">
        <f ca="1">IF(ISNUMBER(SEARCH($L$1,I4096)),MAX($B$4:B4095)+1,0)</f>
        <v>0</v>
      </c>
      <c r="I4096" s="57" t="str">
        <f t="shared" si="63"/>
        <v/>
      </c>
      <c r="L4096" s="57" t="str">
        <f ca="1">IFERROR(VLOOKUP(ROWS(L$5:L4096),$B$5:$I$5100,8,0),"")</f>
        <v/>
      </c>
    </row>
    <row r="4097" spans="2:12" ht="12.75" customHeight="1" x14ac:dyDescent="0.2">
      <c r="B4097" s="55">
        <f ca="1">IF(ISNUMBER(SEARCH($L$1,I4097)),MAX($B$4:B4096)+1,0)</f>
        <v>0</v>
      </c>
      <c r="I4097" s="57" t="str">
        <f t="shared" si="63"/>
        <v/>
      </c>
      <c r="L4097" s="57" t="str">
        <f ca="1">IFERROR(VLOOKUP(ROWS(L$5:L4097),$B$5:$I$5100,8,0),"")</f>
        <v/>
      </c>
    </row>
    <row r="4098" spans="2:12" ht="12.75" customHeight="1" x14ac:dyDescent="0.2">
      <c r="B4098" s="55">
        <f ca="1">IF(ISNUMBER(SEARCH($L$1,I4098)),MAX($B$4:B4097)+1,0)</f>
        <v>0</v>
      </c>
      <c r="I4098" s="57" t="str">
        <f t="shared" si="63"/>
        <v/>
      </c>
      <c r="L4098" s="57" t="str">
        <f ca="1">IFERROR(VLOOKUP(ROWS(L$5:L4098),$B$5:$I$5100,8,0),"")</f>
        <v/>
      </c>
    </row>
    <row r="4099" spans="2:12" ht="12.75" customHeight="1" x14ac:dyDescent="0.2">
      <c r="B4099" s="55">
        <f ca="1">IF(ISNUMBER(SEARCH($L$1,I4099)),MAX($B$4:B4098)+1,0)</f>
        <v>0</v>
      </c>
      <c r="I4099" s="57" t="str">
        <f t="shared" si="63"/>
        <v/>
      </c>
      <c r="L4099" s="57" t="str">
        <f ca="1">IFERROR(VLOOKUP(ROWS(L$5:L4099),$B$5:$I$5100,8,0),"")</f>
        <v/>
      </c>
    </row>
    <row r="4100" spans="2:12" ht="12.75" customHeight="1" x14ac:dyDescent="0.2">
      <c r="B4100" s="55">
        <f ca="1">IF(ISNUMBER(SEARCH($L$1,I4100)),MAX($B$4:B4099)+1,0)</f>
        <v>0</v>
      </c>
      <c r="I4100" s="57" t="str">
        <f t="shared" si="63"/>
        <v/>
      </c>
      <c r="L4100" s="57" t="str">
        <f ca="1">IFERROR(VLOOKUP(ROWS(L$5:L4100),$B$5:$I$5100,8,0),"")</f>
        <v/>
      </c>
    </row>
    <row r="4101" spans="2:12" ht="12.75" customHeight="1" x14ac:dyDescent="0.2">
      <c r="B4101" s="55">
        <f ca="1">IF(ISNUMBER(SEARCH($L$1,I4101)),MAX($B$4:B4100)+1,0)</f>
        <v>0</v>
      </c>
      <c r="I4101" s="57" t="str">
        <f t="shared" ref="I4101:I4164" si="64">IF(C4101="","",C4101&amp;"-"&amp;D4101)</f>
        <v/>
      </c>
      <c r="L4101" s="57" t="str">
        <f ca="1">IFERROR(VLOOKUP(ROWS(L$5:L4101),$B$5:$I$5100,8,0),"")</f>
        <v/>
      </c>
    </row>
    <row r="4102" spans="2:12" ht="12.75" customHeight="1" x14ac:dyDescent="0.2">
      <c r="B4102" s="55">
        <f ca="1">IF(ISNUMBER(SEARCH($L$1,I4102)),MAX($B$4:B4101)+1,0)</f>
        <v>0</v>
      </c>
      <c r="I4102" s="57" t="str">
        <f t="shared" si="64"/>
        <v/>
      </c>
      <c r="L4102" s="57" t="str">
        <f ca="1">IFERROR(VLOOKUP(ROWS(L$5:L4102),$B$5:$I$5100,8,0),"")</f>
        <v/>
      </c>
    </row>
    <row r="4103" spans="2:12" ht="12.75" customHeight="1" x14ac:dyDescent="0.2">
      <c r="B4103" s="55">
        <f ca="1">IF(ISNUMBER(SEARCH($L$1,I4103)),MAX($B$4:B4102)+1,0)</f>
        <v>0</v>
      </c>
      <c r="I4103" s="57" t="str">
        <f t="shared" si="64"/>
        <v/>
      </c>
      <c r="L4103" s="57" t="str">
        <f ca="1">IFERROR(VLOOKUP(ROWS(L$5:L4103),$B$5:$I$5100,8,0),"")</f>
        <v/>
      </c>
    </row>
    <row r="4104" spans="2:12" ht="12.75" customHeight="1" x14ac:dyDescent="0.2">
      <c r="B4104" s="55">
        <f ca="1">IF(ISNUMBER(SEARCH($L$1,I4104)),MAX($B$4:B4103)+1,0)</f>
        <v>0</v>
      </c>
      <c r="I4104" s="57" t="str">
        <f t="shared" si="64"/>
        <v/>
      </c>
      <c r="L4104" s="57" t="str">
        <f ca="1">IFERROR(VLOOKUP(ROWS(L$5:L4104),$B$5:$I$5100,8,0),"")</f>
        <v/>
      </c>
    </row>
    <row r="4105" spans="2:12" ht="12.75" customHeight="1" x14ac:dyDescent="0.2">
      <c r="B4105" s="55">
        <f ca="1">IF(ISNUMBER(SEARCH($L$1,I4105)),MAX($B$4:B4104)+1,0)</f>
        <v>0</v>
      </c>
      <c r="I4105" s="57" t="str">
        <f t="shared" si="64"/>
        <v/>
      </c>
      <c r="L4105" s="57" t="str">
        <f ca="1">IFERROR(VLOOKUP(ROWS(L$5:L4105),$B$5:$I$5100,8,0),"")</f>
        <v/>
      </c>
    </row>
    <row r="4106" spans="2:12" ht="12.75" customHeight="1" x14ac:dyDescent="0.2">
      <c r="B4106" s="55">
        <f ca="1">IF(ISNUMBER(SEARCH($L$1,I4106)),MAX($B$4:B4105)+1,0)</f>
        <v>0</v>
      </c>
      <c r="I4106" s="57" t="str">
        <f t="shared" si="64"/>
        <v/>
      </c>
      <c r="L4106" s="57" t="str">
        <f ca="1">IFERROR(VLOOKUP(ROWS(L$5:L4106),$B$5:$I$5100,8,0),"")</f>
        <v/>
      </c>
    </row>
    <row r="4107" spans="2:12" ht="12.75" customHeight="1" x14ac:dyDescent="0.2">
      <c r="B4107" s="55">
        <f ca="1">IF(ISNUMBER(SEARCH($L$1,I4107)),MAX($B$4:B4106)+1,0)</f>
        <v>0</v>
      </c>
      <c r="I4107" s="57" t="str">
        <f t="shared" si="64"/>
        <v/>
      </c>
      <c r="L4107" s="57" t="str">
        <f ca="1">IFERROR(VLOOKUP(ROWS(L$5:L4107),$B$5:$I$5100,8,0),"")</f>
        <v/>
      </c>
    </row>
    <row r="4108" spans="2:12" ht="12.75" customHeight="1" x14ac:dyDescent="0.2">
      <c r="B4108" s="55">
        <f ca="1">IF(ISNUMBER(SEARCH($L$1,I4108)),MAX($B$4:B4107)+1,0)</f>
        <v>0</v>
      </c>
      <c r="I4108" s="57" t="str">
        <f t="shared" si="64"/>
        <v/>
      </c>
      <c r="L4108" s="57" t="str">
        <f ca="1">IFERROR(VLOOKUP(ROWS(L$5:L4108),$B$5:$I$5100,8,0),"")</f>
        <v/>
      </c>
    </row>
    <row r="4109" spans="2:12" ht="12.75" customHeight="1" x14ac:dyDescent="0.2">
      <c r="B4109" s="55">
        <f ca="1">IF(ISNUMBER(SEARCH($L$1,I4109)),MAX($B$4:B4108)+1,0)</f>
        <v>0</v>
      </c>
      <c r="I4109" s="57" t="str">
        <f t="shared" si="64"/>
        <v/>
      </c>
      <c r="L4109" s="57" t="str">
        <f ca="1">IFERROR(VLOOKUP(ROWS(L$5:L4109),$B$5:$I$5100,8,0),"")</f>
        <v/>
      </c>
    </row>
    <row r="4110" spans="2:12" ht="12.75" customHeight="1" x14ac:dyDescent="0.2">
      <c r="B4110" s="55">
        <f ca="1">IF(ISNUMBER(SEARCH($L$1,I4110)),MAX($B$4:B4109)+1,0)</f>
        <v>0</v>
      </c>
      <c r="I4110" s="57" t="str">
        <f t="shared" si="64"/>
        <v/>
      </c>
      <c r="L4110" s="57" t="str">
        <f ca="1">IFERROR(VLOOKUP(ROWS(L$5:L4110),$B$5:$I$5100,8,0),"")</f>
        <v/>
      </c>
    </row>
    <row r="4111" spans="2:12" ht="12.75" customHeight="1" x14ac:dyDescent="0.2">
      <c r="B4111" s="55">
        <f ca="1">IF(ISNUMBER(SEARCH($L$1,I4111)),MAX($B$4:B4110)+1,0)</f>
        <v>0</v>
      </c>
      <c r="I4111" s="57" t="str">
        <f t="shared" si="64"/>
        <v/>
      </c>
      <c r="L4111" s="57" t="str">
        <f ca="1">IFERROR(VLOOKUP(ROWS(L$5:L4111),$B$5:$I$5100,8,0),"")</f>
        <v/>
      </c>
    </row>
    <row r="4112" spans="2:12" ht="12.75" customHeight="1" x14ac:dyDescent="0.2">
      <c r="B4112" s="55">
        <f ca="1">IF(ISNUMBER(SEARCH($L$1,I4112)),MAX($B$4:B4111)+1,0)</f>
        <v>0</v>
      </c>
      <c r="I4112" s="57" t="str">
        <f t="shared" si="64"/>
        <v/>
      </c>
      <c r="L4112" s="57" t="str">
        <f ca="1">IFERROR(VLOOKUP(ROWS(L$5:L4112),$B$5:$I$5100,8,0),"")</f>
        <v/>
      </c>
    </row>
    <row r="4113" spans="2:12" ht="12.75" customHeight="1" x14ac:dyDescent="0.2">
      <c r="B4113" s="55">
        <f ca="1">IF(ISNUMBER(SEARCH($L$1,I4113)),MAX($B$4:B4112)+1,0)</f>
        <v>0</v>
      </c>
      <c r="I4113" s="57" t="str">
        <f t="shared" si="64"/>
        <v/>
      </c>
      <c r="L4113" s="57" t="str">
        <f ca="1">IFERROR(VLOOKUP(ROWS(L$5:L4113),$B$5:$I$5100,8,0),"")</f>
        <v/>
      </c>
    </row>
    <row r="4114" spans="2:12" ht="12.75" customHeight="1" x14ac:dyDescent="0.2">
      <c r="B4114" s="55">
        <f ca="1">IF(ISNUMBER(SEARCH($L$1,I4114)),MAX($B$4:B4113)+1,0)</f>
        <v>0</v>
      </c>
      <c r="I4114" s="57" t="str">
        <f t="shared" si="64"/>
        <v/>
      </c>
      <c r="L4114" s="57" t="str">
        <f ca="1">IFERROR(VLOOKUP(ROWS(L$5:L4114),$B$5:$I$5100,8,0),"")</f>
        <v/>
      </c>
    </row>
    <row r="4115" spans="2:12" ht="12.75" customHeight="1" x14ac:dyDescent="0.2">
      <c r="B4115" s="55">
        <f ca="1">IF(ISNUMBER(SEARCH($L$1,I4115)),MAX($B$4:B4114)+1,0)</f>
        <v>0</v>
      </c>
      <c r="I4115" s="57" t="str">
        <f t="shared" si="64"/>
        <v/>
      </c>
      <c r="L4115" s="57" t="str">
        <f ca="1">IFERROR(VLOOKUP(ROWS(L$5:L4115),$B$5:$I$5100,8,0),"")</f>
        <v/>
      </c>
    </row>
    <row r="4116" spans="2:12" ht="12.75" customHeight="1" x14ac:dyDescent="0.2">
      <c r="B4116" s="55">
        <f ca="1">IF(ISNUMBER(SEARCH($L$1,I4116)),MAX($B$4:B4115)+1,0)</f>
        <v>0</v>
      </c>
      <c r="I4116" s="57" t="str">
        <f t="shared" si="64"/>
        <v/>
      </c>
      <c r="L4116" s="57" t="str">
        <f ca="1">IFERROR(VLOOKUP(ROWS(L$5:L4116),$B$5:$I$5100,8,0),"")</f>
        <v/>
      </c>
    </row>
    <row r="4117" spans="2:12" ht="12.75" customHeight="1" x14ac:dyDescent="0.2">
      <c r="B4117" s="55">
        <f ca="1">IF(ISNUMBER(SEARCH($L$1,I4117)),MAX($B$4:B4116)+1,0)</f>
        <v>0</v>
      </c>
      <c r="I4117" s="57" t="str">
        <f t="shared" si="64"/>
        <v/>
      </c>
      <c r="L4117" s="57" t="str">
        <f ca="1">IFERROR(VLOOKUP(ROWS(L$5:L4117),$B$5:$I$5100,8,0),"")</f>
        <v/>
      </c>
    </row>
    <row r="4118" spans="2:12" ht="12.75" customHeight="1" x14ac:dyDescent="0.2">
      <c r="B4118" s="55">
        <f ca="1">IF(ISNUMBER(SEARCH($L$1,I4118)),MAX($B$4:B4117)+1,0)</f>
        <v>0</v>
      </c>
      <c r="I4118" s="57" t="str">
        <f t="shared" si="64"/>
        <v/>
      </c>
      <c r="L4118" s="57" t="str">
        <f ca="1">IFERROR(VLOOKUP(ROWS(L$5:L4118),$B$5:$I$5100,8,0),"")</f>
        <v/>
      </c>
    </row>
    <row r="4119" spans="2:12" ht="12.75" customHeight="1" x14ac:dyDescent="0.2">
      <c r="B4119" s="55">
        <f ca="1">IF(ISNUMBER(SEARCH($L$1,I4119)),MAX($B$4:B4118)+1,0)</f>
        <v>0</v>
      </c>
      <c r="I4119" s="57" t="str">
        <f t="shared" si="64"/>
        <v/>
      </c>
      <c r="L4119" s="57" t="str">
        <f ca="1">IFERROR(VLOOKUP(ROWS(L$5:L4119),$B$5:$I$5100,8,0),"")</f>
        <v/>
      </c>
    </row>
    <row r="4120" spans="2:12" ht="12.75" customHeight="1" x14ac:dyDescent="0.2">
      <c r="B4120" s="55">
        <f ca="1">IF(ISNUMBER(SEARCH($L$1,I4120)),MAX($B$4:B4119)+1,0)</f>
        <v>0</v>
      </c>
      <c r="I4120" s="57" t="str">
        <f t="shared" si="64"/>
        <v/>
      </c>
      <c r="L4120" s="57" t="str">
        <f ca="1">IFERROR(VLOOKUP(ROWS(L$5:L4120),$B$5:$I$5100,8,0),"")</f>
        <v/>
      </c>
    </row>
    <row r="4121" spans="2:12" ht="12.75" customHeight="1" x14ac:dyDescent="0.2">
      <c r="B4121" s="55">
        <f ca="1">IF(ISNUMBER(SEARCH($L$1,I4121)),MAX($B$4:B4120)+1,0)</f>
        <v>0</v>
      </c>
      <c r="I4121" s="57" t="str">
        <f t="shared" si="64"/>
        <v/>
      </c>
      <c r="L4121" s="57" t="str">
        <f ca="1">IFERROR(VLOOKUP(ROWS(L$5:L4121),$B$5:$I$5100,8,0),"")</f>
        <v/>
      </c>
    </row>
    <row r="4122" spans="2:12" ht="12.75" customHeight="1" x14ac:dyDescent="0.2">
      <c r="B4122" s="55">
        <f ca="1">IF(ISNUMBER(SEARCH($L$1,I4122)),MAX($B$4:B4121)+1,0)</f>
        <v>0</v>
      </c>
      <c r="I4122" s="57" t="str">
        <f t="shared" si="64"/>
        <v/>
      </c>
      <c r="L4122" s="57" t="str">
        <f ca="1">IFERROR(VLOOKUP(ROWS(L$5:L4122),$B$5:$I$5100,8,0),"")</f>
        <v/>
      </c>
    </row>
    <row r="4123" spans="2:12" ht="12.75" customHeight="1" x14ac:dyDescent="0.2">
      <c r="B4123" s="55">
        <f ca="1">IF(ISNUMBER(SEARCH($L$1,I4123)),MAX($B$4:B4122)+1,0)</f>
        <v>0</v>
      </c>
      <c r="I4123" s="57" t="str">
        <f t="shared" si="64"/>
        <v/>
      </c>
      <c r="L4123" s="57" t="str">
        <f ca="1">IFERROR(VLOOKUP(ROWS(L$5:L4123),$B$5:$I$5100,8,0),"")</f>
        <v/>
      </c>
    </row>
    <row r="4124" spans="2:12" ht="12.75" customHeight="1" x14ac:dyDescent="0.2">
      <c r="B4124" s="55">
        <f ca="1">IF(ISNUMBER(SEARCH($L$1,I4124)),MAX($B$4:B4123)+1,0)</f>
        <v>0</v>
      </c>
      <c r="I4124" s="57" t="str">
        <f t="shared" si="64"/>
        <v/>
      </c>
      <c r="L4124" s="57" t="str">
        <f ca="1">IFERROR(VLOOKUP(ROWS(L$5:L4124),$B$5:$I$5100,8,0),"")</f>
        <v/>
      </c>
    </row>
    <row r="4125" spans="2:12" ht="12.75" customHeight="1" x14ac:dyDescent="0.2">
      <c r="B4125" s="55">
        <f ca="1">IF(ISNUMBER(SEARCH($L$1,I4125)),MAX($B$4:B4124)+1,0)</f>
        <v>0</v>
      </c>
      <c r="I4125" s="57" t="str">
        <f t="shared" si="64"/>
        <v/>
      </c>
      <c r="L4125" s="57" t="str">
        <f ca="1">IFERROR(VLOOKUP(ROWS(L$5:L4125),$B$5:$I$5100,8,0),"")</f>
        <v/>
      </c>
    </row>
    <row r="4126" spans="2:12" ht="12.75" customHeight="1" x14ac:dyDescent="0.2">
      <c r="B4126" s="55">
        <f ca="1">IF(ISNUMBER(SEARCH($L$1,I4126)),MAX($B$4:B4125)+1,0)</f>
        <v>0</v>
      </c>
      <c r="I4126" s="57" t="str">
        <f t="shared" si="64"/>
        <v/>
      </c>
      <c r="L4126" s="57" t="str">
        <f ca="1">IFERROR(VLOOKUP(ROWS(L$5:L4126),$B$5:$I$5100,8,0),"")</f>
        <v/>
      </c>
    </row>
    <row r="4127" spans="2:12" ht="12.75" customHeight="1" x14ac:dyDescent="0.2">
      <c r="B4127" s="55">
        <f ca="1">IF(ISNUMBER(SEARCH($L$1,I4127)),MAX($B$4:B4126)+1,0)</f>
        <v>0</v>
      </c>
      <c r="I4127" s="57" t="str">
        <f t="shared" si="64"/>
        <v/>
      </c>
      <c r="L4127" s="57" t="str">
        <f ca="1">IFERROR(VLOOKUP(ROWS(L$5:L4127),$B$5:$I$5100,8,0),"")</f>
        <v/>
      </c>
    </row>
    <row r="4128" spans="2:12" ht="12.75" customHeight="1" x14ac:dyDescent="0.2">
      <c r="B4128" s="55">
        <f ca="1">IF(ISNUMBER(SEARCH($L$1,I4128)),MAX($B$4:B4127)+1,0)</f>
        <v>0</v>
      </c>
      <c r="I4128" s="57" t="str">
        <f t="shared" si="64"/>
        <v/>
      </c>
      <c r="L4128" s="57" t="str">
        <f ca="1">IFERROR(VLOOKUP(ROWS(L$5:L4128),$B$5:$I$5100,8,0),"")</f>
        <v/>
      </c>
    </row>
    <row r="4129" spans="2:12" ht="12.75" customHeight="1" x14ac:dyDescent="0.2">
      <c r="B4129" s="55">
        <f ca="1">IF(ISNUMBER(SEARCH($L$1,I4129)),MAX($B$4:B4128)+1,0)</f>
        <v>0</v>
      </c>
      <c r="I4129" s="57" t="str">
        <f t="shared" si="64"/>
        <v/>
      </c>
      <c r="L4129" s="57" t="str">
        <f ca="1">IFERROR(VLOOKUP(ROWS(L$5:L4129),$B$5:$I$5100,8,0),"")</f>
        <v/>
      </c>
    </row>
    <row r="4130" spans="2:12" ht="12.75" customHeight="1" x14ac:dyDescent="0.2">
      <c r="B4130" s="55">
        <f ca="1">IF(ISNUMBER(SEARCH($L$1,I4130)),MAX($B$4:B4129)+1,0)</f>
        <v>0</v>
      </c>
      <c r="I4130" s="57" t="str">
        <f t="shared" si="64"/>
        <v/>
      </c>
      <c r="L4130" s="57" t="str">
        <f ca="1">IFERROR(VLOOKUP(ROWS(L$5:L4130),$B$5:$I$5100,8,0),"")</f>
        <v/>
      </c>
    </row>
    <row r="4131" spans="2:12" ht="12.75" customHeight="1" x14ac:dyDescent="0.2">
      <c r="B4131" s="55">
        <f ca="1">IF(ISNUMBER(SEARCH($L$1,I4131)),MAX($B$4:B4130)+1,0)</f>
        <v>0</v>
      </c>
      <c r="I4131" s="57" t="str">
        <f t="shared" si="64"/>
        <v/>
      </c>
      <c r="L4131" s="57" t="str">
        <f ca="1">IFERROR(VLOOKUP(ROWS(L$5:L4131),$B$5:$I$5100,8,0),"")</f>
        <v/>
      </c>
    </row>
    <row r="4132" spans="2:12" ht="12.75" customHeight="1" x14ac:dyDescent="0.2">
      <c r="B4132" s="55">
        <f ca="1">IF(ISNUMBER(SEARCH($L$1,I4132)),MAX($B$4:B4131)+1,0)</f>
        <v>0</v>
      </c>
      <c r="I4132" s="57" t="str">
        <f t="shared" si="64"/>
        <v/>
      </c>
      <c r="L4132" s="57" t="str">
        <f ca="1">IFERROR(VLOOKUP(ROWS(L$5:L4132),$B$5:$I$5100,8,0),"")</f>
        <v/>
      </c>
    </row>
    <row r="4133" spans="2:12" ht="12.75" customHeight="1" x14ac:dyDescent="0.2">
      <c r="B4133" s="55">
        <f ca="1">IF(ISNUMBER(SEARCH($L$1,I4133)),MAX($B$4:B4132)+1,0)</f>
        <v>0</v>
      </c>
      <c r="I4133" s="57" t="str">
        <f t="shared" si="64"/>
        <v/>
      </c>
      <c r="L4133" s="57" t="str">
        <f ca="1">IFERROR(VLOOKUP(ROWS(L$5:L4133),$B$5:$I$5100,8,0),"")</f>
        <v/>
      </c>
    </row>
    <row r="4134" spans="2:12" ht="12.75" customHeight="1" x14ac:dyDescent="0.2">
      <c r="B4134" s="55">
        <f ca="1">IF(ISNUMBER(SEARCH($L$1,I4134)),MAX($B$4:B4133)+1,0)</f>
        <v>0</v>
      </c>
      <c r="I4134" s="57" t="str">
        <f t="shared" si="64"/>
        <v/>
      </c>
      <c r="L4134" s="57" t="str">
        <f ca="1">IFERROR(VLOOKUP(ROWS(L$5:L4134),$B$5:$I$5100,8,0),"")</f>
        <v/>
      </c>
    </row>
    <row r="4135" spans="2:12" ht="12.75" customHeight="1" x14ac:dyDescent="0.2">
      <c r="B4135" s="55">
        <f ca="1">IF(ISNUMBER(SEARCH($L$1,I4135)),MAX($B$4:B4134)+1,0)</f>
        <v>0</v>
      </c>
      <c r="I4135" s="57" t="str">
        <f t="shared" si="64"/>
        <v/>
      </c>
      <c r="L4135" s="57" t="str">
        <f ca="1">IFERROR(VLOOKUP(ROWS(L$5:L4135),$B$5:$I$5100,8,0),"")</f>
        <v/>
      </c>
    </row>
    <row r="4136" spans="2:12" ht="12.75" customHeight="1" x14ac:dyDescent="0.2">
      <c r="B4136" s="55">
        <f ca="1">IF(ISNUMBER(SEARCH($L$1,I4136)),MAX($B$4:B4135)+1,0)</f>
        <v>0</v>
      </c>
      <c r="I4136" s="57" t="str">
        <f t="shared" si="64"/>
        <v/>
      </c>
      <c r="L4136" s="57" t="str">
        <f ca="1">IFERROR(VLOOKUP(ROWS(L$5:L4136),$B$5:$I$5100,8,0),"")</f>
        <v/>
      </c>
    </row>
    <row r="4137" spans="2:12" ht="12.75" customHeight="1" x14ac:dyDescent="0.2">
      <c r="B4137" s="55">
        <f ca="1">IF(ISNUMBER(SEARCH($L$1,I4137)),MAX($B$4:B4136)+1,0)</f>
        <v>0</v>
      </c>
      <c r="I4137" s="57" t="str">
        <f t="shared" si="64"/>
        <v/>
      </c>
      <c r="L4137" s="57" t="str">
        <f ca="1">IFERROR(VLOOKUP(ROWS(L$5:L4137),$B$5:$I$5100,8,0),"")</f>
        <v/>
      </c>
    </row>
    <row r="4138" spans="2:12" ht="12.75" customHeight="1" x14ac:dyDescent="0.2">
      <c r="B4138" s="55">
        <f ca="1">IF(ISNUMBER(SEARCH($L$1,I4138)),MAX($B$4:B4137)+1,0)</f>
        <v>0</v>
      </c>
      <c r="I4138" s="57" t="str">
        <f t="shared" si="64"/>
        <v/>
      </c>
      <c r="L4138" s="57" t="str">
        <f ca="1">IFERROR(VLOOKUP(ROWS(L$5:L4138),$B$5:$I$5100,8,0),"")</f>
        <v/>
      </c>
    </row>
    <row r="4139" spans="2:12" ht="12.75" customHeight="1" x14ac:dyDescent="0.2">
      <c r="B4139" s="55">
        <f ca="1">IF(ISNUMBER(SEARCH($L$1,I4139)),MAX($B$4:B4138)+1,0)</f>
        <v>0</v>
      </c>
      <c r="I4139" s="57" t="str">
        <f t="shared" si="64"/>
        <v/>
      </c>
      <c r="L4139" s="57" t="str">
        <f ca="1">IFERROR(VLOOKUP(ROWS(L$5:L4139),$B$5:$I$5100,8,0),"")</f>
        <v/>
      </c>
    </row>
    <row r="4140" spans="2:12" ht="12.75" customHeight="1" x14ac:dyDescent="0.2">
      <c r="B4140" s="55">
        <f ca="1">IF(ISNUMBER(SEARCH($L$1,I4140)),MAX($B$4:B4139)+1,0)</f>
        <v>0</v>
      </c>
      <c r="I4140" s="57" t="str">
        <f t="shared" si="64"/>
        <v/>
      </c>
      <c r="L4140" s="57" t="str">
        <f ca="1">IFERROR(VLOOKUP(ROWS(L$5:L4140),$B$5:$I$5100,8,0),"")</f>
        <v/>
      </c>
    </row>
    <row r="4141" spans="2:12" ht="12.75" customHeight="1" x14ac:dyDescent="0.2">
      <c r="B4141" s="55">
        <f ca="1">IF(ISNUMBER(SEARCH($L$1,I4141)),MAX($B$4:B4140)+1,0)</f>
        <v>0</v>
      </c>
      <c r="I4141" s="57" t="str">
        <f t="shared" si="64"/>
        <v/>
      </c>
      <c r="L4141" s="57" t="str">
        <f ca="1">IFERROR(VLOOKUP(ROWS(L$5:L4141),$B$5:$I$5100,8,0),"")</f>
        <v/>
      </c>
    </row>
    <row r="4142" spans="2:12" ht="12.75" customHeight="1" x14ac:dyDescent="0.2">
      <c r="B4142" s="55">
        <f ca="1">IF(ISNUMBER(SEARCH($L$1,I4142)),MAX($B$4:B4141)+1,0)</f>
        <v>0</v>
      </c>
      <c r="I4142" s="57" t="str">
        <f t="shared" si="64"/>
        <v/>
      </c>
      <c r="L4142" s="57" t="str">
        <f ca="1">IFERROR(VLOOKUP(ROWS(L$5:L4142),$B$5:$I$5100,8,0),"")</f>
        <v/>
      </c>
    </row>
    <row r="4143" spans="2:12" ht="12.75" customHeight="1" x14ac:dyDescent="0.2">
      <c r="B4143" s="55">
        <f ca="1">IF(ISNUMBER(SEARCH($L$1,I4143)),MAX($B$4:B4142)+1,0)</f>
        <v>0</v>
      </c>
      <c r="I4143" s="57" t="str">
        <f t="shared" si="64"/>
        <v/>
      </c>
      <c r="L4143" s="57" t="str">
        <f ca="1">IFERROR(VLOOKUP(ROWS(L$5:L4143),$B$5:$I$5100,8,0),"")</f>
        <v/>
      </c>
    </row>
    <row r="4144" spans="2:12" ht="12.75" customHeight="1" x14ac:dyDescent="0.2">
      <c r="B4144" s="55">
        <f ca="1">IF(ISNUMBER(SEARCH($L$1,I4144)),MAX($B$4:B4143)+1,0)</f>
        <v>0</v>
      </c>
      <c r="I4144" s="57" t="str">
        <f t="shared" si="64"/>
        <v/>
      </c>
      <c r="L4144" s="57" t="str">
        <f ca="1">IFERROR(VLOOKUP(ROWS(L$5:L4144),$B$5:$I$5100,8,0),"")</f>
        <v/>
      </c>
    </row>
    <row r="4145" spans="2:12" ht="12.75" customHeight="1" x14ac:dyDescent="0.2">
      <c r="B4145" s="55">
        <f ca="1">IF(ISNUMBER(SEARCH($L$1,I4145)),MAX($B$4:B4144)+1,0)</f>
        <v>0</v>
      </c>
      <c r="I4145" s="57" t="str">
        <f t="shared" si="64"/>
        <v/>
      </c>
      <c r="L4145" s="57" t="str">
        <f ca="1">IFERROR(VLOOKUP(ROWS(L$5:L4145),$B$5:$I$5100,8,0),"")</f>
        <v/>
      </c>
    </row>
    <row r="4146" spans="2:12" ht="12.75" customHeight="1" x14ac:dyDescent="0.2">
      <c r="B4146" s="55">
        <f ca="1">IF(ISNUMBER(SEARCH($L$1,I4146)),MAX($B$4:B4145)+1,0)</f>
        <v>0</v>
      </c>
      <c r="I4146" s="57" t="str">
        <f t="shared" si="64"/>
        <v/>
      </c>
      <c r="L4146" s="57" t="str">
        <f ca="1">IFERROR(VLOOKUP(ROWS(L$5:L4146),$B$5:$I$5100,8,0),"")</f>
        <v/>
      </c>
    </row>
    <row r="4147" spans="2:12" ht="12.75" customHeight="1" x14ac:dyDescent="0.2">
      <c r="B4147" s="55">
        <f ca="1">IF(ISNUMBER(SEARCH($L$1,I4147)),MAX($B$4:B4146)+1,0)</f>
        <v>0</v>
      </c>
      <c r="I4147" s="57" t="str">
        <f t="shared" si="64"/>
        <v/>
      </c>
      <c r="L4147" s="57" t="str">
        <f ca="1">IFERROR(VLOOKUP(ROWS(L$5:L4147),$B$5:$I$5100,8,0),"")</f>
        <v/>
      </c>
    </row>
    <row r="4148" spans="2:12" ht="12.75" customHeight="1" x14ac:dyDescent="0.2">
      <c r="B4148" s="55">
        <f ca="1">IF(ISNUMBER(SEARCH($L$1,I4148)),MAX($B$4:B4147)+1,0)</f>
        <v>0</v>
      </c>
      <c r="I4148" s="57" t="str">
        <f t="shared" si="64"/>
        <v/>
      </c>
      <c r="L4148" s="57" t="str">
        <f ca="1">IFERROR(VLOOKUP(ROWS(L$5:L4148),$B$5:$I$5100,8,0),"")</f>
        <v/>
      </c>
    </row>
    <row r="4149" spans="2:12" ht="12.75" customHeight="1" x14ac:dyDescent="0.2">
      <c r="B4149" s="55">
        <f ca="1">IF(ISNUMBER(SEARCH($L$1,I4149)),MAX($B$4:B4148)+1,0)</f>
        <v>0</v>
      </c>
      <c r="I4149" s="57" t="str">
        <f t="shared" si="64"/>
        <v/>
      </c>
      <c r="L4149" s="57" t="str">
        <f ca="1">IFERROR(VLOOKUP(ROWS(L$5:L4149),$B$5:$I$5100,8,0),"")</f>
        <v/>
      </c>
    </row>
    <row r="4150" spans="2:12" ht="12.75" customHeight="1" x14ac:dyDescent="0.2">
      <c r="B4150" s="55">
        <f ca="1">IF(ISNUMBER(SEARCH($L$1,I4150)),MAX($B$4:B4149)+1,0)</f>
        <v>0</v>
      </c>
      <c r="I4150" s="57" t="str">
        <f t="shared" si="64"/>
        <v/>
      </c>
      <c r="L4150" s="57" t="str">
        <f ca="1">IFERROR(VLOOKUP(ROWS(L$5:L4150),$B$5:$I$5100,8,0),"")</f>
        <v/>
      </c>
    </row>
    <row r="4151" spans="2:12" ht="12.75" customHeight="1" x14ac:dyDescent="0.2">
      <c r="B4151" s="55">
        <f ca="1">IF(ISNUMBER(SEARCH($L$1,I4151)),MAX($B$4:B4150)+1,0)</f>
        <v>0</v>
      </c>
      <c r="I4151" s="57" t="str">
        <f t="shared" si="64"/>
        <v/>
      </c>
      <c r="L4151" s="57" t="str">
        <f ca="1">IFERROR(VLOOKUP(ROWS(L$5:L4151),$B$5:$I$5100,8,0),"")</f>
        <v/>
      </c>
    </row>
    <row r="4152" spans="2:12" ht="12.75" customHeight="1" x14ac:dyDescent="0.2">
      <c r="B4152" s="55">
        <f ca="1">IF(ISNUMBER(SEARCH($L$1,I4152)),MAX($B$4:B4151)+1,0)</f>
        <v>0</v>
      </c>
      <c r="I4152" s="57" t="str">
        <f t="shared" si="64"/>
        <v/>
      </c>
      <c r="L4152" s="57" t="str">
        <f ca="1">IFERROR(VLOOKUP(ROWS(L$5:L4152),$B$5:$I$5100,8,0),"")</f>
        <v/>
      </c>
    </row>
    <row r="4153" spans="2:12" ht="12.75" customHeight="1" x14ac:dyDescent="0.2">
      <c r="B4153" s="55">
        <f ca="1">IF(ISNUMBER(SEARCH($L$1,I4153)),MAX($B$4:B4152)+1,0)</f>
        <v>0</v>
      </c>
      <c r="I4153" s="57" t="str">
        <f t="shared" si="64"/>
        <v/>
      </c>
      <c r="L4153" s="57" t="str">
        <f ca="1">IFERROR(VLOOKUP(ROWS(L$5:L4153),$B$5:$I$5100,8,0),"")</f>
        <v/>
      </c>
    </row>
    <row r="4154" spans="2:12" ht="12.75" customHeight="1" x14ac:dyDescent="0.2">
      <c r="B4154" s="55">
        <f ca="1">IF(ISNUMBER(SEARCH($L$1,I4154)),MAX($B$4:B4153)+1,0)</f>
        <v>0</v>
      </c>
      <c r="I4154" s="57" t="str">
        <f t="shared" si="64"/>
        <v/>
      </c>
      <c r="L4154" s="57" t="str">
        <f ca="1">IFERROR(VLOOKUP(ROWS(L$5:L4154),$B$5:$I$5100,8,0),"")</f>
        <v/>
      </c>
    </row>
    <row r="4155" spans="2:12" ht="12.75" customHeight="1" x14ac:dyDescent="0.2">
      <c r="B4155" s="55">
        <f ca="1">IF(ISNUMBER(SEARCH($L$1,I4155)),MAX($B$4:B4154)+1,0)</f>
        <v>0</v>
      </c>
      <c r="I4155" s="57" t="str">
        <f t="shared" si="64"/>
        <v/>
      </c>
      <c r="L4155" s="57" t="str">
        <f ca="1">IFERROR(VLOOKUP(ROWS(L$5:L4155),$B$5:$I$5100,8,0),"")</f>
        <v/>
      </c>
    </row>
    <row r="4156" spans="2:12" ht="12.75" customHeight="1" x14ac:dyDescent="0.2">
      <c r="B4156" s="55">
        <f ca="1">IF(ISNUMBER(SEARCH($L$1,I4156)),MAX($B$4:B4155)+1,0)</f>
        <v>0</v>
      </c>
      <c r="I4156" s="57" t="str">
        <f t="shared" si="64"/>
        <v/>
      </c>
      <c r="L4156" s="57" t="str">
        <f ca="1">IFERROR(VLOOKUP(ROWS(L$5:L4156),$B$5:$I$5100,8,0),"")</f>
        <v/>
      </c>
    </row>
    <row r="4157" spans="2:12" ht="12.75" customHeight="1" x14ac:dyDescent="0.2">
      <c r="B4157" s="55">
        <f ca="1">IF(ISNUMBER(SEARCH($L$1,I4157)),MAX($B$4:B4156)+1,0)</f>
        <v>0</v>
      </c>
      <c r="I4157" s="57" t="str">
        <f t="shared" si="64"/>
        <v/>
      </c>
      <c r="L4157" s="57" t="str">
        <f ca="1">IFERROR(VLOOKUP(ROWS(L$5:L4157),$B$5:$I$5100,8,0),"")</f>
        <v/>
      </c>
    </row>
    <row r="4158" spans="2:12" ht="12.75" customHeight="1" x14ac:dyDescent="0.2">
      <c r="B4158" s="55">
        <f ca="1">IF(ISNUMBER(SEARCH($L$1,I4158)),MAX($B$4:B4157)+1,0)</f>
        <v>0</v>
      </c>
      <c r="I4158" s="57" t="str">
        <f t="shared" si="64"/>
        <v/>
      </c>
      <c r="L4158" s="57" t="str">
        <f ca="1">IFERROR(VLOOKUP(ROWS(L$5:L4158),$B$5:$I$5100,8,0),"")</f>
        <v/>
      </c>
    </row>
    <row r="4159" spans="2:12" ht="12.75" customHeight="1" x14ac:dyDescent="0.2">
      <c r="B4159" s="55">
        <f ca="1">IF(ISNUMBER(SEARCH($L$1,I4159)),MAX($B$4:B4158)+1,0)</f>
        <v>0</v>
      </c>
      <c r="I4159" s="57" t="str">
        <f t="shared" si="64"/>
        <v/>
      </c>
      <c r="L4159" s="57" t="str">
        <f ca="1">IFERROR(VLOOKUP(ROWS(L$5:L4159),$B$5:$I$5100,8,0),"")</f>
        <v/>
      </c>
    </row>
    <row r="4160" spans="2:12" ht="12.75" customHeight="1" x14ac:dyDescent="0.2">
      <c r="B4160" s="55">
        <f ca="1">IF(ISNUMBER(SEARCH($L$1,I4160)),MAX($B$4:B4159)+1,0)</f>
        <v>0</v>
      </c>
      <c r="I4160" s="57" t="str">
        <f t="shared" si="64"/>
        <v/>
      </c>
      <c r="L4160" s="57" t="str">
        <f ca="1">IFERROR(VLOOKUP(ROWS(L$5:L4160),$B$5:$I$5100,8,0),"")</f>
        <v/>
      </c>
    </row>
    <row r="4161" spans="2:12" ht="12.75" customHeight="1" x14ac:dyDescent="0.2">
      <c r="B4161" s="55">
        <f ca="1">IF(ISNUMBER(SEARCH($L$1,I4161)),MAX($B$4:B4160)+1,0)</f>
        <v>0</v>
      </c>
      <c r="I4161" s="57" t="str">
        <f t="shared" si="64"/>
        <v/>
      </c>
      <c r="L4161" s="57" t="str">
        <f ca="1">IFERROR(VLOOKUP(ROWS(L$5:L4161),$B$5:$I$5100,8,0),"")</f>
        <v/>
      </c>
    </row>
    <row r="4162" spans="2:12" ht="12.75" customHeight="1" x14ac:dyDescent="0.2">
      <c r="B4162" s="55">
        <f ca="1">IF(ISNUMBER(SEARCH($L$1,I4162)),MAX($B$4:B4161)+1,0)</f>
        <v>0</v>
      </c>
      <c r="I4162" s="57" t="str">
        <f t="shared" si="64"/>
        <v/>
      </c>
      <c r="L4162" s="57" t="str">
        <f ca="1">IFERROR(VLOOKUP(ROWS(L$5:L4162),$B$5:$I$5100,8,0),"")</f>
        <v/>
      </c>
    </row>
    <row r="4163" spans="2:12" ht="12.75" customHeight="1" x14ac:dyDescent="0.2">
      <c r="B4163" s="55">
        <f ca="1">IF(ISNUMBER(SEARCH($L$1,I4163)),MAX($B$4:B4162)+1,0)</f>
        <v>0</v>
      </c>
      <c r="I4163" s="57" t="str">
        <f t="shared" si="64"/>
        <v/>
      </c>
      <c r="L4163" s="57" t="str">
        <f ca="1">IFERROR(VLOOKUP(ROWS(L$5:L4163),$B$5:$I$5100,8,0),"")</f>
        <v/>
      </c>
    </row>
    <row r="4164" spans="2:12" ht="12.75" customHeight="1" x14ac:dyDescent="0.2">
      <c r="B4164" s="55">
        <f ca="1">IF(ISNUMBER(SEARCH($L$1,I4164)),MAX($B$4:B4163)+1,0)</f>
        <v>0</v>
      </c>
      <c r="I4164" s="57" t="str">
        <f t="shared" si="64"/>
        <v/>
      </c>
      <c r="L4164" s="57" t="str">
        <f ca="1">IFERROR(VLOOKUP(ROWS(L$5:L4164),$B$5:$I$5100,8,0),"")</f>
        <v/>
      </c>
    </row>
    <row r="4165" spans="2:12" ht="12.75" customHeight="1" x14ac:dyDescent="0.2">
      <c r="B4165" s="55">
        <f ca="1">IF(ISNUMBER(SEARCH($L$1,I4165)),MAX($B$4:B4164)+1,0)</f>
        <v>0</v>
      </c>
      <c r="I4165" s="57" t="str">
        <f t="shared" ref="I4165:I4228" si="65">IF(C4165="","",C4165&amp;"-"&amp;D4165)</f>
        <v/>
      </c>
      <c r="L4165" s="57" t="str">
        <f ca="1">IFERROR(VLOOKUP(ROWS(L$5:L4165),$B$5:$I$5100,8,0),"")</f>
        <v/>
      </c>
    </row>
    <row r="4166" spans="2:12" ht="12.75" customHeight="1" x14ac:dyDescent="0.2">
      <c r="B4166" s="55">
        <f ca="1">IF(ISNUMBER(SEARCH($L$1,I4166)),MAX($B$4:B4165)+1,0)</f>
        <v>0</v>
      </c>
      <c r="I4166" s="57" t="str">
        <f t="shared" si="65"/>
        <v/>
      </c>
      <c r="L4166" s="57" t="str">
        <f ca="1">IFERROR(VLOOKUP(ROWS(L$5:L4166),$B$5:$I$5100,8,0),"")</f>
        <v/>
      </c>
    </row>
    <row r="4167" spans="2:12" ht="12.75" customHeight="1" x14ac:dyDescent="0.2">
      <c r="B4167" s="55">
        <f ca="1">IF(ISNUMBER(SEARCH($L$1,I4167)),MAX($B$4:B4166)+1,0)</f>
        <v>0</v>
      </c>
      <c r="I4167" s="57" t="str">
        <f t="shared" si="65"/>
        <v/>
      </c>
      <c r="L4167" s="57" t="str">
        <f ca="1">IFERROR(VLOOKUP(ROWS(L$5:L4167),$B$5:$I$5100,8,0),"")</f>
        <v/>
      </c>
    </row>
    <row r="4168" spans="2:12" ht="12.75" customHeight="1" x14ac:dyDescent="0.2">
      <c r="B4168" s="55">
        <f ca="1">IF(ISNUMBER(SEARCH($L$1,I4168)),MAX($B$4:B4167)+1,0)</f>
        <v>0</v>
      </c>
      <c r="I4168" s="57" t="str">
        <f t="shared" si="65"/>
        <v/>
      </c>
      <c r="L4168" s="57" t="str">
        <f ca="1">IFERROR(VLOOKUP(ROWS(L$5:L4168),$B$5:$I$5100,8,0),"")</f>
        <v/>
      </c>
    </row>
    <row r="4169" spans="2:12" ht="12.75" customHeight="1" x14ac:dyDescent="0.2">
      <c r="B4169" s="55">
        <f ca="1">IF(ISNUMBER(SEARCH($L$1,I4169)),MAX($B$4:B4168)+1,0)</f>
        <v>0</v>
      </c>
      <c r="I4169" s="57" t="str">
        <f t="shared" si="65"/>
        <v/>
      </c>
      <c r="L4169" s="57" t="str">
        <f ca="1">IFERROR(VLOOKUP(ROWS(L$5:L4169),$B$5:$I$5100,8,0),"")</f>
        <v/>
      </c>
    </row>
    <row r="4170" spans="2:12" ht="12.75" customHeight="1" x14ac:dyDescent="0.2">
      <c r="B4170" s="55">
        <f ca="1">IF(ISNUMBER(SEARCH($L$1,I4170)),MAX($B$4:B4169)+1,0)</f>
        <v>0</v>
      </c>
      <c r="I4170" s="57" t="str">
        <f t="shared" si="65"/>
        <v/>
      </c>
      <c r="L4170" s="57" t="str">
        <f ca="1">IFERROR(VLOOKUP(ROWS(L$5:L4170),$B$5:$I$5100,8,0),"")</f>
        <v/>
      </c>
    </row>
    <row r="4171" spans="2:12" ht="12.75" customHeight="1" x14ac:dyDescent="0.2">
      <c r="B4171" s="55">
        <f ca="1">IF(ISNUMBER(SEARCH($L$1,I4171)),MAX($B$4:B4170)+1,0)</f>
        <v>0</v>
      </c>
      <c r="I4171" s="57" t="str">
        <f t="shared" si="65"/>
        <v/>
      </c>
      <c r="L4171" s="57" t="str">
        <f ca="1">IFERROR(VLOOKUP(ROWS(L$5:L4171),$B$5:$I$5100,8,0),"")</f>
        <v/>
      </c>
    </row>
    <row r="4172" spans="2:12" ht="12.75" customHeight="1" x14ac:dyDescent="0.2">
      <c r="B4172" s="55">
        <f ca="1">IF(ISNUMBER(SEARCH($L$1,I4172)),MAX($B$4:B4171)+1,0)</f>
        <v>0</v>
      </c>
      <c r="I4172" s="57" t="str">
        <f t="shared" si="65"/>
        <v/>
      </c>
      <c r="L4172" s="57" t="str">
        <f ca="1">IFERROR(VLOOKUP(ROWS(L$5:L4172),$B$5:$I$5100,8,0),"")</f>
        <v/>
      </c>
    </row>
    <row r="4173" spans="2:12" ht="12.75" customHeight="1" x14ac:dyDescent="0.2">
      <c r="B4173" s="55">
        <f ca="1">IF(ISNUMBER(SEARCH($L$1,I4173)),MAX($B$4:B4172)+1,0)</f>
        <v>0</v>
      </c>
      <c r="I4173" s="57" t="str">
        <f t="shared" si="65"/>
        <v/>
      </c>
      <c r="L4173" s="57" t="str">
        <f ca="1">IFERROR(VLOOKUP(ROWS(L$5:L4173),$B$5:$I$5100,8,0),"")</f>
        <v/>
      </c>
    </row>
    <row r="4174" spans="2:12" ht="12.75" customHeight="1" x14ac:dyDescent="0.2">
      <c r="B4174" s="55">
        <f ca="1">IF(ISNUMBER(SEARCH($L$1,I4174)),MAX($B$4:B4173)+1,0)</f>
        <v>0</v>
      </c>
      <c r="I4174" s="57" t="str">
        <f t="shared" si="65"/>
        <v/>
      </c>
      <c r="L4174" s="57" t="str">
        <f ca="1">IFERROR(VLOOKUP(ROWS(L$5:L4174),$B$5:$I$5100,8,0),"")</f>
        <v/>
      </c>
    </row>
    <row r="4175" spans="2:12" ht="12.75" customHeight="1" x14ac:dyDescent="0.2">
      <c r="B4175" s="55">
        <f ca="1">IF(ISNUMBER(SEARCH($L$1,I4175)),MAX($B$4:B4174)+1,0)</f>
        <v>0</v>
      </c>
      <c r="I4175" s="57" t="str">
        <f t="shared" si="65"/>
        <v/>
      </c>
      <c r="L4175" s="57" t="str">
        <f ca="1">IFERROR(VLOOKUP(ROWS(L$5:L4175),$B$5:$I$5100,8,0),"")</f>
        <v/>
      </c>
    </row>
    <row r="4176" spans="2:12" ht="12.75" customHeight="1" x14ac:dyDescent="0.2">
      <c r="B4176" s="55">
        <f ca="1">IF(ISNUMBER(SEARCH($L$1,I4176)),MAX($B$4:B4175)+1,0)</f>
        <v>0</v>
      </c>
      <c r="I4176" s="57" t="str">
        <f t="shared" si="65"/>
        <v/>
      </c>
      <c r="L4176" s="57" t="str">
        <f ca="1">IFERROR(VLOOKUP(ROWS(L$5:L4176),$B$5:$I$5100,8,0),"")</f>
        <v/>
      </c>
    </row>
    <row r="4177" spans="2:12" ht="12.75" customHeight="1" x14ac:dyDescent="0.2">
      <c r="B4177" s="55">
        <f ca="1">IF(ISNUMBER(SEARCH($L$1,I4177)),MAX($B$4:B4176)+1,0)</f>
        <v>0</v>
      </c>
      <c r="I4177" s="57" t="str">
        <f t="shared" si="65"/>
        <v/>
      </c>
      <c r="L4177" s="57" t="str">
        <f ca="1">IFERROR(VLOOKUP(ROWS(L$5:L4177),$B$5:$I$5100,8,0),"")</f>
        <v/>
      </c>
    </row>
    <row r="4178" spans="2:12" ht="12.75" customHeight="1" x14ac:dyDescent="0.2">
      <c r="B4178" s="55">
        <f ca="1">IF(ISNUMBER(SEARCH($L$1,I4178)),MAX($B$4:B4177)+1,0)</f>
        <v>0</v>
      </c>
      <c r="I4178" s="57" t="str">
        <f t="shared" si="65"/>
        <v/>
      </c>
      <c r="L4178" s="57" t="str">
        <f ca="1">IFERROR(VLOOKUP(ROWS(L$5:L4178),$B$5:$I$5100,8,0),"")</f>
        <v/>
      </c>
    </row>
    <row r="4179" spans="2:12" ht="12.75" customHeight="1" x14ac:dyDescent="0.2">
      <c r="B4179" s="55">
        <f ca="1">IF(ISNUMBER(SEARCH($L$1,I4179)),MAX($B$4:B4178)+1,0)</f>
        <v>0</v>
      </c>
      <c r="I4179" s="57" t="str">
        <f t="shared" si="65"/>
        <v/>
      </c>
      <c r="L4179" s="57" t="str">
        <f ca="1">IFERROR(VLOOKUP(ROWS(L$5:L4179),$B$5:$I$5100,8,0),"")</f>
        <v/>
      </c>
    </row>
    <row r="4180" spans="2:12" ht="12.75" customHeight="1" x14ac:dyDescent="0.2">
      <c r="B4180" s="55">
        <f ca="1">IF(ISNUMBER(SEARCH($L$1,I4180)),MAX($B$4:B4179)+1,0)</f>
        <v>0</v>
      </c>
      <c r="I4180" s="57" t="str">
        <f t="shared" si="65"/>
        <v/>
      </c>
      <c r="L4180" s="57" t="str">
        <f ca="1">IFERROR(VLOOKUP(ROWS(L$5:L4180),$B$5:$I$5100,8,0),"")</f>
        <v/>
      </c>
    </row>
    <row r="4181" spans="2:12" ht="12.75" customHeight="1" x14ac:dyDescent="0.2">
      <c r="B4181" s="55">
        <f ca="1">IF(ISNUMBER(SEARCH($L$1,I4181)),MAX($B$4:B4180)+1,0)</f>
        <v>0</v>
      </c>
      <c r="I4181" s="57" t="str">
        <f t="shared" si="65"/>
        <v/>
      </c>
      <c r="L4181" s="57" t="str">
        <f ca="1">IFERROR(VLOOKUP(ROWS(L$5:L4181),$B$5:$I$5100,8,0),"")</f>
        <v/>
      </c>
    </row>
    <row r="4182" spans="2:12" ht="12.75" customHeight="1" x14ac:dyDescent="0.2">
      <c r="B4182" s="55">
        <f ca="1">IF(ISNUMBER(SEARCH($L$1,I4182)),MAX($B$4:B4181)+1,0)</f>
        <v>0</v>
      </c>
      <c r="I4182" s="57" t="str">
        <f t="shared" si="65"/>
        <v/>
      </c>
      <c r="L4182" s="57" t="str">
        <f ca="1">IFERROR(VLOOKUP(ROWS(L$5:L4182),$B$5:$I$5100,8,0),"")</f>
        <v/>
      </c>
    </row>
    <row r="4183" spans="2:12" ht="12.75" customHeight="1" x14ac:dyDescent="0.2">
      <c r="B4183" s="55">
        <f ca="1">IF(ISNUMBER(SEARCH($L$1,I4183)),MAX($B$4:B4182)+1,0)</f>
        <v>0</v>
      </c>
      <c r="I4183" s="57" t="str">
        <f t="shared" si="65"/>
        <v/>
      </c>
      <c r="L4183" s="57" t="str">
        <f ca="1">IFERROR(VLOOKUP(ROWS(L$5:L4183),$B$5:$I$5100,8,0),"")</f>
        <v/>
      </c>
    </row>
    <row r="4184" spans="2:12" ht="12.75" customHeight="1" x14ac:dyDescent="0.2">
      <c r="B4184" s="55">
        <f ca="1">IF(ISNUMBER(SEARCH($L$1,I4184)),MAX($B$4:B4183)+1,0)</f>
        <v>0</v>
      </c>
      <c r="I4184" s="57" t="str">
        <f t="shared" si="65"/>
        <v/>
      </c>
      <c r="L4184" s="57" t="str">
        <f ca="1">IFERROR(VLOOKUP(ROWS(L$5:L4184),$B$5:$I$5100,8,0),"")</f>
        <v/>
      </c>
    </row>
    <row r="4185" spans="2:12" ht="12.75" customHeight="1" x14ac:dyDescent="0.2">
      <c r="B4185" s="55">
        <f ca="1">IF(ISNUMBER(SEARCH($L$1,I4185)),MAX($B$4:B4184)+1,0)</f>
        <v>0</v>
      </c>
      <c r="I4185" s="57" t="str">
        <f t="shared" si="65"/>
        <v/>
      </c>
      <c r="L4185" s="57" t="str">
        <f ca="1">IFERROR(VLOOKUP(ROWS(L$5:L4185),$B$5:$I$5100,8,0),"")</f>
        <v/>
      </c>
    </row>
    <row r="4186" spans="2:12" ht="12.75" customHeight="1" x14ac:dyDescent="0.2">
      <c r="B4186" s="55">
        <f ca="1">IF(ISNUMBER(SEARCH($L$1,I4186)),MAX($B$4:B4185)+1,0)</f>
        <v>0</v>
      </c>
      <c r="I4186" s="57" t="str">
        <f t="shared" si="65"/>
        <v/>
      </c>
      <c r="L4186" s="57" t="str">
        <f ca="1">IFERROR(VLOOKUP(ROWS(L$5:L4186),$B$5:$I$5100,8,0),"")</f>
        <v/>
      </c>
    </row>
    <row r="4187" spans="2:12" ht="12.75" customHeight="1" x14ac:dyDescent="0.2">
      <c r="B4187" s="55">
        <f ca="1">IF(ISNUMBER(SEARCH($L$1,I4187)),MAX($B$4:B4186)+1,0)</f>
        <v>0</v>
      </c>
      <c r="I4187" s="57" t="str">
        <f t="shared" si="65"/>
        <v/>
      </c>
      <c r="L4187" s="57" t="str">
        <f ca="1">IFERROR(VLOOKUP(ROWS(L$5:L4187),$B$5:$I$5100,8,0),"")</f>
        <v/>
      </c>
    </row>
    <row r="4188" spans="2:12" ht="12.75" customHeight="1" x14ac:dyDescent="0.2">
      <c r="B4188" s="55">
        <f ca="1">IF(ISNUMBER(SEARCH($L$1,I4188)),MAX($B$4:B4187)+1,0)</f>
        <v>0</v>
      </c>
      <c r="I4188" s="57" t="str">
        <f t="shared" si="65"/>
        <v/>
      </c>
      <c r="L4188" s="57" t="str">
        <f ca="1">IFERROR(VLOOKUP(ROWS(L$5:L4188),$B$5:$I$5100,8,0),"")</f>
        <v/>
      </c>
    </row>
    <row r="4189" spans="2:12" ht="12.75" customHeight="1" x14ac:dyDescent="0.2">
      <c r="B4189" s="55">
        <f ca="1">IF(ISNUMBER(SEARCH($L$1,I4189)),MAX($B$4:B4188)+1,0)</f>
        <v>0</v>
      </c>
      <c r="I4189" s="57" t="str">
        <f t="shared" si="65"/>
        <v/>
      </c>
      <c r="L4189" s="57" t="str">
        <f ca="1">IFERROR(VLOOKUP(ROWS(L$5:L4189),$B$5:$I$5100,8,0),"")</f>
        <v/>
      </c>
    </row>
    <row r="4190" spans="2:12" ht="12.75" customHeight="1" x14ac:dyDescent="0.2">
      <c r="B4190" s="55">
        <f ca="1">IF(ISNUMBER(SEARCH($L$1,I4190)),MAX($B$4:B4189)+1,0)</f>
        <v>0</v>
      </c>
      <c r="I4190" s="57" t="str">
        <f t="shared" si="65"/>
        <v/>
      </c>
      <c r="L4190" s="57" t="str">
        <f ca="1">IFERROR(VLOOKUP(ROWS(L$5:L4190),$B$5:$I$5100,8,0),"")</f>
        <v/>
      </c>
    </row>
    <row r="4191" spans="2:12" ht="12.75" customHeight="1" x14ac:dyDescent="0.2">
      <c r="B4191" s="55">
        <f ca="1">IF(ISNUMBER(SEARCH($L$1,I4191)),MAX($B$4:B4190)+1,0)</f>
        <v>0</v>
      </c>
      <c r="I4191" s="57" t="str">
        <f t="shared" si="65"/>
        <v/>
      </c>
      <c r="L4191" s="57" t="str">
        <f ca="1">IFERROR(VLOOKUP(ROWS(L$5:L4191),$B$5:$I$5100,8,0),"")</f>
        <v/>
      </c>
    </row>
    <row r="4192" spans="2:12" ht="12.75" customHeight="1" x14ac:dyDescent="0.2">
      <c r="B4192" s="55">
        <f ca="1">IF(ISNUMBER(SEARCH($L$1,I4192)),MAX($B$4:B4191)+1,0)</f>
        <v>0</v>
      </c>
      <c r="I4192" s="57" t="str">
        <f t="shared" si="65"/>
        <v/>
      </c>
      <c r="L4192" s="57" t="str">
        <f ca="1">IFERROR(VLOOKUP(ROWS(L$5:L4192),$B$5:$I$5100,8,0),"")</f>
        <v/>
      </c>
    </row>
    <row r="4193" spans="2:12" ht="12.75" customHeight="1" x14ac:dyDescent="0.2">
      <c r="B4193" s="55">
        <f ca="1">IF(ISNUMBER(SEARCH($L$1,I4193)),MAX($B$4:B4192)+1,0)</f>
        <v>0</v>
      </c>
      <c r="I4193" s="57" t="str">
        <f t="shared" si="65"/>
        <v/>
      </c>
      <c r="L4193" s="57" t="str">
        <f ca="1">IFERROR(VLOOKUP(ROWS(L$5:L4193),$B$5:$I$5100,8,0),"")</f>
        <v/>
      </c>
    </row>
    <row r="4194" spans="2:12" ht="12.75" customHeight="1" x14ac:dyDescent="0.2">
      <c r="B4194" s="55">
        <f ca="1">IF(ISNUMBER(SEARCH($L$1,I4194)),MAX($B$4:B4193)+1,0)</f>
        <v>0</v>
      </c>
      <c r="I4194" s="57" t="str">
        <f t="shared" si="65"/>
        <v/>
      </c>
      <c r="L4194" s="57" t="str">
        <f ca="1">IFERROR(VLOOKUP(ROWS(L$5:L4194),$B$5:$I$5100,8,0),"")</f>
        <v/>
      </c>
    </row>
    <row r="4195" spans="2:12" ht="12.75" customHeight="1" x14ac:dyDescent="0.2">
      <c r="B4195" s="55">
        <f ca="1">IF(ISNUMBER(SEARCH($L$1,I4195)),MAX($B$4:B4194)+1,0)</f>
        <v>0</v>
      </c>
      <c r="I4195" s="57" t="str">
        <f t="shared" si="65"/>
        <v/>
      </c>
      <c r="L4195" s="57" t="str">
        <f ca="1">IFERROR(VLOOKUP(ROWS(L$5:L4195),$B$5:$I$5100,8,0),"")</f>
        <v/>
      </c>
    </row>
    <row r="4196" spans="2:12" ht="12.75" customHeight="1" x14ac:dyDescent="0.2">
      <c r="B4196" s="55">
        <f ca="1">IF(ISNUMBER(SEARCH($L$1,I4196)),MAX($B$4:B4195)+1,0)</f>
        <v>0</v>
      </c>
      <c r="I4196" s="57" t="str">
        <f t="shared" si="65"/>
        <v/>
      </c>
      <c r="L4196" s="57" t="str">
        <f ca="1">IFERROR(VLOOKUP(ROWS(L$5:L4196),$B$5:$I$5100,8,0),"")</f>
        <v/>
      </c>
    </row>
    <row r="4197" spans="2:12" ht="12.75" customHeight="1" x14ac:dyDescent="0.2">
      <c r="B4197" s="55">
        <f ca="1">IF(ISNUMBER(SEARCH($L$1,I4197)),MAX($B$4:B4196)+1,0)</f>
        <v>0</v>
      </c>
      <c r="I4197" s="57" t="str">
        <f t="shared" si="65"/>
        <v/>
      </c>
      <c r="L4197" s="57" t="str">
        <f ca="1">IFERROR(VLOOKUP(ROWS(L$5:L4197),$B$5:$I$5100,8,0),"")</f>
        <v/>
      </c>
    </row>
    <row r="4198" spans="2:12" ht="12.75" customHeight="1" x14ac:dyDescent="0.2">
      <c r="B4198" s="55">
        <f ca="1">IF(ISNUMBER(SEARCH($L$1,I4198)),MAX($B$4:B4197)+1,0)</f>
        <v>0</v>
      </c>
      <c r="I4198" s="57" t="str">
        <f t="shared" si="65"/>
        <v/>
      </c>
      <c r="L4198" s="57" t="str">
        <f ca="1">IFERROR(VLOOKUP(ROWS(L$5:L4198),$B$5:$I$5100,8,0),"")</f>
        <v/>
      </c>
    </row>
    <row r="4199" spans="2:12" ht="12.75" customHeight="1" x14ac:dyDescent="0.2">
      <c r="B4199" s="55">
        <f ca="1">IF(ISNUMBER(SEARCH($L$1,I4199)),MAX($B$4:B4198)+1,0)</f>
        <v>0</v>
      </c>
      <c r="I4199" s="57" t="str">
        <f t="shared" si="65"/>
        <v/>
      </c>
      <c r="L4199" s="57" t="str">
        <f ca="1">IFERROR(VLOOKUP(ROWS(L$5:L4199),$B$5:$I$5100,8,0),"")</f>
        <v/>
      </c>
    </row>
    <row r="4200" spans="2:12" ht="12.75" customHeight="1" x14ac:dyDescent="0.2">
      <c r="B4200" s="55">
        <f ca="1">IF(ISNUMBER(SEARCH($L$1,I4200)),MAX($B$4:B4199)+1,0)</f>
        <v>0</v>
      </c>
      <c r="I4200" s="57" t="str">
        <f t="shared" si="65"/>
        <v/>
      </c>
      <c r="L4200" s="57" t="str">
        <f ca="1">IFERROR(VLOOKUP(ROWS(L$5:L4200),$B$5:$I$5100,8,0),"")</f>
        <v/>
      </c>
    </row>
    <row r="4201" spans="2:12" ht="12.75" customHeight="1" x14ac:dyDescent="0.2">
      <c r="B4201" s="55">
        <f ca="1">IF(ISNUMBER(SEARCH($L$1,I4201)),MAX($B$4:B4200)+1,0)</f>
        <v>0</v>
      </c>
      <c r="I4201" s="57" t="str">
        <f t="shared" si="65"/>
        <v/>
      </c>
      <c r="L4201" s="57" t="str">
        <f ca="1">IFERROR(VLOOKUP(ROWS(L$5:L4201),$B$5:$I$5100,8,0),"")</f>
        <v/>
      </c>
    </row>
    <row r="4202" spans="2:12" ht="12.75" customHeight="1" x14ac:dyDescent="0.2">
      <c r="B4202" s="55">
        <f ca="1">IF(ISNUMBER(SEARCH($L$1,I4202)),MAX($B$4:B4201)+1,0)</f>
        <v>0</v>
      </c>
      <c r="I4202" s="57" t="str">
        <f t="shared" si="65"/>
        <v/>
      </c>
      <c r="L4202" s="57" t="str">
        <f ca="1">IFERROR(VLOOKUP(ROWS(L$5:L4202),$B$5:$I$5100,8,0),"")</f>
        <v/>
      </c>
    </row>
    <row r="4203" spans="2:12" ht="12.75" customHeight="1" x14ac:dyDescent="0.2">
      <c r="B4203" s="55">
        <f ca="1">IF(ISNUMBER(SEARCH($L$1,I4203)),MAX($B$4:B4202)+1,0)</f>
        <v>0</v>
      </c>
      <c r="I4203" s="57" t="str">
        <f t="shared" si="65"/>
        <v/>
      </c>
      <c r="L4203" s="57" t="str">
        <f ca="1">IFERROR(VLOOKUP(ROWS(L$5:L4203),$B$5:$I$5100,8,0),"")</f>
        <v/>
      </c>
    </row>
    <row r="4204" spans="2:12" ht="12.75" customHeight="1" x14ac:dyDescent="0.2">
      <c r="B4204" s="55">
        <f ca="1">IF(ISNUMBER(SEARCH($L$1,I4204)),MAX($B$4:B4203)+1,0)</f>
        <v>0</v>
      </c>
      <c r="I4204" s="57" t="str">
        <f t="shared" si="65"/>
        <v/>
      </c>
      <c r="L4204" s="57" t="str">
        <f ca="1">IFERROR(VLOOKUP(ROWS(L$5:L4204),$B$5:$I$5100,8,0),"")</f>
        <v/>
      </c>
    </row>
    <row r="4205" spans="2:12" ht="12.75" customHeight="1" x14ac:dyDescent="0.2">
      <c r="B4205" s="55">
        <f ca="1">IF(ISNUMBER(SEARCH($L$1,I4205)),MAX($B$4:B4204)+1,0)</f>
        <v>0</v>
      </c>
      <c r="I4205" s="57" t="str">
        <f t="shared" si="65"/>
        <v/>
      </c>
      <c r="L4205" s="57" t="str">
        <f ca="1">IFERROR(VLOOKUP(ROWS(L$5:L4205),$B$5:$I$5100,8,0),"")</f>
        <v/>
      </c>
    </row>
    <row r="4206" spans="2:12" ht="12.75" customHeight="1" x14ac:dyDescent="0.2">
      <c r="B4206" s="55">
        <f ca="1">IF(ISNUMBER(SEARCH($L$1,I4206)),MAX($B$4:B4205)+1,0)</f>
        <v>0</v>
      </c>
      <c r="I4206" s="57" t="str">
        <f t="shared" si="65"/>
        <v/>
      </c>
      <c r="L4206" s="57" t="str">
        <f ca="1">IFERROR(VLOOKUP(ROWS(L$5:L4206),$B$5:$I$5100,8,0),"")</f>
        <v/>
      </c>
    </row>
    <row r="4207" spans="2:12" ht="12.75" customHeight="1" x14ac:dyDescent="0.2">
      <c r="B4207" s="55">
        <f ca="1">IF(ISNUMBER(SEARCH($L$1,I4207)),MAX($B$4:B4206)+1,0)</f>
        <v>0</v>
      </c>
      <c r="I4207" s="57" t="str">
        <f t="shared" si="65"/>
        <v/>
      </c>
      <c r="L4207" s="57" t="str">
        <f ca="1">IFERROR(VLOOKUP(ROWS(L$5:L4207),$B$5:$I$5100,8,0),"")</f>
        <v/>
      </c>
    </row>
    <row r="4208" spans="2:12" ht="12.75" customHeight="1" x14ac:dyDescent="0.2">
      <c r="B4208" s="55">
        <f ca="1">IF(ISNUMBER(SEARCH($L$1,I4208)),MAX($B$4:B4207)+1,0)</f>
        <v>0</v>
      </c>
      <c r="I4208" s="57" t="str">
        <f t="shared" si="65"/>
        <v/>
      </c>
      <c r="L4208" s="57" t="str">
        <f ca="1">IFERROR(VLOOKUP(ROWS(L$5:L4208),$B$5:$I$5100,8,0),"")</f>
        <v/>
      </c>
    </row>
    <row r="4209" spans="2:12" ht="12.75" customHeight="1" x14ac:dyDescent="0.2">
      <c r="B4209" s="55">
        <f ca="1">IF(ISNUMBER(SEARCH($L$1,I4209)),MAX($B$4:B4208)+1,0)</f>
        <v>0</v>
      </c>
      <c r="I4209" s="57" t="str">
        <f t="shared" si="65"/>
        <v/>
      </c>
      <c r="L4209" s="57" t="str">
        <f ca="1">IFERROR(VLOOKUP(ROWS(L$5:L4209),$B$5:$I$5100,8,0),"")</f>
        <v/>
      </c>
    </row>
    <row r="4210" spans="2:12" ht="12.75" customHeight="1" x14ac:dyDescent="0.2">
      <c r="B4210" s="55">
        <f ca="1">IF(ISNUMBER(SEARCH($L$1,I4210)),MAX($B$4:B4209)+1,0)</f>
        <v>0</v>
      </c>
      <c r="I4210" s="57" t="str">
        <f t="shared" si="65"/>
        <v/>
      </c>
      <c r="L4210" s="57" t="str">
        <f ca="1">IFERROR(VLOOKUP(ROWS(L$5:L4210),$B$5:$I$5100,8,0),"")</f>
        <v/>
      </c>
    </row>
    <row r="4211" spans="2:12" ht="12.75" customHeight="1" x14ac:dyDescent="0.2">
      <c r="B4211" s="55">
        <f ca="1">IF(ISNUMBER(SEARCH($L$1,I4211)),MAX($B$4:B4210)+1,0)</f>
        <v>0</v>
      </c>
      <c r="I4211" s="57" t="str">
        <f t="shared" si="65"/>
        <v/>
      </c>
      <c r="L4211" s="57" t="str">
        <f ca="1">IFERROR(VLOOKUP(ROWS(L$5:L4211),$B$5:$I$5100,8,0),"")</f>
        <v/>
      </c>
    </row>
    <row r="4212" spans="2:12" ht="12.75" customHeight="1" x14ac:dyDescent="0.2">
      <c r="B4212" s="55">
        <f ca="1">IF(ISNUMBER(SEARCH($L$1,I4212)),MAX($B$4:B4211)+1,0)</f>
        <v>0</v>
      </c>
      <c r="I4212" s="57" t="str">
        <f t="shared" si="65"/>
        <v/>
      </c>
      <c r="L4212" s="57" t="str">
        <f ca="1">IFERROR(VLOOKUP(ROWS(L$5:L4212),$B$5:$I$5100,8,0),"")</f>
        <v/>
      </c>
    </row>
    <row r="4213" spans="2:12" ht="12.75" customHeight="1" x14ac:dyDescent="0.2">
      <c r="B4213" s="55">
        <f ca="1">IF(ISNUMBER(SEARCH($L$1,I4213)),MAX($B$4:B4212)+1,0)</f>
        <v>0</v>
      </c>
      <c r="I4213" s="57" t="str">
        <f t="shared" si="65"/>
        <v/>
      </c>
      <c r="L4213" s="57" t="str">
        <f ca="1">IFERROR(VLOOKUP(ROWS(L$5:L4213),$B$5:$I$5100,8,0),"")</f>
        <v/>
      </c>
    </row>
    <row r="4214" spans="2:12" ht="12.75" customHeight="1" x14ac:dyDescent="0.2">
      <c r="B4214" s="55">
        <f ca="1">IF(ISNUMBER(SEARCH($L$1,I4214)),MAX($B$4:B4213)+1,0)</f>
        <v>0</v>
      </c>
      <c r="I4214" s="57" t="str">
        <f t="shared" si="65"/>
        <v/>
      </c>
      <c r="L4214" s="57" t="str">
        <f ca="1">IFERROR(VLOOKUP(ROWS(L$5:L4214),$B$5:$I$5100,8,0),"")</f>
        <v/>
      </c>
    </row>
    <row r="4215" spans="2:12" ht="12.75" customHeight="1" x14ac:dyDescent="0.2">
      <c r="B4215" s="55">
        <f ca="1">IF(ISNUMBER(SEARCH($L$1,I4215)),MAX($B$4:B4214)+1,0)</f>
        <v>0</v>
      </c>
      <c r="I4215" s="57" t="str">
        <f t="shared" si="65"/>
        <v/>
      </c>
      <c r="L4215" s="57" t="str">
        <f ca="1">IFERROR(VLOOKUP(ROWS(L$5:L4215),$B$5:$I$5100,8,0),"")</f>
        <v/>
      </c>
    </row>
    <row r="4216" spans="2:12" ht="12.75" customHeight="1" x14ac:dyDescent="0.2">
      <c r="B4216" s="55">
        <f ca="1">IF(ISNUMBER(SEARCH($L$1,I4216)),MAX($B$4:B4215)+1,0)</f>
        <v>0</v>
      </c>
      <c r="I4216" s="57" t="str">
        <f t="shared" si="65"/>
        <v/>
      </c>
      <c r="L4216" s="57" t="str">
        <f ca="1">IFERROR(VLOOKUP(ROWS(L$5:L4216),$B$5:$I$5100,8,0),"")</f>
        <v/>
      </c>
    </row>
    <row r="4217" spans="2:12" ht="12.75" customHeight="1" x14ac:dyDescent="0.2">
      <c r="B4217" s="55">
        <f ca="1">IF(ISNUMBER(SEARCH($L$1,I4217)),MAX($B$4:B4216)+1,0)</f>
        <v>0</v>
      </c>
      <c r="I4217" s="57" t="str">
        <f t="shared" si="65"/>
        <v/>
      </c>
      <c r="L4217" s="57" t="str">
        <f ca="1">IFERROR(VLOOKUP(ROWS(L$5:L4217),$B$5:$I$5100,8,0),"")</f>
        <v/>
      </c>
    </row>
    <row r="4218" spans="2:12" ht="12.75" customHeight="1" x14ac:dyDescent="0.2">
      <c r="B4218" s="55">
        <f ca="1">IF(ISNUMBER(SEARCH($L$1,I4218)),MAX($B$4:B4217)+1,0)</f>
        <v>0</v>
      </c>
      <c r="I4218" s="57" t="str">
        <f t="shared" si="65"/>
        <v/>
      </c>
      <c r="L4218" s="57" t="str">
        <f ca="1">IFERROR(VLOOKUP(ROWS(L$5:L4218),$B$5:$I$5100,8,0),"")</f>
        <v/>
      </c>
    </row>
    <row r="4219" spans="2:12" ht="12.75" customHeight="1" x14ac:dyDescent="0.2">
      <c r="B4219" s="55">
        <f ca="1">IF(ISNUMBER(SEARCH($L$1,I4219)),MAX($B$4:B4218)+1,0)</f>
        <v>0</v>
      </c>
      <c r="I4219" s="57" t="str">
        <f t="shared" si="65"/>
        <v/>
      </c>
      <c r="L4219" s="57" t="str">
        <f ca="1">IFERROR(VLOOKUP(ROWS(L$5:L4219),$B$5:$I$5100,8,0),"")</f>
        <v/>
      </c>
    </row>
    <row r="4220" spans="2:12" ht="12.75" customHeight="1" x14ac:dyDescent="0.2">
      <c r="B4220" s="55">
        <f ca="1">IF(ISNUMBER(SEARCH($L$1,I4220)),MAX($B$4:B4219)+1,0)</f>
        <v>0</v>
      </c>
      <c r="I4220" s="57" t="str">
        <f t="shared" si="65"/>
        <v/>
      </c>
      <c r="L4220" s="57" t="str">
        <f ca="1">IFERROR(VLOOKUP(ROWS(L$5:L4220),$B$5:$I$5100,8,0),"")</f>
        <v/>
      </c>
    </row>
    <row r="4221" spans="2:12" ht="12.75" customHeight="1" x14ac:dyDescent="0.2">
      <c r="B4221" s="55">
        <f ca="1">IF(ISNUMBER(SEARCH($L$1,I4221)),MAX($B$4:B4220)+1,0)</f>
        <v>0</v>
      </c>
      <c r="I4221" s="57" t="str">
        <f t="shared" si="65"/>
        <v/>
      </c>
      <c r="L4221" s="57" t="str">
        <f ca="1">IFERROR(VLOOKUP(ROWS(L$5:L4221),$B$5:$I$5100,8,0),"")</f>
        <v/>
      </c>
    </row>
    <row r="4222" spans="2:12" ht="12.75" customHeight="1" x14ac:dyDescent="0.2">
      <c r="B4222" s="55">
        <f ca="1">IF(ISNUMBER(SEARCH($L$1,I4222)),MAX($B$4:B4221)+1,0)</f>
        <v>0</v>
      </c>
      <c r="I4222" s="57" t="str">
        <f t="shared" si="65"/>
        <v/>
      </c>
      <c r="L4222" s="57" t="str">
        <f ca="1">IFERROR(VLOOKUP(ROWS(L$5:L4222),$B$5:$I$5100,8,0),"")</f>
        <v/>
      </c>
    </row>
    <row r="4223" spans="2:12" ht="12.75" customHeight="1" x14ac:dyDescent="0.2">
      <c r="B4223" s="55">
        <f ca="1">IF(ISNUMBER(SEARCH($L$1,I4223)),MAX($B$4:B4222)+1,0)</f>
        <v>0</v>
      </c>
      <c r="I4223" s="57" t="str">
        <f t="shared" si="65"/>
        <v/>
      </c>
      <c r="L4223" s="57" t="str">
        <f ca="1">IFERROR(VLOOKUP(ROWS(L$5:L4223),$B$5:$I$5100,8,0),"")</f>
        <v/>
      </c>
    </row>
    <row r="4224" spans="2:12" ht="12.75" customHeight="1" x14ac:dyDescent="0.2">
      <c r="B4224" s="55">
        <f ca="1">IF(ISNUMBER(SEARCH($L$1,I4224)),MAX($B$4:B4223)+1,0)</f>
        <v>0</v>
      </c>
      <c r="I4224" s="57" t="str">
        <f t="shared" si="65"/>
        <v/>
      </c>
      <c r="L4224" s="57" t="str">
        <f ca="1">IFERROR(VLOOKUP(ROWS(L$5:L4224),$B$5:$I$5100,8,0),"")</f>
        <v/>
      </c>
    </row>
    <row r="4225" spans="2:12" ht="12.75" customHeight="1" x14ac:dyDescent="0.2">
      <c r="B4225" s="55">
        <f ca="1">IF(ISNUMBER(SEARCH($L$1,I4225)),MAX($B$4:B4224)+1,0)</f>
        <v>0</v>
      </c>
      <c r="I4225" s="57" t="str">
        <f t="shared" si="65"/>
        <v/>
      </c>
      <c r="L4225" s="57" t="str">
        <f ca="1">IFERROR(VLOOKUP(ROWS(L$5:L4225),$B$5:$I$5100,8,0),"")</f>
        <v/>
      </c>
    </row>
    <row r="4226" spans="2:12" ht="12.75" customHeight="1" x14ac:dyDescent="0.2">
      <c r="B4226" s="55">
        <f ca="1">IF(ISNUMBER(SEARCH($L$1,I4226)),MAX($B$4:B4225)+1,0)</f>
        <v>0</v>
      </c>
      <c r="I4226" s="57" t="str">
        <f t="shared" si="65"/>
        <v/>
      </c>
      <c r="L4226" s="57" t="str">
        <f ca="1">IFERROR(VLOOKUP(ROWS(L$5:L4226),$B$5:$I$5100,8,0),"")</f>
        <v/>
      </c>
    </row>
    <row r="4227" spans="2:12" ht="12.75" customHeight="1" x14ac:dyDescent="0.2">
      <c r="B4227" s="55">
        <f ca="1">IF(ISNUMBER(SEARCH($L$1,I4227)),MAX($B$4:B4226)+1,0)</f>
        <v>0</v>
      </c>
      <c r="I4227" s="57" t="str">
        <f t="shared" si="65"/>
        <v/>
      </c>
      <c r="L4227" s="57" t="str">
        <f ca="1">IFERROR(VLOOKUP(ROWS(L$5:L4227),$B$5:$I$5100,8,0),"")</f>
        <v/>
      </c>
    </row>
    <row r="4228" spans="2:12" ht="12.75" customHeight="1" x14ac:dyDescent="0.2">
      <c r="B4228" s="55">
        <f ca="1">IF(ISNUMBER(SEARCH($L$1,I4228)),MAX($B$4:B4227)+1,0)</f>
        <v>0</v>
      </c>
      <c r="I4228" s="57" t="str">
        <f t="shared" si="65"/>
        <v/>
      </c>
      <c r="L4228" s="57" t="str">
        <f ca="1">IFERROR(VLOOKUP(ROWS(L$5:L4228),$B$5:$I$5100,8,0),"")</f>
        <v/>
      </c>
    </row>
    <row r="4229" spans="2:12" ht="12.75" customHeight="1" x14ac:dyDescent="0.2">
      <c r="B4229" s="55">
        <f ca="1">IF(ISNUMBER(SEARCH($L$1,I4229)),MAX($B$4:B4228)+1,0)</f>
        <v>0</v>
      </c>
      <c r="I4229" s="57" t="str">
        <f t="shared" ref="I4229:I4292" si="66">IF(C4229="","",C4229&amp;"-"&amp;D4229)</f>
        <v/>
      </c>
      <c r="L4229" s="57" t="str">
        <f ca="1">IFERROR(VLOOKUP(ROWS(L$5:L4229),$B$5:$I$5100,8,0),"")</f>
        <v/>
      </c>
    </row>
    <row r="4230" spans="2:12" ht="12.75" customHeight="1" x14ac:dyDescent="0.2">
      <c r="B4230" s="55">
        <f ca="1">IF(ISNUMBER(SEARCH($L$1,I4230)),MAX($B$4:B4229)+1,0)</f>
        <v>0</v>
      </c>
      <c r="I4230" s="57" t="str">
        <f t="shared" si="66"/>
        <v/>
      </c>
      <c r="L4230" s="57" t="str">
        <f ca="1">IFERROR(VLOOKUP(ROWS(L$5:L4230),$B$5:$I$5100,8,0),"")</f>
        <v/>
      </c>
    </row>
    <row r="4231" spans="2:12" ht="12.75" customHeight="1" x14ac:dyDescent="0.2">
      <c r="B4231" s="55">
        <f ca="1">IF(ISNUMBER(SEARCH($L$1,I4231)),MAX($B$4:B4230)+1,0)</f>
        <v>0</v>
      </c>
      <c r="I4231" s="57" t="str">
        <f t="shared" si="66"/>
        <v/>
      </c>
      <c r="L4231" s="57" t="str">
        <f ca="1">IFERROR(VLOOKUP(ROWS(L$5:L4231),$B$5:$I$5100,8,0),"")</f>
        <v/>
      </c>
    </row>
    <row r="4232" spans="2:12" ht="12.75" customHeight="1" x14ac:dyDescent="0.2">
      <c r="B4232" s="55">
        <f ca="1">IF(ISNUMBER(SEARCH($L$1,I4232)),MAX($B$4:B4231)+1,0)</f>
        <v>0</v>
      </c>
      <c r="I4232" s="57" t="str">
        <f t="shared" si="66"/>
        <v/>
      </c>
      <c r="L4232" s="57" t="str">
        <f ca="1">IFERROR(VLOOKUP(ROWS(L$5:L4232),$B$5:$I$5100,8,0),"")</f>
        <v/>
      </c>
    </row>
    <row r="4233" spans="2:12" ht="12.75" customHeight="1" x14ac:dyDescent="0.2">
      <c r="B4233" s="55">
        <f ca="1">IF(ISNUMBER(SEARCH($L$1,I4233)),MAX($B$4:B4232)+1,0)</f>
        <v>0</v>
      </c>
      <c r="I4233" s="57" t="str">
        <f t="shared" si="66"/>
        <v/>
      </c>
      <c r="L4233" s="57" t="str">
        <f ca="1">IFERROR(VLOOKUP(ROWS(L$5:L4233),$B$5:$I$5100,8,0),"")</f>
        <v/>
      </c>
    </row>
    <row r="4234" spans="2:12" ht="12.75" customHeight="1" x14ac:dyDescent="0.2">
      <c r="B4234" s="55">
        <f ca="1">IF(ISNUMBER(SEARCH($L$1,I4234)),MAX($B$4:B4233)+1,0)</f>
        <v>0</v>
      </c>
      <c r="I4234" s="57" t="str">
        <f t="shared" si="66"/>
        <v/>
      </c>
      <c r="L4234" s="57" t="str">
        <f ca="1">IFERROR(VLOOKUP(ROWS(L$5:L4234),$B$5:$I$5100,8,0),"")</f>
        <v/>
      </c>
    </row>
    <row r="4235" spans="2:12" ht="12.75" customHeight="1" x14ac:dyDescent="0.2">
      <c r="B4235" s="55">
        <f ca="1">IF(ISNUMBER(SEARCH($L$1,I4235)),MAX($B$4:B4234)+1,0)</f>
        <v>0</v>
      </c>
      <c r="I4235" s="57" t="str">
        <f t="shared" si="66"/>
        <v/>
      </c>
      <c r="L4235" s="57" t="str">
        <f ca="1">IFERROR(VLOOKUP(ROWS(L$5:L4235),$B$5:$I$5100,8,0),"")</f>
        <v/>
      </c>
    </row>
    <row r="4236" spans="2:12" ht="12.75" customHeight="1" x14ac:dyDescent="0.2">
      <c r="B4236" s="55">
        <f ca="1">IF(ISNUMBER(SEARCH($L$1,I4236)),MAX($B$4:B4235)+1,0)</f>
        <v>0</v>
      </c>
      <c r="I4236" s="57" t="str">
        <f t="shared" si="66"/>
        <v/>
      </c>
      <c r="L4236" s="57" t="str">
        <f ca="1">IFERROR(VLOOKUP(ROWS(L$5:L4236),$B$5:$I$5100,8,0),"")</f>
        <v/>
      </c>
    </row>
    <row r="4237" spans="2:12" ht="12.75" customHeight="1" x14ac:dyDescent="0.2">
      <c r="B4237" s="55">
        <f ca="1">IF(ISNUMBER(SEARCH($L$1,I4237)),MAX($B$4:B4236)+1,0)</f>
        <v>0</v>
      </c>
      <c r="I4237" s="57" t="str">
        <f t="shared" si="66"/>
        <v/>
      </c>
      <c r="L4237" s="57" t="str">
        <f ca="1">IFERROR(VLOOKUP(ROWS(L$5:L4237),$B$5:$I$5100,8,0),"")</f>
        <v/>
      </c>
    </row>
    <row r="4238" spans="2:12" ht="12.75" customHeight="1" x14ac:dyDescent="0.2">
      <c r="B4238" s="55">
        <f ca="1">IF(ISNUMBER(SEARCH($L$1,I4238)),MAX($B$4:B4237)+1,0)</f>
        <v>0</v>
      </c>
      <c r="I4238" s="57" t="str">
        <f t="shared" si="66"/>
        <v/>
      </c>
      <c r="L4238" s="57" t="str">
        <f ca="1">IFERROR(VLOOKUP(ROWS(L$5:L4238),$B$5:$I$5100,8,0),"")</f>
        <v/>
      </c>
    </row>
    <row r="4239" spans="2:12" ht="12.75" customHeight="1" x14ac:dyDescent="0.2">
      <c r="B4239" s="55">
        <f ca="1">IF(ISNUMBER(SEARCH($L$1,I4239)),MAX($B$4:B4238)+1,0)</f>
        <v>0</v>
      </c>
      <c r="I4239" s="57" t="str">
        <f t="shared" si="66"/>
        <v/>
      </c>
      <c r="L4239" s="57" t="str">
        <f ca="1">IFERROR(VLOOKUP(ROWS(L$5:L4239),$B$5:$I$5100,8,0),"")</f>
        <v/>
      </c>
    </row>
    <row r="4240" spans="2:12" ht="12.75" customHeight="1" x14ac:dyDescent="0.2">
      <c r="B4240" s="55">
        <f ca="1">IF(ISNUMBER(SEARCH($L$1,I4240)),MAX($B$4:B4239)+1,0)</f>
        <v>0</v>
      </c>
      <c r="I4240" s="57" t="str">
        <f t="shared" si="66"/>
        <v/>
      </c>
      <c r="L4240" s="57" t="str">
        <f ca="1">IFERROR(VLOOKUP(ROWS(L$5:L4240),$B$5:$I$5100,8,0),"")</f>
        <v/>
      </c>
    </row>
    <row r="4241" spans="2:12" ht="12.75" customHeight="1" x14ac:dyDescent="0.2">
      <c r="B4241" s="55">
        <f ca="1">IF(ISNUMBER(SEARCH($L$1,I4241)),MAX($B$4:B4240)+1,0)</f>
        <v>0</v>
      </c>
      <c r="I4241" s="57" t="str">
        <f t="shared" si="66"/>
        <v/>
      </c>
      <c r="L4241" s="57" t="str">
        <f ca="1">IFERROR(VLOOKUP(ROWS(L$5:L4241),$B$5:$I$5100,8,0),"")</f>
        <v/>
      </c>
    </row>
    <row r="4242" spans="2:12" ht="12.75" customHeight="1" x14ac:dyDescent="0.2">
      <c r="B4242" s="55">
        <f ca="1">IF(ISNUMBER(SEARCH($L$1,I4242)),MAX($B$4:B4241)+1,0)</f>
        <v>0</v>
      </c>
      <c r="I4242" s="57" t="str">
        <f t="shared" si="66"/>
        <v/>
      </c>
      <c r="L4242" s="57" t="str">
        <f ca="1">IFERROR(VLOOKUP(ROWS(L$5:L4242),$B$5:$I$5100,8,0),"")</f>
        <v/>
      </c>
    </row>
    <row r="4243" spans="2:12" ht="12.75" customHeight="1" x14ac:dyDescent="0.2">
      <c r="B4243" s="55">
        <f ca="1">IF(ISNUMBER(SEARCH($L$1,I4243)),MAX($B$4:B4242)+1,0)</f>
        <v>0</v>
      </c>
      <c r="I4243" s="57" t="str">
        <f t="shared" si="66"/>
        <v/>
      </c>
      <c r="L4243" s="57" t="str">
        <f ca="1">IFERROR(VLOOKUP(ROWS(L$5:L4243),$B$5:$I$5100,8,0),"")</f>
        <v/>
      </c>
    </row>
    <row r="4244" spans="2:12" ht="12.75" customHeight="1" x14ac:dyDescent="0.2">
      <c r="B4244" s="55">
        <f ca="1">IF(ISNUMBER(SEARCH($L$1,I4244)),MAX($B$4:B4243)+1,0)</f>
        <v>0</v>
      </c>
      <c r="I4244" s="57" t="str">
        <f t="shared" si="66"/>
        <v/>
      </c>
      <c r="L4244" s="57" t="str">
        <f ca="1">IFERROR(VLOOKUP(ROWS(L$5:L4244),$B$5:$I$5100,8,0),"")</f>
        <v/>
      </c>
    </row>
    <row r="4245" spans="2:12" ht="12.75" customHeight="1" x14ac:dyDescent="0.2">
      <c r="B4245" s="55">
        <f ca="1">IF(ISNUMBER(SEARCH($L$1,I4245)),MAX($B$4:B4244)+1,0)</f>
        <v>0</v>
      </c>
      <c r="I4245" s="57" t="str">
        <f t="shared" si="66"/>
        <v/>
      </c>
      <c r="L4245" s="57" t="str">
        <f ca="1">IFERROR(VLOOKUP(ROWS(L$5:L4245),$B$5:$I$5100,8,0),"")</f>
        <v/>
      </c>
    </row>
    <row r="4246" spans="2:12" ht="12.75" customHeight="1" x14ac:dyDescent="0.2">
      <c r="B4246" s="55">
        <f ca="1">IF(ISNUMBER(SEARCH($L$1,I4246)),MAX($B$4:B4245)+1,0)</f>
        <v>0</v>
      </c>
      <c r="I4246" s="57" t="str">
        <f t="shared" si="66"/>
        <v/>
      </c>
      <c r="L4246" s="57" t="str">
        <f ca="1">IFERROR(VLOOKUP(ROWS(L$5:L4246),$B$5:$I$5100,8,0),"")</f>
        <v/>
      </c>
    </row>
    <row r="4247" spans="2:12" ht="12.75" customHeight="1" x14ac:dyDescent="0.2">
      <c r="B4247" s="55">
        <f ca="1">IF(ISNUMBER(SEARCH($L$1,I4247)),MAX($B$4:B4246)+1,0)</f>
        <v>0</v>
      </c>
      <c r="I4247" s="57" t="str">
        <f t="shared" si="66"/>
        <v/>
      </c>
      <c r="L4247" s="57" t="str">
        <f ca="1">IFERROR(VLOOKUP(ROWS(L$5:L4247),$B$5:$I$5100,8,0),"")</f>
        <v/>
      </c>
    </row>
    <row r="4248" spans="2:12" ht="12.75" customHeight="1" x14ac:dyDescent="0.2">
      <c r="B4248" s="55">
        <f ca="1">IF(ISNUMBER(SEARCH($L$1,I4248)),MAX($B$4:B4247)+1,0)</f>
        <v>0</v>
      </c>
      <c r="I4248" s="57" t="str">
        <f t="shared" si="66"/>
        <v/>
      </c>
      <c r="L4248" s="57" t="str">
        <f ca="1">IFERROR(VLOOKUP(ROWS(L$5:L4248),$B$5:$I$5100,8,0),"")</f>
        <v/>
      </c>
    </row>
    <row r="4249" spans="2:12" ht="12.75" customHeight="1" x14ac:dyDescent="0.2">
      <c r="B4249" s="55">
        <f ca="1">IF(ISNUMBER(SEARCH($L$1,I4249)),MAX($B$4:B4248)+1,0)</f>
        <v>0</v>
      </c>
      <c r="I4249" s="57" t="str">
        <f t="shared" si="66"/>
        <v/>
      </c>
      <c r="L4249" s="57" t="str">
        <f ca="1">IFERROR(VLOOKUP(ROWS(L$5:L4249),$B$5:$I$5100,8,0),"")</f>
        <v/>
      </c>
    </row>
    <row r="4250" spans="2:12" ht="12.75" customHeight="1" x14ac:dyDescent="0.2">
      <c r="B4250" s="55">
        <f ca="1">IF(ISNUMBER(SEARCH($L$1,I4250)),MAX($B$4:B4249)+1,0)</f>
        <v>0</v>
      </c>
      <c r="I4250" s="57" t="str">
        <f t="shared" si="66"/>
        <v/>
      </c>
      <c r="L4250" s="57" t="str">
        <f ca="1">IFERROR(VLOOKUP(ROWS(L$5:L4250),$B$5:$I$5100,8,0),"")</f>
        <v/>
      </c>
    </row>
    <row r="4251" spans="2:12" ht="12.75" customHeight="1" x14ac:dyDescent="0.2">
      <c r="B4251" s="55">
        <f ca="1">IF(ISNUMBER(SEARCH($L$1,I4251)),MAX($B$4:B4250)+1,0)</f>
        <v>0</v>
      </c>
      <c r="I4251" s="57" t="str">
        <f t="shared" si="66"/>
        <v/>
      </c>
      <c r="L4251" s="57" t="str">
        <f ca="1">IFERROR(VLOOKUP(ROWS(L$5:L4251),$B$5:$I$5100,8,0),"")</f>
        <v/>
      </c>
    </row>
    <row r="4252" spans="2:12" ht="12.75" customHeight="1" x14ac:dyDescent="0.2">
      <c r="B4252" s="55">
        <f ca="1">IF(ISNUMBER(SEARCH($L$1,I4252)),MAX($B$4:B4251)+1,0)</f>
        <v>0</v>
      </c>
      <c r="I4252" s="57" t="str">
        <f t="shared" si="66"/>
        <v/>
      </c>
      <c r="L4252" s="57" t="str">
        <f ca="1">IFERROR(VLOOKUP(ROWS(L$5:L4252),$B$5:$I$5100,8,0),"")</f>
        <v/>
      </c>
    </row>
    <row r="4253" spans="2:12" ht="12.75" customHeight="1" x14ac:dyDescent="0.2">
      <c r="B4253" s="55">
        <f ca="1">IF(ISNUMBER(SEARCH($L$1,I4253)),MAX($B$4:B4252)+1,0)</f>
        <v>0</v>
      </c>
      <c r="I4253" s="57" t="str">
        <f t="shared" si="66"/>
        <v/>
      </c>
      <c r="L4253" s="57" t="str">
        <f ca="1">IFERROR(VLOOKUP(ROWS(L$5:L4253),$B$5:$I$5100,8,0),"")</f>
        <v/>
      </c>
    </row>
    <row r="4254" spans="2:12" ht="12.75" customHeight="1" x14ac:dyDescent="0.2">
      <c r="B4254" s="55">
        <f ca="1">IF(ISNUMBER(SEARCH($L$1,I4254)),MAX($B$4:B4253)+1,0)</f>
        <v>0</v>
      </c>
      <c r="I4254" s="57" t="str">
        <f t="shared" si="66"/>
        <v/>
      </c>
      <c r="L4254" s="57" t="str">
        <f ca="1">IFERROR(VLOOKUP(ROWS(L$5:L4254),$B$5:$I$5100,8,0),"")</f>
        <v/>
      </c>
    </row>
    <row r="4255" spans="2:12" ht="12.75" customHeight="1" x14ac:dyDescent="0.2">
      <c r="B4255" s="55">
        <f ca="1">IF(ISNUMBER(SEARCH($L$1,I4255)),MAX($B$4:B4254)+1,0)</f>
        <v>0</v>
      </c>
      <c r="I4255" s="57" t="str">
        <f t="shared" si="66"/>
        <v/>
      </c>
      <c r="L4255" s="57" t="str">
        <f ca="1">IFERROR(VLOOKUP(ROWS(L$5:L4255),$B$5:$I$5100,8,0),"")</f>
        <v/>
      </c>
    </row>
    <row r="4256" spans="2:12" ht="12.75" customHeight="1" x14ac:dyDescent="0.2">
      <c r="B4256" s="55">
        <f ca="1">IF(ISNUMBER(SEARCH($L$1,I4256)),MAX($B$4:B4255)+1,0)</f>
        <v>0</v>
      </c>
      <c r="I4256" s="57" t="str">
        <f t="shared" si="66"/>
        <v/>
      </c>
      <c r="L4256" s="57" t="str">
        <f ca="1">IFERROR(VLOOKUP(ROWS(L$5:L4256),$B$5:$I$5100,8,0),"")</f>
        <v/>
      </c>
    </row>
    <row r="4257" spans="2:12" ht="12.75" customHeight="1" x14ac:dyDescent="0.2">
      <c r="B4257" s="55">
        <f ca="1">IF(ISNUMBER(SEARCH($L$1,I4257)),MAX($B$4:B4256)+1,0)</f>
        <v>0</v>
      </c>
      <c r="I4257" s="57" t="str">
        <f t="shared" si="66"/>
        <v/>
      </c>
      <c r="L4257" s="57" t="str">
        <f ca="1">IFERROR(VLOOKUP(ROWS(L$5:L4257),$B$5:$I$5100,8,0),"")</f>
        <v/>
      </c>
    </row>
    <row r="4258" spans="2:12" ht="12.75" customHeight="1" x14ac:dyDescent="0.2">
      <c r="B4258" s="55">
        <f ca="1">IF(ISNUMBER(SEARCH($L$1,I4258)),MAX($B$4:B4257)+1,0)</f>
        <v>0</v>
      </c>
      <c r="I4258" s="57" t="str">
        <f t="shared" si="66"/>
        <v/>
      </c>
      <c r="L4258" s="57" t="str">
        <f ca="1">IFERROR(VLOOKUP(ROWS(L$5:L4258),$B$5:$I$5100,8,0),"")</f>
        <v/>
      </c>
    </row>
    <row r="4259" spans="2:12" ht="12.75" customHeight="1" x14ac:dyDescent="0.2">
      <c r="B4259" s="55">
        <f ca="1">IF(ISNUMBER(SEARCH($L$1,I4259)),MAX($B$4:B4258)+1,0)</f>
        <v>0</v>
      </c>
      <c r="I4259" s="57" t="str">
        <f t="shared" si="66"/>
        <v/>
      </c>
      <c r="L4259" s="57" t="str">
        <f ca="1">IFERROR(VLOOKUP(ROWS(L$5:L4259),$B$5:$I$5100,8,0),"")</f>
        <v/>
      </c>
    </row>
    <row r="4260" spans="2:12" ht="12.75" customHeight="1" x14ac:dyDescent="0.2">
      <c r="B4260" s="55">
        <f ca="1">IF(ISNUMBER(SEARCH($L$1,I4260)),MAX($B$4:B4259)+1,0)</f>
        <v>0</v>
      </c>
      <c r="I4260" s="57" t="str">
        <f t="shared" si="66"/>
        <v/>
      </c>
      <c r="L4260" s="57" t="str">
        <f ca="1">IFERROR(VLOOKUP(ROWS(L$5:L4260),$B$5:$I$5100,8,0),"")</f>
        <v/>
      </c>
    </row>
    <row r="4261" spans="2:12" ht="12.75" customHeight="1" x14ac:dyDescent="0.2">
      <c r="B4261" s="55">
        <f ca="1">IF(ISNUMBER(SEARCH($L$1,I4261)),MAX($B$4:B4260)+1,0)</f>
        <v>0</v>
      </c>
      <c r="I4261" s="57" t="str">
        <f t="shared" si="66"/>
        <v/>
      </c>
      <c r="L4261" s="57" t="str">
        <f ca="1">IFERROR(VLOOKUP(ROWS(L$5:L4261),$B$5:$I$5100,8,0),"")</f>
        <v/>
      </c>
    </row>
    <row r="4262" spans="2:12" ht="12.75" customHeight="1" x14ac:dyDescent="0.2">
      <c r="B4262" s="55">
        <f ca="1">IF(ISNUMBER(SEARCH($L$1,I4262)),MAX($B$4:B4261)+1,0)</f>
        <v>0</v>
      </c>
      <c r="I4262" s="57" t="str">
        <f t="shared" si="66"/>
        <v/>
      </c>
      <c r="L4262" s="57" t="str">
        <f ca="1">IFERROR(VLOOKUP(ROWS(L$5:L4262),$B$5:$I$5100,8,0),"")</f>
        <v/>
      </c>
    </row>
    <row r="4263" spans="2:12" ht="12.75" customHeight="1" x14ac:dyDescent="0.2">
      <c r="B4263" s="55">
        <f ca="1">IF(ISNUMBER(SEARCH($L$1,I4263)),MAX($B$4:B4262)+1,0)</f>
        <v>0</v>
      </c>
      <c r="I4263" s="57" t="str">
        <f t="shared" si="66"/>
        <v/>
      </c>
      <c r="L4263" s="57" t="str">
        <f ca="1">IFERROR(VLOOKUP(ROWS(L$5:L4263),$B$5:$I$5100,8,0),"")</f>
        <v/>
      </c>
    </row>
    <row r="4264" spans="2:12" ht="12.75" customHeight="1" x14ac:dyDescent="0.2">
      <c r="B4264" s="55">
        <f ca="1">IF(ISNUMBER(SEARCH($L$1,I4264)),MAX($B$4:B4263)+1,0)</f>
        <v>0</v>
      </c>
      <c r="I4264" s="57" t="str">
        <f t="shared" si="66"/>
        <v/>
      </c>
      <c r="L4264" s="57" t="str">
        <f ca="1">IFERROR(VLOOKUP(ROWS(L$5:L4264),$B$5:$I$5100,8,0),"")</f>
        <v/>
      </c>
    </row>
    <row r="4265" spans="2:12" ht="12.75" customHeight="1" x14ac:dyDescent="0.2">
      <c r="B4265" s="55">
        <f ca="1">IF(ISNUMBER(SEARCH($L$1,I4265)),MAX($B$4:B4264)+1,0)</f>
        <v>0</v>
      </c>
      <c r="I4265" s="57" t="str">
        <f t="shared" si="66"/>
        <v/>
      </c>
      <c r="L4265" s="57" t="str">
        <f ca="1">IFERROR(VLOOKUP(ROWS(L$5:L4265),$B$5:$I$5100,8,0),"")</f>
        <v/>
      </c>
    </row>
    <row r="4266" spans="2:12" ht="12.75" customHeight="1" x14ac:dyDescent="0.2">
      <c r="B4266" s="55">
        <f ca="1">IF(ISNUMBER(SEARCH($L$1,I4266)),MAX($B$4:B4265)+1,0)</f>
        <v>0</v>
      </c>
      <c r="I4266" s="57" t="str">
        <f t="shared" si="66"/>
        <v/>
      </c>
      <c r="L4266" s="57" t="str">
        <f ca="1">IFERROR(VLOOKUP(ROWS(L$5:L4266),$B$5:$I$5100,8,0),"")</f>
        <v/>
      </c>
    </row>
    <row r="4267" spans="2:12" ht="12.75" customHeight="1" x14ac:dyDescent="0.2">
      <c r="B4267" s="55">
        <f ca="1">IF(ISNUMBER(SEARCH($L$1,I4267)),MAX($B$4:B4266)+1,0)</f>
        <v>0</v>
      </c>
      <c r="I4267" s="57" t="str">
        <f t="shared" si="66"/>
        <v/>
      </c>
      <c r="L4267" s="57" t="str">
        <f ca="1">IFERROR(VLOOKUP(ROWS(L$5:L4267),$B$5:$I$5100,8,0),"")</f>
        <v/>
      </c>
    </row>
    <row r="4268" spans="2:12" ht="12.75" customHeight="1" x14ac:dyDescent="0.2">
      <c r="B4268" s="55">
        <f ca="1">IF(ISNUMBER(SEARCH($L$1,I4268)),MAX($B$4:B4267)+1,0)</f>
        <v>0</v>
      </c>
      <c r="I4268" s="57" t="str">
        <f t="shared" si="66"/>
        <v/>
      </c>
      <c r="L4268" s="57" t="str">
        <f ca="1">IFERROR(VLOOKUP(ROWS(L$5:L4268),$B$5:$I$5100,8,0),"")</f>
        <v/>
      </c>
    </row>
    <row r="4269" spans="2:12" ht="12.75" customHeight="1" x14ac:dyDescent="0.2">
      <c r="B4269" s="55">
        <f ca="1">IF(ISNUMBER(SEARCH($L$1,I4269)),MAX($B$4:B4268)+1,0)</f>
        <v>0</v>
      </c>
      <c r="I4269" s="57" t="str">
        <f t="shared" si="66"/>
        <v/>
      </c>
      <c r="L4269" s="57" t="str">
        <f ca="1">IFERROR(VLOOKUP(ROWS(L$5:L4269),$B$5:$I$5100,8,0),"")</f>
        <v/>
      </c>
    </row>
    <row r="4270" spans="2:12" ht="12.75" customHeight="1" x14ac:dyDescent="0.2">
      <c r="B4270" s="55">
        <f ca="1">IF(ISNUMBER(SEARCH($L$1,I4270)),MAX($B$4:B4269)+1,0)</f>
        <v>0</v>
      </c>
      <c r="I4270" s="57" t="str">
        <f t="shared" si="66"/>
        <v/>
      </c>
      <c r="L4270" s="57" t="str">
        <f ca="1">IFERROR(VLOOKUP(ROWS(L$5:L4270),$B$5:$I$5100,8,0),"")</f>
        <v/>
      </c>
    </row>
    <row r="4271" spans="2:12" ht="12.75" customHeight="1" x14ac:dyDescent="0.2">
      <c r="B4271" s="55">
        <f ca="1">IF(ISNUMBER(SEARCH($L$1,I4271)),MAX($B$4:B4270)+1,0)</f>
        <v>0</v>
      </c>
      <c r="I4271" s="57" t="str">
        <f t="shared" si="66"/>
        <v/>
      </c>
      <c r="L4271" s="57" t="str">
        <f ca="1">IFERROR(VLOOKUP(ROWS(L$5:L4271),$B$5:$I$5100,8,0),"")</f>
        <v/>
      </c>
    </row>
    <row r="4272" spans="2:12" ht="12.75" customHeight="1" x14ac:dyDescent="0.2">
      <c r="B4272" s="55">
        <f ca="1">IF(ISNUMBER(SEARCH($L$1,I4272)),MAX($B$4:B4271)+1,0)</f>
        <v>0</v>
      </c>
      <c r="I4272" s="57" t="str">
        <f t="shared" si="66"/>
        <v/>
      </c>
      <c r="L4272" s="57" t="str">
        <f ca="1">IFERROR(VLOOKUP(ROWS(L$5:L4272),$B$5:$I$5100,8,0),"")</f>
        <v/>
      </c>
    </row>
    <row r="4273" spans="2:12" ht="12.75" customHeight="1" x14ac:dyDescent="0.2">
      <c r="B4273" s="55">
        <f ca="1">IF(ISNUMBER(SEARCH($L$1,I4273)),MAX($B$4:B4272)+1,0)</f>
        <v>0</v>
      </c>
      <c r="I4273" s="57" t="str">
        <f t="shared" si="66"/>
        <v/>
      </c>
      <c r="L4273" s="57" t="str">
        <f ca="1">IFERROR(VLOOKUP(ROWS(L$5:L4273),$B$5:$I$5100,8,0),"")</f>
        <v/>
      </c>
    </row>
    <row r="4274" spans="2:12" ht="12.75" customHeight="1" x14ac:dyDescent="0.2">
      <c r="B4274" s="55">
        <f ca="1">IF(ISNUMBER(SEARCH($L$1,I4274)),MAX($B$4:B4273)+1,0)</f>
        <v>0</v>
      </c>
      <c r="I4274" s="57" t="str">
        <f t="shared" si="66"/>
        <v/>
      </c>
      <c r="L4274" s="57" t="str">
        <f ca="1">IFERROR(VLOOKUP(ROWS(L$5:L4274),$B$5:$I$5100,8,0),"")</f>
        <v/>
      </c>
    </row>
    <row r="4275" spans="2:12" ht="12.75" customHeight="1" x14ac:dyDescent="0.2">
      <c r="B4275" s="55">
        <f ca="1">IF(ISNUMBER(SEARCH($L$1,I4275)),MAX($B$4:B4274)+1,0)</f>
        <v>0</v>
      </c>
      <c r="I4275" s="57" t="str">
        <f t="shared" si="66"/>
        <v/>
      </c>
      <c r="L4275" s="57" t="str">
        <f ca="1">IFERROR(VLOOKUP(ROWS(L$5:L4275),$B$5:$I$5100,8,0),"")</f>
        <v/>
      </c>
    </row>
    <row r="4276" spans="2:12" ht="12.75" customHeight="1" x14ac:dyDescent="0.2">
      <c r="B4276" s="55">
        <f ca="1">IF(ISNUMBER(SEARCH($L$1,I4276)),MAX($B$4:B4275)+1,0)</f>
        <v>0</v>
      </c>
      <c r="I4276" s="57" t="str">
        <f t="shared" si="66"/>
        <v/>
      </c>
      <c r="L4276" s="57" t="str">
        <f ca="1">IFERROR(VLOOKUP(ROWS(L$5:L4276),$B$5:$I$5100,8,0),"")</f>
        <v/>
      </c>
    </row>
    <row r="4277" spans="2:12" ht="12.75" customHeight="1" x14ac:dyDescent="0.2">
      <c r="B4277" s="55">
        <f ca="1">IF(ISNUMBER(SEARCH($L$1,I4277)),MAX($B$4:B4276)+1,0)</f>
        <v>0</v>
      </c>
      <c r="I4277" s="57" t="str">
        <f t="shared" si="66"/>
        <v/>
      </c>
      <c r="L4277" s="57" t="str">
        <f ca="1">IFERROR(VLOOKUP(ROWS(L$5:L4277),$B$5:$I$5100,8,0),"")</f>
        <v/>
      </c>
    </row>
    <row r="4278" spans="2:12" ht="12.75" customHeight="1" x14ac:dyDescent="0.2">
      <c r="B4278" s="55">
        <f ca="1">IF(ISNUMBER(SEARCH($L$1,I4278)),MAX($B$4:B4277)+1,0)</f>
        <v>0</v>
      </c>
      <c r="I4278" s="57" t="str">
        <f t="shared" si="66"/>
        <v/>
      </c>
      <c r="L4278" s="57" t="str">
        <f ca="1">IFERROR(VLOOKUP(ROWS(L$5:L4278),$B$5:$I$5100,8,0),"")</f>
        <v/>
      </c>
    </row>
    <row r="4279" spans="2:12" ht="12.75" customHeight="1" x14ac:dyDescent="0.2">
      <c r="B4279" s="55">
        <f ca="1">IF(ISNUMBER(SEARCH($L$1,I4279)),MAX($B$4:B4278)+1,0)</f>
        <v>0</v>
      </c>
      <c r="I4279" s="57" t="str">
        <f t="shared" si="66"/>
        <v/>
      </c>
      <c r="L4279" s="57" t="str">
        <f ca="1">IFERROR(VLOOKUP(ROWS(L$5:L4279),$B$5:$I$5100,8,0),"")</f>
        <v/>
      </c>
    </row>
    <row r="4280" spans="2:12" ht="12.75" customHeight="1" x14ac:dyDescent="0.2">
      <c r="B4280" s="55">
        <f ca="1">IF(ISNUMBER(SEARCH($L$1,I4280)),MAX($B$4:B4279)+1,0)</f>
        <v>0</v>
      </c>
      <c r="I4280" s="57" t="str">
        <f t="shared" si="66"/>
        <v/>
      </c>
      <c r="L4280" s="57" t="str">
        <f ca="1">IFERROR(VLOOKUP(ROWS(L$5:L4280),$B$5:$I$5100,8,0),"")</f>
        <v/>
      </c>
    </row>
    <row r="4281" spans="2:12" ht="12.75" customHeight="1" x14ac:dyDescent="0.2">
      <c r="B4281" s="55">
        <f ca="1">IF(ISNUMBER(SEARCH($L$1,I4281)),MAX($B$4:B4280)+1,0)</f>
        <v>0</v>
      </c>
      <c r="I4281" s="57" t="str">
        <f t="shared" si="66"/>
        <v/>
      </c>
      <c r="L4281" s="57" t="str">
        <f ca="1">IFERROR(VLOOKUP(ROWS(L$5:L4281),$B$5:$I$5100,8,0),"")</f>
        <v/>
      </c>
    </row>
    <row r="4282" spans="2:12" ht="12.75" customHeight="1" x14ac:dyDescent="0.2">
      <c r="B4282" s="55">
        <f ca="1">IF(ISNUMBER(SEARCH($L$1,I4282)),MAX($B$4:B4281)+1,0)</f>
        <v>0</v>
      </c>
      <c r="I4282" s="57" t="str">
        <f t="shared" si="66"/>
        <v/>
      </c>
      <c r="L4282" s="57" t="str">
        <f ca="1">IFERROR(VLOOKUP(ROWS(L$5:L4282),$B$5:$I$5100,8,0),"")</f>
        <v/>
      </c>
    </row>
    <row r="4283" spans="2:12" ht="12.75" customHeight="1" x14ac:dyDescent="0.2">
      <c r="B4283" s="55">
        <f ca="1">IF(ISNUMBER(SEARCH($L$1,I4283)),MAX($B$4:B4282)+1,0)</f>
        <v>0</v>
      </c>
      <c r="I4283" s="57" t="str">
        <f t="shared" si="66"/>
        <v/>
      </c>
      <c r="L4283" s="57" t="str">
        <f ca="1">IFERROR(VLOOKUP(ROWS(L$5:L4283),$B$5:$I$5100,8,0),"")</f>
        <v/>
      </c>
    </row>
    <row r="4284" spans="2:12" ht="12.75" customHeight="1" x14ac:dyDescent="0.2">
      <c r="B4284" s="55">
        <f ca="1">IF(ISNUMBER(SEARCH($L$1,I4284)),MAX($B$4:B4283)+1,0)</f>
        <v>0</v>
      </c>
      <c r="I4284" s="57" t="str">
        <f t="shared" si="66"/>
        <v/>
      </c>
      <c r="L4284" s="57" t="str">
        <f ca="1">IFERROR(VLOOKUP(ROWS(L$5:L4284),$B$5:$I$5100,8,0),"")</f>
        <v/>
      </c>
    </row>
    <row r="4285" spans="2:12" ht="12.75" customHeight="1" x14ac:dyDescent="0.2">
      <c r="B4285" s="55">
        <f ca="1">IF(ISNUMBER(SEARCH($L$1,I4285)),MAX($B$4:B4284)+1,0)</f>
        <v>0</v>
      </c>
      <c r="I4285" s="57" t="str">
        <f t="shared" si="66"/>
        <v/>
      </c>
      <c r="L4285" s="57" t="str">
        <f ca="1">IFERROR(VLOOKUP(ROWS(L$5:L4285),$B$5:$I$5100,8,0),"")</f>
        <v/>
      </c>
    </row>
    <row r="4286" spans="2:12" ht="12.75" customHeight="1" x14ac:dyDescent="0.2">
      <c r="B4286" s="55">
        <f ca="1">IF(ISNUMBER(SEARCH($L$1,I4286)),MAX($B$4:B4285)+1,0)</f>
        <v>0</v>
      </c>
      <c r="I4286" s="57" t="str">
        <f t="shared" si="66"/>
        <v/>
      </c>
      <c r="L4286" s="57" t="str">
        <f ca="1">IFERROR(VLOOKUP(ROWS(L$5:L4286),$B$5:$I$5100,8,0),"")</f>
        <v/>
      </c>
    </row>
    <row r="4287" spans="2:12" ht="12.75" customHeight="1" x14ac:dyDescent="0.2">
      <c r="B4287" s="55">
        <f ca="1">IF(ISNUMBER(SEARCH($L$1,I4287)),MAX($B$4:B4286)+1,0)</f>
        <v>0</v>
      </c>
      <c r="I4287" s="57" t="str">
        <f t="shared" si="66"/>
        <v/>
      </c>
      <c r="L4287" s="57" t="str">
        <f ca="1">IFERROR(VLOOKUP(ROWS(L$5:L4287),$B$5:$I$5100,8,0),"")</f>
        <v/>
      </c>
    </row>
    <row r="4288" spans="2:12" ht="12.75" customHeight="1" x14ac:dyDescent="0.2">
      <c r="B4288" s="55">
        <f ca="1">IF(ISNUMBER(SEARCH($L$1,I4288)),MAX($B$4:B4287)+1,0)</f>
        <v>0</v>
      </c>
      <c r="I4288" s="57" t="str">
        <f t="shared" si="66"/>
        <v/>
      </c>
      <c r="L4288" s="57" t="str">
        <f ca="1">IFERROR(VLOOKUP(ROWS(L$5:L4288),$B$5:$I$5100,8,0),"")</f>
        <v/>
      </c>
    </row>
    <row r="4289" spans="2:12" ht="12.75" customHeight="1" x14ac:dyDescent="0.2">
      <c r="B4289" s="55">
        <f ca="1">IF(ISNUMBER(SEARCH($L$1,I4289)),MAX($B$4:B4288)+1,0)</f>
        <v>0</v>
      </c>
      <c r="I4289" s="57" t="str">
        <f t="shared" si="66"/>
        <v/>
      </c>
      <c r="L4289" s="57" t="str">
        <f ca="1">IFERROR(VLOOKUP(ROWS(L$5:L4289),$B$5:$I$5100,8,0),"")</f>
        <v/>
      </c>
    </row>
    <row r="4290" spans="2:12" ht="12.75" customHeight="1" x14ac:dyDescent="0.2">
      <c r="B4290" s="55">
        <f ca="1">IF(ISNUMBER(SEARCH($L$1,I4290)),MAX($B$4:B4289)+1,0)</f>
        <v>0</v>
      </c>
      <c r="I4290" s="57" t="str">
        <f t="shared" si="66"/>
        <v/>
      </c>
      <c r="L4290" s="57" t="str">
        <f ca="1">IFERROR(VLOOKUP(ROWS(L$5:L4290),$B$5:$I$5100,8,0),"")</f>
        <v/>
      </c>
    </row>
    <row r="4291" spans="2:12" ht="12.75" customHeight="1" x14ac:dyDescent="0.2">
      <c r="B4291" s="55">
        <f ca="1">IF(ISNUMBER(SEARCH($L$1,I4291)),MAX($B$4:B4290)+1,0)</f>
        <v>0</v>
      </c>
      <c r="I4291" s="57" t="str">
        <f t="shared" si="66"/>
        <v/>
      </c>
      <c r="L4291" s="57" t="str">
        <f ca="1">IFERROR(VLOOKUP(ROWS(L$5:L4291),$B$5:$I$5100,8,0),"")</f>
        <v/>
      </c>
    </row>
    <row r="4292" spans="2:12" ht="12.75" customHeight="1" x14ac:dyDescent="0.2">
      <c r="B4292" s="55">
        <f ca="1">IF(ISNUMBER(SEARCH($L$1,I4292)),MAX($B$4:B4291)+1,0)</f>
        <v>0</v>
      </c>
      <c r="I4292" s="57" t="str">
        <f t="shared" si="66"/>
        <v/>
      </c>
      <c r="L4292" s="57" t="str">
        <f ca="1">IFERROR(VLOOKUP(ROWS(L$5:L4292),$B$5:$I$5100,8,0),"")</f>
        <v/>
      </c>
    </row>
    <row r="4293" spans="2:12" ht="12.75" customHeight="1" x14ac:dyDescent="0.2">
      <c r="B4293" s="55">
        <f ca="1">IF(ISNUMBER(SEARCH($L$1,I4293)),MAX($B$4:B4292)+1,0)</f>
        <v>0</v>
      </c>
      <c r="I4293" s="57" t="str">
        <f t="shared" ref="I4293:I4356" si="67">IF(C4293="","",C4293&amp;"-"&amp;D4293)</f>
        <v/>
      </c>
      <c r="L4293" s="57" t="str">
        <f ca="1">IFERROR(VLOOKUP(ROWS(L$5:L4293),$B$5:$I$5100,8,0),"")</f>
        <v/>
      </c>
    </row>
    <row r="4294" spans="2:12" ht="12.75" customHeight="1" x14ac:dyDescent="0.2">
      <c r="B4294" s="55">
        <f ca="1">IF(ISNUMBER(SEARCH($L$1,I4294)),MAX($B$4:B4293)+1,0)</f>
        <v>0</v>
      </c>
      <c r="I4294" s="57" t="str">
        <f t="shared" si="67"/>
        <v/>
      </c>
      <c r="L4294" s="57" t="str">
        <f ca="1">IFERROR(VLOOKUP(ROWS(L$5:L4294),$B$5:$I$5100,8,0),"")</f>
        <v/>
      </c>
    </row>
    <row r="4295" spans="2:12" ht="12.75" customHeight="1" x14ac:dyDescent="0.2">
      <c r="B4295" s="55">
        <f ca="1">IF(ISNUMBER(SEARCH($L$1,I4295)),MAX($B$4:B4294)+1,0)</f>
        <v>0</v>
      </c>
      <c r="I4295" s="57" t="str">
        <f t="shared" si="67"/>
        <v/>
      </c>
      <c r="L4295" s="57" t="str">
        <f ca="1">IFERROR(VLOOKUP(ROWS(L$5:L4295),$B$5:$I$5100,8,0),"")</f>
        <v/>
      </c>
    </row>
    <row r="4296" spans="2:12" ht="12.75" customHeight="1" x14ac:dyDescent="0.2">
      <c r="B4296" s="55">
        <f ca="1">IF(ISNUMBER(SEARCH($L$1,I4296)),MAX($B$4:B4295)+1,0)</f>
        <v>0</v>
      </c>
      <c r="I4296" s="57" t="str">
        <f t="shared" si="67"/>
        <v/>
      </c>
      <c r="L4296" s="57" t="str">
        <f ca="1">IFERROR(VLOOKUP(ROWS(L$5:L4296),$B$5:$I$5100,8,0),"")</f>
        <v/>
      </c>
    </row>
    <row r="4297" spans="2:12" ht="12.75" customHeight="1" x14ac:dyDescent="0.2">
      <c r="B4297" s="55">
        <f ca="1">IF(ISNUMBER(SEARCH($L$1,I4297)),MAX($B$4:B4296)+1,0)</f>
        <v>0</v>
      </c>
      <c r="I4297" s="57" t="str">
        <f t="shared" si="67"/>
        <v/>
      </c>
      <c r="L4297" s="57" t="str">
        <f ca="1">IFERROR(VLOOKUP(ROWS(L$5:L4297),$B$5:$I$5100,8,0),"")</f>
        <v/>
      </c>
    </row>
    <row r="4298" spans="2:12" ht="12.75" customHeight="1" x14ac:dyDescent="0.2">
      <c r="B4298" s="55">
        <f ca="1">IF(ISNUMBER(SEARCH($L$1,I4298)),MAX($B$4:B4297)+1,0)</f>
        <v>0</v>
      </c>
      <c r="I4298" s="57" t="str">
        <f t="shared" si="67"/>
        <v/>
      </c>
      <c r="L4298" s="57" t="str">
        <f ca="1">IFERROR(VLOOKUP(ROWS(L$5:L4298),$B$5:$I$5100,8,0),"")</f>
        <v/>
      </c>
    </row>
    <row r="4299" spans="2:12" ht="12.75" customHeight="1" x14ac:dyDescent="0.2">
      <c r="B4299" s="55">
        <f ca="1">IF(ISNUMBER(SEARCH($L$1,I4299)),MAX($B$4:B4298)+1,0)</f>
        <v>0</v>
      </c>
      <c r="I4299" s="57" t="str">
        <f t="shared" si="67"/>
        <v/>
      </c>
      <c r="L4299" s="57" t="str">
        <f ca="1">IFERROR(VLOOKUP(ROWS(L$5:L4299),$B$5:$I$5100,8,0),"")</f>
        <v/>
      </c>
    </row>
    <row r="4300" spans="2:12" ht="12.75" customHeight="1" x14ac:dyDescent="0.2">
      <c r="B4300" s="55">
        <f ca="1">IF(ISNUMBER(SEARCH($L$1,I4300)),MAX($B$4:B4299)+1,0)</f>
        <v>0</v>
      </c>
      <c r="I4300" s="57" t="str">
        <f t="shared" si="67"/>
        <v/>
      </c>
      <c r="L4300" s="57" t="str">
        <f ca="1">IFERROR(VLOOKUP(ROWS(L$5:L4300),$B$5:$I$5100,8,0),"")</f>
        <v/>
      </c>
    </row>
    <row r="4301" spans="2:12" ht="12.75" customHeight="1" x14ac:dyDescent="0.2">
      <c r="B4301" s="55">
        <f ca="1">IF(ISNUMBER(SEARCH($L$1,I4301)),MAX($B$4:B4300)+1,0)</f>
        <v>0</v>
      </c>
      <c r="I4301" s="57" t="str">
        <f t="shared" si="67"/>
        <v/>
      </c>
      <c r="L4301" s="57" t="str">
        <f ca="1">IFERROR(VLOOKUP(ROWS(L$5:L4301),$B$5:$I$5100,8,0),"")</f>
        <v/>
      </c>
    </row>
    <row r="4302" spans="2:12" ht="12.75" customHeight="1" x14ac:dyDescent="0.2">
      <c r="B4302" s="55">
        <f ca="1">IF(ISNUMBER(SEARCH($L$1,I4302)),MAX($B$4:B4301)+1,0)</f>
        <v>0</v>
      </c>
      <c r="I4302" s="57" t="str">
        <f t="shared" si="67"/>
        <v/>
      </c>
      <c r="L4302" s="57" t="str">
        <f ca="1">IFERROR(VLOOKUP(ROWS(L$5:L4302),$B$5:$I$5100,8,0),"")</f>
        <v/>
      </c>
    </row>
    <row r="4303" spans="2:12" ht="12.75" customHeight="1" x14ac:dyDescent="0.2">
      <c r="B4303" s="55">
        <f ca="1">IF(ISNUMBER(SEARCH($L$1,I4303)),MAX($B$4:B4302)+1,0)</f>
        <v>0</v>
      </c>
      <c r="I4303" s="57" t="str">
        <f t="shared" si="67"/>
        <v/>
      </c>
      <c r="L4303" s="57" t="str">
        <f ca="1">IFERROR(VLOOKUP(ROWS(L$5:L4303),$B$5:$I$5100,8,0),"")</f>
        <v/>
      </c>
    </row>
    <row r="4304" spans="2:12" ht="12.75" customHeight="1" x14ac:dyDescent="0.2">
      <c r="B4304" s="55">
        <f ca="1">IF(ISNUMBER(SEARCH($L$1,I4304)),MAX($B$4:B4303)+1,0)</f>
        <v>0</v>
      </c>
      <c r="I4304" s="57" t="str">
        <f t="shared" si="67"/>
        <v/>
      </c>
      <c r="L4304" s="57" t="str">
        <f ca="1">IFERROR(VLOOKUP(ROWS(L$5:L4304),$B$5:$I$5100,8,0),"")</f>
        <v/>
      </c>
    </row>
    <row r="4305" spans="2:12" ht="12.75" customHeight="1" x14ac:dyDescent="0.2">
      <c r="B4305" s="55">
        <f ca="1">IF(ISNUMBER(SEARCH($L$1,I4305)),MAX($B$4:B4304)+1,0)</f>
        <v>0</v>
      </c>
      <c r="I4305" s="57" t="str">
        <f t="shared" si="67"/>
        <v/>
      </c>
      <c r="L4305" s="57" t="str">
        <f ca="1">IFERROR(VLOOKUP(ROWS(L$5:L4305),$B$5:$I$5100,8,0),"")</f>
        <v/>
      </c>
    </row>
    <row r="4306" spans="2:12" ht="12.75" customHeight="1" x14ac:dyDescent="0.2">
      <c r="B4306" s="55">
        <f ca="1">IF(ISNUMBER(SEARCH($L$1,I4306)),MAX($B$4:B4305)+1,0)</f>
        <v>0</v>
      </c>
      <c r="I4306" s="57" t="str">
        <f t="shared" si="67"/>
        <v/>
      </c>
      <c r="L4306" s="57" t="str">
        <f ca="1">IFERROR(VLOOKUP(ROWS(L$5:L4306),$B$5:$I$5100,8,0),"")</f>
        <v/>
      </c>
    </row>
    <row r="4307" spans="2:12" ht="12.75" customHeight="1" x14ac:dyDescent="0.2">
      <c r="B4307" s="55">
        <f ca="1">IF(ISNUMBER(SEARCH($L$1,I4307)),MAX($B$4:B4306)+1,0)</f>
        <v>0</v>
      </c>
      <c r="I4307" s="57" t="str">
        <f t="shared" si="67"/>
        <v/>
      </c>
      <c r="L4307" s="57" t="str">
        <f ca="1">IFERROR(VLOOKUP(ROWS(L$5:L4307),$B$5:$I$5100,8,0),"")</f>
        <v/>
      </c>
    </row>
    <row r="4308" spans="2:12" ht="12.75" customHeight="1" x14ac:dyDescent="0.2">
      <c r="B4308" s="55">
        <f ca="1">IF(ISNUMBER(SEARCH($L$1,I4308)),MAX($B$4:B4307)+1,0)</f>
        <v>0</v>
      </c>
      <c r="I4308" s="57" t="str">
        <f t="shared" si="67"/>
        <v/>
      </c>
      <c r="L4308" s="57" t="str">
        <f ca="1">IFERROR(VLOOKUP(ROWS(L$5:L4308),$B$5:$I$5100,8,0),"")</f>
        <v/>
      </c>
    </row>
    <row r="4309" spans="2:12" ht="12.75" customHeight="1" x14ac:dyDescent="0.2">
      <c r="B4309" s="55">
        <f ca="1">IF(ISNUMBER(SEARCH($L$1,I4309)),MAX($B$4:B4308)+1,0)</f>
        <v>0</v>
      </c>
      <c r="I4309" s="57" t="str">
        <f t="shared" si="67"/>
        <v/>
      </c>
      <c r="L4309" s="57" t="str">
        <f ca="1">IFERROR(VLOOKUP(ROWS(L$5:L4309),$B$5:$I$5100,8,0),"")</f>
        <v/>
      </c>
    </row>
    <row r="4310" spans="2:12" ht="12.75" customHeight="1" x14ac:dyDescent="0.2">
      <c r="B4310" s="55">
        <f ca="1">IF(ISNUMBER(SEARCH($L$1,I4310)),MAX($B$4:B4309)+1,0)</f>
        <v>0</v>
      </c>
      <c r="I4310" s="57" t="str">
        <f t="shared" si="67"/>
        <v/>
      </c>
      <c r="L4310" s="57" t="str">
        <f ca="1">IFERROR(VLOOKUP(ROWS(L$5:L4310),$B$5:$I$5100,8,0),"")</f>
        <v/>
      </c>
    </row>
    <row r="4311" spans="2:12" ht="12.75" customHeight="1" x14ac:dyDescent="0.2">
      <c r="B4311" s="55">
        <f ca="1">IF(ISNUMBER(SEARCH($L$1,I4311)),MAX($B$4:B4310)+1,0)</f>
        <v>0</v>
      </c>
      <c r="I4311" s="57" t="str">
        <f t="shared" si="67"/>
        <v/>
      </c>
      <c r="L4311" s="57" t="str">
        <f ca="1">IFERROR(VLOOKUP(ROWS(L$5:L4311),$B$5:$I$5100,8,0),"")</f>
        <v/>
      </c>
    </row>
    <row r="4312" spans="2:12" ht="12.75" customHeight="1" x14ac:dyDescent="0.2">
      <c r="B4312" s="55">
        <f ca="1">IF(ISNUMBER(SEARCH($L$1,I4312)),MAX($B$4:B4311)+1,0)</f>
        <v>0</v>
      </c>
      <c r="I4312" s="57" t="str">
        <f t="shared" si="67"/>
        <v/>
      </c>
      <c r="L4312" s="57" t="str">
        <f ca="1">IFERROR(VLOOKUP(ROWS(L$5:L4312),$B$5:$I$5100,8,0),"")</f>
        <v/>
      </c>
    </row>
    <row r="4313" spans="2:12" ht="12.75" customHeight="1" x14ac:dyDescent="0.2">
      <c r="B4313" s="55">
        <f ca="1">IF(ISNUMBER(SEARCH($L$1,I4313)),MAX($B$4:B4312)+1,0)</f>
        <v>0</v>
      </c>
      <c r="I4313" s="57" t="str">
        <f t="shared" si="67"/>
        <v/>
      </c>
      <c r="L4313" s="57" t="str">
        <f ca="1">IFERROR(VLOOKUP(ROWS(L$5:L4313),$B$5:$I$5100,8,0),"")</f>
        <v/>
      </c>
    </row>
    <row r="4314" spans="2:12" ht="12.75" customHeight="1" x14ac:dyDescent="0.2">
      <c r="B4314" s="55">
        <f ca="1">IF(ISNUMBER(SEARCH($L$1,I4314)),MAX($B$4:B4313)+1,0)</f>
        <v>0</v>
      </c>
      <c r="I4314" s="57" t="str">
        <f t="shared" si="67"/>
        <v/>
      </c>
      <c r="L4314" s="57" t="str">
        <f ca="1">IFERROR(VLOOKUP(ROWS(L$5:L4314),$B$5:$I$5100,8,0),"")</f>
        <v/>
      </c>
    </row>
    <row r="4315" spans="2:12" ht="12.75" customHeight="1" x14ac:dyDescent="0.2">
      <c r="B4315" s="55">
        <f ca="1">IF(ISNUMBER(SEARCH($L$1,I4315)),MAX($B$4:B4314)+1,0)</f>
        <v>0</v>
      </c>
      <c r="I4315" s="57" t="str">
        <f t="shared" si="67"/>
        <v/>
      </c>
      <c r="L4315" s="57" t="str">
        <f ca="1">IFERROR(VLOOKUP(ROWS(L$5:L4315),$B$5:$I$5100,8,0),"")</f>
        <v/>
      </c>
    </row>
    <row r="4316" spans="2:12" ht="12.75" customHeight="1" x14ac:dyDescent="0.2">
      <c r="B4316" s="55">
        <f ca="1">IF(ISNUMBER(SEARCH($L$1,I4316)),MAX($B$4:B4315)+1,0)</f>
        <v>0</v>
      </c>
      <c r="I4316" s="57" t="str">
        <f t="shared" si="67"/>
        <v/>
      </c>
      <c r="L4316" s="57" t="str">
        <f ca="1">IFERROR(VLOOKUP(ROWS(L$5:L4316),$B$5:$I$5100,8,0),"")</f>
        <v/>
      </c>
    </row>
    <row r="4317" spans="2:12" ht="12.75" customHeight="1" x14ac:dyDescent="0.2">
      <c r="B4317" s="55">
        <f ca="1">IF(ISNUMBER(SEARCH($L$1,I4317)),MAX($B$4:B4316)+1,0)</f>
        <v>0</v>
      </c>
      <c r="I4317" s="57" t="str">
        <f t="shared" si="67"/>
        <v/>
      </c>
      <c r="L4317" s="57" t="str">
        <f ca="1">IFERROR(VLOOKUP(ROWS(L$5:L4317),$B$5:$I$5100,8,0),"")</f>
        <v/>
      </c>
    </row>
    <row r="4318" spans="2:12" ht="12.75" customHeight="1" x14ac:dyDescent="0.2">
      <c r="B4318" s="55">
        <f ca="1">IF(ISNUMBER(SEARCH($L$1,I4318)),MAX($B$4:B4317)+1,0)</f>
        <v>0</v>
      </c>
      <c r="I4318" s="57" t="str">
        <f t="shared" si="67"/>
        <v/>
      </c>
      <c r="L4318" s="57" t="str">
        <f ca="1">IFERROR(VLOOKUP(ROWS(L$5:L4318),$B$5:$I$5100,8,0),"")</f>
        <v/>
      </c>
    </row>
    <row r="4319" spans="2:12" ht="12.75" customHeight="1" x14ac:dyDescent="0.2">
      <c r="B4319" s="55">
        <f ca="1">IF(ISNUMBER(SEARCH($L$1,I4319)),MAX($B$4:B4318)+1,0)</f>
        <v>0</v>
      </c>
      <c r="I4319" s="57" t="str">
        <f t="shared" si="67"/>
        <v/>
      </c>
      <c r="L4319" s="57" t="str">
        <f ca="1">IFERROR(VLOOKUP(ROWS(L$5:L4319),$B$5:$I$5100,8,0),"")</f>
        <v/>
      </c>
    </row>
    <row r="4320" spans="2:12" ht="12.75" customHeight="1" x14ac:dyDescent="0.2">
      <c r="B4320" s="55">
        <f ca="1">IF(ISNUMBER(SEARCH($L$1,I4320)),MAX($B$4:B4319)+1,0)</f>
        <v>0</v>
      </c>
      <c r="I4320" s="57" t="str">
        <f t="shared" si="67"/>
        <v/>
      </c>
      <c r="L4320" s="57" t="str">
        <f ca="1">IFERROR(VLOOKUP(ROWS(L$5:L4320),$B$5:$I$5100,8,0),"")</f>
        <v/>
      </c>
    </row>
    <row r="4321" spans="2:12" ht="12.75" customHeight="1" x14ac:dyDescent="0.2">
      <c r="B4321" s="55">
        <f ca="1">IF(ISNUMBER(SEARCH($L$1,I4321)),MAX($B$4:B4320)+1,0)</f>
        <v>0</v>
      </c>
      <c r="I4321" s="57" t="str">
        <f t="shared" si="67"/>
        <v/>
      </c>
      <c r="L4321" s="57" t="str">
        <f ca="1">IFERROR(VLOOKUP(ROWS(L$5:L4321),$B$5:$I$5100,8,0),"")</f>
        <v/>
      </c>
    </row>
    <row r="4322" spans="2:12" ht="12.75" customHeight="1" x14ac:dyDescent="0.2">
      <c r="B4322" s="55">
        <f ca="1">IF(ISNUMBER(SEARCH($L$1,I4322)),MAX($B$4:B4321)+1,0)</f>
        <v>0</v>
      </c>
      <c r="I4322" s="57" t="str">
        <f t="shared" si="67"/>
        <v/>
      </c>
      <c r="L4322" s="57" t="str">
        <f ca="1">IFERROR(VLOOKUP(ROWS(L$5:L4322),$B$5:$I$5100,8,0),"")</f>
        <v/>
      </c>
    </row>
    <row r="4323" spans="2:12" ht="12.75" customHeight="1" x14ac:dyDescent="0.2">
      <c r="B4323" s="55">
        <f ca="1">IF(ISNUMBER(SEARCH($L$1,I4323)),MAX($B$4:B4322)+1,0)</f>
        <v>0</v>
      </c>
      <c r="I4323" s="57" t="str">
        <f t="shared" si="67"/>
        <v/>
      </c>
      <c r="L4323" s="57" t="str">
        <f ca="1">IFERROR(VLOOKUP(ROWS(L$5:L4323),$B$5:$I$5100,8,0),"")</f>
        <v/>
      </c>
    </row>
    <row r="4324" spans="2:12" ht="12.75" customHeight="1" x14ac:dyDescent="0.2">
      <c r="B4324" s="55">
        <f ca="1">IF(ISNUMBER(SEARCH($L$1,I4324)),MAX($B$4:B4323)+1,0)</f>
        <v>0</v>
      </c>
      <c r="I4324" s="57" t="str">
        <f t="shared" si="67"/>
        <v/>
      </c>
      <c r="L4324" s="57" t="str">
        <f ca="1">IFERROR(VLOOKUP(ROWS(L$5:L4324),$B$5:$I$5100,8,0),"")</f>
        <v/>
      </c>
    </row>
    <row r="4325" spans="2:12" ht="12.75" customHeight="1" x14ac:dyDescent="0.2">
      <c r="B4325" s="55">
        <f ca="1">IF(ISNUMBER(SEARCH($L$1,I4325)),MAX($B$4:B4324)+1,0)</f>
        <v>0</v>
      </c>
      <c r="I4325" s="57" t="str">
        <f t="shared" si="67"/>
        <v/>
      </c>
      <c r="L4325" s="57" t="str">
        <f ca="1">IFERROR(VLOOKUP(ROWS(L$5:L4325),$B$5:$I$5100,8,0),"")</f>
        <v/>
      </c>
    </row>
    <row r="4326" spans="2:12" ht="12.75" customHeight="1" x14ac:dyDescent="0.2">
      <c r="B4326" s="55">
        <f ca="1">IF(ISNUMBER(SEARCH($L$1,I4326)),MAX($B$4:B4325)+1,0)</f>
        <v>0</v>
      </c>
      <c r="I4326" s="57" t="str">
        <f t="shared" si="67"/>
        <v/>
      </c>
      <c r="L4326" s="57" t="str">
        <f ca="1">IFERROR(VLOOKUP(ROWS(L$5:L4326),$B$5:$I$5100,8,0),"")</f>
        <v/>
      </c>
    </row>
    <row r="4327" spans="2:12" ht="12.75" customHeight="1" x14ac:dyDescent="0.2">
      <c r="B4327" s="55">
        <f ca="1">IF(ISNUMBER(SEARCH($L$1,I4327)),MAX($B$4:B4326)+1,0)</f>
        <v>0</v>
      </c>
      <c r="I4327" s="57" t="str">
        <f t="shared" si="67"/>
        <v/>
      </c>
      <c r="L4327" s="57" t="str">
        <f ca="1">IFERROR(VLOOKUP(ROWS(L$5:L4327),$B$5:$I$5100,8,0),"")</f>
        <v/>
      </c>
    </row>
    <row r="4328" spans="2:12" ht="12.75" customHeight="1" x14ac:dyDescent="0.2">
      <c r="B4328" s="55">
        <f ca="1">IF(ISNUMBER(SEARCH($L$1,I4328)),MAX($B$4:B4327)+1,0)</f>
        <v>0</v>
      </c>
      <c r="I4328" s="57" t="str">
        <f t="shared" si="67"/>
        <v/>
      </c>
      <c r="L4328" s="57" t="str">
        <f ca="1">IFERROR(VLOOKUP(ROWS(L$5:L4328),$B$5:$I$5100,8,0),"")</f>
        <v/>
      </c>
    </row>
    <row r="4329" spans="2:12" ht="12.75" customHeight="1" x14ac:dyDescent="0.2">
      <c r="B4329" s="55">
        <f ca="1">IF(ISNUMBER(SEARCH($L$1,I4329)),MAX($B$4:B4328)+1,0)</f>
        <v>0</v>
      </c>
      <c r="I4329" s="57" t="str">
        <f t="shared" si="67"/>
        <v/>
      </c>
      <c r="L4329" s="57" t="str">
        <f ca="1">IFERROR(VLOOKUP(ROWS(L$5:L4329),$B$5:$I$5100,8,0),"")</f>
        <v/>
      </c>
    </row>
    <row r="4330" spans="2:12" ht="12.75" customHeight="1" x14ac:dyDescent="0.2">
      <c r="B4330" s="55">
        <f ca="1">IF(ISNUMBER(SEARCH($L$1,I4330)),MAX($B$4:B4329)+1,0)</f>
        <v>0</v>
      </c>
      <c r="I4330" s="57" t="str">
        <f t="shared" si="67"/>
        <v/>
      </c>
      <c r="L4330" s="57" t="str">
        <f ca="1">IFERROR(VLOOKUP(ROWS(L$5:L4330),$B$5:$I$5100,8,0),"")</f>
        <v/>
      </c>
    </row>
    <row r="4331" spans="2:12" ht="12.75" customHeight="1" x14ac:dyDescent="0.2">
      <c r="B4331" s="55">
        <f ca="1">IF(ISNUMBER(SEARCH($L$1,I4331)),MAX($B$4:B4330)+1,0)</f>
        <v>0</v>
      </c>
      <c r="I4331" s="57" t="str">
        <f t="shared" si="67"/>
        <v/>
      </c>
      <c r="L4331" s="57" t="str">
        <f ca="1">IFERROR(VLOOKUP(ROWS(L$5:L4331),$B$5:$I$5100,8,0),"")</f>
        <v/>
      </c>
    </row>
    <row r="4332" spans="2:12" ht="12.75" customHeight="1" x14ac:dyDescent="0.2">
      <c r="B4332" s="55">
        <f ca="1">IF(ISNUMBER(SEARCH($L$1,I4332)),MAX($B$4:B4331)+1,0)</f>
        <v>0</v>
      </c>
      <c r="I4332" s="57" t="str">
        <f t="shared" si="67"/>
        <v/>
      </c>
      <c r="L4332" s="57" t="str">
        <f ca="1">IFERROR(VLOOKUP(ROWS(L$5:L4332),$B$5:$I$5100,8,0),"")</f>
        <v/>
      </c>
    </row>
    <row r="4333" spans="2:12" ht="12.75" customHeight="1" x14ac:dyDescent="0.2">
      <c r="B4333" s="55">
        <f ca="1">IF(ISNUMBER(SEARCH($L$1,I4333)),MAX($B$4:B4332)+1,0)</f>
        <v>0</v>
      </c>
      <c r="I4333" s="57" t="str">
        <f t="shared" si="67"/>
        <v/>
      </c>
      <c r="L4333" s="57" t="str">
        <f ca="1">IFERROR(VLOOKUP(ROWS(L$5:L4333),$B$5:$I$5100,8,0),"")</f>
        <v/>
      </c>
    </row>
    <row r="4334" spans="2:12" ht="12.75" customHeight="1" x14ac:dyDescent="0.2">
      <c r="B4334" s="55">
        <f ca="1">IF(ISNUMBER(SEARCH($L$1,I4334)),MAX($B$4:B4333)+1,0)</f>
        <v>0</v>
      </c>
      <c r="I4334" s="57" t="str">
        <f t="shared" si="67"/>
        <v/>
      </c>
      <c r="L4334" s="57" t="str">
        <f ca="1">IFERROR(VLOOKUP(ROWS(L$5:L4334),$B$5:$I$5100,8,0),"")</f>
        <v/>
      </c>
    </row>
    <row r="4335" spans="2:12" ht="12.75" customHeight="1" x14ac:dyDescent="0.2">
      <c r="B4335" s="55">
        <f ca="1">IF(ISNUMBER(SEARCH($L$1,I4335)),MAX($B$4:B4334)+1,0)</f>
        <v>0</v>
      </c>
      <c r="I4335" s="57" t="str">
        <f t="shared" si="67"/>
        <v/>
      </c>
      <c r="L4335" s="57" t="str">
        <f ca="1">IFERROR(VLOOKUP(ROWS(L$5:L4335),$B$5:$I$5100,8,0),"")</f>
        <v/>
      </c>
    </row>
    <row r="4336" spans="2:12" ht="12.75" customHeight="1" x14ac:dyDescent="0.2">
      <c r="B4336" s="55">
        <f ca="1">IF(ISNUMBER(SEARCH($L$1,I4336)),MAX($B$4:B4335)+1,0)</f>
        <v>0</v>
      </c>
      <c r="I4336" s="57" t="str">
        <f t="shared" si="67"/>
        <v/>
      </c>
      <c r="L4336" s="57" t="str">
        <f ca="1">IFERROR(VLOOKUP(ROWS(L$5:L4336),$B$5:$I$5100,8,0),"")</f>
        <v/>
      </c>
    </row>
    <row r="4337" spans="2:12" ht="12.75" customHeight="1" x14ac:dyDescent="0.2">
      <c r="B4337" s="55">
        <f ca="1">IF(ISNUMBER(SEARCH($L$1,I4337)),MAX($B$4:B4336)+1,0)</f>
        <v>0</v>
      </c>
      <c r="I4337" s="57" t="str">
        <f t="shared" si="67"/>
        <v/>
      </c>
      <c r="L4337" s="57" t="str">
        <f ca="1">IFERROR(VLOOKUP(ROWS(L$5:L4337),$B$5:$I$5100,8,0),"")</f>
        <v/>
      </c>
    </row>
    <row r="4338" spans="2:12" ht="12.75" customHeight="1" x14ac:dyDescent="0.2">
      <c r="B4338" s="55">
        <f ca="1">IF(ISNUMBER(SEARCH($L$1,I4338)),MAX($B$4:B4337)+1,0)</f>
        <v>0</v>
      </c>
      <c r="I4338" s="57" t="str">
        <f t="shared" si="67"/>
        <v/>
      </c>
      <c r="L4338" s="57" t="str">
        <f ca="1">IFERROR(VLOOKUP(ROWS(L$5:L4338),$B$5:$I$5100,8,0),"")</f>
        <v/>
      </c>
    </row>
    <row r="4339" spans="2:12" ht="12.75" customHeight="1" x14ac:dyDescent="0.2">
      <c r="B4339" s="55">
        <f ca="1">IF(ISNUMBER(SEARCH($L$1,I4339)),MAX($B$4:B4338)+1,0)</f>
        <v>0</v>
      </c>
      <c r="I4339" s="57" t="str">
        <f t="shared" si="67"/>
        <v/>
      </c>
      <c r="L4339" s="57" t="str">
        <f ca="1">IFERROR(VLOOKUP(ROWS(L$5:L4339),$B$5:$I$5100,8,0),"")</f>
        <v/>
      </c>
    </row>
    <row r="4340" spans="2:12" ht="12.75" customHeight="1" x14ac:dyDescent="0.2">
      <c r="B4340" s="55">
        <f ca="1">IF(ISNUMBER(SEARCH($L$1,I4340)),MAX($B$4:B4339)+1,0)</f>
        <v>0</v>
      </c>
      <c r="I4340" s="57" t="str">
        <f t="shared" si="67"/>
        <v/>
      </c>
      <c r="L4340" s="57" t="str">
        <f ca="1">IFERROR(VLOOKUP(ROWS(L$5:L4340),$B$5:$I$5100,8,0),"")</f>
        <v/>
      </c>
    </row>
    <row r="4341" spans="2:12" ht="12.75" customHeight="1" x14ac:dyDescent="0.2">
      <c r="B4341" s="55">
        <f ca="1">IF(ISNUMBER(SEARCH($L$1,I4341)),MAX($B$4:B4340)+1,0)</f>
        <v>0</v>
      </c>
      <c r="I4341" s="57" t="str">
        <f t="shared" si="67"/>
        <v/>
      </c>
      <c r="L4341" s="57" t="str">
        <f ca="1">IFERROR(VLOOKUP(ROWS(L$5:L4341),$B$5:$I$5100,8,0),"")</f>
        <v/>
      </c>
    </row>
    <row r="4342" spans="2:12" ht="12.75" customHeight="1" x14ac:dyDescent="0.2">
      <c r="B4342" s="55">
        <f ca="1">IF(ISNUMBER(SEARCH($L$1,I4342)),MAX($B$4:B4341)+1,0)</f>
        <v>0</v>
      </c>
      <c r="I4342" s="57" t="str">
        <f t="shared" si="67"/>
        <v/>
      </c>
      <c r="L4342" s="57" t="str">
        <f ca="1">IFERROR(VLOOKUP(ROWS(L$5:L4342),$B$5:$I$5100,8,0),"")</f>
        <v/>
      </c>
    </row>
    <row r="4343" spans="2:12" ht="12.75" customHeight="1" x14ac:dyDescent="0.2">
      <c r="B4343" s="55">
        <f ca="1">IF(ISNUMBER(SEARCH($L$1,I4343)),MAX($B$4:B4342)+1,0)</f>
        <v>0</v>
      </c>
      <c r="I4343" s="57" t="str">
        <f t="shared" si="67"/>
        <v/>
      </c>
      <c r="L4343" s="57" t="str">
        <f ca="1">IFERROR(VLOOKUP(ROWS(L$5:L4343),$B$5:$I$5100,8,0),"")</f>
        <v/>
      </c>
    </row>
    <row r="4344" spans="2:12" ht="12.75" customHeight="1" x14ac:dyDescent="0.2">
      <c r="B4344" s="55">
        <f ca="1">IF(ISNUMBER(SEARCH($L$1,I4344)),MAX($B$4:B4343)+1,0)</f>
        <v>0</v>
      </c>
      <c r="I4344" s="57" t="str">
        <f t="shared" si="67"/>
        <v/>
      </c>
      <c r="L4344" s="57" t="str">
        <f ca="1">IFERROR(VLOOKUP(ROWS(L$5:L4344),$B$5:$I$5100,8,0),"")</f>
        <v/>
      </c>
    </row>
    <row r="4345" spans="2:12" ht="12.75" customHeight="1" x14ac:dyDescent="0.2">
      <c r="B4345" s="55">
        <f ca="1">IF(ISNUMBER(SEARCH($L$1,I4345)),MAX($B$4:B4344)+1,0)</f>
        <v>0</v>
      </c>
      <c r="I4345" s="57" t="str">
        <f t="shared" si="67"/>
        <v/>
      </c>
      <c r="L4345" s="57" t="str">
        <f ca="1">IFERROR(VLOOKUP(ROWS(L$5:L4345),$B$5:$I$5100,8,0),"")</f>
        <v/>
      </c>
    </row>
    <row r="4346" spans="2:12" ht="12.75" customHeight="1" x14ac:dyDescent="0.2">
      <c r="B4346" s="55">
        <f ca="1">IF(ISNUMBER(SEARCH($L$1,I4346)),MAX($B$4:B4345)+1,0)</f>
        <v>0</v>
      </c>
      <c r="I4346" s="57" t="str">
        <f t="shared" si="67"/>
        <v/>
      </c>
      <c r="L4346" s="57" t="str">
        <f ca="1">IFERROR(VLOOKUP(ROWS(L$5:L4346),$B$5:$I$5100,8,0),"")</f>
        <v/>
      </c>
    </row>
    <row r="4347" spans="2:12" ht="12.75" customHeight="1" x14ac:dyDescent="0.2">
      <c r="B4347" s="55">
        <f ca="1">IF(ISNUMBER(SEARCH($L$1,I4347)),MAX($B$4:B4346)+1,0)</f>
        <v>0</v>
      </c>
      <c r="I4347" s="57" t="str">
        <f t="shared" si="67"/>
        <v/>
      </c>
      <c r="L4347" s="57" t="str">
        <f ca="1">IFERROR(VLOOKUP(ROWS(L$5:L4347),$B$5:$I$5100,8,0),"")</f>
        <v/>
      </c>
    </row>
    <row r="4348" spans="2:12" ht="12.75" customHeight="1" x14ac:dyDescent="0.2">
      <c r="B4348" s="55">
        <f ca="1">IF(ISNUMBER(SEARCH($L$1,I4348)),MAX($B$4:B4347)+1,0)</f>
        <v>0</v>
      </c>
      <c r="I4348" s="57" t="str">
        <f t="shared" si="67"/>
        <v/>
      </c>
      <c r="L4348" s="57" t="str">
        <f ca="1">IFERROR(VLOOKUP(ROWS(L$5:L4348),$B$5:$I$5100,8,0),"")</f>
        <v/>
      </c>
    </row>
    <row r="4349" spans="2:12" ht="12.75" customHeight="1" x14ac:dyDescent="0.2">
      <c r="B4349" s="55">
        <f ca="1">IF(ISNUMBER(SEARCH($L$1,I4349)),MAX($B$4:B4348)+1,0)</f>
        <v>0</v>
      </c>
      <c r="I4349" s="57" t="str">
        <f t="shared" si="67"/>
        <v/>
      </c>
      <c r="L4349" s="57" t="str">
        <f ca="1">IFERROR(VLOOKUP(ROWS(L$5:L4349),$B$5:$I$5100,8,0),"")</f>
        <v/>
      </c>
    </row>
    <row r="4350" spans="2:12" ht="12.75" customHeight="1" x14ac:dyDescent="0.2">
      <c r="B4350" s="55">
        <f ca="1">IF(ISNUMBER(SEARCH($L$1,I4350)),MAX($B$4:B4349)+1,0)</f>
        <v>0</v>
      </c>
      <c r="I4350" s="57" t="str">
        <f t="shared" si="67"/>
        <v/>
      </c>
      <c r="L4350" s="57" t="str">
        <f ca="1">IFERROR(VLOOKUP(ROWS(L$5:L4350),$B$5:$I$5100,8,0),"")</f>
        <v/>
      </c>
    </row>
    <row r="4351" spans="2:12" ht="12.75" customHeight="1" x14ac:dyDescent="0.2">
      <c r="B4351" s="55">
        <f ca="1">IF(ISNUMBER(SEARCH($L$1,I4351)),MAX($B$4:B4350)+1,0)</f>
        <v>0</v>
      </c>
      <c r="I4351" s="57" t="str">
        <f t="shared" si="67"/>
        <v/>
      </c>
      <c r="L4351" s="57" t="str">
        <f ca="1">IFERROR(VLOOKUP(ROWS(L$5:L4351),$B$5:$I$5100,8,0),"")</f>
        <v/>
      </c>
    </row>
    <row r="4352" spans="2:12" ht="12.75" customHeight="1" x14ac:dyDescent="0.2">
      <c r="B4352" s="55">
        <f ca="1">IF(ISNUMBER(SEARCH($L$1,I4352)),MAX($B$4:B4351)+1,0)</f>
        <v>0</v>
      </c>
      <c r="I4352" s="57" t="str">
        <f t="shared" si="67"/>
        <v/>
      </c>
      <c r="L4352" s="57" t="str">
        <f ca="1">IFERROR(VLOOKUP(ROWS(L$5:L4352),$B$5:$I$5100,8,0),"")</f>
        <v/>
      </c>
    </row>
    <row r="4353" spans="2:12" ht="12.75" customHeight="1" x14ac:dyDescent="0.2">
      <c r="B4353" s="55">
        <f ca="1">IF(ISNUMBER(SEARCH($L$1,I4353)),MAX($B$4:B4352)+1,0)</f>
        <v>0</v>
      </c>
      <c r="I4353" s="57" t="str">
        <f t="shared" si="67"/>
        <v/>
      </c>
      <c r="L4353" s="57" t="str">
        <f ca="1">IFERROR(VLOOKUP(ROWS(L$5:L4353),$B$5:$I$5100,8,0),"")</f>
        <v/>
      </c>
    </row>
    <row r="4354" spans="2:12" ht="12.75" customHeight="1" x14ac:dyDescent="0.2">
      <c r="B4354" s="55">
        <f ca="1">IF(ISNUMBER(SEARCH($L$1,I4354)),MAX($B$4:B4353)+1,0)</f>
        <v>0</v>
      </c>
      <c r="I4354" s="57" t="str">
        <f t="shared" si="67"/>
        <v/>
      </c>
      <c r="L4354" s="57" t="str">
        <f ca="1">IFERROR(VLOOKUP(ROWS(L$5:L4354),$B$5:$I$5100,8,0),"")</f>
        <v/>
      </c>
    </row>
    <row r="4355" spans="2:12" ht="12.75" customHeight="1" x14ac:dyDescent="0.2">
      <c r="B4355" s="55">
        <f ca="1">IF(ISNUMBER(SEARCH($L$1,I4355)),MAX($B$4:B4354)+1,0)</f>
        <v>0</v>
      </c>
      <c r="I4355" s="57" t="str">
        <f t="shared" si="67"/>
        <v/>
      </c>
      <c r="L4355" s="57" t="str">
        <f ca="1">IFERROR(VLOOKUP(ROWS(L$5:L4355),$B$5:$I$5100,8,0),"")</f>
        <v/>
      </c>
    </row>
    <row r="4356" spans="2:12" ht="12.75" customHeight="1" x14ac:dyDescent="0.2">
      <c r="B4356" s="55">
        <f ca="1">IF(ISNUMBER(SEARCH($L$1,I4356)),MAX($B$4:B4355)+1,0)</f>
        <v>0</v>
      </c>
      <c r="I4356" s="57" t="str">
        <f t="shared" si="67"/>
        <v/>
      </c>
      <c r="L4356" s="57" t="str">
        <f ca="1">IFERROR(VLOOKUP(ROWS(L$5:L4356),$B$5:$I$5100,8,0),"")</f>
        <v/>
      </c>
    </row>
    <row r="4357" spans="2:12" ht="12.75" customHeight="1" x14ac:dyDescent="0.2">
      <c r="B4357" s="55">
        <f ca="1">IF(ISNUMBER(SEARCH($L$1,I4357)),MAX($B$4:B4356)+1,0)</f>
        <v>0</v>
      </c>
      <c r="I4357" s="57" t="str">
        <f t="shared" ref="I4357:I4420" si="68">IF(C4357="","",C4357&amp;"-"&amp;D4357)</f>
        <v/>
      </c>
      <c r="L4357" s="57" t="str">
        <f ca="1">IFERROR(VLOOKUP(ROWS(L$5:L4357),$B$5:$I$5100,8,0),"")</f>
        <v/>
      </c>
    </row>
    <row r="4358" spans="2:12" ht="12.75" customHeight="1" x14ac:dyDescent="0.2">
      <c r="B4358" s="55">
        <f ca="1">IF(ISNUMBER(SEARCH($L$1,I4358)),MAX($B$4:B4357)+1,0)</f>
        <v>0</v>
      </c>
      <c r="I4358" s="57" t="str">
        <f t="shared" si="68"/>
        <v/>
      </c>
      <c r="L4358" s="57" t="str">
        <f ca="1">IFERROR(VLOOKUP(ROWS(L$5:L4358),$B$5:$I$5100,8,0),"")</f>
        <v/>
      </c>
    </row>
    <row r="4359" spans="2:12" ht="12.75" customHeight="1" x14ac:dyDescent="0.2">
      <c r="B4359" s="55">
        <f ca="1">IF(ISNUMBER(SEARCH($L$1,I4359)),MAX($B$4:B4358)+1,0)</f>
        <v>0</v>
      </c>
      <c r="I4359" s="57" t="str">
        <f t="shared" si="68"/>
        <v/>
      </c>
      <c r="L4359" s="57" t="str">
        <f ca="1">IFERROR(VLOOKUP(ROWS(L$5:L4359),$B$5:$I$5100,8,0),"")</f>
        <v/>
      </c>
    </row>
    <row r="4360" spans="2:12" ht="12.75" customHeight="1" x14ac:dyDescent="0.2">
      <c r="B4360" s="55">
        <f ca="1">IF(ISNUMBER(SEARCH($L$1,I4360)),MAX($B$4:B4359)+1,0)</f>
        <v>0</v>
      </c>
      <c r="I4360" s="57" t="str">
        <f t="shared" si="68"/>
        <v/>
      </c>
      <c r="L4360" s="57" t="str">
        <f ca="1">IFERROR(VLOOKUP(ROWS(L$5:L4360),$B$5:$I$5100,8,0),"")</f>
        <v/>
      </c>
    </row>
    <row r="4361" spans="2:12" ht="12.75" customHeight="1" x14ac:dyDescent="0.2">
      <c r="B4361" s="55">
        <f ca="1">IF(ISNUMBER(SEARCH($L$1,I4361)),MAX($B$4:B4360)+1,0)</f>
        <v>0</v>
      </c>
      <c r="I4361" s="57" t="str">
        <f t="shared" si="68"/>
        <v/>
      </c>
      <c r="L4361" s="57" t="str">
        <f ca="1">IFERROR(VLOOKUP(ROWS(L$5:L4361),$B$5:$I$5100,8,0),"")</f>
        <v/>
      </c>
    </row>
    <row r="4362" spans="2:12" ht="12.75" customHeight="1" x14ac:dyDescent="0.2">
      <c r="B4362" s="55">
        <f ca="1">IF(ISNUMBER(SEARCH($L$1,I4362)),MAX($B$4:B4361)+1,0)</f>
        <v>0</v>
      </c>
      <c r="I4362" s="57" t="str">
        <f t="shared" si="68"/>
        <v/>
      </c>
      <c r="L4362" s="57" t="str">
        <f ca="1">IFERROR(VLOOKUP(ROWS(L$5:L4362),$B$5:$I$5100,8,0),"")</f>
        <v/>
      </c>
    </row>
    <row r="4363" spans="2:12" ht="12.75" customHeight="1" x14ac:dyDescent="0.2">
      <c r="B4363" s="55">
        <f ca="1">IF(ISNUMBER(SEARCH($L$1,I4363)),MAX($B$4:B4362)+1,0)</f>
        <v>0</v>
      </c>
      <c r="I4363" s="57" t="str">
        <f t="shared" si="68"/>
        <v/>
      </c>
      <c r="L4363" s="57" t="str">
        <f ca="1">IFERROR(VLOOKUP(ROWS(L$5:L4363),$B$5:$I$5100,8,0),"")</f>
        <v/>
      </c>
    </row>
    <row r="4364" spans="2:12" ht="12.75" customHeight="1" x14ac:dyDescent="0.2">
      <c r="B4364" s="55">
        <f ca="1">IF(ISNUMBER(SEARCH($L$1,I4364)),MAX($B$4:B4363)+1,0)</f>
        <v>0</v>
      </c>
      <c r="I4364" s="57" t="str">
        <f t="shared" si="68"/>
        <v/>
      </c>
      <c r="L4364" s="57" t="str">
        <f ca="1">IFERROR(VLOOKUP(ROWS(L$5:L4364),$B$5:$I$5100,8,0),"")</f>
        <v/>
      </c>
    </row>
    <row r="4365" spans="2:12" ht="12.75" customHeight="1" x14ac:dyDescent="0.2">
      <c r="B4365" s="55">
        <f ca="1">IF(ISNUMBER(SEARCH($L$1,I4365)),MAX($B$4:B4364)+1,0)</f>
        <v>0</v>
      </c>
      <c r="I4365" s="57" t="str">
        <f t="shared" si="68"/>
        <v/>
      </c>
      <c r="L4365" s="57" t="str">
        <f ca="1">IFERROR(VLOOKUP(ROWS(L$5:L4365),$B$5:$I$5100,8,0),"")</f>
        <v/>
      </c>
    </row>
    <row r="4366" spans="2:12" ht="12.75" customHeight="1" x14ac:dyDescent="0.2">
      <c r="B4366" s="55">
        <f ca="1">IF(ISNUMBER(SEARCH($L$1,I4366)),MAX($B$4:B4365)+1,0)</f>
        <v>0</v>
      </c>
      <c r="I4366" s="57" t="str">
        <f t="shared" si="68"/>
        <v/>
      </c>
      <c r="L4366" s="57" t="str">
        <f ca="1">IFERROR(VLOOKUP(ROWS(L$5:L4366),$B$5:$I$5100,8,0),"")</f>
        <v/>
      </c>
    </row>
    <row r="4367" spans="2:12" ht="12.75" customHeight="1" x14ac:dyDescent="0.2">
      <c r="B4367" s="55">
        <f ca="1">IF(ISNUMBER(SEARCH($L$1,I4367)),MAX($B$4:B4366)+1,0)</f>
        <v>0</v>
      </c>
      <c r="I4367" s="57" t="str">
        <f t="shared" si="68"/>
        <v/>
      </c>
      <c r="L4367" s="57" t="str">
        <f ca="1">IFERROR(VLOOKUP(ROWS(L$5:L4367),$B$5:$I$5100,8,0),"")</f>
        <v/>
      </c>
    </row>
    <row r="4368" spans="2:12" ht="12.75" customHeight="1" x14ac:dyDescent="0.2">
      <c r="B4368" s="55">
        <f ca="1">IF(ISNUMBER(SEARCH($L$1,I4368)),MAX($B$4:B4367)+1,0)</f>
        <v>0</v>
      </c>
      <c r="I4368" s="57" t="str">
        <f t="shared" si="68"/>
        <v/>
      </c>
      <c r="L4368" s="57" t="str">
        <f ca="1">IFERROR(VLOOKUP(ROWS(L$5:L4368),$B$5:$I$5100,8,0),"")</f>
        <v/>
      </c>
    </row>
    <row r="4369" spans="2:12" ht="12.75" customHeight="1" x14ac:dyDescent="0.2">
      <c r="B4369" s="55">
        <f ca="1">IF(ISNUMBER(SEARCH($L$1,I4369)),MAX($B$4:B4368)+1,0)</f>
        <v>0</v>
      </c>
      <c r="I4369" s="57" t="str">
        <f t="shared" si="68"/>
        <v/>
      </c>
      <c r="L4369" s="57" t="str">
        <f ca="1">IFERROR(VLOOKUP(ROWS(L$5:L4369),$B$5:$I$5100,8,0),"")</f>
        <v/>
      </c>
    </row>
    <row r="4370" spans="2:12" ht="12.75" customHeight="1" x14ac:dyDescent="0.2">
      <c r="B4370" s="55">
        <f ca="1">IF(ISNUMBER(SEARCH($L$1,I4370)),MAX($B$4:B4369)+1,0)</f>
        <v>0</v>
      </c>
      <c r="I4370" s="57" t="str">
        <f t="shared" si="68"/>
        <v/>
      </c>
      <c r="L4370" s="57" t="str">
        <f ca="1">IFERROR(VLOOKUP(ROWS(L$5:L4370),$B$5:$I$5100,8,0),"")</f>
        <v/>
      </c>
    </row>
    <row r="4371" spans="2:12" ht="12.75" customHeight="1" x14ac:dyDescent="0.2">
      <c r="B4371" s="55">
        <f ca="1">IF(ISNUMBER(SEARCH($L$1,I4371)),MAX($B$4:B4370)+1,0)</f>
        <v>0</v>
      </c>
      <c r="I4371" s="57" t="str">
        <f t="shared" si="68"/>
        <v/>
      </c>
      <c r="L4371" s="57" t="str">
        <f ca="1">IFERROR(VLOOKUP(ROWS(L$5:L4371),$B$5:$I$5100,8,0),"")</f>
        <v/>
      </c>
    </row>
    <row r="4372" spans="2:12" ht="12.75" customHeight="1" x14ac:dyDescent="0.2">
      <c r="B4372" s="55">
        <f ca="1">IF(ISNUMBER(SEARCH($L$1,I4372)),MAX($B$4:B4371)+1,0)</f>
        <v>0</v>
      </c>
      <c r="I4372" s="57" t="str">
        <f t="shared" si="68"/>
        <v/>
      </c>
      <c r="L4372" s="57" t="str">
        <f ca="1">IFERROR(VLOOKUP(ROWS(L$5:L4372),$B$5:$I$5100,8,0),"")</f>
        <v/>
      </c>
    </row>
    <row r="4373" spans="2:12" ht="12.75" customHeight="1" x14ac:dyDescent="0.2">
      <c r="B4373" s="55">
        <f ca="1">IF(ISNUMBER(SEARCH($L$1,I4373)),MAX($B$4:B4372)+1,0)</f>
        <v>0</v>
      </c>
      <c r="I4373" s="57" t="str">
        <f t="shared" si="68"/>
        <v/>
      </c>
      <c r="L4373" s="57" t="str">
        <f ca="1">IFERROR(VLOOKUP(ROWS(L$5:L4373),$B$5:$I$5100,8,0),"")</f>
        <v/>
      </c>
    </row>
    <row r="4374" spans="2:12" ht="12.75" customHeight="1" x14ac:dyDescent="0.2">
      <c r="B4374" s="55">
        <f ca="1">IF(ISNUMBER(SEARCH($L$1,I4374)),MAX($B$4:B4373)+1,0)</f>
        <v>0</v>
      </c>
      <c r="I4374" s="57" t="str">
        <f t="shared" si="68"/>
        <v/>
      </c>
      <c r="L4374" s="57" t="str">
        <f ca="1">IFERROR(VLOOKUP(ROWS(L$5:L4374),$B$5:$I$5100,8,0),"")</f>
        <v/>
      </c>
    </row>
    <row r="4375" spans="2:12" ht="12.75" customHeight="1" x14ac:dyDescent="0.2">
      <c r="B4375" s="55">
        <f ca="1">IF(ISNUMBER(SEARCH($L$1,I4375)),MAX($B$4:B4374)+1,0)</f>
        <v>0</v>
      </c>
      <c r="I4375" s="57" t="str">
        <f t="shared" si="68"/>
        <v/>
      </c>
      <c r="L4375" s="57" t="str">
        <f ca="1">IFERROR(VLOOKUP(ROWS(L$5:L4375),$B$5:$I$5100,8,0),"")</f>
        <v/>
      </c>
    </row>
    <row r="4376" spans="2:12" ht="12.75" customHeight="1" x14ac:dyDescent="0.2">
      <c r="B4376" s="55">
        <f ca="1">IF(ISNUMBER(SEARCH($L$1,I4376)),MAX($B$4:B4375)+1,0)</f>
        <v>0</v>
      </c>
      <c r="I4376" s="57" t="str">
        <f t="shared" si="68"/>
        <v/>
      </c>
      <c r="L4376" s="57" t="str">
        <f ca="1">IFERROR(VLOOKUP(ROWS(L$5:L4376),$B$5:$I$5100,8,0),"")</f>
        <v/>
      </c>
    </row>
    <row r="4377" spans="2:12" ht="12.75" customHeight="1" x14ac:dyDescent="0.2">
      <c r="B4377" s="55">
        <f ca="1">IF(ISNUMBER(SEARCH($L$1,I4377)),MAX($B$4:B4376)+1,0)</f>
        <v>0</v>
      </c>
      <c r="I4377" s="57" t="str">
        <f t="shared" si="68"/>
        <v/>
      </c>
      <c r="L4377" s="57" t="str">
        <f ca="1">IFERROR(VLOOKUP(ROWS(L$5:L4377),$B$5:$I$5100,8,0),"")</f>
        <v/>
      </c>
    </row>
    <row r="4378" spans="2:12" ht="12.75" customHeight="1" x14ac:dyDescent="0.2">
      <c r="B4378" s="55">
        <f ca="1">IF(ISNUMBER(SEARCH($L$1,I4378)),MAX($B$4:B4377)+1,0)</f>
        <v>0</v>
      </c>
      <c r="I4378" s="57" t="str">
        <f t="shared" si="68"/>
        <v/>
      </c>
      <c r="L4378" s="57" t="str">
        <f ca="1">IFERROR(VLOOKUP(ROWS(L$5:L4378),$B$5:$I$5100,8,0),"")</f>
        <v/>
      </c>
    </row>
    <row r="4379" spans="2:12" ht="12.75" customHeight="1" x14ac:dyDescent="0.2">
      <c r="B4379" s="55">
        <f ca="1">IF(ISNUMBER(SEARCH($L$1,I4379)),MAX($B$4:B4378)+1,0)</f>
        <v>0</v>
      </c>
      <c r="I4379" s="57" t="str">
        <f t="shared" si="68"/>
        <v/>
      </c>
      <c r="L4379" s="57" t="str">
        <f ca="1">IFERROR(VLOOKUP(ROWS(L$5:L4379),$B$5:$I$5100,8,0),"")</f>
        <v/>
      </c>
    </row>
    <row r="4380" spans="2:12" ht="12.75" customHeight="1" x14ac:dyDescent="0.2">
      <c r="B4380" s="55">
        <f ca="1">IF(ISNUMBER(SEARCH($L$1,I4380)),MAX($B$4:B4379)+1,0)</f>
        <v>0</v>
      </c>
      <c r="I4380" s="57" t="str">
        <f t="shared" si="68"/>
        <v/>
      </c>
      <c r="L4380" s="57" t="str">
        <f ca="1">IFERROR(VLOOKUP(ROWS(L$5:L4380),$B$5:$I$5100,8,0),"")</f>
        <v/>
      </c>
    </row>
    <row r="4381" spans="2:12" ht="12.75" customHeight="1" x14ac:dyDescent="0.2">
      <c r="B4381" s="55">
        <f ca="1">IF(ISNUMBER(SEARCH($L$1,I4381)),MAX($B$4:B4380)+1,0)</f>
        <v>0</v>
      </c>
      <c r="I4381" s="57" t="str">
        <f t="shared" si="68"/>
        <v/>
      </c>
      <c r="L4381" s="57" t="str">
        <f ca="1">IFERROR(VLOOKUP(ROWS(L$5:L4381),$B$5:$I$5100,8,0),"")</f>
        <v/>
      </c>
    </row>
    <row r="4382" spans="2:12" ht="12.75" customHeight="1" x14ac:dyDescent="0.2">
      <c r="B4382" s="55">
        <f ca="1">IF(ISNUMBER(SEARCH($L$1,I4382)),MAX($B$4:B4381)+1,0)</f>
        <v>0</v>
      </c>
      <c r="I4382" s="57" t="str">
        <f t="shared" si="68"/>
        <v/>
      </c>
      <c r="L4382" s="57" t="str">
        <f ca="1">IFERROR(VLOOKUP(ROWS(L$5:L4382),$B$5:$I$5100,8,0),"")</f>
        <v/>
      </c>
    </row>
    <row r="4383" spans="2:12" ht="12.75" customHeight="1" x14ac:dyDescent="0.2">
      <c r="B4383" s="55">
        <f ca="1">IF(ISNUMBER(SEARCH($L$1,I4383)),MAX($B$4:B4382)+1,0)</f>
        <v>0</v>
      </c>
      <c r="I4383" s="57" t="str">
        <f t="shared" si="68"/>
        <v/>
      </c>
      <c r="L4383" s="57" t="str">
        <f ca="1">IFERROR(VLOOKUP(ROWS(L$5:L4383),$B$5:$I$5100,8,0),"")</f>
        <v/>
      </c>
    </row>
    <row r="4384" spans="2:12" ht="12.75" customHeight="1" x14ac:dyDescent="0.2">
      <c r="B4384" s="55">
        <f ca="1">IF(ISNUMBER(SEARCH($L$1,I4384)),MAX($B$4:B4383)+1,0)</f>
        <v>0</v>
      </c>
      <c r="I4384" s="57" t="str">
        <f t="shared" si="68"/>
        <v/>
      </c>
      <c r="L4384" s="57" t="str">
        <f ca="1">IFERROR(VLOOKUP(ROWS(L$5:L4384),$B$5:$I$5100,8,0),"")</f>
        <v/>
      </c>
    </row>
    <row r="4385" spans="2:12" ht="12.75" customHeight="1" x14ac:dyDescent="0.2">
      <c r="B4385" s="55">
        <f ca="1">IF(ISNUMBER(SEARCH($L$1,I4385)),MAX($B$4:B4384)+1,0)</f>
        <v>0</v>
      </c>
      <c r="I4385" s="57" t="str">
        <f t="shared" si="68"/>
        <v/>
      </c>
      <c r="L4385" s="57" t="str">
        <f ca="1">IFERROR(VLOOKUP(ROWS(L$5:L4385),$B$5:$I$5100,8,0),"")</f>
        <v/>
      </c>
    </row>
    <row r="4386" spans="2:12" ht="12.75" customHeight="1" x14ac:dyDescent="0.2">
      <c r="B4386" s="55">
        <f ca="1">IF(ISNUMBER(SEARCH($L$1,I4386)),MAX($B$4:B4385)+1,0)</f>
        <v>0</v>
      </c>
      <c r="I4386" s="57" t="str">
        <f t="shared" si="68"/>
        <v/>
      </c>
      <c r="L4386" s="57" t="str">
        <f ca="1">IFERROR(VLOOKUP(ROWS(L$5:L4386),$B$5:$I$5100,8,0),"")</f>
        <v/>
      </c>
    </row>
    <row r="4387" spans="2:12" ht="12.75" customHeight="1" x14ac:dyDescent="0.2">
      <c r="B4387" s="55">
        <f ca="1">IF(ISNUMBER(SEARCH($L$1,I4387)),MAX($B$4:B4386)+1,0)</f>
        <v>0</v>
      </c>
      <c r="I4387" s="57" t="str">
        <f t="shared" si="68"/>
        <v/>
      </c>
      <c r="L4387" s="57" t="str">
        <f ca="1">IFERROR(VLOOKUP(ROWS(L$5:L4387),$B$5:$I$5100,8,0),"")</f>
        <v/>
      </c>
    </row>
    <row r="4388" spans="2:12" ht="12.75" customHeight="1" x14ac:dyDescent="0.2">
      <c r="B4388" s="55">
        <f ca="1">IF(ISNUMBER(SEARCH($L$1,I4388)),MAX($B$4:B4387)+1,0)</f>
        <v>0</v>
      </c>
      <c r="I4388" s="57" t="str">
        <f t="shared" si="68"/>
        <v/>
      </c>
      <c r="L4388" s="57" t="str">
        <f ca="1">IFERROR(VLOOKUP(ROWS(L$5:L4388),$B$5:$I$5100,8,0),"")</f>
        <v/>
      </c>
    </row>
    <row r="4389" spans="2:12" ht="12.75" customHeight="1" x14ac:dyDescent="0.2">
      <c r="B4389" s="55">
        <f ca="1">IF(ISNUMBER(SEARCH($L$1,I4389)),MAX($B$4:B4388)+1,0)</f>
        <v>0</v>
      </c>
      <c r="I4389" s="57" t="str">
        <f t="shared" si="68"/>
        <v/>
      </c>
      <c r="L4389" s="57" t="str">
        <f ca="1">IFERROR(VLOOKUP(ROWS(L$5:L4389),$B$5:$I$5100,8,0),"")</f>
        <v/>
      </c>
    </row>
    <row r="4390" spans="2:12" ht="12.75" customHeight="1" x14ac:dyDescent="0.2">
      <c r="B4390" s="55">
        <f ca="1">IF(ISNUMBER(SEARCH($L$1,I4390)),MAX($B$4:B4389)+1,0)</f>
        <v>0</v>
      </c>
      <c r="I4390" s="57" t="str">
        <f t="shared" si="68"/>
        <v/>
      </c>
      <c r="L4390" s="57" t="str">
        <f ca="1">IFERROR(VLOOKUP(ROWS(L$5:L4390),$B$5:$I$5100,8,0),"")</f>
        <v/>
      </c>
    </row>
    <row r="4391" spans="2:12" ht="12.75" customHeight="1" x14ac:dyDescent="0.2">
      <c r="B4391" s="55">
        <f ca="1">IF(ISNUMBER(SEARCH($L$1,I4391)),MAX($B$4:B4390)+1,0)</f>
        <v>0</v>
      </c>
      <c r="I4391" s="57" t="str">
        <f t="shared" si="68"/>
        <v/>
      </c>
      <c r="L4391" s="57" t="str">
        <f ca="1">IFERROR(VLOOKUP(ROWS(L$5:L4391),$B$5:$I$5100,8,0),"")</f>
        <v/>
      </c>
    </row>
    <row r="4392" spans="2:12" ht="12.75" customHeight="1" x14ac:dyDescent="0.2">
      <c r="B4392" s="55">
        <f ca="1">IF(ISNUMBER(SEARCH($L$1,I4392)),MAX($B$4:B4391)+1,0)</f>
        <v>0</v>
      </c>
      <c r="I4392" s="57" t="str">
        <f t="shared" si="68"/>
        <v/>
      </c>
      <c r="L4392" s="57" t="str">
        <f ca="1">IFERROR(VLOOKUP(ROWS(L$5:L4392),$B$5:$I$5100,8,0),"")</f>
        <v/>
      </c>
    </row>
    <row r="4393" spans="2:12" ht="12.75" customHeight="1" x14ac:dyDescent="0.2">
      <c r="B4393" s="55">
        <f ca="1">IF(ISNUMBER(SEARCH($L$1,I4393)),MAX($B$4:B4392)+1,0)</f>
        <v>0</v>
      </c>
      <c r="I4393" s="57" t="str">
        <f t="shared" si="68"/>
        <v/>
      </c>
      <c r="L4393" s="57" t="str">
        <f ca="1">IFERROR(VLOOKUP(ROWS(L$5:L4393),$B$5:$I$5100,8,0),"")</f>
        <v/>
      </c>
    </row>
    <row r="4394" spans="2:12" ht="12.75" customHeight="1" x14ac:dyDescent="0.2">
      <c r="B4394" s="55">
        <f ca="1">IF(ISNUMBER(SEARCH($L$1,I4394)),MAX($B$4:B4393)+1,0)</f>
        <v>0</v>
      </c>
      <c r="I4394" s="57" t="str">
        <f t="shared" si="68"/>
        <v/>
      </c>
      <c r="L4394" s="57" t="str">
        <f ca="1">IFERROR(VLOOKUP(ROWS(L$5:L4394),$B$5:$I$5100,8,0),"")</f>
        <v/>
      </c>
    </row>
    <row r="4395" spans="2:12" ht="12.75" customHeight="1" x14ac:dyDescent="0.2">
      <c r="B4395" s="55">
        <f ca="1">IF(ISNUMBER(SEARCH($L$1,I4395)),MAX($B$4:B4394)+1,0)</f>
        <v>0</v>
      </c>
      <c r="I4395" s="57" t="str">
        <f t="shared" si="68"/>
        <v/>
      </c>
      <c r="L4395" s="57" t="str">
        <f ca="1">IFERROR(VLOOKUP(ROWS(L$5:L4395),$B$5:$I$5100,8,0),"")</f>
        <v/>
      </c>
    </row>
    <row r="4396" spans="2:12" ht="12.75" customHeight="1" x14ac:dyDescent="0.2">
      <c r="B4396" s="55">
        <f ca="1">IF(ISNUMBER(SEARCH($L$1,I4396)),MAX($B$4:B4395)+1,0)</f>
        <v>0</v>
      </c>
      <c r="I4396" s="57" t="str">
        <f t="shared" si="68"/>
        <v/>
      </c>
      <c r="L4396" s="57" t="str">
        <f ca="1">IFERROR(VLOOKUP(ROWS(L$5:L4396),$B$5:$I$5100,8,0),"")</f>
        <v/>
      </c>
    </row>
    <row r="4397" spans="2:12" ht="12.75" customHeight="1" x14ac:dyDescent="0.2">
      <c r="B4397" s="55">
        <f ca="1">IF(ISNUMBER(SEARCH($L$1,I4397)),MAX($B$4:B4396)+1,0)</f>
        <v>0</v>
      </c>
      <c r="I4397" s="57" t="str">
        <f t="shared" si="68"/>
        <v/>
      </c>
      <c r="L4397" s="57" t="str">
        <f ca="1">IFERROR(VLOOKUP(ROWS(L$5:L4397),$B$5:$I$5100,8,0),"")</f>
        <v/>
      </c>
    </row>
    <row r="4398" spans="2:12" ht="12.75" customHeight="1" x14ac:dyDescent="0.2">
      <c r="B4398" s="55">
        <f ca="1">IF(ISNUMBER(SEARCH($L$1,I4398)),MAX($B$4:B4397)+1,0)</f>
        <v>0</v>
      </c>
      <c r="I4398" s="57" t="str">
        <f t="shared" si="68"/>
        <v/>
      </c>
      <c r="L4398" s="57" t="str">
        <f ca="1">IFERROR(VLOOKUP(ROWS(L$5:L4398),$B$5:$I$5100,8,0),"")</f>
        <v/>
      </c>
    </row>
    <row r="4399" spans="2:12" ht="12.75" customHeight="1" x14ac:dyDescent="0.2">
      <c r="B4399" s="55">
        <f ca="1">IF(ISNUMBER(SEARCH($L$1,I4399)),MAX($B$4:B4398)+1,0)</f>
        <v>0</v>
      </c>
      <c r="I4399" s="57" t="str">
        <f t="shared" si="68"/>
        <v/>
      </c>
      <c r="L4399" s="57" t="str">
        <f ca="1">IFERROR(VLOOKUP(ROWS(L$5:L4399),$B$5:$I$5100,8,0),"")</f>
        <v/>
      </c>
    </row>
    <row r="4400" spans="2:12" ht="12.75" customHeight="1" x14ac:dyDescent="0.2">
      <c r="B4400" s="55">
        <f ca="1">IF(ISNUMBER(SEARCH($L$1,I4400)),MAX($B$4:B4399)+1,0)</f>
        <v>0</v>
      </c>
      <c r="I4400" s="57" t="str">
        <f t="shared" si="68"/>
        <v/>
      </c>
      <c r="L4400" s="57" t="str">
        <f ca="1">IFERROR(VLOOKUP(ROWS(L$5:L4400),$B$5:$I$5100,8,0),"")</f>
        <v/>
      </c>
    </row>
    <row r="4401" spans="2:12" ht="12.75" customHeight="1" x14ac:dyDescent="0.2">
      <c r="B4401" s="55">
        <f ca="1">IF(ISNUMBER(SEARCH($L$1,I4401)),MAX($B$4:B4400)+1,0)</f>
        <v>0</v>
      </c>
      <c r="I4401" s="57" t="str">
        <f t="shared" si="68"/>
        <v/>
      </c>
      <c r="L4401" s="57" t="str">
        <f ca="1">IFERROR(VLOOKUP(ROWS(L$5:L4401),$B$5:$I$5100,8,0),"")</f>
        <v/>
      </c>
    </row>
    <row r="4402" spans="2:12" ht="12.75" customHeight="1" x14ac:dyDescent="0.2">
      <c r="B4402" s="55">
        <f ca="1">IF(ISNUMBER(SEARCH($L$1,I4402)),MAX($B$4:B4401)+1,0)</f>
        <v>0</v>
      </c>
      <c r="I4402" s="57" t="str">
        <f t="shared" si="68"/>
        <v/>
      </c>
      <c r="L4402" s="57" t="str">
        <f ca="1">IFERROR(VLOOKUP(ROWS(L$5:L4402),$B$5:$I$5100,8,0),"")</f>
        <v/>
      </c>
    </row>
    <row r="4403" spans="2:12" ht="12.75" customHeight="1" x14ac:dyDescent="0.2">
      <c r="B4403" s="55">
        <f ca="1">IF(ISNUMBER(SEARCH($L$1,I4403)),MAX($B$4:B4402)+1,0)</f>
        <v>0</v>
      </c>
      <c r="I4403" s="57" t="str">
        <f t="shared" si="68"/>
        <v/>
      </c>
      <c r="L4403" s="57" t="str">
        <f ca="1">IFERROR(VLOOKUP(ROWS(L$5:L4403),$B$5:$I$5100,8,0),"")</f>
        <v/>
      </c>
    </row>
    <row r="4404" spans="2:12" ht="12.75" customHeight="1" x14ac:dyDescent="0.2">
      <c r="B4404" s="55">
        <f ca="1">IF(ISNUMBER(SEARCH($L$1,I4404)),MAX($B$4:B4403)+1,0)</f>
        <v>0</v>
      </c>
      <c r="I4404" s="57" t="str">
        <f t="shared" si="68"/>
        <v/>
      </c>
      <c r="L4404" s="57" t="str">
        <f ca="1">IFERROR(VLOOKUP(ROWS(L$5:L4404),$B$5:$I$5100,8,0),"")</f>
        <v/>
      </c>
    </row>
    <row r="4405" spans="2:12" ht="12.75" customHeight="1" x14ac:dyDescent="0.2">
      <c r="B4405" s="55">
        <f ca="1">IF(ISNUMBER(SEARCH($L$1,I4405)),MAX($B$4:B4404)+1,0)</f>
        <v>0</v>
      </c>
      <c r="I4405" s="57" t="str">
        <f t="shared" si="68"/>
        <v/>
      </c>
      <c r="L4405" s="57" t="str">
        <f ca="1">IFERROR(VLOOKUP(ROWS(L$5:L4405),$B$5:$I$5100,8,0),"")</f>
        <v/>
      </c>
    </row>
    <row r="4406" spans="2:12" ht="12.75" customHeight="1" x14ac:dyDescent="0.2">
      <c r="B4406" s="55">
        <f ca="1">IF(ISNUMBER(SEARCH($L$1,I4406)),MAX($B$4:B4405)+1,0)</f>
        <v>0</v>
      </c>
      <c r="I4406" s="57" t="str">
        <f t="shared" si="68"/>
        <v/>
      </c>
      <c r="L4406" s="57" t="str">
        <f ca="1">IFERROR(VLOOKUP(ROWS(L$5:L4406),$B$5:$I$5100,8,0),"")</f>
        <v/>
      </c>
    </row>
    <row r="4407" spans="2:12" ht="12.75" customHeight="1" x14ac:dyDescent="0.2">
      <c r="B4407" s="55">
        <f ca="1">IF(ISNUMBER(SEARCH($L$1,I4407)),MAX($B$4:B4406)+1,0)</f>
        <v>0</v>
      </c>
      <c r="I4407" s="57" t="str">
        <f t="shared" si="68"/>
        <v/>
      </c>
      <c r="L4407" s="57" t="str">
        <f ca="1">IFERROR(VLOOKUP(ROWS(L$5:L4407),$B$5:$I$5100,8,0),"")</f>
        <v/>
      </c>
    </row>
    <row r="4408" spans="2:12" ht="12.75" customHeight="1" x14ac:dyDescent="0.2">
      <c r="B4408" s="55">
        <f ca="1">IF(ISNUMBER(SEARCH($L$1,I4408)),MAX($B$4:B4407)+1,0)</f>
        <v>0</v>
      </c>
      <c r="I4408" s="57" t="str">
        <f t="shared" si="68"/>
        <v/>
      </c>
      <c r="L4408" s="57" t="str">
        <f ca="1">IFERROR(VLOOKUP(ROWS(L$5:L4408),$B$5:$I$5100,8,0),"")</f>
        <v/>
      </c>
    </row>
    <row r="4409" spans="2:12" ht="12.75" customHeight="1" x14ac:dyDescent="0.2">
      <c r="B4409" s="55">
        <f ca="1">IF(ISNUMBER(SEARCH($L$1,I4409)),MAX($B$4:B4408)+1,0)</f>
        <v>0</v>
      </c>
      <c r="I4409" s="57" t="str">
        <f t="shared" si="68"/>
        <v/>
      </c>
      <c r="L4409" s="57" t="str">
        <f ca="1">IFERROR(VLOOKUP(ROWS(L$5:L4409),$B$5:$I$5100,8,0),"")</f>
        <v/>
      </c>
    </row>
    <row r="4410" spans="2:12" ht="12.75" customHeight="1" x14ac:dyDescent="0.2">
      <c r="B4410" s="55">
        <f ca="1">IF(ISNUMBER(SEARCH($L$1,I4410)),MAX($B$4:B4409)+1,0)</f>
        <v>0</v>
      </c>
      <c r="I4410" s="57" t="str">
        <f t="shared" si="68"/>
        <v/>
      </c>
      <c r="L4410" s="57" t="str">
        <f ca="1">IFERROR(VLOOKUP(ROWS(L$5:L4410),$B$5:$I$5100,8,0),"")</f>
        <v/>
      </c>
    </row>
    <row r="4411" spans="2:12" ht="12.75" customHeight="1" x14ac:dyDescent="0.2">
      <c r="B4411" s="55">
        <f ca="1">IF(ISNUMBER(SEARCH($L$1,I4411)),MAX($B$4:B4410)+1,0)</f>
        <v>0</v>
      </c>
      <c r="I4411" s="57" t="str">
        <f t="shared" si="68"/>
        <v/>
      </c>
      <c r="L4411" s="57" t="str">
        <f ca="1">IFERROR(VLOOKUP(ROWS(L$5:L4411),$B$5:$I$5100,8,0),"")</f>
        <v/>
      </c>
    </row>
    <row r="4412" spans="2:12" ht="12.75" customHeight="1" x14ac:dyDescent="0.2">
      <c r="B4412" s="55">
        <f ca="1">IF(ISNUMBER(SEARCH($L$1,I4412)),MAX($B$4:B4411)+1,0)</f>
        <v>0</v>
      </c>
      <c r="I4412" s="57" t="str">
        <f t="shared" si="68"/>
        <v/>
      </c>
      <c r="L4412" s="57" t="str">
        <f ca="1">IFERROR(VLOOKUP(ROWS(L$5:L4412),$B$5:$I$5100,8,0),"")</f>
        <v/>
      </c>
    </row>
    <row r="4413" spans="2:12" ht="12.75" customHeight="1" x14ac:dyDescent="0.2">
      <c r="B4413" s="55">
        <f ca="1">IF(ISNUMBER(SEARCH($L$1,I4413)),MAX($B$4:B4412)+1,0)</f>
        <v>0</v>
      </c>
      <c r="I4413" s="57" t="str">
        <f t="shared" si="68"/>
        <v/>
      </c>
      <c r="L4413" s="57" t="str">
        <f ca="1">IFERROR(VLOOKUP(ROWS(L$5:L4413),$B$5:$I$5100,8,0),"")</f>
        <v/>
      </c>
    </row>
    <row r="4414" spans="2:12" ht="12.75" customHeight="1" x14ac:dyDescent="0.2">
      <c r="B4414" s="55">
        <f ca="1">IF(ISNUMBER(SEARCH($L$1,I4414)),MAX($B$4:B4413)+1,0)</f>
        <v>0</v>
      </c>
      <c r="I4414" s="57" t="str">
        <f t="shared" si="68"/>
        <v/>
      </c>
      <c r="L4414" s="57" t="str">
        <f ca="1">IFERROR(VLOOKUP(ROWS(L$5:L4414),$B$5:$I$5100,8,0),"")</f>
        <v/>
      </c>
    </row>
    <row r="4415" spans="2:12" ht="12.75" customHeight="1" x14ac:dyDescent="0.2">
      <c r="B4415" s="55">
        <f ca="1">IF(ISNUMBER(SEARCH($L$1,I4415)),MAX($B$4:B4414)+1,0)</f>
        <v>0</v>
      </c>
      <c r="I4415" s="57" t="str">
        <f t="shared" si="68"/>
        <v/>
      </c>
      <c r="L4415" s="57" t="str">
        <f ca="1">IFERROR(VLOOKUP(ROWS(L$5:L4415),$B$5:$I$5100,8,0),"")</f>
        <v/>
      </c>
    </row>
    <row r="4416" spans="2:12" ht="12.75" customHeight="1" x14ac:dyDescent="0.2">
      <c r="B4416" s="55">
        <f ca="1">IF(ISNUMBER(SEARCH($L$1,I4416)),MAX($B$4:B4415)+1,0)</f>
        <v>0</v>
      </c>
      <c r="I4416" s="57" t="str">
        <f t="shared" si="68"/>
        <v/>
      </c>
      <c r="L4416" s="57" t="str">
        <f ca="1">IFERROR(VLOOKUP(ROWS(L$5:L4416),$B$5:$I$5100,8,0),"")</f>
        <v/>
      </c>
    </row>
    <row r="4417" spans="2:12" ht="12.75" customHeight="1" x14ac:dyDescent="0.2">
      <c r="B4417" s="55">
        <f ca="1">IF(ISNUMBER(SEARCH($L$1,I4417)),MAX($B$4:B4416)+1,0)</f>
        <v>0</v>
      </c>
      <c r="I4417" s="57" t="str">
        <f t="shared" si="68"/>
        <v/>
      </c>
      <c r="L4417" s="57" t="str">
        <f ca="1">IFERROR(VLOOKUP(ROWS(L$5:L4417),$B$5:$I$5100,8,0),"")</f>
        <v/>
      </c>
    </row>
    <row r="4418" spans="2:12" ht="12.75" customHeight="1" x14ac:dyDescent="0.2">
      <c r="B4418" s="55">
        <f ca="1">IF(ISNUMBER(SEARCH($L$1,I4418)),MAX($B$4:B4417)+1,0)</f>
        <v>0</v>
      </c>
      <c r="I4418" s="57" t="str">
        <f t="shared" si="68"/>
        <v/>
      </c>
      <c r="L4418" s="57" t="str">
        <f ca="1">IFERROR(VLOOKUP(ROWS(L$5:L4418),$B$5:$I$5100,8,0),"")</f>
        <v/>
      </c>
    </row>
    <row r="4419" spans="2:12" ht="12.75" customHeight="1" x14ac:dyDescent="0.2">
      <c r="B4419" s="55">
        <f ca="1">IF(ISNUMBER(SEARCH($L$1,I4419)),MAX($B$4:B4418)+1,0)</f>
        <v>0</v>
      </c>
      <c r="I4419" s="57" t="str">
        <f t="shared" si="68"/>
        <v/>
      </c>
      <c r="L4419" s="57" t="str">
        <f ca="1">IFERROR(VLOOKUP(ROWS(L$5:L4419),$B$5:$I$5100,8,0),"")</f>
        <v/>
      </c>
    </row>
    <row r="4420" spans="2:12" ht="12.75" customHeight="1" x14ac:dyDescent="0.2">
      <c r="B4420" s="55">
        <f ca="1">IF(ISNUMBER(SEARCH($L$1,I4420)),MAX($B$4:B4419)+1,0)</f>
        <v>0</v>
      </c>
      <c r="I4420" s="57" t="str">
        <f t="shared" si="68"/>
        <v/>
      </c>
      <c r="L4420" s="57" t="str">
        <f ca="1">IFERROR(VLOOKUP(ROWS(L$5:L4420),$B$5:$I$5100,8,0),"")</f>
        <v/>
      </c>
    </row>
    <row r="4421" spans="2:12" ht="12.75" customHeight="1" x14ac:dyDescent="0.2">
      <c r="B4421" s="55">
        <f ca="1">IF(ISNUMBER(SEARCH($L$1,I4421)),MAX($B$4:B4420)+1,0)</f>
        <v>0</v>
      </c>
      <c r="I4421" s="57" t="str">
        <f t="shared" ref="I4421:I4484" si="69">IF(C4421="","",C4421&amp;"-"&amp;D4421)</f>
        <v/>
      </c>
      <c r="L4421" s="57" t="str">
        <f ca="1">IFERROR(VLOOKUP(ROWS(L$5:L4421),$B$5:$I$5100,8,0),"")</f>
        <v/>
      </c>
    </row>
    <row r="4422" spans="2:12" ht="12.75" customHeight="1" x14ac:dyDescent="0.2">
      <c r="B4422" s="55">
        <f ca="1">IF(ISNUMBER(SEARCH($L$1,I4422)),MAX($B$4:B4421)+1,0)</f>
        <v>0</v>
      </c>
      <c r="I4422" s="57" t="str">
        <f t="shared" si="69"/>
        <v/>
      </c>
      <c r="L4422" s="57" t="str">
        <f ca="1">IFERROR(VLOOKUP(ROWS(L$5:L4422),$B$5:$I$5100,8,0),"")</f>
        <v/>
      </c>
    </row>
    <row r="4423" spans="2:12" ht="12.75" customHeight="1" x14ac:dyDescent="0.2">
      <c r="B4423" s="55">
        <f ca="1">IF(ISNUMBER(SEARCH($L$1,I4423)),MAX($B$4:B4422)+1,0)</f>
        <v>0</v>
      </c>
      <c r="I4423" s="57" t="str">
        <f t="shared" si="69"/>
        <v/>
      </c>
      <c r="L4423" s="57" t="str">
        <f ca="1">IFERROR(VLOOKUP(ROWS(L$5:L4423),$B$5:$I$5100,8,0),"")</f>
        <v/>
      </c>
    </row>
    <row r="4424" spans="2:12" ht="12.75" customHeight="1" x14ac:dyDescent="0.2">
      <c r="B4424" s="55">
        <f ca="1">IF(ISNUMBER(SEARCH($L$1,I4424)),MAX($B$4:B4423)+1,0)</f>
        <v>0</v>
      </c>
      <c r="I4424" s="57" t="str">
        <f t="shared" si="69"/>
        <v/>
      </c>
      <c r="L4424" s="57" t="str">
        <f ca="1">IFERROR(VLOOKUP(ROWS(L$5:L4424),$B$5:$I$5100,8,0),"")</f>
        <v/>
      </c>
    </row>
    <row r="4425" spans="2:12" ht="12.75" customHeight="1" x14ac:dyDescent="0.2">
      <c r="B4425" s="55">
        <f ca="1">IF(ISNUMBER(SEARCH($L$1,I4425)),MAX($B$4:B4424)+1,0)</f>
        <v>0</v>
      </c>
      <c r="I4425" s="57" t="str">
        <f t="shared" si="69"/>
        <v/>
      </c>
      <c r="L4425" s="57" t="str">
        <f ca="1">IFERROR(VLOOKUP(ROWS(L$5:L4425),$B$5:$I$5100,8,0),"")</f>
        <v/>
      </c>
    </row>
    <row r="4426" spans="2:12" ht="12.75" customHeight="1" x14ac:dyDescent="0.2">
      <c r="B4426" s="55">
        <f ca="1">IF(ISNUMBER(SEARCH($L$1,I4426)),MAX($B$4:B4425)+1,0)</f>
        <v>0</v>
      </c>
      <c r="I4426" s="57" t="str">
        <f t="shared" si="69"/>
        <v/>
      </c>
      <c r="L4426" s="57" t="str">
        <f ca="1">IFERROR(VLOOKUP(ROWS(L$5:L4426),$B$5:$I$5100,8,0),"")</f>
        <v/>
      </c>
    </row>
    <row r="4427" spans="2:12" ht="12.75" customHeight="1" x14ac:dyDescent="0.2">
      <c r="B4427" s="55">
        <f ca="1">IF(ISNUMBER(SEARCH($L$1,I4427)),MAX($B$4:B4426)+1,0)</f>
        <v>0</v>
      </c>
      <c r="I4427" s="57" t="str">
        <f t="shared" si="69"/>
        <v/>
      </c>
      <c r="L4427" s="57" t="str">
        <f ca="1">IFERROR(VLOOKUP(ROWS(L$5:L4427),$B$5:$I$5100,8,0),"")</f>
        <v/>
      </c>
    </row>
    <row r="4428" spans="2:12" ht="12.75" customHeight="1" x14ac:dyDescent="0.2">
      <c r="B4428" s="55">
        <f ca="1">IF(ISNUMBER(SEARCH($L$1,I4428)),MAX($B$4:B4427)+1,0)</f>
        <v>0</v>
      </c>
      <c r="I4428" s="57" t="str">
        <f t="shared" si="69"/>
        <v/>
      </c>
      <c r="L4428" s="57" t="str">
        <f ca="1">IFERROR(VLOOKUP(ROWS(L$5:L4428),$B$5:$I$5100,8,0),"")</f>
        <v/>
      </c>
    </row>
    <row r="4429" spans="2:12" ht="12.75" customHeight="1" x14ac:dyDescent="0.2">
      <c r="B4429" s="55">
        <f ca="1">IF(ISNUMBER(SEARCH($L$1,I4429)),MAX($B$4:B4428)+1,0)</f>
        <v>0</v>
      </c>
      <c r="I4429" s="57" t="str">
        <f t="shared" si="69"/>
        <v/>
      </c>
      <c r="L4429" s="57" t="str">
        <f ca="1">IFERROR(VLOOKUP(ROWS(L$5:L4429),$B$5:$I$5100,8,0),"")</f>
        <v/>
      </c>
    </row>
    <row r="4430" spans="2:12" ht="12.75" customHeight="1" x14ac:dyDescent="0.2">
      <c r="B4430" s="55">
        <f ca="1">IF(ISNUMBER(SEARCH($L$1,I4430)),MAX($B$4:B4429)+1,0)</f>
        <v>0</v>
      </c>
      <c r="I4430" s="57" t="str">
        <f t="shared" si="69"/>
        <v/>
      </c>
      <c r="L4430" s="57" t="str">
        <f ca="1">IFERROR(VLOOKUP(ROWS(L$5:L4430),$B$5:$I$5100,8,0),"")</f>
        <v/>
      </c>
    </row>
    <row r="4431" spans="2:12" ht="12.75" customHeight="1" x14ac:dyDescent="0.2">
      <c r="B4431" s="55">
        <f ca="1">IF(ISNUMBER(SEARCH($L$1,I4431)),MAX($B$4:B4430)+1,0)</f>
        <v>0</v>
      </c>
      <c r="I4431" s="57" t="str">
        <f t="shared" si="69"/>
        <v/>
      </c>
      <c r="L4431" s="57" t="str">
        <f ca="1">IFERROR(VLOOKUP(ROWS(L$5:L4431),$B$5:$I$5100,8,0),"")</f>
        <v/>
      </c>
    </row>
    <row r="4432" spans="2:12" ht="12.75" customHeight="1" x14ac:dyDescent="0.2">
      <c r="B4432" s="55">
        <f ca="1">IF(ISNUMBER(SEARCH($L$1,I4432)),MAX($B$4:B4431)+1,0)</f>
        <v>0</v>
      </c>
      <c r="I4432" s="57" t="str">
        <f t="shared" si="69"/>
        <v/>
      </c>
      <c r="L4432" s="57" t="str">
        <f ca="1">IFERROR(VLOOKUP(ROWS(L$5:L4432),$B$5:$I$5100,8,0),"")</f>
        <v/>
      </c>
    </row>
    <row r="4433" spans="2:12" ht="12.75" customHeight="1" x14ac:dyDescent="0.2">
      <c r="B4433" s="55">
        <f ca="1">IF(ISNUMBER(SEARCH($L$1,I4433)),MAX($B$4:B4432)+1,0)</f>
        <v>0</v>
      </c>
      <c r="I4433" s="57" t="str">
        <f t="shared" si="69"/>
        <v/>
      </c>
      <c r="L4433" s="57" t="str">
        <f ca="1">IFERROR(VLOOKUP(ROWS(L$5:L4433),$B$5:$I$5100,8,0),"")</f>
        <v/>
      </c>
    </row>
    <row r="4434" spans="2:12" ht="12.75" customHeight="1" x14ac:dyDescent="0.2">
      <c r="B4434" s="55">
        <f ca="1">IF(ISNUMBER(SEARCH($L$1,I4434)),MAX($B$4:B4433)+1,0)</f>
        <v>0</v>
      </c>
      <c r="I4434" s="57" t="str">
        <f t="shared" si="69"/>
        <v/>
      </c>
      <c r="L4434" s="57" t="str">
        <f ca="1">IFERROR(VLOOKUP(ROWS(L$5:L4434),$B$5:$I$5100,8,0),"")</f>
        <v/>
      </c>
    </row>
    <row r="4435" spans="2:12" ht="12.75" customHeight="1" x14ac:dyDescent="0.2">
      <c r="B4435" s="55">
        <f ca="1">IF(ISNUMBER(SEARCH($L$1,I4435)),MAX($B$4:B4434)+1,0)</f>
        <v>0</v>
      </c>
      <c r="I4435" s="57" t="str">
        <f t="shared" si="69"/>
        <v/>
      </c>
      <c r="L4435" s="57" t="str">
        <f ca="1">IFERROR(VLOOKUP(ROWS(L$5:L4435),$B$5:$I$5100,8,0),"")</f>
        <v/>
      </c>
    </row>
    <row r="4436" spans="2:12" ht="12.75" customHeight="1" x14ac:dyDescent="0.2">
      <c r="B4436" s="55">
        <f ca="1">IF(ISNUMBER(SEARCH($L$1,I4436)),MAX($B$4:B4435)+1,0)</f>
        <v>0</v>
      </c>
      <c r="I4436" s="57" t="str">
        <f t="shared" si="69"/>
        <v/>
      </c>
      <c r="L4436" s="57" t="str">
        <f ca="1">IFERROR(VLOOKUP(ROWS(L$5:L4436),$B$5:$I$5100,8,0),"")</f>
        <v/>
      </c>
    </row>
    <row r="4437" spans="2:12" ht="12.75" customHeight="1" x14ac:dyDescent="0.2">
      <c r="B4437" s="55">
        <f ca="1">IF(ISNUMBER(SEARCH($L$1,I4437)),MAX($B$4:B4436)+1,0)</f>
        <v>0</v>
      </c>
      <c r="I4437" s="57" t="str">
        <f t="shared" si="69"/>
        <v/>
      </c>
      <c r="L4437" s="57" t="str">
        <f ca="1">IFERROR(VLOOKUP(ROWS(L$5:L4437),$B$5:$I$5100,8,0),"")</f>
        <v/>
      </c>
    </row>
    <row r="4438" spans="2:12" ht="12.75" customHeight="1" x14ac:dyDescent="0.2">
      <c r="B4438" s="55">
        <f ca="1">IF(ISNUMBER(SEARCH($L$1,I4438)),MAX($B$4:B4437)+1,0)</f>
        <v>0</v>
      </c>
      <c r="I4438" s="57" t="str">
        <f t="shared" si="69"/>
        <v/>
      </c>
      <c r="L4438" s="57" t="str">
        <f ca="1">IFERROR(VLOOKUP(ROWS(L$5:L4438),$B$5:$I$5100,8,0),"")</f>
        <v/>
      </c>
    </row>
    <row r="4439" spans="2:12" ht="12.75" customHeight="1" x14ac:dyDescent="0.2">
      <c r="B4439" s="55">
        <f ca="1">IF(ISNUMBER(SEARCH($L$1,I4439)),MAX($B$4:B4438)+1,0)</f>
        <v>0</v>
      </c>
      <c r="I4439" s="57" t="str">
        <f t="shared" si="69"/>
        <v/>
      </c>
      <c r="L4439" s="57" t="str">
        <f ca="1">IFERROR(VLOOKUP(ROWS(L$5:L4439),$B$5:$I$5100,8,0),"")</f>
        <v/>
      </c>
    </row>
    <row r="4440" spans="2:12" ht="12.75" customHeight="1" x14ac:dyDescent="0.2">
      <c r="B4440" s="55">
        <f ca="1">IF(ISNUMBER(SEARCH($L$1,I4440)),MAX($B$4:B4439)+1,0)</f>
        <v>0</v>
      </c>
      <c r="I4440" s="57" t="str">
        <f t="shared" si="69"/>
        <v/>
      </c>
      <c r="L4440" s="57" t="str">
        <f ca="1">IFERROR(VLOOKUP(ROWS(L$5:L4440),$B$5:$I$5100,8,0),"")</f>
        <v/>
      </c>
    </row>
    <row r="4441" spans="2:12" ht="12.75" customHeight="1" x14ac:dyDescent="0.2">
      <c r="B4441" s="55">
        <f ca="1">IF(ISNUMBER(SEARCH($L$1,I4441)),MAX($B$4:B4440)+1,0)</f>
        <v>0</v>
      </c>
      <c r="I4441" s="57" t="str">
        <f t="shared" si="69"/>
        <v/>
      </c>
      <c r="L4441" s="57" t="str">
        <f ca="1">IFERROR(VLOOKUP(ROWS(L$5:L4441),$B$5:$I$5100,8,0),"")</f>
        <v/>
      </c>
    </row>
    <row r="4442" spans="2:12" ht="12.75" customHeight="1" x14ac:dyDescent="0.2">
      <c r="B4442" s="55">
        <f ca="1">IF(ISNUMBER(SEARCH($L$1,I4442)),MAX($B$4:B4441)+1,0)</f>
        <v>0</v>
      </c>
      <c r="I4442" s="57" t="str">
        <f t="shared" si="69"/>
        <v/>
      </c>
      <c r="L4442" s="57" t="str">
        <f ca="1">IFERROR(VLOOKUP(ROWS(L$5:L4442),$B$5:$I$5100,8,0),"")</f>
        <v/>
      </c>
    </row>
    <row r="4443" spans="2:12" ht="12.75" customHeight="1" x14ac:dyDescent="0.2">
      <c r="B4443" s="55">
        <f ca="1">IF(ISNUMBER(SEARCH($L$1,I4443)),MAX($B$4:B4442)+1,0)</f>
        <v>0</v>
      </c>
      <c r="I4443" s="57" t="str">
        <f t="shared" si="69"/>
        <v/>
      </c>
      <c r="L4443" s="57" t="str">
        <f ca="1">IFERROR(VLOOKUP(ROWS(L$5:L4443),$B$5:$I$5100,8,0),"")</f>
        <v/>
      </c>
    </row>
    <row r="4444" spans="2:12" ht="12.75" customHeight="1" x14ac:dyDescent="0.2">
      <c r="B4444" s="55">
        <f ca="1">IF(ISNUMBER(SEARCH($L$1,I4444)),MAX($B$4:B4443)+1,0)</f>
        <v>0</v>
      </c>
      <c r="I4444" s="57" t="str">
        <f t="shared" si="69"/>
        <v/>
      </c>
      <c r="L4444" s="57" t="str">
        <f ca="1">IFERROR(VLOOKUP(ROWS(L$5:L4444),$B$5:$I$5100,8,0),"")</f>
        <v/>
      </c>
    </row>
    <row r="4445" spans="2:12" ht="12.75" customHeight="1" x14ac:dyDescent="0.2">
      <c r="B4445" s="55">
        <f ca="1">IF(ISNUMBER(SEARCH($L$1,I4445)),MAX($B$4:B4444)+1,0)</f>
        <v>0</v>
      </c>
      <c r="I4445" s="57" t="str">
        <f t="shared" si="69"/>
        <v/>
      </c>
      <c r="L4445" s="57" t="str">
        <f ca="1">IFERROR(VLOOKUP(ROWS(L$5:L4445),$B$5:$I$5100,8,0),"")</f>
        <v/>
      </c>
    </row>
    <row r="4446" spans="2:12" ht="12.75" customHeight="1" x14ac:dyDescent="0.2">
      <c r="B4446" s="55">
        <f ca="1">IF(ISNUMBER(SEARCH($L$1,I4446)),MAX($B$4:B4445)+1,0)</f>
        <v>0</v>
      </c>
      <c r="I4446" s="57" t="str">
        <f t="shared" si="69"/>
        <v/>
      </c>
      <c r="L4446" s="57" t="str">
        <f ca="1">IFERROR(VLOOKUP(ROWS(L$5:L4446),$B$5:$I$5100,8,0),"")</f>
        <v/>
      </c>
    </row>
    <row r="4447" spans="2:12" ht="12.75" customHeight="1" x14ac:dyDescent="0.2">
      <c r="B4447" s="55">
        <f ca="1">IF(ISNUMBER(SEARCH($L$1,I4447)),MAX($B$4:B4446)+1,0)</f>
        <v>0</v>
      </c>
      <c r="I4447" s="57" t="str">
        <f t="shared" si="69"/>
        <v/>
      </c>
      <c r="L4447" s="57" t="str">
        <f ca="1">IFERROR(VLOOKUP(ROWS(L$5:L4447),$B$5:$I$5100,8,0),"")</f>
        <v/>
      </c>
    </row>
    <row r="4448" spans="2:12" ht="12.75" customHeight="1" x14ac:dyDescent="0.2">
      <c r="B4448" s="55">
        <f ca="1">IF(ISNUMBER(SEARCH($L$1,I4448)),MAX($B$4:B4447)+1,0)</f>
        <v>0</v>
      </c>
      <c r="I4448" s="57" t="str">
        <f t="shared" si="69"/>
        <v/>
      </c>
      <c r="L4448" s="57" t="str">
        <f ca="1">IFERROR(VLOOKUP(ROWS(L$5:L4448),$B$5:$I$5100,8,0),"")</f>
        <v/>
      </c>
    </row>
    <row r="4449" spans="2:12" ht="12.75" customHeight="1" x14ac:dyDescent="0.2">
      <c r="B4449" s="55">
        <f ca="1">IF(ISNUMBER(SEARCH($L$1,I4449)),MAX($B$4:B4448)+1,0)</f>
        <v>0</v>
      </c>
      <c r="I4449" s="57" t="str">
        <f t="shared" si="69"/>
        <v/>
      </c>
      <c r="L4449" s="57" t="str">
        <f ca="1">IFERROR(VLOOKUP(ROWS(L$5:L4449),$B$5:$I$5100,8,0),"")</f>
        <v/>
      </c>
    </row>
    <row r="4450" spans="2:12" ht="12.75" customHeight="1" x14ac:dyDescent="0.2">
      <c r="B4450" s="55">
        <f ca="1">IF(ISNUMBER(SEARCH($L$1,I4450)),MAX($B$4:B4449)+1,0)</f>
        <v>0</v>
      </c>
      <c r="I4450" s="57" t="str">
        <f t="shared" si="69"/>
        <v/>
      </c>
      <c r="L4450" s="57" t="str">
        <f ca="1">IFERROR(VLOOKUP(ROWS(L$5:L4450),$B$5:$I$5100,8,0),"")</f>
        <v/>
      </c>
    </row>
    <row r="4451" spans="2:12" ht="12.75" customHeight="1" x14ac:dyDescent="0.2">
      <c r="B4451" s="55">
        <f ca="1">IF(ISNUMBER(SEARCH($L$1,I4451)),MAX($B$4:B4450)+1,0)</f>
        <v>0</v>
      </c>
      <c r="I4451" s="57" t="str">
        <f t="shared" si="69"/>
        <v/>
      </c>
      <c r="L4451" s="57" t="str">
        <f ca="1">IFERROR(VLOOKUP(ROWS(L$5:L4451),$B$5:$I$5100,8,0),"")</f>
        <v/>
      </c>
    </row>
    <row r="4452" spans="2:12" ht="12.75" customHeight="1" x14ac:dyDescent="0.2">
      <c r="B4452" s="55">
        <f ca="1">IF(ISNUMBER(SEARCH($L$1,I4452)),MAX($B$4:B4451)+1,0)</f>
        <v>0</v>
      </c>
      <c r="I4452" s="57" t="str">
        <f t="shared" si="69"/>
        <v/>
      </c>
      <c r="L4452" s="57" t="str">
        <f ca="1">IFERROR(VLOOKUP(ROWS(L$5:L4452),$B$5:$I$5100,8,0),"")</f>
        <v/>
      </c>
    </row>
    <row r="4453" spans="2:12" ht="12.75" customHeight="1" x14ac:dyDescent="0.2">
      <c r="B4453" s="55">
        <f ca="1">IF(ISNUMBER(SEARCH($L$1,I4453)),MAX($B$4:B4452)+1,0)</f>
        <v>0</v>
      </c>
      <c r="I4453" s="57" t="str">
        <f t="shared" si="69"/>
        <v/>
      </c>
      <c r="L4453" s="57" t="str">
        <f ca="1">IFERROR(VLOOKUP(ROWS(L$5:L4453),$B$5:$I$5100,8,0),"")</f>
        <v/>
      </c>
    </row>
    <row r="4454" spans="2:12" ht="12.75" customHeight="1" x14ac:dyDescent="0.2">
      <c r="B4454" s="55">
        <f ca="1">IF(ISNUMBER(SEARCH($L$1,I4454)),MAX($B$4:B4453)+1,0)</f>
        <v>0</v>
      </c>
      <c r="I4454" s="57" t="str">
        <f t="shared" si="69"/>
        <v/>
      </c>
      <c r="L4454" s="57" t="str">
        <f ca="1">IFERROR(VLOOKUP(ROWS(L$5:L4454),$B$5:$I$5100,8,0),"")</f>
        <v/>
      </c>
    </row>
    <row r="4455" spans="2:12" ht="12.75" customHeight="1" x14ac:dyDescent="0.2">
      <c r="B4455" s="55">
        <f ca="1">IF(ISNUMBER(SEARCH($L$1,I4455)),MAX($B$4:B4454)+1,0)</f>
        <v>0</v>
      </c>
      <c r="I4455" s="57" t="str">
        <f t="shared" si="69"/>
        <v/>
      </c>
      <c r="L4455" s="57" t="str">
        <f ca="1">IFERROR(VLOOKUP(ROWS(L$5:L4455),$B$5:$I$5100,8,0),"")</f>
        <v/>
      </c>
    </row>
    <row r="4456" spans="2:12" ht="12.75" customHeight="1" x14ac:dyDescent="0.2">
      <c r="B4456" s="55">
        <f ca="1">IF(ISNUMBER(SEARCH($L$1,I4456)),MAX($B$4:B4455)+1,0)</f>
        <v>0</v>
      </c>
      <c r="I4456" s="57" t="str">
        <f t="shared" si="69"/>
        <v/>
      </c>
      <c r="L4456" s="57" t="str">
        <f ca="1">IFERROR(VLOOKUP(ROWS(L$5:L4456),$B$5:$I$5100,8,0),"")</f>
        <v/>
      </c>
    </row>
    <row r="4457" spans="2:12" ht="12.75" customHeight="1" x14ac:dyDescent="0.2">
      <c r="B4457" s="55">
        <f ca="1">IF(ISNUMBER(SEARCH($L$1,I4457)),MAX($B$4:B4456)+1,0)</f>
        <v>0</v>
      </c>
      <c r="I4457" s="57" t="str">
        <f t="shared" si="69"/>
        <v/>
      </c>
      <c r="L4457" s="57" t="str">
        <f ca="1">IFERROR(VLOOKUP(ROWS(L$5:L4457),$B$5:$I$5100,8,0),"")</f>
        <v/>
      </c>
    </row>
    <row r="4458" spans="2:12" ht="12.75" customHeight="1" x14ac:dyDescent="0.2">
      <c r="B4458" s="55">
        <f ca="1">IF(ISNUMBER(SEARCH($L$1,I4458)),MAX($B$4:B4457)+1,0)</f>
        <v>0</v>
      </c>
      <c r="I4458" s="57" t="str">
        <f t="shared" si="69"/>
        <v/>
      </c>
      <c r="L4458" s="57" t="str">
        <f ca="1">IFERROR(VLOOKUP(ROWS(L$5:L4458),$B$5:$I$5100,8,0),"")</f>
        <v/>
      </c>
    </row>
    <row r="4459" spans="2:12" ht="12.75" customHeight="1" x14ac:dyDescent="0.2">
      <c r="B4459" s="55">
        <f ca="1">IF(ISNUMBER(SEARCH($L$1,I4459)),MAX($B$4:B4458)+1,0)</f>
        <v>0</v>
      </c>
      <c r="I4459" s="57" t="str">
        <f t="shared" si="69"/>
        <v/>
      </c>
      <c r="L4459" s="57" t="str">
        <f ca="1">IFERROR(VLOOKUP(ROWS(L$5:L4459),$B$5:$I$5100,8,0),"")</f>
        <v/>
      </c>
    </row>
    <row r="4460" spans="2:12" ht="12.75" customHeight="1" x14ac:dyDescent="0.2">
      <c r="B4460" s="55">
        <f ca="1">IF(ISNUMBER(SEARCH($L$1,I4460)),MAX($B$4:B4459)+1,0)</f>
        <v>0</v>
      </c>
      <c r="I4460" s="57" t="str">
        <f t="shared" si="69"/>
        <v/>
      </c>
      <c r="L4460" s="57" t="str">
        <f ca="1">IFERROR(VLOOKUP(ROWS(L$5:L4460),$B$5:$I$5100,8,0),"")</f>
        <v/>
      </c>
    </row>
    <row r="4461" spans="2:12" ht="12.75" customHeight="1" x14ac:dyDescent="0.2">
      <c r="B4461" s="55">
        <f ca="1">IF(ISNUMBER(SEARCH($L$1,I4461)),MAX($B$4:B4460)+1,0)</f>
        <v>0</v>
      </c>
      <c r="I4461" s="57" t="str">
        <f t="shared" si="69"/>
        <v/>
      </c>
      <c r="L4461" s="57" t="str">
        <f ca="1">IFERROR(VLOOKUP(ROWS(L$5:L4461),$B$5:$I$5100,8,0),"")</f>
        <v/>
      </c>
    </row>
    <row r="4462" spans="2:12" ht="12.75" customHeight="1" x14ac:dyDescent="0.2">
      <c r="B4462" s="55">
        <f ca="1">IF(ISNUMBER(SEARCH($L$1,I4462)),MAX($B$4:B4461)+1,0)</f>
        <v>0</v>
      </c>
      <c r="I4462" s="57" t="str">
        <f t="shared" si="69"/>
        <v/>
      </c>
      <c r="L4462" s="57" t="str">
        <f ca="1">IFERROR(VLOOKUP(ROWS(L$5:L4462),$B$5:$I$5100,8,0),"")</f>
        <v/>
      </c>
    </row>
    <row r="4463" spans="2:12" ht="12.75" customHeight="1" x14ac:dyDescent="0.2">
      <c r="B4463" s="55">
        <f ca="1">IF(ISNUMBER(SEARCH($L$1,I4463)),MAX($B$4:B4462)+1,0)</f>
        <v>0</v>
      </c>
      <c r="I4463" s="57" t="str">
        <f t="shared" si="69"/>
        <v/>
      </c>
      <c r="L4463" s="57" t="str">
        <f ca="1">IFERROR(VLOOKUP(ROWS(L$5:L4463),$B$5:$I$5100,8,0),"")</f>
        <v/>
      </c>
    </row>
    <row r="4464" spans="2:12" ht="12.75" customHeight="1" x14ac:dyDescent="0.2">
      <c r="B4464" s="55">
        <f ca="1">IF(ISNUMBER(SEARCH($L$1,I4464)),MAX($B$4:B4463)+1,0)</f>
        <v>0</v>
      </c>
      <c r="I4464" s="57" t="str">
        <f t="shared" si="69"/>
        <v/>
      </c>
      <c r="L4464" s="57" t="str">
        <f ca="1">IFERROR(VLOOKUP(ROWS(L$5:L4464),$B$5:$I$5100,8,0),"")</f>
        <v/>
      </c>
    </row>
    <row r="4465" spans="2:12" ht="12.75" customHeight="1" x14ac:dyDescent="0.2">
      <c r="B4465" s="55">
        <f ca="1">IF(ISNUMBER(SEARCH($L$1,I4465)),MAX($B$4:B4464)+1,0)</f>
        <v>0</v>
      </c>
      <c r="I4465" s="57" t="str">
        <f t="shared" si="69"/>
        <v/>
      </c>
      <c r="L4465" s="57" t="str">
        <f ca="1">IFERROR(VLOOKUP(ROWS(L$5:L4465),$B$5:$I$5100,8,0),"")</f>
        <v/>
      </c>
    </row>
    <row r="4466" spans="2:12" ht="12.75" customHeight="1" x14ac:dyDescent="0.2">
      <c r="B4466" s="55">
        <f ca="1">IF(ISNUMBER(SEARCH($L$1,I4466)),MAX($B$4:B4465)+1,0)</f>
        <v>0</v>
      </c>
      <c r="I4466" s="57" t="str">
        <f t="shared" si="69"/>
        <v/>
      </c>
      <c r="L4466" s="57" t="str">
        <f ca="1">IFERROR(VLOOKUP(ROWS(L$5:L4466),$B$5:$I$5100,8,0),"")</f>
        <v/>
      </c>
    </row>
    <row r="4467" spans="2:12" ht="12.75" customHeight="1" x14ac:dyDescent="0.2">
      <c r="B4467" s="55">
        <f ca="1">IF(ISNUMBER(SEARCH($L$1,I4467)),MAX($B$4:B4466)+1,0)</f>
        <v>0</v>
      </c>
      <c r="I4467" s="57" t="str">
        <f t="shared" si="69"/>
        <v/>
      </c>
      <c r="L4467" s="57" t="str">
        <f ca="1">IFERROR(VLOOKUP(ROWS(L$5:L4467),$B$5:$I$5100,8,0),"")</f>
        <v/>
      </c>
    </row>
    <row r="4468" spans="2:12" ht="12.75" customHeight="1" x14ac:dyDescent="0.2">
      <c r="B4468" s="55">
        <f ca="1">IF(ISNUMBER(SEARCH($L$1,I4468)),MAX($B$4:B4467)+1,0)</f>
        <v>0</v>
      </c>
      <c r="I4468" s="57" t="str">
        <f t="shared" si="69"/>
        <v/>
      </c>
      <c r="L4468" s="57" t="str">
        <f ca="1">IFERROR(VLOOKUP(ROWS(L$5:L4468),$B$5:$I$5100,8,0),"")</f>
        <v/>
      </c>
    </row>
    <row r="4469" spans="2:12" ht="12.75" customHeight="1" x14ac:dyDescent="0.2">
      <c r="B4469" s="55">
        <f ca="1">IF(ISNUMBER(SEARCH($L$1,I4469)),MAX($B$4:B4468)+1,0)</f>
        <v>0</v>
      </c>
      <c r="I4469" s="57" t="str">
        <f t="shared" si="69"/>
        <v/>
      </c>
      <c r="L4469" s="57" t="str">
        <f ca="1">IFERROR(VLOOKUP(ROWS(L$5:L4469),$B$5:$I$5100,8,0),"")</f>
        <v/>
      </c>
    </row>
    <row r="4470" spans="2:12" ht="12.75" customHeight="1" x14ac:dyDescent="0.2">
      <c r="B4470" s="55">
        <f ca="1">IF(ISNUMBER(SEARCH($L$1,I4470)),MAX($B$4:B4469)+1,0)</f>
        <v>0</v>
      </c>
      <c r="I4470" s="57" t="str">
        <f t="shared" si="69"/>
        <v/>
      </c>
      <c r="L4470" s="57" t="str">
        <f ca="1">IFERROR(VLOOKUP(ROWS(L$5:L4470),$B$5:$I$5100,8,0),"")</f>
        <v/>
      </c>
    </row>
    <row r="4471" spans="2:12" ht="12.75" customHeight="1" x14ac:dyDescent="0.2">
      <c r="B4471" s="55">
        <f ca="1">IF(ISNUMBER(SEARCH($L$1,I4471)),MAX($B$4:B4470)+1,0)</f>
        <v>0</v>
      </c>
      <c r="I4471" s="57" t="str">
        <f t="shared" si="69"/>
        <v/>
      </c>
      <c r="L4471" s="57" t="str">
        <f ca="1">IFERROR(VLOOKUP(ROWS(L$5:L4471),$B$5:$I$5100,8,0),"")</f>
        <v/>
      </c>
    </row>
    <row r="4472" spans="2:12" ht="12.75" customHeight="1" x14ac:dyDescent="0.2">
      <c r="B4472" s="55">
        <f ca="1">IF(ISNUMBER(SEARCH($L$1,I4472)),MAX($B$4:B4471)+1,0)</f>
        <v>0</v>
      </c>
      <c r="I4472" s="57" t="str">
        <f t="shared" si="69"/>
        <v/>
      </c>
      <c r="L4472" s="57" t="str">
        <f ca="1">IFERROR(VLOOKUP(ROWS(L$5:L4472),$B$5:$I$5100,8,0),"")</f>
        <v/>
      </c>
    </row>
    <row r="4473" spans="2:12" ht="12.75" customHeight="1" x14ac:dyDescent="0.2">
      <c r="B4473" s="55">
        <f ca="1">IF(ISNUMBER(SEARCH($L$1,I4473)),MAX($B$4:B4472)+1,0)</f>
        <v>0</v>
      </c>
      <c r="I4473" s="57" t="str">
        <f t="shared" si="69"/>
        <v/>
      </c>
      <c r="L4473" s="57" t="str">
        <f ca="1">IFERROR(VLOOKUP(ROWS(L$5:L4473),$B$5:$I$5100,8,0),"")</f>
        <v/>
      </c>
    </row>
    <row r="4474" spans="2:12" ht="12.75" customHeight="1" x14ac:dyDescent="0.2">
      <c r="B4474" s="55">
        <f ca="1">IF(ISNUMBER(SEARCH($L$1,I4474)),MAX($B$4:B4473)+1,0)</f>
        <v>0</v>
      </c>
      <c r="I4474" s="57" t="str">
        <f t="shared" si="69"/>
        <v/>
      </c>
      <c r="L4474" s="57" t="str">
        <f ca="1">IFERROR(VLOOKUP(ROWS(L$5:L4474),$B$5:$I$5100,8,0),"")</f>
        <v/>
      </c>
    </row>
    <row r="4475" spans="2:12" ht="12.75" customHeight="1" x14ac:dyDescent="0.2">
      <c r="B4475" s="55">
        <f ca="1">IF(ISNUMBER(SEARCH($L$1,I4475)),MAX($B$4:B4474)+1,0)</f>
        <v>0</v>
      </c>
      <c r="I4475" s="57" t="str">
        <f t="shared" si="69"/>
        <v/>
      </c>
      <c r="L4475" s="57" t="str">
        <f ca="1">IFERROR(VLOOKUP(ROWS(L$5:L4475),$B$5:$I$5100,8,0),"")</f>
        <v/>
      </c>
    </row>
    <row r="4476" spans="2:12" ht="12.75" customHeight="1" x14ac:dyDescent="0.2">
      <c r="B4476" s="55">
        <f ca="1">IF(ISNUMBER(SEARCH($L$1,I4476)),MAX($B$4:B4475)+1,0)</f>
        <v>0</v>
      </c>
      <c r="I4476" s="57" t="str">
        <f t="shared" si="69"/>
        <v/>
      </c>
      <c r="L4476" s="57" t="str">
        <f ca="1">IFERROR(VLOOKUP(ROWS(L$5:L4476),$B$5:$I$5100,8,0),"")</f>
        <v/>
      </c>
    </row>
    <row r="4477" spans="2:12" ht="12.75" customHeight="1" x14ac:dyDescent="0.2">
      <c r="B4477" s="55">
        <f ca="1">IF(ISNUMBER(SEARCH($L$1,I4477)),MAX($B$4:B4476)+1,0)</f>
        <v>0</v>
      </c>
      <c r="I4477" s="57" t="str">
        <f t="shared" si="69"/>
        <v/>
      </c>
      <c r="L4477" s="57" t="str">
        <f ca="1">IFERROR(VLOOKUP(ROWS(L$5:L4477),$B$5:$I$5100,8,0),"")</f>
        <v/>
      </c>
    </row>
    <row r="4478" spans="2:12" ht="12.75" customHeight="1" x14ac:dyDescent="0.2">
      <c r="B4478" s="55">
        <f ca="1">IF(ISNUMBER(SEARCH($L$1,I4478)),MAX($B$4:B4477)+1,0)</f>
        <v>0</v>
      </c>
      <c r="I4478" s="57" t="str">
        <f t="shared" si="69"/>
        <v/>
      </c>
      <c r="L4478" s="57" t="str">
        <f ca="1">IFERROR(VLOOKUP(ROWS(L$5:L4478),$B$5:$I$5100,8,0),"")</f>
        <v/>
      </c>
    </row>
    <row r="4479" spans="2:12" ht="12.75" customHeight="1" x14ac:dyDescent="0.2">
      <c r="B4479" s="55">
        <f ca="1">IF(ISNUMBER(SEARCH($L$1,I4479)),MAX($B$4:B4478)+1,0)</f>
        <v>0</v>
      </c>
      <c r="I4479" s="57" t="str">
        <f t="shared" si="69"/>
        <v/>
      </c>
      <c r="L4479" s="57" t="str">
        <f ca="1">IFERROR(VLOOKUP(ROWS(L$5:L4479),$B$5:$I$5100,8,0),"")</f>
        <v/>
      </c>
    </row>
    <row r="4480" spans="2:12" ht="12.75" customHeight="1" x14ac:dyDescent="0.2">
      <c r="B4480" s="55">
        <f ca="1">IF(ISNUMBER(SEARCH($L$1,I4480)),MAX($B$4:B4479)+1,0)</f>
        <v>0</v>
      </c>
      <c r="I4480" s="57" t="str">
        <f t="shared" si="69"/>
        <v/>
      </c>
      <c r="L4480" s="57" t="str">
        <f ca="1">IFERROR(VLOOKUP(ROWS(L$5:L4480),$B$5:$I$5100,8,0),"")</f>
        <v/>
      </c>
    </row>
    <row r="4481" spans="2:12" ht="12.75" customHeight="1" x14ac:dyDescent="0.2">
      <c r="B4481" s="55">
        <f ca="1">IF(ISNUMBER(SEARCH($L$1,I4481)),MAX($B$4:B4480)+1,0)</f>
        <v>0</v>
      </c>
      <c r="I4481" s="57" t="str">
        <f t="shared" si="69"/>
        <v/>
      </c>
      <c r="L4481" s="57" t="str">
        <f ca="1">IFERROR(VLOOKUP(ROWS(L$5:L4481),$B$5:$I$5100,8,0),"")</f>
        <v/>
      </c>
    </row>
    <row r="4482" spans="2:12" ht="12.75" customHeight="1" x14ac:dyDescent="0.2">
      <c r="B4482" s="55">
        <f ca="1">IF(ISNUMBER(SEARCH($L$1,I4482)),MAX($B$4:B4481)+1,0)</f>
        <v>0</v>
      </c>
      <c r="I4482" s="57" t="str">
        <f t="shared" si="69"/>
        <v/>
      </c>
      <c r="L4482" s="57" t="str">
        <f ca="1">IFERROR(VLOOKUP(ROWS(L$5:L4482),$B$5:$I$5100,8,0),"")</f>
        <v/>
      </c>
    </row>
    <row r="4483" spans="2:12" ht="12.75" customHeight="1" x14ac:dyDescent="0.2">
      <c r="B4483" s="55">
        <f ca="1">IF(ISNUMBER(SEARCH($L$1,I4483)),MAX($B$4:B4482)+1,0)</f>
        <v>0</v>
      </c>
      <c r="I4483" s="57" t="str">
        <f t="shared" si="69"/>
        <v/>
      </c>
      <c r="L4483" s="57" t="str">
        <f ca="1">IFERROR(VLOOKUP(ROWS(L$5:L4483),$B$5:$I$5100,8,0),"")</f>
        <v/>
      </c>
    </row>
    <row r="4484" spans="2:12" ht="12.75" customHeight="1" x14ac:dyDescent="0.2">
      <c r="B4484" s="55">
        <f ca="1">IF(ISNUMBER(SEARCH($L$1,I4484)),MAX($B$4:B4483)+1,0)</f>
        <v>0</v>
      </c>
      <c r="I4484" s="57" t="str">
        <f t="shared" si="69"/>
        <v/>
      </c>
      <c r="L4484" s="57" t="str">
        <f ca="1">IFERROR(VLOOKUP(ROWS(L$5:L4484),$B$5:$I$5100,8,0),"")</f>
        <v/>
      </c>
    </row>
    <row r="4485" spans="2:12" ht="12.75" customHeight="1" x14ac:dyDescent="0.2">
      <c r="B4485" s="55">
        <f ca="1">IF(ISNUMBER(SEARCH($L$1,I4485)),MAX($B$4:B4484)+1,0)</f>
        <v>0</v>
      </c>
      <c r="I4485" s="57" t="str">
        <f t="shared" ref="I4485:I4548" si="70">IF(C4485="","",C4485&amp;"-"&amp;D4485)</f>
        <v/>
      </c>
      <c r="L4485" s="57" t="str">
        <f ca="1">IFERROR(VLOOKUP(ROWS(L$5:L4485),$B$5:$I$5100,8,0),"")</f>
        <v/>
      </c>
    </row>
    <row r="4486" spans="2:12" ht="12.75" customHeight="1" x14ac:dyDescent="0.2">
      <c r="B4486" s="55">
        <f ca="1">IF(ISNUMBER(SEARCH($L$1,I4486)),MAX($B$4:B4485)+1,0)</f>
        <v>0</v>
      </c>
      <c r="I4486" s="57" t="str">
        <f t="shared" si="70"/>
        <v/>
      </c>
      <c r="L4486" s="57" t="str">
        <f ca="1">IFERROR(VLOOKUP(ROWS(L$5:L4486),$B$5:$I$5100,8,0),"")</f>
        <v/>
      </c>
    </row>
    <row r="4487" spans="2:12" ht="12.75" customHeight="1" x14ac:dyDescent="0.2">
      <c r="B4487" s="55">
        <f ca="1">IF(ISNUMBER(SEARCH($L$1,I4487)),MAX($B$4:B4486)+1,0)</f>
        <v>0</v>
      </c>
      <c r="I4487" s="57" t="str">
        <f t="shared" si="70"/>
        <v/>
      </c>
      <c r="L4487" s="57" t="str">
        <f ca="1">IFERROR(VLOOKUP(ROWS(L$5:L4487),$B$5:$I$5100,8,0),"")</f>
        <v/>
      </c>
    </row>
    <row r="4488" spans="2:12" ht="12.75" customHeight="1" x14ac:dyDescent="0.2">
      <c r="B4488" s="55">
        <f ca="1">IF(ISNUMBER(SEARCH($L$1,I4488)),MAX($B$4:B4487)+1,0)</f>
        <v>0</v>
      </c>
      <c r="I4488" s="57" t="str">
        <f t="shared" si="70"/>
        <v/>
      </c>
      <c r="L4488" s="57" t="str">
        <f ca="1">IFERROR(VLOOKUP(ROWS(L$5:L4488),$B$5:$I$5100,8,0),"")</f>
        <v/>
      </c>
    </row>
    <row r="4489" spans="2:12" ht="12.75" customHeight="1" x14ac:dyDescent="0.2">
      <c r="B4489" s="55">
        <f ca="1">IF(ISNUMBER(SEARCH($L$1,I4489)),MAX($B$4:B4488)+1,0)</f>
        <v>0</v>
      </c>
      <c r="I4489" s="57" t="str">
        <f t="shared" si="70"/>
        <v/>
      </c>
      <c r="L4489" s="57" t="str">
        <f ca="1">IFERROR(VLOOKUP(ROWS(L$5:L4489),$B$5:$I$5100,8,0),"")</f>
        <v/>
      </c>
    </row>
    <row r="4490" spans="2:12" ht="12.75" customHeight="1" x14ac:dyDescent="0.2">
      <c r="B4490" s="55">
        <f ca="1">IF(ISNUMBER(SEARCH($L$1,I4490)),MAX($B$4:B4489)+1,0)</f>
        <v>0</v>
      </c>
      <c r="I4490" s="57" t="str">
        <f t="shared" si="70"/>
        <v/>
      </c>
      <c r="L4490" s="57" t="str">
        <f ca="1">IFERROR(VLOOKUP(ROWS(L$5:L4490),$B$5:$I$5100,8,0),"")</f>
        <v/>
      </c>
    </row>
    <row r="4491" spans="2:12" ht="12.75" customHeight="1" x14ac:dyDescent="0.2">
      <c r="B4491" s="55">
        <f ca="1">IF(ISNUMBER(SEARCH($L$1,I4491)),MAX($B$4:B4490)+1,0)</f>
        <v>0</v>
      </c>
      <c r="I4491" s="57" t="str">
        <f t="shared" si="70"/>
        <v/>
      </c>
      <c r="L4491" s="57" t="str">
        <f ca="1">IFERROR(VLOOKUP(ROWS(L$5:L4491),$B$5:$I$5100,8,0),"")</f>
        <v/>
      </c>
    </row>
    <row r="4492" spans="2:12" ht="12.75" customHeight="1" x14ac:dyDescent="0.2">
      <c r="B4492" s="55">
        <f ca="1">IF(ISNUMBER(SEARCH($L$1,I4492)),MAX($B$4:B4491)+1,0)</f>
        <v>0</v>
      </c>
      <c r="I4492" s="57" t="str">
        <f t="shared" si="70"/>
        <v/>
      </c>
      <c r="L4492" s="57" t="str">
        <f ca="1">IFERROR(VLOOKUP(ROWS(L$5:L4492),$B$5:$I$5100,8,0),"")</f>
        <v/>
      </c>
    </row>
    <row r="4493" spans="2:12" ht="12.75" customHeight="1" x14ac:dyDescent="0.2">
      <c r="B4493" s="55">
        <f ca="1">IF(ISNUMBER(SEARCH($L$1,I4493)),MAX($B$4:B4492)+1,0)</f>
        <v>0</v>
      </c>
      <c r="I4493" s="57" t="str">
        <f t="shared" si="70"/>
        <v/>
      </c>
      <c r="L4493" s="57" t="str">
        <f ca="1">IFERROR(VLOOKUP(ROWS(L$5:L4493),$B$5:$I$5100,8,0),"")</f>
        <v/>
      </c>
    </row>
    <row r="4494" spans="2:12" ht="12.75" customHeight="1" x14ac:dyDescent="0.2">
      <c r="B4494" s="55">
        <f ca="1">IF(ISNUMBER(SEARCH($L$1,I4494)),MAX($B$4:B4493)+1,0)</f>
        <v>0</v>
      </c>
      <c r="I4494" s="57" t="str">
        <f t="shared" si="70"/>
        <v/>
      </c>
      <c r="L4494" s="57" t="str">
        <f ca="1">IFERROR(VLOOKUP(ROWS(L$5:L4494),$B$5:$I$5100,8,0),"")</f>
        <v/>
      </c>
    </row>
    <row r="4495" spans="2:12" ht="12.75" customHeight="1" x14ac:dyDescent="0.2">
      <c r="B4495" s="55">
        <f ca="1">IF(ISNUMBER(SEARCH($L$1,I4495)),MAX($B$4:B4494)+1,0)</f>
        <v>0</v>
      </c>
      <c r="I4495" s="57" t="str">
        <f t="shared" si="70"/>
        <v/>
      </c>
      <c r="L4495" s="57" t="str">
        <f ca="1">IFERROR(VLOOKUP(ROWS(L$5:L4495),$B$5:$I$5100,8,0),"")</f>
        <v/>
      </c>
    </row>
    <row r="4496" spans="2:12" ht="12.75" customHeight="1" x14ac:dyDescent="0.2">
      <c r="B4496" s="55">
        <f ca="1">IF(ISNUMBER(SEARCH($L$1,I4496)),MAX($B$4:B4495)+1,0)</f>
        <v>0</v>
      </c>
      <c r="I4496" s="57" t="str">
        <f t="shared" si="70"/>
        <v/>
      </c>
      <c r="L4496" s="57" t="str">
        <f ca="1">IFERROR(VLOOKUP(ROWS(L$5:L4496),$B$5:$I$5100,8,0),"")</f>
        <v/>
      </c>
    </row>
    <row r="4497" spans="2:12" ht="12.75" customHeight="1" x14ac:dyDescent="0.2">
      <c r="B4497" s="55">
        <f ca="1">IF(ISNUMBER(SEARCH($L$1,I4497)),MAX($B$4:B4496)+1,0)</f>
        <v>0</v>
      </c>
      <c r="I4497" s="57" t="str">
        <f t="shared" si="70"/>
        <v/>
      </c>
      <c r="L4497" s="57" t="str">
        <f ca="1">IFERROR(VLOOKUP(ROWS(L$5:L4497),$B$5:$I$5100,8,0),"")</f>
        <v/>
      </c>
    </row>
    <row r="4498" spans="2:12" ht="12.75" customHeight="1" x14ac:dyDescent="0.2">
      <c r="B4498" s="55">
        <f ca="1">IF(ISNUMBER(SEARCH($L$1,I4498)),MAX($B$4:B4497)+1,0)</f>
        <v>0</v>
      </c>
      <c r="I4498" s="57" t="str">
        <f t="shared" si="70"/>
        <v/>
      </c>
      <c r="L4498" s="57" t="str">
        <f ca="1">IFERROR(VLOOKUP(ROWS(L$5:L4498),$B$5:$I$5100,8,0),"")</f>
        <v/>
      </c>
    </row>
    <row r="4499" spans="2:12" ht="12.75" customHeight="1" x14ac:dyDescent="0.2">
      <c r="B4499" s="55">
        <f ca="1">IF(ISNUMBER(SEARCH($L$1,I4499)),MAX($B$4:B4498)+1,0)</f>
        <v>0</v>
      </c>
      <c r="I4499" s="57" t="str">
        <f t="shared" si="70"/>
        <v/>
      </c>
      <c r="L4499" s="57" t="str">
        <f ca="1">IFERROR(VLOOKUP(ROWS(L$5:L4499),$B$5:$I$5100,8,0),"")</f>
        <v/>
      </c>
    </row>
    <row r="4500" spans="2:12" ht="12.75" customHeight="1" x14ac:dyDescent="0.2">
      <c r="B4500" s="55">
        <f ca="1">IF(ISNUMBER(SEARCH($L$1,I4500)),MAX($B$4:B4499)+1,0)</f>
        <v>0</v>
      </c>
      <c r="I4500" s="57" t="str">
        <f t="shared" si="70"/>
        <v/>
      </c>
      <c r="L4500" s="57" t="str">
        <f ca="1">IFERROR(VLOOKUP(ROWS(L$5:L4500),$B$5:$I$5100,8,0),"")</f>
        <v/>
      </c>
    </row>
    <row r="4501" spans="2:12" ht="12.75" customHeight="1" x14ac:dyDescent="0.2">
      <c r="B4501" s="55">
        <f ca="1">IF(ISNUMBER(SEARCH($L$1,I4501)),MAX($B$4:B4500)+1,0)</f>
        <v>0</v>
      </c>
      <c r="I4501" s="57" t="str">
        <f t="shared" si="70"/>
        <v/>
      </c>
      <c r="L4501" s="57" t="str">
        <f ca="1">IFERROR(VLOOKUP(ROWS(L$5:L4501),$B$5:$I$5100,8,0),"")</f>
        <v/>
      </c>
    </row>
    <row r="4502" spans="2:12" ht="12.75" customHeight="1" x14ac:dyDescent="0.2">
      <c r="B4502" s="55">
        <f ca="1">IF(ISNUMBER(SEARCH($L$1,I4502)),MAX($B$4:B4501)+1,0)</f>
        <v>0</v>
      </c>
      <c r="I4502" s="57" t="str">
        <f t="shared" si="70"/>
        <v/>
      </c>
      <c r="L4502" s="57" t="str">
        <f ca="1">IFERROR(VLOOKUP(ROWS(L$5:L4502),$B$5:$I$5100,8,0),"")</f>
        <v/>
      </c>
    </row>
    <row r="4503" spans="2:12" ht="12.75" customHeight="1" x14ac:dyDescent="0.2">
      <c r="B4503" s="55">
        <f ca="1">IF(ISNUMBER(SEARCH($L$1,I4503)),MAX($B$4:B4502)+1,0)</f>
        <v>0</v>
      </c>
      <c r="I4503" s="57" t="str">
        <f t="shared" si="70"/>
        <v/>
      </c>
      <c r="L4503" s="57" t="str">
        <f ca="1">IFERROR(VLOOKUP(ROWS(L$5:L4503),$B$5:$I$5100,8,0),"")</f>
        <v/>
      </c>
    </row>
    <row r="4504" spans="2:12" ht="12.75" customHeight="1" x14ac:dyDescent="0.2">
      <c r="B4504" s="55">
        <f ca="1">IF(ISNUMBER(SEARCH($L$1,I4504)),MAX($B$4:B4503)+1,0)</f>
        <v>0</v>
      </c>
      <c r="I4504" s="57" t="str">
        <f t="shared" si="70"/>
        <v/>
      </c>
      <c r="L4504" s="57" t="str">
        <f ca="1">IFERROR(VLOOKUP(ROWS(L$5:L4504),$B$5:$I$5100,8,0),"")</f>
        <v/>
      </c>
    </row>
    <row r="4505" spans="2:12" ht="12.75" customHeight="1" x14ac:dyDescent="0.2">
      <c r="B4505" s="55">
        <f ca="1">IF(ISNUMBER(SEARCH($L$1,I4505)),MAX($B$4:B4504)+1,0)</f>
        <v>0</v>
      </c>
      <c r="I4505" s="57" t="str">
        <f t="shared" si="70"/>
        <v/>
      </c>
      <c r="L4505" s="57" t="str">
        <f ca="1">IFERROR(VLOOKUP(ROWS(L$5:L4505),$B$5:$I$5100,8,0),"")</f>
        <v/>
      </c>
    </row>
    <row r="4506" spans="2:12" ht="12.75" customHeight="1" x14ac:dyDescent="0.2">
      <c r="B4506" s="55">
        <f ca="1">IF(ISNUMBER(SEARCH($L$1,I4506)),MAX($B$4:B4505)+1,0)</f>
        <v>0</v>
      </c>
      <c r="I4506" s="57" t="str">
        <f t="shared" si="70"/>
        <v/>
      </c>
      <c r="L4506" s="57" t="str">
        <f ca="1">IFERROR(VLOOKUP(ROWS(L$5:L4506),$B$5:$I$5100,8,0),"")</f>
        <v/>
      </c>
    </row>
    <row r="4507" spans="2:12" ht="12.75" customHeight="1" x14ac:dyDescent="0.2">
      <c r="B4507" s="55">
        <f ca="1">IF(ISNUMBER(SEARCH($L$1,I4507)),MAX($B$4:B4506)+1,0)</f>
        <v>0</v>
      </c>
      <c r="I4507" s="57" t="str">
        <f t="shared" si="70"/>
        <v/>
      </c>
      <c r="L4507" s="57" t="str">
        <f ca="1">IFERROR(VLOOKUP(ROWS(L$5:L4507),$B$5:$I$5100,8,0),"")</f>
        <v/>
      </c>
    </row>
    <row r="4508" spans="2:12" ht="12.75" customHeight="1" x14ac:dyDescent="0.2">
      <c r="B4508" s="55">
        <f ca="1">IF(ISNUMBER(SEARCH($L$1,I4508)),MAX($B$4:B4507)+1,0)</f>
        <v>0</v>
      </c>
      <c r="I4508" s="57" t="str">
        <f t="shared" si="70"/>
        <v/>
      </c>
      <c r="L4508" s="57" t="str">
        <f ca="1">IFERROR(VLOOKUP(ROWS(L$5:L4508),$B$5:$I$5100,8,0),"")</f>
        <v/>
      </c>
    </row>
    <row r="4509" spans="2:12" ht="12.75" customHeight="1" x14ac:dyDescent="0.2">
      <c r="B4509" s="55">
        <f ca="1">IF(ISNUMBER(SEARCH($L$1,I4509)),MAX($B$4:B4508)+1,0)</f>
        <v>0</v>
      </c>
      <c r="I4509" s="57" t="str">
        <f t="shared" si="70"/>
        <v/>
      </c>
      <c r="L4509" s="57" t="str">
        <f ca="1">IFERROR(VLOOKUP(ROWS(L$5:L4509),$B$5:$I$5100,8,0),"")</f>
        <v/>
      </c>
    </row>
    <row r="4510" spans="2:12" ht="12.75" customHeight="1" x14ac:dyDescent="0.2">
      <c r="B4510" s="55">
        <f ca="1">IF(ISNUMBER(SEARCH($L$1,I4510)),MAX($B$4:B4509)+1,0)</f>
        <v>0</v>
      </c>
      <c r="I4510" s="57" t="str">
        <f t="shared" si="70"/>
        <v/>
      </c>
      <c r="L4510" s="57" t="str">
        <f ca="1">IFERROR(VLOOKUP(ROWS(L$5:L4510),$B$5:$I$5100,8,0),"")</f>
        <v/>
      </c>
    </row>
    <row r="4511" spans="2:12" ht="12.75" customHeight="1" x14ac:dyDescent="0.2">
      <c r="B4511" s="55">
        <f ca="1">IF(ISNUMBER(SEARCH($L$1,I4511)),MAX($B$4:B4510)+1,0)</f>
        <v>0</v>
      </c>
      <c r="I4511" s="57" t="str">
        <f t="shared" si="70"/>
        <v/>
      </c>
      <c r="L4511" s="57" t="str">
        <f ca="1">IFERROR(VLOOKUP(ROWS(L$5:L4511),$B$5:$I$5100,8,0),"")</f>
        <v/>
      </c>
    </row>
    <row r="4512" spans="2:12" ht="12.75" customHeight="1" x14ac:dyDescent="0.2">
      <c r="B4512" s="55">
        <f ca="1">IF(ISNUMBER(SEARCH($L$1,I4512)),MAX($B$4:B4511)+1,0)</f>
        <v>0</v>
      </c>
      <c r="I4512" s="57" t="str">
        <f t="shared" si="70"/>
        <v/>
      </c>
      <c r="L4512" s="57" t="str">
        <f ca="1">IFERROR(VLOOKUP(ROWS(L$5:L4512),$B$5:$I$5100,8,0),"")</f>
        <v/>
      </c>
    </row>
    <row r="4513" spans="2:12" ht="12.75" customHeight="1" x14ac:dyDescent="0.2">
      <c r="B4513" s="55">
        <f ca="1">IF(ISNUMBER(SEARCH($L$1,I4513)),MAX($B$4:B4512)+1,0)</f>
        <v>0</v>
      </c>
      <c r="I4513" s="57" t="str">
        <f t="shared" si="70"/>
        <v/>
      </c>
      <c r="L4513" s="57" t="str">
        <f ca="1">IFERROR(VLOOKUP(ROWS(L$5:L4513),$B$5:$I$5100,8,0),"")</f>
        <v/>
      </c>
    </row>
    <row r="4514" spans="2:12" ht="12.75" customHeight="1" x14ac:dyDescent="0.2">
      <c r="B4514" s="55">
        <f ca="1">IF(ISNUMBER(SEARCH($L$1,I4514)),MAX($B$4:B4513)+1,0)</f>
        <v>0</v>
      </c>
      <c r="I4514" s="57" t="str">
        <f t="shared" si="70"/>
        <v/>
      </c>
      <c r="L4514" s="57" t="str">
        <f ca="1">IFERROR(VLOOKUP(ROWS(L$5:L4514),$B$5:$I$5100,8,0),"")</f>
        <v/>
      </c>
    </row>
    <row r="4515" spans="2:12" ht="12.75" customHeight="1" x14ac:dyDescent="0.2">
      <c r="B4515" s="55">
        <f ca="1">IF(ISNUMBER(SEARCH($L$1,I4515)),MAX($B$4:B4514)+1,0)</f>
        <v>0</v>
      </c>
      <c r="I4515" s="57" t="str">
        <f t="shared" si="70"/>
        <v/>
      </c>
      <c r="L4515" s="57" t="str">
        <f ca="1">IFERROR(VLOOKUP(ROWS(L$5:L4515),$B$5:$I$5100,8,0),"")</f>
        <v/>
      </c>
    </row>
    <row r="4516" spans="2:12" ht="12.75" customHeight="1" x14ac:dyDescent="0.2">
      <c r="B4516" s="55">
        <f ca="1">IF(ISNUMBER(SEARCH($L$1,I4516)),MAX($B$4:B4515)+1,0)</f>
        <v>0</v>
      </c>
      <c r="I4516" s="57" t="str">
        <f t="shared" si="70"/>
        <v/>
      </c>
      <c r="L4516" s="57" t="str">
        <f ca="1">IFERROR(VLOOKUP(ROWS(L$5:L4516),$B$5:$I$5100,8,0),"")</f>
        <v/>
      </c>
    </row>
    <row r="4517" spans="2:12" ht="12.75" customHeight="1" x14ac:dyDescent="0.2">
      <c r="B4517" s="55">
        <f ca="1">IF(ISNUMBER(SEARCH($L$1,I4517)),MAX($B$4:B4516)+1,0)</f>
        <v>0</v>
      </c>
      <c r="I4517" s="57" t="str">
        <f t="shared" si="70"/>
        <v/>
      </c>
      <c r="L4517" s="57" t="str">
        <f ca="1">IFERROR(VLOOKUP(ROWS(L$5:L4517),$B$5:$I$5100,8,0),"")</f>
        <v/>
      </c>
    </row>
    <row r="4518" spans="2:12" ht="12.75" customHeight="1" x14ac:dyDescent="0.2">
      <c r="B4518" s="55">
        <f ca="1">IF(ISNUMBER(SEARCH($L$1,I4518)),MAX($B$4:B4517)+1,0)</f>
        <v>0</v>
      </c>
      <c r="I4518" s="57" t="str">
        <f t="shared" si="70"/>
        <v/>
      </c>
      <c r="L4518" s="57" t="str">
        <f ca="1">IFERROR(VLOOKUP(ROWS(L$5:L4518),$B$5:$I$5100,8,0),"")</f>
        <v/>
      </c>
    </row>
    <row r="4519" spans="2:12" ht="12.75" customHeight="1" x14ac:dyDescent="0.2">
      <c r="B4519" s="55">
        <f ca="1">IF(ISNUMBER(SEARCH($L$1,I4519)),MAX($B$4:B4518)+1,0)</f>
        <v>0</v>
      </c>
      <c r="I4519" s="57" t="str">
        <f t="shared" si="70"/>
        <v/>
      </c>
      <c r="L4519" s="57" t="str">
        <f ca="1">IFERROR(VLOOKUP(ROWS(L$5:L4519),$B$5:$I$5100,8,0),"")</f>
        <v/>
      </c>
    </row>
    <row r="4520" spans="2:12" ht="12.75" customHeight="1" x14ac:dyDescent="0.2">
      <c r="B4520" s="55">
        <f ca="1">IF(ISNUMBER(SEARCH($L$1,I4520)),MAX($B$4:B4519)+1,0)</f>
        <v>0</v>
      </c>
      <c r="I4520" s="57" t="str">
        <f t="shared" si="70"/>
        <v/>
      </c>
      <c r="L4520" s="57" t="str">
        <f ca="1">IFERROR(VLOOKUP(ROWS(L$5:L4520),$B$5:$I$5100,8,0),"")</f>
        <v/>
      </c>
    </row>
    <row r="4521" spans="2:12" ht="12.75" customHeight="1" x14ac:dyDescent="0.2">
      <c r="B4521" s="55">
        <f ca="1">IF(ISNUMBER(SEARCH($L$1,I4521)),MAX($B$4:B4520)+1,0)</f>
        <v>0</v>
      </c>
      <c r="I4521" s="57" t="str">
        <f t="shared" si="70"/>
        <v/>
      </c>
      <c r="L4521" s="57" t="str">
        <f ca="1">IFERROR(VLOOKUP(ROWS(L$5:L4521),$B$5:$I$5100,8,0),"")</f>
        <v/>
      </c>
    </row>
    <row r="4522" spans="2:12" ht="12.75" customHeight="1" x14ac:dyDescent="0.2">
      <c r="B4522" s="55">
        <f ca="1">IF(ISNUMBER(SEARCH($L$1,I4522)),MAX($B$4:B4521)+1,0)</f>
        <v>0</v>
      </c>
      <c r="I4522" s="57" t="str">
        <f t="shared" si="70"/>
        <v/>
      </c>
      <c r="L4522" s="57" t="str">
        <f ca="1">IFERROR(VLOOKUP(ROWS(L$5:L4522),$B$5:$I$5100,8,0),"")</f>
        <v/>
      </c>
    </row>
    <row r="4523" spans="2:12" ht="12.75" customHeight="1" x14ac:dyDescent="0.2">
      <c r="B4523" s="55">
        <f ca="1">IF(ISNUMBER(SEARCH($L$1,I4523)),MAX($B$4:B4522)+1,0)</f>
        <v>0</v>
      </c>
      <c r="I4523" s="57" t="str">
        <f t="shared" si="70"/>
        <v/>
      </c>
      <c r="L4523" s="57" t="str">
        <f ca="1">IFERROR(VLOOKUP(ROWS(L$5:L4523),$B$5:$I$5100,8,0),"")</f>
        <v/>
      </c>
    </row>
    <row r="4524" spans="2:12" ht="12.75" customHeight="1" x14ac:dyDescent="0.2">
      <c r="B4524" s="55">
        <f ca="1">IF(ISNUMBER(SEARCH($L$1,I4524)),MAX($B$4:B4523)+1,0)</f>
        <v>0</v>
      </c>
      <c r="I4524" s="57" t="str">
        <f t="shared" si="70"/>
        <v/>
      </c>
      <c r="L4524" s="57" t="str">
        <f ca="1">IFERROR(VLOOKUP(ROWS(L$5:L4524),$B$5:$I$5100,8,0),"")</f>
        <v/>
      </c>
    </row>
    <row r="4525" spans="2:12" ht="12.75" customHeight="1" x14ac:dyDescent="0.2">
      <c r="B4525" s="55">
        <f ca="1">IF(ISNUMBER(SEARCH($L$1,I4525)),MAX($B$4:B4524)+1,0)</f>
        <v>0</v>
      </c>
      <c r="I4525" s="57" t="str">
        <f t="shared" si="70"/>
        <v/>
      </c>
      <c r="L4525" s="57" t="str">
        <f ca="1">IFERROR(VLOOKUP(ROWS(L$5:L4525),$B$5:$I$5100,8,0),"")</f>
        <v/>
      </c>
    </row>
    <row r="4526" spans="2:12" ht="12.75" customHeight="1" x14ac:dyDescent="0.2">
      <c r="B4526" s="55">
        <f ca="1">IF(ISNUMBER(SEARCH($L$1,I4526)),MAX($B$4:B4525)+1,0)</f>
        <v>0</v>
      </c>
      <c r="I4526" s="57" t="str">
        <f t="shared" si="70"/>
        <v/>
      </c>
      <c r="L4526" s="57" t="str">
        <f ca="1">IFERROR(VLOOKUP(ROWS(L$5:L4526),$B$5:$I$5100,8,0),"")</f>
        <v/>
      </c>
    </row>
    <row r="4527" spans="2:12" ht="12.75" customHeight="1" x14ac:dyDescent="0.2">
      <c r="B4527" s="55">
        <f ca="1">IF(ISNUMBER(SEARCH($L$1,I4527)),MAX($B$4:B4526)+1,0)</f>
        <v>0</v>
      </c>
      <c r="I4527" s="57" t="str">
        <f t="shared" si="70"/>
        <v/>
      </c>
      <c r="L4527" s="57" t="str">
        <f ca="1">IFERROR(VLOOKUP(ROWS(L$5:L4527),$B$5:$I$5100,8,0),"")</f>
        <v/>
      </c>
    </row>
    <row r="4528" spans="2:12" ht="12.75" customHeight="1" x14ac:dyDescent="0.2">
      <c r="B4528" s="55">
        <f ca="1">IF(ISNUMBER(SEARCH($L$1,I4528)),MAX($B$4:B4527)+1,0)</f>
        <v>0</v>
      </c>
      <c r="I4528" s="57" t="str">
        <f t="shared" si="70"/>
        <v/>
      </c>
      <c r="L4528" s="57" t="str">
        <f ca="1">IFERROR(VLOOKUP(ROWS(L$5:L4528),$B$5:$I$5100,8,0),"")</f>
        <v/>
      </c>
    </row>
    <row r="4529" spans="2:12" ht="12.75" customHeight="1" x14ac:dyDescent="0.2">
      <c r="B4529" s="55">
        <f ca="1">IF(ISNUMBER(SEARCH($L$1,I4529)),MAX($B$4:B4528)+1,0)</f>
        <v>0</v>
      </c>
      <c r="I4529" s="57" t="str">
        <f t="shared" si="70"/>
        <v/>
      </c>
      <c r="L4529" s="57" t="str">
        <f ca="1">IFERROR(VLOOKUP(ROWS(L$5:L4529),$B$5:$I$5100,8,0),"")</f>
        <v/>
      </c>
    </row>
    <row r="4530" spans="2:12" ht="12.75" customHeight="1" x14ac:dyDescent="0.2">
      <c r="B4530" s="55">
        <f ca="1">IF(ISNUMBER(SEARCH($L$1,I4530)),MAX($B$4:B4529)+1,0)</f>
        <v>0</v>
      </c>
      <c r="I4530" s="57" t="str">
        <f t="shared" si="70"/>
        <v/>
      </c>
      <c r="L4530" s="57" t="str">
        <f ca="1">IFERROR(VLOOKUP(ROWS(L$5:L4530),$B$5:$I$5100,8,0),"")</f>
        <v/>
      </c>
    </row>
    <row r="4531" spans="2:12" ht="12.75" customHeight="1" x14ac:dyDescent="0.2">
      <c r="B4531" s="55">
        <f ca="1">IF(ISNUMBER(SEARCH($L$1,I4531)),MAX($B$4:B4530)+1,0)</f>
        <v>0</v>
      </c>
      <c r="I4531" s="57" t="str">
        <f t="shared" si="70"/>
        <v/>
      </c>
      <c r="L4531" s="57" t="str">
        <f ca="1">IFERROR(VLOOKUP(ROWS(L$5:L4531),$B$5:$I$5100,8,0),"")</f>
        <v/>
      </c>
    </row>
    <row r="4532" spans="2:12" ht="12.75" customHeight="1" x14ac:dyDescent="0.2">
      <c r="B4532" s="55">
        <f ca="1">IF(ISNUMBER(SEARCH($L$1,I4532)),MAX($B$4:B4531)+1,0)</f>
        <v>0</v>
      </c>
      <c r="I4532" s="57" t="str">
        <f t="shared" si="70"/>
        <v/>
      </c>
      <c r="L4532" s="57" t="str">
        <f ca="1">IFERROR(VLOOKUP(ROWS(L$5:L4532),$B$5:$I$5100,8,0),"")</f>
        <v/>
      </c>
    </row>
    <row r="4533" spans="2:12" ht="12.75" customHeight="1" x14ac:dyDescent="0.2">
      <c r="B4533" s="55">
        <f ca="1">IF(ISNUMBER(SEARCH($L$1,I4533)),MAX($B$4:B4532)+1,0)</f>
        <v>0</v>
      </c>
      <c r="I4533" s="57" t="str">
        <f t="shared" si="70"/>
        <v/>
      </c>
      <c r="L4533" s="57" t="str">
        <f ca="1">IFERROR(VLOOKUP(ROWS(L$5:L4533),$B$5:$I$5100,8,0),"")</f>
        <v/>
      </c>
    </row>
    <row r="4534" spans="2:12" ht="12.75" customHeight="1" x14ac:dyDescent="0.2">
      <c r="B4534" s="55">
        <f ca="1">IF(ISNUMBER(SEARCH($L$1,I4534)),MAX($B$4:B4533)+1,0)</f>
        <v>0</v>
      </c>
      <c r="I4534" s="57" t="str">
        <f t="shared" si="70"/>
        <v/>
      </c>
      <c r="L4534" s="57" t="str">
        <f ca="1">IFERROR(VLOOKUP(ROWS(L$5:L4534),$B$5:$I$5100,8,0),"")</f>
        <v/>
      </c>
    </row>
    <row r="4535" spans="2:12" ht="12.75" customHeight="1" x14ac:dyDescent="0.2">
      <c r="B4535" s="55">
        <f ca="1">IF(ISNUMBER(SEARCH($L$1,I4535)),MAX($B$4:B4534)+1,0)</f>
        <v>0</v>
      </c>
      <c r="I4535" s="57" t="str">
        <f t="shared" si="70"/>
        <v/>
      </c>
      <c r="L4535" s="57" t="str">
        <f ca="1">IFERROR(VLOOKUP(ROWS(L$5:L4535),$B$5:$I$5100,8,0),"")</f>
        <v/>
      </c>
    </row>
    <row r="4536" spans="2:12" ht="12.75" customHeight="1" x14ac:dyDescent="0.2">
      <c r="B4536" s="55">
        <f ca="1">IF(ISNUMBER(SEARCH($L$1,I4536)),MAX($B$4:B4535)+1,0)</f>
        <v>0</v>
      </c>
      <c r="I4536" s="57" t="str">
        <f t="shared" si="70"/>
        <v/>
      </c>
      <c r="L4536" s="57" t="str">
        <f ca="1">IFERROR(VLOOKUP(ROWS(L$5:L4536),$B$5:$I$5100,8,0),"")</f>
        <v/>
      </c>
    </row>
    <row r="4537" spans="2:12" ht="12.75" customHeight="1" x14ac:dyDescent="0.2">
      <c r="B4537" s="55">
        <f ca="1">IF(ISNUMBER(SEARCH($L$1,I4537)),MAX($B$4:B4536)+1,0)</f>
        <v>0</v>
      </c>
      <c r="I4537" s="57" t="str">
        <f t="shared" si="70"/>
        <v/>
      </c>
      <c r="L4537" s="57" t="str">
        <f ca="1">IFERROR(VLOOKUP(ROWS(L$5:L4537),$B$5:$I$5100,8,0),"")</f>
        <v/>
      </c>
    </row>
    <row r="4538" spans="2:12" ht="12.75" customHeight="1" x14ac:dyDescent="0.2">
      <c r="B4538" s="55">
        <f ca="1">IF(ISNUMBER(SEARCH($L$1,I4538)),MAX($B$4:B4537)+1,0)</f>
        <v>0</v>
      </c>
      <c r="I4538" s="57" t="str">
        <f t="shared" si="70"/>
        <v/>
      </c>
      <c r="L4538" s="57" t="str">
        <f ca="1">IFERROR(VLOOKUP(ROWS(L$5:L4538),$B$5:$I$5100,8,0),"")</f>
        <v/>
      </c>
    </row>
    <row r="4539" spans="2:12" ht="12.75" customHeight="1" x14ac:dyDescent="0.2">
      <c r="B4539" s="55">
        <f ca="1">IF(ISNUMBER(SEARCH($L$1,I4539)),MAX($B$4:B4538)+1,0)</f>
        <v>0</v>
      </c>
      <c r="I4539" s="57" t="str">
        <f t="shared" si="70"/>
        <v/>
      </c>
      <c r="L4539" s="57" t="str">
        <f ca="1">IFERROR(VLOOKUP(ROWS(L$5:L4539),$B$5:$I$5100,8,0),"")</f>
        <v/>
      </c>
    </row>
    <row r="4540" spans="2:12" ht="12.75" customHeight="1" x14ac:dyDescent="0.2">
      <c r="B4540" s="55">
        <f ca="1">IF(ISNUMBER(SEARCH($L$1,I4540)),MAX($B$4:B4539)+1,0)</f>
        <v>0</v>
      </c>
      <c r="I4540" s="57" t="str">
        <f t="shared" si="70"/>
        <v/>
      </c>
      <c r="L4540" s="57" t="str">
        <f ca="1">IFERROR(VLOOKUP(ROWS(L$5:L4540),$B$5:$I$5100,8,0),"")</f>
        <v/>
      </c>
    </row>
    <row r="4541" spans="2:12" ht="12.75" customHeight="1" x14ac:dyDescent="0.2">
      <c r="B4541" s="55">
        <f ca="1">IF(ISNUMBER(SEARCH($L$1,I4541)),MAX($B$4:B4540)+1,0)</f>
        <v>0</v>
      </c>
      <c r="I4541" s="57" t="str">
        <f t="shared" si="70"/>
        <v/>
      </c>
      <c r="L4541" s="57" t="str">
        <f ca="1">IFERROR(VLOOKUP(ROWS(L$5:L4541),$B$5:$I$5100,8,0),"")</f>
        <v/>
      </c>
    </row>
    <row r="4542" spans="2:12" ht="12.75" customHeight="1" x14ac:dyDescent="0.2">
      <c r="B4542" s="55">
        <f ca="1">IF(ISNUMBER(SEARCH($L$1,I4542)),MAX($B$4:B4541)+1,0)</f>
        <v>0</v>
      </c>
      <c r="I4542" s="57" t="str">
        <f t="shared" si="70"/>
        <v/>
      </c>
      <c r="L4542" s="57" t="str">
        <f ca="1">IFERROR(VLOOKUP(ROWS(L$5:L4542),$B$5:$I$5100,8,0),"")</f>
        <v/>
      </c>
    </row>
    <row r="4543" spans="2:12" ht="12.75" customHeight="1" x14ac:dyDescent="0.2">
      <c r="B4543" s="55">
        <f ca="1">IF(ISNUMBER(SEARCH($L$1,I4543)),MAX($B$4:B4542)+1,0)</f>
        <v>0</v>
      </c>
      <c r="I4543" s="57" t="str">
        <f t="shared" si="70"/>
        <v/>
      </c>
      <c r="L4543" s="57" t="str">
        <f ca="1">IFERROR(VLOOKUP(ROWS(L$5:L4543),$B$5:$I$5100,8,0),"")</f>
        <v/>
      </c>
    </row>
    <row r="4544" spans="2:12" ht="12.75" customHeight="1" x14ac:dyDescent="0.2">
      <c r="B4544" s="55">
        <f ca="1">IF(ISNUMBER(SEARCH($L$1,I4544)),MAX($B$4:B4543)+1,0)</f>
        <v>0</v>
      </c>
      <c r="I4544" s="57" t="str">
        <f t="shared" si="70"/>
        <v/>
      </c>
      <c r="L4544" s="57" t="str">
        <f ca="1">IFERROR(VLOOKUP(ROWS(L$5:L4544),$B$5:$I$5100,8,0),"")</f>
        <v/>
      </c>
    </row>
    <row r="4545" spans="2:12" ht="12.75" customHeight="1" x14ac:dyDescent="0.2">
      <c r="B4545" s="55">
        <f ca="1">IF(ISNUMBER(SEARCH($L$1,I4545)),MAX($B$4:B4544)+1,0)</f>
        <v>0</v>
      </c>
      <c r="I4545" s="57" t="str">
        <f t="shared" si="70"/>
        <v/>
      </c>
      <c r="L4545" s="57" t="str">
        <f ca="1">IFERROR(VLOOKUP(ROWS(L$5:L4545),$B$5:$I$5100,8,0),"")</f>
        <v/>
      </c>
    </row>
    <row r="4546" spans="2:12" ht="12.75" customHeight="1" x14ac:dyDescent="0.2">
      <c r="B4546" s="55">
        <f ca="1">IF(ISNUMBER(SEARCH($L$1,I4546)),MAX($B$4:B4545)+1,0)</f>
        <v>0</v>
      </c>
      <c r="I4546" s="57" t="str">
        <f t="shared" si="70"/>
        <v/>
      </c>
      <c r="L4546" s="57" t="str">
        <f ca="1">IFERROR(VLOOKUP(ROWS(L$5:L4546),$B$5:$I$5100,8,0),"")</f>
        <v/>
      </c>
    </row>
    <row r="4547" spans="2:12" ht="12.75" customHeight="1" x14ac:dyDescent="0.2">
      <c r="B4547" s="55">
        <f ca="1">IF(ISNUMBER(SEARCH($L$1,I4547)),MAX($B$4:B4546)+1,0)</f>
        <v>0</v>
      </c>
      <c r="I4547" s="57" t="str">
        <f t="shared" si="70"/>
        <v/>
      </c>
      <c r="L4547" s="57" t="str">
        <f ca="1">IFERROR(VLOOKUP(ROWS(L$5:L4547),$B$5:$I$5100,8,0),"")</f>
        <v/>
      </c>
    </row>
    <row r="4548" spans="2:12" ht="12.75" customHeight="1" x14ac:dyDescent="0.2">
      <c r="B4548" s="55">
        <f ca="1">IF(ISNUMBER(SEARCH($L$1,I4548)),MAX($B$4:B4547)+1,0)</f>
        <v>0</v>
      </c>
      <c r="I4548" s="57" t="str">
        <f t="shared" si="70"/>
        <v/>
      </c>
      <c r="L4548" s="57" t="str">
        <f ca="1">IFERROR(VLOOKUP(ROWS(L$5:L4548),$B$5:$I$5100,8,0),"")</f>
        <v/>
      </c>
    </row>
    <row r="4549" spans="2:12" ht="12.75" customHeight="1" x14ac:dyDescent="0.2">
      <c r="B4549" s="55">
        <f ca="1">IF(ISNUMBER(SEARCH($L$1,I4549)),MAX($B$4:B4548)+1,0)</f>
        <v>0</v>
      </c>
      <c r="I4549" s="57" t="str">
        <f t="shared" ref="I4549:I4612" si="71">IF(C4549="","",C4549&amp;"-"&amp;D4549)</f>
        <v/>
      </c>
      <c r="L4549" s="57" t="str">
        <f ca="1">IFERROR(VLOOKUP(ROWS(L$5:L4549),$B$5:$I$5100,8,0),"")</f>
        <v/>
      </c>
    </row>
    <row r="4550" spans="2:12" ht="12.75" customHeight="1" x14ac:dyDescent="0.2">
      <c r="B4550" s="55">
        <f ca="1">IF(ISNUMBER(SEARCH($L$1,I4550)),MAX($B$4:B4549)+1,0)</f>
        <v>0</v>
      </c>
      <c r="I4550" s="57" t="str">
        <f t="shared" si="71"/>
        <v/>
      </c>
      <c r="L4550" s="57" t="str">
        <f ca="1">IFERROR(VLOOKUP(ROWS(L$5:L4550),$B$5:$I$5100,8,0),"")</f>
        <v/>
      </c>
    </row>
    <row r="4551" spans="2:12" ht="12.75" customHeight="1" x14ac:dyDescent="0.2">
      <c r="B4551" s="55">
        <f ca="1">IF(ISNUMBER(SEARCH($L$1,I4551)),MAX($B$4:B4550)+1,0)</f>
        <v>0</v>
      </c>
      <c r="I4551" s="57" t="str">
        <f t="shared" si="71"/>
        <v/>
      </c>
      <c r="L4551" s="57" t="str">
        <f ca="1">IFERROR(VLOOKUP(ROWS(L$5:L4551),$B$5:$I$5100,8,0),"")</f>
        <v/>
      </c>
    </row>
    <row r="4552" spans="2:12" ht="12.75" customHeight="1" x14ac:dyDescent="0.2">
      <c r="B4552" s="55">
        <f ca="1">IF(ISNUMBER(SEARCH($L$1,I4552)),MAX($B$4:B4551)+1,0)</f>
        <v>0</v>
      </c>
      <c r="I4552" s="57" t="str">
        <f t="shared" si="71"/>
        <v/>
      </c>
      <c r="L4552" s="57" t="str">
        <f ca="1">IFERROR(VLOOKUP(ROWS(L$5:L4552),$B$5:$I$5100,8,0),"")</f>
        <v/>
      </c>
    </row>
    <row r="4553" spans="2:12" ht="12.75" customHeight="1" x14ac:dyDescent="0.2">
      <c r="B4553" s="55">
        <f ca="1">IF(ISNUMBER(SEARCH($L$1,I4553)),MAX($B$4:B4552)+1,0)</f>
        <v>0</v>
      </c>
      <c r="I4553" s="57" t="str">
        <f t="shared" si="71"/>
        <v/>
      </c>
      <c r="L4553" s="57" t="str">
        <f ca="1">IFERROR(VLOOKUP(ROWS(L$5:L4553),$B$5:$I$5100,8,0),"")</f>
        <v/>
      </c>
    </row>
    <row r="4554" spans="2:12" ht="12.75" customHeight="1" x14ac:dyDescent="0.2">
      <c r="B4554" s="55">
        <f ca="1">IF(ISNUMBER(SEARCH($L$1,I4554)),MAX($B$4:B4553)+1,0)</f>
        <v>0</v>
      </c>
      <c r="I4554" s="57" t="str">
        <f t="shared" si="71"/>
        <v/>
      </c>
      <c r="L4554" s="57" t="str">
        <f ca="1">IFERROR(VLOOKUP(ROWS(L$5:L4554),$B$5:$I$5100,8,0),"")</f>
        <v/>
      </c>
    </row>
    <row r="4555" spans="2:12" ht="12.75" customHeight="1" x14ac:dyDescent="0.2">
      <c r="B4555" s="55">
        <f ca="1">IF(ISNUMBER(SEARCH($L$1,I4555)),MAX($B$4:B4554)+1,0)</f>
        <v>0</v>
      </c>
      <c r="I4555" s="57" t="str">
        <f t="shared" si="71"/>
        <v/>
      </c>
      <c r="L4555" s="57" t="str">
        <f ca="1">IFERROR(VLOOKUP(ROWS(L$5:L4555),$B$5:$I$5100,8,0),"")</f>
        <v/>
      </c>
    </row>
    <row r="4556" spans="2:12" ht="12.75" customHeight="1" x14ac:dyDescent="0.2">
      <c r="B4556" s="55">
        <f ca="1">IF(ISNUMBER(SEARCH($L$1,I4556)),MAX($B$4:B4555)+1,0)</f>
        <v>0</v>
      </c>
      <c r="I4556" s="57" t="str">
        <f t="shared" si="71"/>
        <v/>
      </c>
      <c r="L4556" s="57" t="str">
        <f ca="1">IFERROR(VLOOKUP(ROWS(L$5:L4556),$B$5:$I$5100,8,0),"")</f>
        <v/>
      </c>
    </row>
    <row r="4557" spans="2:12" ht="12.75" customHeight="1" x14ac:dyDescent="0.2">
      <c r="B4557" s="55">
        <f ca="1">IF(ISNUMBER(SEARCH($L$1,I4557)),MAX($B$4:B4556)+1,0)</f>
        <v>0</v>
      </c>
      <c r="I4557" s="57" t="str">
        <f t="shared" si="71"/>
        <v/>
      </c>
      <c r="L4557" s="57" t="str">
        <f ca="1">IFERROR(VLOOKUP(ROWS(L$5:L4557),$B$5:$I$5100,8,0),"")</f>
        <v/>
      </c>
    </row>
    <row r="4558" spans="2:12" ht="12.75" customHeight="1" x14ac:dyDescent="0.2">
      <c r="B4558" s="55">
        <f ca="1">IF(ISNUMBER(SEARCH($L$1,I4558)),MAX($B$4:B4557)+1,0)</f>
        <v>0</v>
      </c>
      <c r="I4558" s="57" t="str">
        <f t="shared" si="71"/>
        <v/>
      </c>
      <c r="L4558" s="57" t="str">
        <f ca="1">IFERROR(VLOOKUP(ROWS(L$5:L4558),$B$5:$I$5100,8,0),"")</f>
        <v/>
      </c>
    </row>
    <row r="4559" spans="2:12" ht="12.75" customHeight="1" x14ac:dyDescent="0.2">
      <c r="B4559" s="55">
        <f ca="1">IF(ISNUMBER(SEARCH($L$1,I4559)),MAX($B$4:B4558)+1,0)</f>
        <v>0</v>
      </c>
      <c r="I4559" s="57" t="str">
        <f t="shared" si="71"/>
        <v/>
      </c>
      <c r="L4559" s="57" t="str">
        <f ca="1">IFERROR(VLOOKUP(ROWS(L$5:L4559),$B$5:$I$5100,8,0),"")</f>
        <v/>
      </c>
    </row>
    <row r="4560" spans="2:12" ht="12.75" customHeight="1" x14ac:dyDescent="0.2">
      <c r="B4560" s="55">
        <f ca="1">IF(ISNUMBER(SEARCH($L$1,I4560)),MAX($B$4:B4559)+1,0)</f>
        <v>0</v>
      </c>
      <c r="I4560" s="57" t="str">
        <f t="shared" si="71"/>
        <v/>
      </c>
      <c r="L4560" s="57" t="str">
        <f ca="1">IFERROR(VLOOKUP(ROWS(L$5:L4560),$B$5:$I$5100,8,0),"")</f>
        <v/>
      </c>
    </row>
    <row r="4561" spans="2:12" ht="12.75" customHeight="1" x14ac:dyDescent="0.2">
      <c r="B4561" s="55">
        <f ca="1">IF(ISNUMBER(SEARCH($L$1,I4561)),MAX($B$4:B4560)+1,0)</f>
        <v>0</v>
      </c>
      <c r="I4561" s="57" t="str">
        <f t="shared" si="71"/>
        <v/>
      </c>
      <c r="L4561" s="57" t="str">
        <f ca="1">IFERROR(VLOOKUP(ROWS(L$5:L4561),$B$5:$I$5100,8,0),"")</f>
        <v/>
      </c>
    </row>
    <row r="4562" spans="2:12" ht="12.75" customHeight="1" x14ac:dyDescent="0.2">
      <c r="B4562" s="55">
        <f ca="1">IF(ISNUMBER(SEARCH($L$1,I4562)),MAX($B$4:B4561)+1,0)</f>
        <v>0</v>
      </c>
      <c r="I4562" s="57" t="str">
        <f t="shared" si="71"/>
        <v/>
      </c>
      <c r="L4562" s="57" t="str">
        <f ca="1">IFERROR(VLOOKUP(ROWS(L$5:L4562),$B$5:$I$5100,8,0),"")</f>
        <v/>
      </c>
    </row>
    <row r="4563" spans="2:12" ht="12.75" customHeight="1" x14ac:dyDescent="0.2">
      <c r="B4563" s="55">
        <f ca="1">IF(ISNUMBER(SEARCH($L$1,I4563)),MAX($B$4:B4562)+1,0)</f>
        <v>0</v>
      </c>
      <c r="I4563" s="57" t="str">
        <f t="shared" si="71"/>
        <v/>
      </c>
      <c r="L4563" s="57" t="str">
        <f ca="1">IFERROR(VLOOKUP(ROWS(L$5:L4563),$B$5:$I$5100,8,0),"")</f>
        <v/>
      </c>
    </row>
    <row r="4564" spans="2:12" ht="12.75" customHeight="1" x14ac:dyDescent="0.2">
      <c r="B4564" s="55">
        <f ca="1">IF(ISNUMBER(SEARCH($L$1,I4564)),MAX($B$4:B4563)+1,0)</f>
        <v>0</v>
      </c>
      <c r="I4564" s="57" t="str">
        <f t="shared" si="71"/>
        <v/>
      </c>
      <c r="L4564" s="57" t="str">
        <f ca="1">IFERROR(VLOOKUP(ROWS(L$5:L4564),$B$5:$I$5100,8,0),"")</f>
        <v/>
      </c>
    </row>
    <row r="4565" spans="2:12" ht="12.75" customHeight="1" x14ac:dyDescent="0.2">
      <c r="B4565" s="55">
        <f ca="1">IF(ISNUMBER(SEARCH($L$1,I4565)),MAX($B$4:B4564)+1,0)</f>
        <v>0</v>
      </c>
      <c r="I4565" s="57" t="str">
        <f t="shared" si="71"/>
        <v/>
      </c>
      <c r="L4565" s="57" t="str">
        <f ca="1">IFERROR(VLOOKUP(ROWS(L$5:L4565),$B$5:$I$5100,8,0),"")</f>
        <v/>
      </c>
    </row>
    <row r="4566" spans="2:12" ht="12.75" customHeight="1" x14ac:dyDescent="0.2">
      <c r="B4566" s="55">
        <f ca="1">IF(ISNUMBER(SEARCH($L$1,I4566)),MAX($B$4:B4565)+1,0)</f>
        <v>0</v>
      </c>
      <c r="I4566" s="57" t="str">
        <f t="shared" si="71"/>
        <v/>
      </c>
      <c r="L4566" s="57" t="str">
        <f ca="1">IFERROR(VLOOKUP(ROWS(L$5:L4566),$B$5:$I$5100,8,0),"")</f>
        <v/>
      </c>
    </row>
    <row r="4567" spans="2:12" ht="12.75" customHeight="1" x14ac:dyDescent="0.2">
      <c r="B4567" s="55">
        <f ca="1">IF(ISNUMBER(SEARCH($L$1,I4567)),MAX($B$4:B4566)+1,0)</f>
        <v>0</v>
      </c>
      <c r="I4567" s="57" t="str">
        <f t="shared" si="71"/>
        <v/>
      </c>
      <c r="L4567" s="57" t="str">
        <f ca="1">IFERROR(VLOOKUP(ROWS(L$5:L4567),$B$5:$I$5100,8,0),"")</f>
        <v/>
      </c>
    </row>
    <row r="4568" spans="2:12" ht="12.75" customHeight="1" x14ac:dyDescent="0.2">
      <c r="B4568" s="55">
        <f ca="1">IF(ISNUMBER(SEARCH($L$1,I4568)),MAX($B$4:B4567)+1,0)</f>
        <v>0</v>
      </c>
      <c r="I4568" s="57" t="str">
        <f t="shared" si="71"/>
        <v/>
      </c>
      <c r="L4568" s="57" t="str">
        <f ca="1">IFERROR(VLOOKUP(ROWS(L$5:L4568),$B$5:$I$5100,8,0),"")</f>
        <v/>
      </c>
    </row>
    <row r="4569" spans="2:12" ht="12.75" customHeight="1" x14ac:dyDescent="0.2">
      <c r="B4569" s="55">
        <f ca="1">IF(ISNUMBER(SEARCH($L$1,I4569)),MAX($B$4:B4568)+1,0)</f>
        <v>0</v>
      </c>
      <c r="I4569" s="57" t="str">
        <f t="shared" si="71"/>
        <v/>
      </c>
      <c r="L4569" s="57" t="str">
        <f ca="1">IFERROR(VLOOKUP(ROWS(L$5:L4569),$B$5:$I$5100,8,0),"")</f>
        <v/>
      </c>
    </row>
    <row r="4570" spans="2:12" ht="12.75" customHeight="1" x14ac:dyDescent="0.2">
      <c r="B4570" s="55">
        <f ca="1">IF(ISNUMBER(SEARCH($L$1,I4570)),MAX($B$4:B4569)+1,0)</f>
        <v>0</v>
      </c>
      <c r="I4570" s="57" t="str">
        <f t="shared" si="71"/>
        <v/>
      </c>
      <c r="L4570" s="57" t="str">
        <f ca="1">IFERROR(VLOOKUP(ROWS(L$5:L4570),$B$5:$I$5100,8,0),"")</f>
        <v/>
      </c>
    </row>
    <row r="4571" spans="2:12" ht="12.75" customHeight="1" x14ac:dyDescent="0.2">
      <c r="B4571" s="55">
        <f ca="1">IF(ISNUMBER(SEARCH($L$1,I4571)),MAX($B$4:B4570)+1,0)</f>
        <v>0</v>
      </c>
      <c r="I4571" s="57" t="str">
        <f t="shared" si="71"/>
        <v/>
      </c>
      <c r="L4571" s="57" t="str">
        <f ca="1">IFERROR(VLOOKUP(ROWS(L$5:L4571),$B$5:$I$5100,8,0),"")</f>
        <v/>
      </c>
    </row>
    <row r="4572" spans="2:12" ht="12.75" customHeight="1" x14ac:dyDescent="0.2">
      <c r="B4572" s="55">
        <f ca="1">IF(ISNUMBER(SEARCH($L$1,I4572)),MAX($B$4:B4571)+1,0)</f>
        <v>0</v>
      </c>
      <c r="I4572" s="57" t="str">
        <f t="shared" si="71"/>
        <v/>
      </c>
      <c r="L4572" s="57" t="str">
        <f ca="1">IFERROR(VLOOKUP(ROWS(L$5:L4572),$B$5:$I$5100,8,0),"")</f>
        <v/>
      </c>
    </row>
    <row r="4573" spans="2:12" ht="12.75" customHeight="1" x14ac:dyDescent="0.2">
      <c r="B4573" s="55">
        <f ca="1">IF(ISNUMBER(SEARCH($L$1,I4573)),MAX($B$4:B4572)+1,0)</f>
        <v>0</v>
      </c>
      <c r="I4573" s="57" t="str">
        <f t="shared" si="71"/>
        <v/>
      </c>
      <c r="L4573" s="57" t="str">
        <f ca="1">IFERROR(VLOOKUP(ROWS(L$5:L4573),$B$5:$I$5100,8,0),"")</f>
        <v/>
      </c>
    </row>
    <row r="4574" spans="2:12" ht="12.75" customHeight="1" x14ac:dyDescent="0.2">
      <c r="B4574" s="55">
        <f ca="1">IF(ISNUMBER(SEARCH($L$1,I4574)),MAX($B$4:B4573)+1,0)</f>
        <v>0</v>
      </c>
      <c r="I4574" s="57" t="str">
        <f t="shared" si="71"/>
        <v/>
      </c>
      <c r="L4574" s="57" t="str">
        <f ca="1">IFERROR(VLOOKUP(ROWS(L$5:L4574),$B$5:$I$5100,8,0),"")</f>
        <v/>
      </c>
    </row>
    <row r="4575" spans="2:12" ht="12.75" customHeight="1" x14ac:dyDescent="0.2">
      <c r="B4575" s="55">
        <f ca="1">IF(ISNUMBER(SEARCH($L$1,I4575)),MAX($B$4:B4574)+1,0)</f>
        <v>0</v>
      </c>
      <c r="I4575" s="57" t="str">
        <f t="shared" si="71"/>
        <v/>
      </c>
      <c r="L4575" s="57" t="str">
        <f ca="1">IFERROR(VLOOKUP(ROWS(L$5:L4575),$B$5:$I$5100,8,0),"")</f>
        <v/>
      </c>
    </row>
    <row r="4576" spans="2:12" ht="12.75" customHeight="1" x14ac:dyDescent="0.2">
      <c r="B4576" s="55">
        <f ca="1">IF(ISNUMBER(SEARCH($L$1,I4576)),MAX($B$4:B4575)+1,0)</f>
        <v>0</v>
      </c>
      <c r="I4576" s="57" t="str">
        <f t="shared" si="71"/>
        <v/>
      </c>
      <c r="L4576" s="57" t="str">
        <f ca="1">IFERROR(VLOOKUP(ROWS(L$5:L4576),$B$5:$I$5100,8,0),"")</f>
        <v/>
      </c>
    </row>
    <row r="4577" spans="2:12" ht="12.75" customHeight="1" x14ac:dyDescent="0.2">
      <c r="B4577" s="55">
        <f ca="1">IF(ISNUMBER(SEARCH($L$1,I4577)),MAX($B$4:B4576)+1,0)</f>
        <v>0</v>
      </c>
      <c r="I4577" s="57" t="str">
        <f t="shared" si="71"/>
        <v/>
      </c>
      <c r="L4577" s="57" t="str">
        <f ca="1">IFERROR(VLOOKUP(ROWS(L$5:L4577),$B$5:$I$5100,8,0),"")</f>
        <v/>
      </c>
    </row>
    <row r="4578" spans="2:12" ht="12.75" customHeight="1" x14ac:dyDescent="0.2">
      <c r="B4578" s="55">
        <f ca="1">IF(ISNUMBER(SEARCH($L$1,I4578)),MAX($B$4:B4577)+1,0)</f>
        <v>0</v>
      </c>
      <c r="I4578" s="57" t="str">
        <f t="shared" si="71"/>
        <v/>
      </c>
      <c r="L4578" s="57" t="str">
        <f ca="1">IFERROR(VLOOKUP(ROWS(L$5:L4578),$B$5:$I$5100,8,0),"")</f>
        <v/>
      </c>
    </row>
    <row r="4579" spans="2:12" ht="12.75" customHeight="1" x14ac:dyDescent="0.2">
      <c r="B4579" s="55">
        <f ca="1">IF(ISNUMBER(SEARCH($L$1,I4579)),MAX($B$4:B4578)+1,0)</f>
        <v>0</v>
      </c>
      <c r="I4579" s="57" t="str">
        <f t="shared" si="71"/>
        <v/>
      </c>
      <c r="L4579" s="57" t="str">
        <f ca="1">IFERROR(VLOOKUP(ROWS(L$5:L4579),$B$5:$I$5100,8,0),"")</f>
        <v/>
      </c>
    </row>
    <row r="4580" spans="2:12" ht="12.75" customHeight="1" x14ac:dyDescent="0.2">
      <c r="B4580" s="55">
        <f ca="1">IF(ISNUMBER(SEARCH($L$1,I4580)),MAX($B$4:B4579)+1,0)</f>
        <v>0</v>
      </c>
      <c r="I4580" s="57" t="str">
        <f t="shared" si="71"/>
        <v/>
      </c>
      <c r="L4580" s="57" t="str">
        <f ca="1">IFERROR(VLOOKUP(ROWS(L$5:L4580),$B$5:$I$5100,8,0),"")</f>
        <v/>
      </c>
    </row>
    <row r="4581" spans="2:12" ht="12.75" customHeight="1" x14ac:dyDescent="0.2">
      <c r="B4581" s="55">
        <f ca="1">IF(ISNUMBER(SEARCH($L$1,I4581)),MAX($B$4:B4580)+1,0)</f>
        <v>0</v>
      </c>
      <c r="I4581" s="57" t="str">
        <f t="shared" si="71"/>
        <v/>
      </c>
      <c r="L4581" s="57" t="str">
        <f ca="1">IFERROR(VLOOKUP(ROWS(L$5:L4581),$B$5:$I$5100,8,0),"")</f>
        <v/>
      </c>
    </row>
    <row r="4582" spans="2:12" ht="12.75" customHeight="1" x14ac:dyDescent="0.2">
      <c r="B4582" s="55">
        <f ca="1">IF(ISNUMBER(SEARCH($L$1,I4582)),MAX($B$4:B4581)+1,0)</f>
        <v>0</v>
      </c>
      <c r="I4582" s="57" t="str">
        <f t="shared" si="71"/>
        <v/>
      </c>
      <c r="L4582" s="57" t="str">
        <f ca="1">IFERROR(VLOOKUP(ROWS(L$5:L4582),$B$5:$I$5100,8,0),"")</f>
        <v/>
      </c>
    </row>
    <row r="4583" spans="2:12" ht="12.75" customHeight="1" x14ac:dyDescent="0.2">
      <c r="B4583" s="55">
        <f ca="1">IF(ISNUMBER(SEARCH($L$1,I4583)),MAX($B$4:B4582)+1,0)</f>
        <v>0</v>
      </c>
      <c r="I4583" s="57" t="str">
        <f t="shared" si="71"/>
        <v/>
      </c>
      <c r="L4583" s="57" t="str">
        <f ca="1">IFERROR(VLOOKUP(ROWS(L$5:L4583),$B$5:$I$5100,8,0),"")</f>
        <v/>
      </c>
    </row>
    <row r="4584" spans="2:12" ht="12.75" customHeight="1" x14ac:dyDescent="0.2">
      <c r="B4584" s="55">
        <f ca="1">IF(ISNUMBER(SEARCH($L$1,I4584)),MAX($B$4:B4583)+1,0)</f>
        <v>0</v>
      </c>
      <c r="I4584" s="57" t="str">
        <f t="shared" si="71"/>
        <v/>
      </c>
      <c r="L4584" s="57" t="str">
        <f ca="1">IFERROR(VLOOKUP(ROWS(L$5:L4584),$B$5:$I$5100,8,0),"")</f>
        <v/>
      </c>
    </row>
    <row r="4585" spans="2:12" ht="12.75" customHeight="1" x14ac:dyDescent="0.2">
      <c r="B4585" s="55">
        <f ca="1">IF(ISNUMBER(SEARCH($L$1,I4585)),MAX($B$4:B4584)+1,0)</f>
        <v>0</v>
      </c>
      <c r="I4585" s="57" t="str">
        <f t="shared" si="71"/>
        <v/>
      </c>
      <c r="L4585" s="57" t="str">
        <f ca="1">IFERROR(VLOOKUP(ROWS(L$5:L4585),$B$5:$I$5100,8,0),"")</f>
        <v/>
      </c>
    </row>
    <row r="4586" spans="2:12" ht="12.75" customHeight="1" x14ac:dyDescent="0.2">
      <c r="B4586" s="55">
        <f ca="1">IF(ISNUMBER(SEARCH($L$1,I4586)),MAX($B$4:B4585)+1,0)</f>
        <v>0</v>
      </c>
      <c r="I4586" s="57" t="str">
        <f t="shared" si="71"/>
        <v/>
      </c>
      <c r="L4586" s="57" t="str">
        <f ca="1">IFERROR(VLOOKUP(ROWS(L$5:L4586),$B$5:$I$5100,8,0),"")</f>
        <v/>
      </c>
    </row>
    <row r="4587" spans="2:12" ht="12.75" customHeight="1" x14ac:dyDescent="0.2">
      <c r="B4587" s="55">
        <f ca="1">IF(ISNUMBER(SEARCH($L$1,I4587)),MAX($B$4:B4586)+1,0)</f>
        <v>0</v>
      </c>
      <c r="I4587" s="57" t="str">
        <f t="shared" si="71"/>
        <v/>
      </c>
      <c r="L4587" s="57" t="str">
        <f ca="1">IFERROR(VLOOKUP(ROWS(L$5:L4587),$B$5:$I$5100,8,0),"")</f>
        <v/>
      </c>
    </row>
    <row r="4588" spans="2:12" ht="12.75" customHeight="1" x14ac:dyDescent="0.2">
      <c r="B4588" s="55">
        <f ca="1">IF(ISNUMBER(SEARCH($L$1,I4588)),MAX($B$4:B4587)+1,0)</f>
        <v>0</v>
      </c>
      <c r="I4588" s="57" t="str">
        <f t="shared" si="71"/>
        <v/>
      </c>
      <c r="L4588" s="57" t="str">
        <f ca="1">IFERROR(VLOOKUP(ROWS(L$5:L4588),$B$5:$I$5100,8,0),"")</f>
        <v/>
      </c>
    </row>
    <row r="4589" spans="2:12" ht="12.75" customHeight="1" x14ac:dyDescent="0.2">
      <c r="B4589" s="55">
        <f ca="1">IF(ISNUMBER(SEARCH($L$1,I4589)),MAX($B$4:B4588)+1,0)</f>
        <v>0</v>
      </c>
      <c r="I4589" s="57" t="str">
        <f t="shared" si="71"/>
        <v/>
      </c>
      <c r="L4589" s="57" t="str">
        <f ca="1">IFERROR(VLOOKUP(ROWS(L$5:L4589),$B$5:$I$5100,8,0),"")</f>
        <v/>
      </c>
    </row>
    <row r="4590" spans="2:12" ht="12.75" customHeight="1" x14ac:dyDescent="0.2">
      <c r="B4590" s="55">
        <f ca="1">IF(ISNUMBER(SEARCH($L$1,I4590)),MAX($B$4:B4589)+1,0)</f>
        <v>0</v>
      </c>
      <c r="I4590" s="57" t="str">
        <f t="shared" si="71"/>
        <v/>
      </c>
      <c r="L4590" s="57" t="str">
        <f ca="1">IFERROR(VLOOKUP(ROWS(L$5:L4590),$B$5:$I$5100,8,0),"")</f>
        <v/>
      </c>
    </row>
    <row r="4591" spans="2:12" ht="12.75" customHeight="1" x14ac:dyDescent="0.2">
      <c r="B4591" s="55">
        <f ca="1">IF(ISNUMBER(SEARCH($L$1,I4591)),MAX($B$4:B4590)+1,0)</f>
        <v>0</v>
      </c>
      <c r="I4591" s="57" t="str">
        <f t="shared" si="71"/>
        <v/>
      </c>
      <c r="L4591" s="57" t="str">
        <f ca="1">IFERROR(VLOOKUP(ROWS(L$5:L4591),$B$5:$I$5100,8,0),"")</f>
        <v/>
      </c>
    </row>
    <row r="4592" spans="2:12" ht="12.75" customHeight="1" x14ac:dyDescent="0.2">
      <c r="B4592" s="55">
        <f ca="1">IF(ISNUMBER(SEARCH($L$1,I4592)),MAX($B$4:B4591)+1,0)</f>
        <v>0</v>
      </c>
      <c r="I4592" s="57" t="str">
        <f t="shared" si="71"/>
        <v/>
      </c>
      <c r="L4592" s="57" t="str">
        <f ca="1">IFERROR(VLOOKUP(ROWS(L$5:L4592),$B$5:$I$5100,8,0),"")</f>
        <v/>
      </c>
    </row>
    <row r="4593" spans="2:12" ht="12.75" customHeight="1" x14ac:dyDescent="0.2">
      <c r="B4593" s="55">
        <f ca="1">IF(ISNUMBER(SEARCH($L$1,I4593)),MAX($B$4:B4592)+1,0)</f>
        <v>0</v>
      </c>
      <c r="I4593" s="57" t="str">
        <f t="shared" si="71"/>
        <v/>
      </c>
      <c r="L4593" s="57" t="str">
        <f ca="1">IFERROR(VLOOKUP(ROWS(L$5:L4593),$B$5:$I$5100,8,0),"")</f>
        <v/>
      </c>
    </row>
    <row r="4594" spans="2:12" ht="12.75" customHeight="1" x14ac:dyDescent="0.2">
      <c r="B4594" s="55">
        <f ca="1">IF(ISNUMBER(SEARCH($L$1,I4594)),MAX($B$4:B4593)+1,0)</f>
        <v>0</v>
      </c>
      <c r="I4594" s="57" t="str">
        <f t="shared" si="71"/>
        <v/>
      </c>
      <c r="L4594" s="57" t="str">
        <f ca="1">IFERROR(VLOOKUP(ROWS(L$5:L4594),$B$5:$I$5100,8,0),"")</f>
        <v/>
      </c>
    </row>
    <row r="4595" spans="2:12" ht="12.75" customHeight="1" x14ac:dyDescent="0.2">
      <c r="B4595" s="55">
        <f ca="1">IF(ISNUMBER(SEARCH($L$1,I4595)),MAX($B$4:B4594)+1,0)</f>
        <v>0</v>
      </c>
      <c r="I4595" s="57" t="str">
        <f t="shared" si="71"/>
        <v/>
      </c>
      <c r="L4595" s="57" t="str">
        <f ca="1">IFERROR(VLOOKUP(ROWS(L$5:L4595),$B$5:$I$5100,8,0),"")</f>
        <v/>
      </c>
    </row>
    <row r="4596" spans="2:12" ht="12.75" customHeight="1" x14ac:dyDescent="0.2">
      <c r="B4596" s="55">
        <f ca="1">IF(ISNUMBER(SEARCH($L$1,I4596)),MAX($B$4:B4595)+1,0)</f>
        <v>0</v>
      </c>
      <c r="I4596" s="57" t="str">
        <f t="shared" si="71"/>
        <v/>
      </c>
      <c r="L4596" s="57" t="str">
        <f ca="1">IFERROR(VLOOKUP(ROWS(L$5:L4596),$B$5:$I$5100,8,0),"")</f>
        <v/>
      </c>
    </row>
    <row r="4597" spans="2:12" ht="12.75" customHeight="1" x14ac:dyDescent="0.2">
      <c r="B4597" s="55">
        <f ca="1">IF(ISNUMBER(SEARCH($L$1,I4597)),MAX($B$4:B4596)+1,0)</f>
        <v>0</v>
      </c>
      <c r="I4597" s="57" t="str">
        <f t="shared" si="71"/>
        <v/>
      </c>
      <c r="L4597" s="57" t="str">
        <f ca="1">IFERROR(VLOOKUP(ROWS(L$5:L4597),$B$5:$I$5100,8,0),"")</f>
        <v/>
      </c>
    </row>
    <row r="4598" spans="2:12" ht="12.75" customHeight="1" x14ac:dyDescent="0.2">
      <c r="B4598" s="55">
        <f ca="1">IF(ISNUMBER(SEARCH($L$1,I4598)),MAX($B$4:B4597)+1,0)</f>
        <v>0</v>
      </c>
      <c r="I4598" s="57" t="str">
        <f t="shared" si="71"/>
        <v/>
      </c>
      <c r="L4598" s="57" t="str">
        <f ca="1">IFERROR(VLOOKUP(ROWS(L$5:L4598),$B$5:$I$5100,8,0),"")</f>
        <v/>
      </c>
    </row>
    <row r="4599" spans="2:12" ht="12.75" customHeight="1" x14ac:dyDescent="0.2">
      <c r="B4599" s="55">
        <f ca="1">IF(ISNUMBER(SEARCH($L$1,I4599)),MAX($B$4:B4598)+1,0)</f>
        <v>0</v>
      </c>
      <c r="I4599" s="57" t="str">
        <f t="shared" si="71"/>
        <v/>
      </c>
      <c r="L4599" s="57" t="str">
        <f ca="1">IFERROR(VLOOKUP(ROWS(L$5:L4599),$B$5:$I$5100,8,0),"")</f>
        <v/>
      </c>
    </row>
    <row r="4600" spans="2:12" ht="12.75" customHeight="1" x14ac:dyDescent="0.2">
      <c r="B4600" s="55">
        <f ca="1">IF(ISNUMBER(SEARCH($L$1,I4600)),MAX($B$4:B4599)+1,0)</f>
        <v>0</v>
      </c>
      <c r="I4600" s="57" t="str">
        <f t="shared" si="71"/>
        <v/>
      </c>
      <c r="L4600" s="57" t="str">
        <f ca="1">IFERROR(VLOOKUP(ROWS(L$5:L4600),$B$5:$I$5100,8,0),"")</f>
        <v/>
      </c>
    </row>
    <row r="4601" spans="2:12" ht="12.75" customHeight="1" x14ac:dyDescent="0.2">
      <c r="B4601" s="55">
        <f ca="1">IF(ISNUMBER(SEARCH($L$1,I4601)),MAX($B$4:B4600)+1,0)</f>
        <v>0</v>
      </c>
      <c r="I4601" s="57" t="str">
        <f t="shared" si="71"/>
        <v/>
      </c>
      <c r="L4601" s="57" t="str">
        <f ca="1">IFERROR(VLOOKUP(ROWS(L$5:L4601),$B$5:$I$5100,8,0),"")</f>
        <v/>
      </c>
    </row>
    <row r="4602" spans="2:12" ht="12.75" customHeight="1" x14ac:dyDescent="0.2">
      <c r="B4602" s="55">
        <f ca="1">IF(ISNUMBER(SEARCH($L$1,I4602)),MAX($B$4:B4601)+1,0)</f>
        <v>0</v>
      </c>
      <c r="I4602" s="57" t="str">
        <f t="shared" si="71"/>
        <v/>
      </c>
      <c r="L4602" s="57" t="str">
        <f ca="1">IFERROR(VLOOKUP(ROWS(L$5:L4602),$B$5:$I$5100,8,0),"")</f>
        <v/>
      </c>
    </row>
    <row r="4603" spans="2:12" ht="12.75" customHeight="1" x14ac:dyDescent="0.2">
      <c r="B4603" s="55">
        <f ca="1">IF(ISNUMBER(SEARCH($L$1,I4603)),MAX($B$4:B4602)+1,0)</f>
        <v>0</v>
      </c>
      <c r="I4603" s="57" t="str">
        <f t="shared" si="71"/>
        <v/>
      </c>
      <c r="L4603" s="57" t="str">
        <f ca="1">IFERROR(VLOOKUP(ROWS(L$5:L4603),$B$5:$I$5100,8,0),"")</f>
        <v/>
      </c>
    </row>
    <row r="4604" spans="2:12" ht="12.75" customHeight="1" x14ac:dyDescent="0.2">
      <c r="B4604" s="55">
        <f ca="1">IF(ISNUMBER(SEARCH($L$1,I4604)),MAX($B$4:B4603)+1,0)</f>
        <v>0</v>
      </c>
      <c r="I4604" s="57" t="str">
        <f t="shared" si="71"/>
        <v/>
      </c>
      <c r="L4604" s="57" t="str">
        <f ca="1">IFERROR(VLOOKUP(ROWS(L$5:L4604),$B$5:$I$5100,8,0),"")</f>
        <v/>
      </c>
    </row>
    <row r="4605" spans="2:12" ht="12.75" customHeight="1" x14ac:dyDescent="0.2">
      <c r="B4605" s="55">
        <f ca="1">IF(ISNUMBER(SEARCH($L$1,I4605)),MAX($B$4:B4604)+1,0)</f>
        <v>0</v>
      </c>
      <c r="I4605" s="57" t="str">
        <f t="shared" si="71"/>
        <v/>
      </c>
      <c r="L4605" s="57" t="str">
        <f ca="1">IFERROR(VLOOKUP(ROWS(L$5:L4605),$B$5:$I$5100,8,0),"")</f>
        <v/>
      </c>
    </row>
    <row r="4606" spans="2:12" ht="12.75" customHeight="1" x14ac:dyDescent="0.2">
      <c r="B4606" s="55">
        <f ca="1">IF(ISNUMBER(SEARCH($L$1,I4606)),MAX($B$4:B4605)+1,0)</f>
        <v>0</v>
      </c>
      <c r="I4606" s="57" t="str">
        <f t="shared" si="71"/>
        <v/>
      </c>
      <c r="L4606" s="57" t="str">
        <f ca="1">IFERROR(VLOOKUP(ROWS(L$5:L4606),$B$5:$I$5100,8,0),"")</f>
        <v/>
      </c>
    </row>
    <row r="4607" spans="2:12" ht="12.75" customHeight="1" x14ac:dyDescent="0.2">
      <c r="B4607" s="55">
        <f ca="1">IF(ISNUMBER(SEARCH($L$1,I4607)),MAX($B$4:B4606)+1,0)</f>
        <v>0</v>
      </c>
      <c r="I4607" s="57" t="str">
        <f t="shared" si="71"/>
        <v/>
      </c>
      <c r="L4607" s="57" t="str">
        <f ca="1">IFERROR(VLOOKUP(ROWS(L$5:L4607),$B$5:$I$5100,8,0),"")</f>
        <v/>
      </c>
    </row>
    <row r="4608" spans="2:12" ht="12.75" customHeight="1" x14ac:dyDescent="0.2">
      <c r="B4608" s="55">
        <f ca="1">IF(ISNUMBER(SEARCH($L$1,I4608)),MAX($B$4:B4607)+1,0)</f>
        <v>0</v>
      </c>
      <c r="I4608" s="57" t="str">
        <f t="shared" si="71"/>
        <v/>
      </c>
      <c r="L4608" s="57" t="str">
        <f ca="1">IFERROR(VLOOKUP(ROWS(L$5:L4608),$B$5:$I$5100,8,0),"")</f>
        <v/>
      </c>
    </row>
    <row r="4609" spans="2:12" ht="12.75" customHeight="1" x14ac:dyDescent="0.2">
      <c r="B4609" s="55">
        <f ca="1">IF(ISNUMBER(SEARCH($L$1,I4609)),MAX($B$4:B4608)+1,0)</f>
        <v>0</v>
      </c>
      <c r="I4609" s="57" t="str">
        <f t="shared" si="71"/>
        <v/>
      </c>
      <c r="L4609" s="57" t="str">
        <f ca="1">IFERROR(VLOOKUP(ROWS(L$5:L4609),$B$5:$I$5100,8,0),"")</f>
        <v/>
      </c>
    </row>
    <row r="4610" spans="2:12" ht="12.75" customHeight="1" x14ac:dyDescent="0.2">
      <c r="B4610" s="55">
        <f ca="1">IF(ISNUMBER(SEARCH($L$1,I4610)),MAX($B$4:B4609)+1,0)</f>
        <v>0</v>
      </c>
      <c r="I4610" s="57" t="str">
        <f t="shared" si="71"/>
        <v/>
      </c>
      <c r="L4610" s="57" t="str">
        <f ca="1">IFERROR(VLOOKUP(ROWS(L$5:L4610),$B$5:$I$5100,8,0),"")</f>
        <v/>
      </c>
    </row>
    <row r="4611" spans="2:12" ht="12.75" customHeight="1" x14ac:dyDescent="0.2">
      <c r="B4611" s="55">
        <f ca="1">IF(ISNUMBER(SEARCH($L$1,I4611)),MAX($B$4:B4610)+1,0)</f>
        <v>0</v>
      </c>
      <c r="I4611" s="57" t="str">
        <f t="shared" si="71"/>
        <v/>
      </c>
      <c r="L4611" s="57" t="str">
        <f ca="1">IFERROR(VLOOKUP(ROWS(L$5:L4611),$B$5:$I$5100,8,0),"")</f>
        <v/>
      </c>
    </row>
    <row r="4612" spans="2:12" ht="12.75" customHeight="1" x14ac:dyDescent="0.2">
      <c r="B4612" s="55">
        <f ca="1">IF(ISNUMBER(SEARCH($L$1,I4612)),MAX($B$4:B4611)+1,0)</f>
        <v>0</v>
      </c>
      <c r="I4612" s="57" t="str">
        <f t="shared" si="71"/>
        <v/>
      </c>
      <c r="L4612" s="57" t="str">
        <f ca="1">IFERROR(VLOOKUP(ROWS(L$5:L4612),$B$5:$I$5100,8,0),"")</f>
        <v/>
      </c>
    </row>
    <row r="4613" spans="2:12" ht="12.75" customHeight="1" x14ac:dyDescent="0.2">
      <c r="B4613" s="55">
        <f ca="1">IF(ISNUMBER(SEARCH($L$1,I4613)),MAX($B$4:B4612)+1,0)</f>
        <v>0</v>
      </c>
      <c r="I4613" s="57" t="str">
        <f t="shared" ref="I4613:I4676" si="72">IF(C4613="","",C4613&amp;"-"&amp;D4613)</f>
        <v/>
      </c>
      <c r="L4613" s="57" t="str">
        <f ca="1">IFERROR(VLOOKUP(ROWS(L$5:L4613),$B$5:$I$5100,8,0),"")</f>
        <v/>
      </c>
    </row>
    <row r="4614" spans="2:12" ht="12.75" customHeight="1" x14ac:dyDescent="0.2">
      <c r="B4614" s="55">
        <f ca="1">IF(ISNUMBER(SEARCH($L$1,I4614)),MAX($B$4:B4613)+1,0)</f>
        <v>0</v>
      </c>
      <c r="I4614" s="57" t="str">
        <f t="shared" si="72"/>
        <v/>
      </c>
      <c r="L4614" s="57" t="str">
        <f ca="1">IFERROR(VLOOKUP(ROWS(L$5:L4614),$B$5:$I$5100,8,0),"")</f>
        <v/>
      </c>
    </row>
    <row r="4615" spans="2:12" ht="12.75" customHeight="1" x14ac:dyDescent="0.2">
      <c r="B4615" s="55">
        <f ca="1">IF(ISNUMBER(SEARCH($L$1,I4615)),MAX($B$4:B4614)+1,0)</f>
        <v>0</v>
      </c>
      <c r="I4615" s="57" t="str">
        <f t="shared" si="72"/>
        <v/>
      </c>
      <c r="L4615" s="57" t="str">
        <f ca="1">IFERROR(VLOOKUP(ROWS(L$5:L4615),$B$5:$I$5100,8,0),"")</f>
        <v/>
      </c>
    </row>
    <row r="4616" spans="2:12" ht="12.75" customHeight="1" x14ac:dyDescent="0.2">
      <c r="B4616" s="55">
        <f ca="1">IF(ISNUMBER(SEARCH($L$1,I4616)),MAX($B$4:B4615)+1,0)</f>
        <v>0</v>
      </c>
      <c r="I4616" s="57" t="str">
        <f t="shared" si="72"/>
        <v/>
      </c>
      <c r="L4616" s="57" t="str">
        <f ca="1">IFERROR(VLOOKUP(ROWS(L$5:L4616),$B$5:$I$5100,8,0),"")</f>
        <v/>
      </c>
    </row>
    <row r="4617" spans="2:12" ht="12.75" customHeight="1" x14ac:dyDescent="0.2">
      <c r="B4617" s="55">
        <f ca="1">IF(ISNUMBER(SEARCH($L$1,I4617)),MAX($B$4:B4616)+1,0)</f>
        <v>0</v>
      </c>
      <c r="I4617" s="57" t="str">
        <f t="shared" si="72"/>
        <v/>
      </c>
      <c r="L4617" s="57" t="str">
        <f ca="1">IFERROR(VLOOKUP(ROWS(L$5:L4617),$B$5:$I$5100,8,0),"")</f>
        <v/>
      </c>
    </row>
    <row r="4618" spans="2:12" ht="12.75" customHeight="1" x14ac:dyDescent="0.2">
      <c r="B4618" s="55">
        <f ca="1">IF(ISNUMBER(SEARCH($L$1,I4618)),MAX($B$4:B4617)+1,0)</f>
        <v>0</v>
      </c>
      <c r="I4618" s="57" t="str">
        <f t="shared" si="72"/>
        <v/>
      </c>
      <c r="L4618" s="57" t="str">
        <f ca="1">IFERROR(VLOOKUP(ROWS(L$5:L4618),$B$5:$I$5100,8,0),"")</f>
        <v/>
      </c>
    </row>
    <row r="4619" spans="2:12" ht="12.75" customHeight="1" x14ac:dyDescent="0.2">
      <c r="B4619" s="55">
        <f ca="1">IF(ISNUMBER(SEARCH($L$1,I4619)),MAX($B$4:B4618)+1,0)</f>
        <v>0</v>
      </c>
      <c r="I4619" s="57" t="str">
        <f t="shared" si="72"/>
        <v/>
      </c>
      <c r="L4619" s="57" t="str">
        <f ca="1">IFERROR(VLOOKUP(ROWS(L$5:L4619),$B$5:$I$5100,8,0),"")</f>
        <v/>
      </c>
    </row>
    <row r="4620" spans="2:12" ht="12.75" customHeight="1" x14ac:dyDescent="0.2">
      <c r="B4620" s="55">
        <f ca="1">IF(ISNUMBER(SEARCH($L$1,I4620)),MAX($B$4:B4619)+1,0)</f>
        <v>0</v>
      </c>
      <c r="I4620" s="57" t="str">
        <f t="shared" si="72"/>
        <v/>
      </c>
      <c r="L4620" s="57" t="str">
        <f ca="1">IFERROR(VLOOKUP(ROWS(L$5:L4620),$B$5:$I$5100,8,0),"")</f>
        <v/>
      </c>
    </row>
    <row r="4621" spans="2:12" ht="12.75" customHeight="1" x14ac:dyDescent="0.2">
      <c r="B4621" s="55">
        <f ca="1">IF(ISNUMBER(SEARCH($L$1,I4621)),MAX($B$4:B4620)+1,0)</f>
        <v>0</v>
      </c>
      <c r="I4621" s="57" t="str">
        <f t="shared" si="72"/>
        <v/>
      </c>
      <c r="L4621" s="57" t="str">
        <f ca="1">IFERROR(VLOOKUP(ROWS(L$5:L4621),$B$5:$I$5100,8,0),"")</f>
        <v/>
      </c>
    </row>
    <row r="4622" spans="2:12" ht="12.75" customHeight="1" x14ac:dyDescent="0.2">
      <c r="B4622" s="55">
        <f ca="1">IF(ISNUMBER(SEARCH($L$1,I4622)),MAX($B$4:B4621)+1,0)</f>
        <v>0</v>
      </c>
      <c r="I4622" s="57" t="str">
        <f t="shared" si="72"/>
        <v/>
      </c>
      <c r="L4622" s="57" t="str">
        <f ca="1">IFERROR(VLOOKUP(ROWS(L$5:L4622),$B$5:$I$5100,8,0),"")</f>
        <v/>
      </c>
    </row>
    <row r="4623" spans="2:12" ht="12.75" customHeight="1" x14ac:dyDescent="0.2">
      <c r="B4623" s="55">
        <f ca="1">IF(ISNUMBER(SEARCH($L$1,I4623)),MAX($B$4:B4622)+1,0)</f>
        <v>0</v>
      </c>
      <c r="I4623" s="57" t="str">
        <f t="shared" si="72"/>
        <v/>
      </c>
      <c r="L4623" s="57" t="str">
        <f ca="1">IFERROR(VLOOKUP(ROWS(L$5:L4623),$B$5:$I$5100,8,0),"")</f>
        <v/>
      </c>
    </row>
    <row r="4624" spans="2:12" ht="12.75" customHeight="1" x14ac:dyDescent="0.2">
      <c r="B4624" s="55">
        <f ca="1">IF(ISNUMBER(SEARCH($L$1,I4624)),MAX($B$4:B4623)+1,0)</f>
        <v>0</v>
      </c>
      <c r="I4624" s="57" t="str">
        <f t="shared" si="72"/>
        <v/>
      </c>
      <c r="L4624" s="57" t="str">
        <f ca="1">IFERROR(VLOOKUP(ROWS(L$5:L4624),$B$5:$I$5100,8,0),"")</f>
        <v/>
      </c>
    </row>
    <row r="4625" spans="2:12" ht="12.75" customHeight="1" x14ac:dyDescent="0.2">
      <c r="B4625" s="55">
        <f ca="1">IF(ISNUMBER(SEARCH($L$1,I4625)),MAX($B$4:B4624)+1,0)</f>
        <v>0</v>
      </c>
      <c r="I4625" s="57" t="str">
        <f t="shared" si="72"/>
        <v/>
      </c>
      <c r="L4625" s="57" t="str">
        <f ca="1">IFERROR(VLOOKUP(ROWS(L$5:L4625),$B$5:$I$5100,8,0),"")</f>
        <v/>
      </c>
    </row>
    <row r="4626" spans="2:12" ht="12.75" customHeight="1" x14ac:dyDescent="0.2">
      <c r="B4626" s="55">
        <f ca="1">IF(ISNUMBER(SEARCH($L$1,I4626)),MAX($B$4:B4625)+1,0)</f>
        <v>0</v>
      </c>
      <c r="I4626" s="57" t="str">
        <f t="shared" si="72"/>
        <v/>
      </c>
      <c r="L4626" s="57" t="str">
        <f ca="1">IFERROR(VLOOKUP(ROWS(L$5:L4626),$B$5:$I$5100,8,0),"")</f>
        <v/>
      </c>
    </row>
    <row r="4627" spans="2:12" ht="12.75" customHeight="1" x14ac:dyDescent="0.2">
      <c r="B4627" s="55">
        <f ca="1">IF(ISNUMBER(SEARCH($L$1,I4627)),MAX($B$4:B4626)+1,0)</f>
        <v>0</v>
      </c>
      <c r="I4627" s="57" t="str">
        <f t="shared" si="72"/>
        <v/>
      </c>
      <c r="L4627" s="57" t="str">
        <f ca="1">IFERROR(VLOOKUP(ROWS(L$5:L4627),$B$5:$I$5100,8,0),"")</f>
        <v/>
      </c>
    </row>
    <row r="4628" spans="2:12" ht="12.75" customHeight="1" x14ac:dyDescent="0.2">
      <c r="B4628" s="55">
        <f ca="1">IF(ISNUMBER(SEARCH($L$1,I4628)),MAX($B$4:B4627)+1,0)</f>
        <v>0</v>
      </c>
      <c r="I4628" s="57" t="str">
        <f t="shared" si="72"/>
        <v/>
      </c>
      <c r="L4628" s="57" t="str">
        <f ca="1">IFERROR(VLOOKUP(ROWS(L$5:L4628),$B$5:$I$5100,8,0),"")</f>
        <v/>
      </c>
    </row>
    <row r="4629" spans="2:12" ht="12.75" customHeight="1" x14ac:dyDescent="0.2">
      <c r="B4629" s="55">
        <f ca="1">IF(ISNUMBER(SEARCH($L$1,I4629)),MAX($B$4:B4628)+1,0)</f>
        <v>0</v>
      </c>
      <c r="I4629" s="57" t="str">
        <f t="shared" si="72"/>
        <v/>
      </c>
      <c r="L4629" s="57" t="str">
        <f ca="1">IFERROR(VLOOKUP(ROWS(L$5:L4629),$B$5:$I$5100,8,0),"")</f>
        <v/>
      </c>
    </row>
    <row r="4630" spans="2:12" ht="12.75" customHeight="1" x14ac:dyDescent="0.2">
      <c r="B4630" s="55">
        <f ca="1">IF(ISNUMBER(SEARCH($L$1,I4630)),MAX($B$4:B4629)+1,0)</f>
        <v>0</v>
      </c>
      <c r="I4630" s="57" t="str">
        <f t="shared" si="72"/>
        <v/>
      </c>
      <c r="L4630" s="57" t="str">
        <f ca="1">IFERROR(VLOOKUP(ROWS(L$5:L4630),$B$5:$I$5100,8,0),"")</f>
        <v/>
      </c>
    </row>
    <row r="4631" spans="2:12" ht="12.75" customHeight="1" x14ac:dyDescent="0.2">
      <c r="B4631" s="55">
        <f ca="1">IF(ISNUMBER(SEARCH($L$1,I4631)),MAX($B$4:B4630)+1,0)</f>
        <v>0</v>
      </c>
      <c r="I4631" s="57" t="str">
        <f t="shared" si="72"/>
        <v/>
      </c>
      <c r="L4631" s="57" t="str">
        <f ca="1">IFERROR(VLOOKUP(ROWS(L$5:L4631),$B$5:$I$5100,8,0),"")</f>
        <v/>
      </c>
    </row>
    <row r="4632" spans="2:12" ht="12.75" customHeight="1" x14ac:dyDescent="0.2">
      <c r="B4632" s="55">
        <f ca="1">IF(ISNUMBER(SEARCH($L$1,I4632)),MAX($B$4:B4631)+1,0)</f>
        <v>0</v>
      </c>
      <c r="I4632" s="57" t="str">
        <f t="shared" si="72"/>
        <v/>
      </c>
      <c r="L4632" s="57" t="str">
        <f ca="1">IFERROR(VLOOKUP(ROWS(L$5:L4632),$B$5:$I$5100,8,0),"")</f>
        <v/>
      </c>
    </row>
    <row r="4633" spans="2:12" ht="12.75" customHeight="1" x14ac:dyDescent="0.2">
      <c r="B4633" s="55">
        <f ca="1">IF(ISNUMBER(SEARCH($L$1,I4633)),MAX($B$4:B4632)+1,0)</f>
        <v>0</v>
      </c>
      <c r="I4633" s="57" t="str">
        <f t="shared" si="72"/>
        <v/>
      </c>
      <c r="L4633" s="57" t="str">
        <f ca="1">IFERROR(VLOOKUP(ROWS(L$5:L4633),$B$5:$I$5100,8,0),"")</f>
        <v/>
      </c>
    </row>
    <row r="4634" spans="2:12" ht="12.75" customHeight="1" x14ac:dyDescent="0.2">
      <c r="B4634" s="55">
        <f ca="1">IF(ISNUMBER(SEARCH($L$1,I4634)),MAX($B$4:B4633)+1,0)</f>
        <v>0</v>
      </c>
      <c r="I4634" s="57" t="str">
        <f t="shared" si="72"/>
        <v/>
      </c>
      <c r="L4634" s="57" t="str">
        <f ca="1">IFERROR(VLOOKUP(ROWS(L$5:L4634),$B$5:$I$5100,8,0),"")</f>
        <v/>
      </c>
    </row>
    <row r="4635" spans="2:12" ht="12.75" customHeight="1" x14ac:dyDescent="0.2">
      <c r="B4635" s="55">
        <f ca="1">IF(ISNUMBER(SEARCH($L$1,I4635)),MAX($B$4:B4634)+1,0)</f>
        <v>0</v>
      </c>
      <c r="I4635" s="57" t="str">
        <f t="shared" si="72"/>
        <v/>
      </c>
      <c r="L4635" s="57" t="str">
        <f ca="1">IFERROR(VLOOKUP(ROWS(L$5:L4635),$B$5:$I$5100,8,0),"")</f>
        <v/>
      </c>
    </row>
    <row r="4636" spans="2:12" ht="12.75" customHeight="1" x14ac:dyDescent="0.2">
      <c r="B4636" s="55">
        <f ca="1">IF(ISNUMBER(SEARCH($L$1,I4636)),MAX($B$4:B4635)+1,0)</f>
        <v>0</v>
      </c>
      <c r="I4636" s="57" t="str">
        <f t="shared" si="72"/>
        <v/>
      </c>
      <c r="L4636" s="57" t="str">
        <f ca="1">IFERROR(VLOOKUP(ROWS(L$5:L4636),$B$5:$I$5100,8,0),"")</f>
        <v/>
      </c>
    </row>
    <row r="4637" spans="2:12" ht="12.75" customHeight="1" x14ac:dyDescent="0.2">
      <c r="B4637" s="55">
        <f ca="1">IF(ISNUMBER(SEARCH($L$1,I4637)),MAX($B$4:B4636)+1,0)</f>
        <v>0</v>
      </c>
      <c r="I4637" s="57" t="str">
        <f t="shared" si="72"/>
        <v/>
      </c>
      <c r="L4637" s="57" t="str">
        <f ca="1">IFERROR(VLOOKUP(ROWS(L$5:L4637),$B$5:$I$5100,8,0),"")</f>
        <v/>
      </c>
    </row>
    <row r="4638" spans="2:12" ht="12.75" customHeight="1" x14ac:dyDescent="0.2">
      <c r="B4638" s="55">
        <f ca="1">IF(ISNUMBER(SEARCH($L$1,I4638)),MAX($B$4:B4637)+1,0)</f>
        <v>0</v>
      </c>
      <c r="I4638" s="57" t="str">
        <f t="shared" si="72"/>
        <v/>
      </c>
      <c r="L4638" s="57" t="str">
        <f ca="1">IFERROR(VLOOKUP(ROWS(L$5:L4638),$B$5:$I$5100,8,0),"")</f>
        <v/>
      </c>
    </row>
    <row r="4639" spans="2:12" ht="12.75" customHeight="1" x14ac:dyDescent="0.2">
      <c r="B4639" s="55">
        <f ca="1">IF(ISNUMBER(SEARCH($L$1,I4639)),MAX($B$4:B4638)+1,0)</f>
        <v>0</v>
      </c>
      <c r="I4639" s="57" t="str">
        <f t="shared" si="72"/>
        <v/>
      </c>
      <c r="L4639" s="57" t="str">
        <f ca="1">IFERROR(VLOOKUP(ROWS(L$5:L4639),$B$5:$I$5100,8,0),"")</f>
        <v/>
      </c>
    </row>
    <row r="4640" spans="2:12" ht="12.75" customHeight="1" x14ac:dyDescent="0.2">
      <c r="B4640" s="55">
        <f ca="1">IF(ISNUMBER(SEARCH($L$1,I4640)),MAX($B$4:B4639)+1,0)</f>
        <v>0</v>
      </c>
      <c r="I4640" s="57" t="str">
        <f t="shared" si="72"/>
        <v/>
      </c>
      <c r="L4640" s="57" t="str">
        <f ca="1">IFERROR(VLOOKUP(ROWS(L$5:L4640),$B$5:$I$5100,8,0),"")</f>
        <v/>
      </c>
    </row>
    <row r="4641" spans="2:12" ht="12.75" customHeight="1" x14ac:dyDescent="0.2">
      <c r="B4641" s="55">
        <f ca="1">IF(ISNUMBER(SEARCH($L$1,I4641)),MAX($B$4:B4640)+1,0)</f>
        <v>0</v>
      </c>
      <c r="I4641" s="57" t="str">
        <f t="shared" si="72"/>
        <v/>
      </c>
      <c r="L4641" s="57" t="str">
        <f ca="1">IFERROR(VLOOKUP(ROWS(L$5:L4641),$B$5:$I$5100,8,0),"")</f>
        <v/>
      </c>
    </row>
    <row r="4642" spans="2:12" ht="12.75" customHeight="1" x14ac:dyDescent="0.2">
      <c r="B4642" s="55">
        <f ca="1">IF(ISNUMBER(SEARCH($L$1,I4642)),MAX($B$4:B4641)+1,0)</f>
        <v>0</v>
      </c>
      <c r="I4642" s="57" t="str">
        <f t="shared" si="72"/>
        <v/>
      </c>
      <c r="L4642" s="57" t="str">
        <f ca="1">IFERROR(VLOOKUP(ROWS(L$5:L4642),$B$5:$I$5100,8,0),"")</f>
        <v/>
      </c>
    </row>
    <row r="4643" spans="2:12" ht="12.75" customHeight="1" x14ac:dyDescent="0.2">
      <c r="B4643" s="55">
        <f ca="1">IF(ISNUMBER(SEARCH($L$1,I4643)),MAX($B$4:B4642)+1,0)</f>
        <v>0</v>
      </c>
      <c r="I4643" s="57" t="str">
        <f t="shared" si="72"/>
        <v/>
      </c>
      <c r="L4643" s="57" t="str">
        <f ca="1">IFERROR(VLOOKUP(ROWS(L$5:L4643),$B$5:$I$5100,8,0),"")</f>
        <v/>
      </c>
    </row>
    <row r="4644" spans="2:12" ht="12.75" customHeight="1" x14ac:dyDescent="0.2">
      <c r="B4644" s="55">
        <f ca="1">IF(ISNUMBER(SEARCH($L$1,I4644)),MAX($B$4:B4643)+1,0)</f>
        <v>0</v>
      </c>
      <c r="I4644" s="57" t="str">
        <f t="shared" si="72"/>
        <v/>
      </c>
      <c r="L4644" s="57" t="str">
        <f ca="1">IFERROR(VLOOKUP(ROWS(L$5:L4644),$B$5:$I$5100,8,0),"")</f>
        <v/>
      </c>
    </row>
    <row r="4645" spans="2:12" ht="12.75" customHeight="1" x14ac:dyDescent="0.2">
      <c r="B4645" s="55">
        <f ca="1">IF(ISNUMBER(SEARCH($L$1,I4645)),MAX($B$4:B4644)+1,0)</f>
        <v>0</v>
      </c>
      <c r="I4645" s="57" t="str">
        <f t="shared" si="72"/>
        <v/>
      </c>
      <c r="L4645" s="57" t="str">
        <f ca="1">IFERROR(VLOOKUP(ROWS(L$5:L4645),$B$5:$I$5100,8,0),"")</f>
        <v/>
      </c>
    </row>
    <row r="4646" spans="2:12" ht="12.75" customHeight="1" x14ac:dyDescent="0.2">
      <c r="B4646" s="55">
        <f ca="1">IF(ISNUMBER(SEARCH($L$1,I4646)),MAX($B$4:B4645)+1,0)</f>
        <v>0</v>
      </c>
      <c r="I4646" s="57" t="str">
        <f t="shared" si="72"/>
        <v/>
      </c>
      <c r="L4646" s="57" t="str">
        <f ca="1">IFERROR(VLOOKUP(ROWS(L$5:L4646),$B$5:$I$5100,8,0),"")</f>
        <v/>
      </c>
    </row>
    <row r="4647" spans="2:12" ht="12.75" customHeight="1" x14ac:dyDescent="0.2">
      <c r="B4647" s="55">
        <f ca="1">IF(ISNUMBER(SEARCH($L$1,I4647)),MAX($B$4:B4646)+1,0)</f>
        <v>0</v>
      </c>
      <c r="I4647" s="57" t="str">
        <f t="shared" si="72"/>
        <v/>
      </c>
      <c r="L4647" s="57" t="str">
        <f ca="1">IFERROR(VLOOKUP(ROWS(L$5:L4647),$B$5:$I$5100,8,0),"")</f>
        <v/>
      </c>
    </row>
    <row r="4648" spans="2:12" ht="12.75" customHeight="1" x14ac:dyDescent="0.2">
      <c r="B4648" s="55">
        <f ca="1">IF(ISNUMBER(SEARCH($L$1,I4648)),MAX($B$4:B4647)+1,0)</f>
        <v>0</v>
      </c>
      <c r="I4648" s="57" t="str">
        <f t="shared" si="72"/>
        <v/>
      </c>
      <c r="L4648" s="57" t="str">
        <f ca="1">IFERROR(VLOOKUP(ROWS(L$5:L4648),$B$5:$I$5100,8,0),"")</f>
        <v/>
      </c>
    </row>
    <row r="4649" spans="2:12" ht="12.75" customHeight="1" x14ac:dyDescent="0.2">
      <c r="B4649" s="55">
        <f ca="1">IF(ISNUMBER(SEARCH($L$1,I4649)),MAX($B$4:B4648)+1,0)</f>
        <v>0</v>
      </c>
      <c r="I4649" s="57" t="str">
        <f t="shared" si="72"/>
        <v/>
      </c>
      <c r="L4649" s="57" t="str">
        <f ca="1">IFERROR(VLOOKUP(ROWS(L$5:L4649),$B$5:$I$5100,8,0),"")</f>
        <v/>
      </c>
    </row>
    <row r="4650" spans="2:12" ht="12.75" customHeight="1" x14ac:dyDescent="0.2">
      <c r="B4650" s="55">
        <f ca="1">IF(ISNUMBER(SEARCH($L$1,I4650)),MAX($B$4:B4649)+1,0)</f>
        <v>0</v>
      </c>
      <c r="I4650" s="57" t="str">
        <f t="shared" si="72"/>
        <v/>
      </c>
      <c r="L4650" s="57" t="str">
        <f ca="1">IFERROR(VLOOKUP(ROWS(L$5:L4650),$B$5:$I$5100,8,0),"")</f>
        <v/>
      </c>
    </row>
    <row r="4651" spans="2:12" ht="12.75" customHeight="1" x14ac:dyDescent="0.2">
      <c r="B4651" s="55">
        <f ca="1">IF(ISNUMBER(SEARCH($L$1,I4651)),MAX($B$4:B4650)+1,0)</f>
        <v>0</v>
      </c>
      <c r="I4651" s="57" t="str">
        <f t="shared" si="72"/>
        <v/>
      </c>
      <c r="L4651" s="57" t="str">
        <f ca="1">IFERROR(VLOOKUP(ROWS(L$5:L4651),$B$5:$I$5100,8,0),"")</f>
        <v/>
      </c>
    </row>
    <row r="4652" spans="2:12" ht="12.75" customHeight="1" x14ac:dyDescent="0.2">
      <c r="B4652" s="55">
        <f ca="1">IF(ISNUMBER(SEARCH($L$1,I4652)),MAX($B$4:B4651)+1,0)</f>
        <v>0</v>
      </c>
      <c r="I4652" s="57" t="str">
        <f t="shared" si="72"/>
        <v/>
      </c>
      <c r="L4652" s="57" t="str">
        <f ca="1">IFERROR(VLOOKUP(ROWS(L$5:L4652),$B$5:$I$5100,8,0),"")</f>
        <v/>
      </c>
    </row>
    <row r="4653" spans="2:12" ht="12.75" customHeight="1" x14ac:dyDescent="0.2">
      <c r="B4653" s="55">
        <f ca="1">IF(ISNUMBER(SEARCH($L$1,I4653)),MAX($B$4:B4652)+1,0)</f>
        <v>0</v>
      </c>
      <c r="I4653" s="57" t="str">
        <f t="shared" si="72"/>
        <v/>
      </c>
      <c r="L4653" s="57" t="str">
        <f ca="1">IFERROR(VLOOKUP(ROWS(L$5:L4653),$B$5:$I$5100,8,0),"")</f>
        <v/>
      </c>
    </row>
    <row r="4654" spans="2:12" ht="12.75" customHeight="1" x14ac:dyDescent="0.2">
      <c r="B4654" s="55">
        <f ca="1">IF(ISNUMBER(SEARCH($L$1,I4654)),MAX($B$4:B4653)+1,0)</f>
        <v>0</v>
      </c>
      <c r="I4654" s="57" t="str">
        <f t="shared" si="72"/>
        <v/>
      </c>
      <c r="L4654" s="57" t="str">
        <f ca="1">IFERROR(VLOOKUP(ROWS(L$5:L4654),$B$5:$I$5100,8,0),"")</f>
        <v/>
      </c>
    </row>
    <row r="4655" spans="2:12" ht="12.75" customHeight="1" x14ac:dyDescent="0.2">
      <c r="B4655" s="55">
        <f ca="1">IF(ISNUMBER(SEARCH($L$1,I4655)),MAX($B$4:B4654)+1,0)</f>
        <v>0</v>
      </c>
      <c r="I4655" s="57" t="str">
        <f t="shared" si="72"/>
        <v/>
      </c>
      <c r="L4655" s="57" t="str">
        <f ca="1">IFERROR(VLOOKUP(ROWS(L$5:L4655),$B$5:$I$5100,8,0),"")</f>
        <v/>
      </c>
    </row>
    <row r="4656" spans="2:12" ht="12.75" customHeight="1" x14ac:dyDescent="0.2">
      <c r="B4656" s="55">
        <f ca="1">IF(ISNUMBER(SEARCH($L$1,I4656)),MAX($B$4:B4655)+1,0)</f>
        <v>0</v>
      </c>
      <c r="I4656" s="57" t="str">
        <f t="shared" si="72"/>
        <v/>
      </c>
      <c r="L4656" s="57" t="str">
        <f ca="1">IFERROR(VLOOKUP(ROWS(L$5:L4656),$B$5:$I$5100,8,0),"")</f>
        <v/>
      </c>
    </row>
    <row r="4657" spans="2:12" ht="12.75" customHeight="1" x14ac:dyDescent="0.2">
      <c r="B4657" s="55">
        <f ca="1">IF(ISNUMBER(SEARCH($L$1,I4657)),MAX($B$4:B4656)+1,0)</f>
        <v>0</v>
      </c>
      <c r="I4657" s="57" t="str">
        <f t="shared" si="72"/>
        <v/>
      </c>
      <c r="L4657" s="57" t="str">
        <f ca="1">IFERROR(VLOOKUP(ROWS(L$5:L4657),$B$5:$I$5100,8,0),"")</f>
        <v/>
      </c>
    </row>
    <row r="4658" spans="2:12" ht="12.75" customHeight="1" x14ac:dyDescent="0.2">
      <c r="B4658" s="55">
        <f ca="1">IF(ISNUMBER(SEARCH($L$1,I4658)),MAX($B$4:B4657)+1,0)</f>
        <v>0</v>
      </c>
      <c r="I4658" s="57" t="str">
        <f t="shared" si="72"/>
        <v/>
      </c>
      <c r="L4658" s="57" t="str">
        <f ca="1">IFERROR(VLOOKUP(ROWS(L$5:L4658),$B$5:$I$5100,8,0),"")</f>
        <v/>
      </c>
    </row>
    <row r="4659" spans="2:12" ht="12.75" customHeight="1" x14ac:dyDescent="0.2">
      <c r="B4659" s="55">
        <f ca="1">IF(ISNUMBER(SEARCH($L$1,I4659)),MAX($B$4:B4658)+1,0)</f>
        <v>0</v>
      </c>
      <c r="I4659" s="57" t="str">
        <f t="shared" si="72"/>
        <v/>
      </c>
      <c r="L4659" s="57" t="str">
        <f ca="1">IFERROR(VLOOKUP(ROWS(L$5:L4659),$B$5:$I$5100,8,0),"")</f>
        <v/>
      </c>
    </row>
    <row r="4660" spans="2:12" ht="12.75" customHeight="1" x14ac:dyDescent="0.2">
      <c r="B4660" s="55">
        <f ca="1">IF(ISNUMBER(SEARCH($L$1,I4660)),MAX($B$4:B4659)+1,0)</f>
        <v>0</v>
      </c>
      <c r="I4660" s="57" t="str">
        <f t="shared" si="72"/>
        <v/>
      </c>
      <c r="L4660" s="57" t="str">
        <f ca="1">IFERROR(VLOOKUP(ROWS(L$5:L4660),$B$5:$I$5100,8,0),"")</f>
        <v/>
      </c>
    </row>
    <row r="4661" spans="2:12" ht="12.75" customHeight="1" x14ac:dyDescent="0.2">
      <c r="B4661" s="55">
        <f ca="1">IF(ISNUMBER(SEARCH($L$1,I4661)),MAX($B$4:B4660)+1,0)</f>
        <v>0</v>
      </c>
      <c r="I4661" s="57" t="str">
        <f t="shared" si="72"/>
        <v/>
      </c>
      <c r="L4661" s="57" t="str">
        <f ca="1">IFERROR(VLOOKUP(ROWS(L$5:L4661),$B$5:$I$5100,8,0),"")</f>
        <v/>
      </c>
    </row>
    <row r="4662" spans="2:12" ht="12.75" customHeight="1" x14ac:dyDescent="0.2">
      <c r="B4662" s="55">
        <f ca="1">IF(ISNUMBER(SEARCH($L$1,I4662)),MAX($B$4:B4661)+1,0)</f>
        <v>0</v>
      </c>
      <c r="I4662" s="57" t="str">
        <f t="shared" si="72"/>
        <v/>
      </c>
      <c r="L4662" s="57" t="str">
        <f ca="1">IFERROR(VLOOKUP(ROWS(L$5:L4662),$B$5:$I$5100,8,0),"")</f>
        <v/>
      </c>
    </row>
    <row r="4663" spans="2:12" ht="12.75" customHeight="1" x14ac:dyDescent="0.2">
      <c r="B4663" s="55">
        <f ca="1">IF(ISNUMBER(SEARCH($L$1,I4663)),MAX($B$4:B4662)+1,0)</f>
        <v>0</v>
      </c>
      <c r="I4663" s="57" t="str">
        <f t="shared" si="72"/>
        <v/>
      </c>
      <c r="L4663" s="57" t="str">
        <f ca="1">IFERROR(VLOOKUP(ROWS(L$5:L4663),$B$5:$I$5100,8,0),"")</f>
        <v/>
      </c>
    </row>
    <row r="4664" spans="2:12" ht="12.75" customHeight="1" x14ac:dyDescent="0.2">
      <c r="B4664" s="55">
        <f ca="1">IF(ISNUMBER(SEARCH($L$1,I4664)),MAX($B$4:B4663)+1,0)</f>
        <v>0</v>
      </c>
      <c r="I4664" s="57" t="str">
        <f t="shared" si="72"/>
        <v/>
      </c>
      <c r="L4664" s="57" t="str">
        <f ca="1">IFERROR(VLOOKUP(ROWS(L$5:L4664),$B$5:$I$5100,8,0),"")</f>
        <v/>
      </c>
    </row>
    <row r="4665" spans="2:12" ht="12.75" customHeight="1" x14ac:dyDescent="0.2">
      <c r="B4665" s="55">
        <f ca="1">IF(ISNUMBER(SEARCH($L$1,I4665)),MAX($B$4:B4664)+1,0)</f>
        <v>0</v>
      </c>
      <c r="I4665" s="57" t="str">
        <f t="shared" si="72"/>
        <v/>
      </c>
      <c r="L4665" s="57" t="str">
        <f ca="1">IFERROR(VLOOKUP(ROWS(L$5:L4665),$B$5:$I$5100,8,0),"")</f>
        <v/>
      </c>
    </row>
    <row r="4666" spans="2:12" ht="12.75" customHeight="1" x14ac:dyDescent="0.2">
      <c r="B4666" s="55">
        <f ca="1">IF(ISNUMBER(SEARCH($L$1,I4666)),MAX($B$4:B4665)+1,0)</f>
        <v>0</v>
      </c>
      <c r="I4666" s="57" t="str">
        <f t="shared" si="72"/>
        <v/>
      </c>
      <c r="L4666" s="57" t="str">
        <f ca="1">IFERROR(VLOOKUP(ROWS(L$5:L4666),$B$5:$I$5100,8,0),"")</f>
        <v/>
      </c>
    </row>
    <row r="4667" spans="2:12" ht="12.75" customHeight="1" x14ac:dyDescent="0.2">
      <c r="B4667" s="55">
        <f ca="1">IF(ISNUMBER(SEARCH($L$1,I4667)),MAX($B$4:B4666)+1,0)</f>
        <v>0</v>
      </c>
      <c r="I4667" s="57" t="str">
        <f t="shared" si="72"/>
        <v/>
      </c>
      <c r="L4667" s="57" t="str">
        <f ca="1">IFERROR(VLOOKUP(ROWS(L$5:L4667),$B$5:$I$5100,8,0),"")</f>
        <v/>
      </c>
    </row>
    <row r="4668" spans="2:12" ht="12.75" customHeight="1" x14ac:dyDescent="0.2">
      <c r="B4668" s="55">
        <f ca="1">IF(ISNUMBER(SEARCH($L$1,I4668)),MAX($B$4:B4667)+1,0)</f>
        <v>0</v>
      </c>
      <c r="I4668" s="57" t="str">
        <f t="shared" si="72"/>
        <v/>
      </c>
      <c r="L4668" s="57" t="str">
        <f ca="1">IFERROR(VLOOKUP(ROWS(L$5:L4668),$B$5:$I$5100,8,0),"")</f>
        <v/>
      </c>
    </row>
    <row r="4669" spans="2:12" ht="12.75" customHeight="1" x14ac:dyDescent="0.2">
      <c r="B4669" s="55">
        <f ca="1">IF(ISNUMBER(SEARCH($L$1,I4669)),MAX($B$4:B4668)+1,0)</f>
        <v>0</v>
      </c>
      <c r="I4669" s="57" t="str">
        <f t="shared" si="72"/>
        <v/>
      </c>
      <c r="L4669" s="57" t="str">
        <f ca="1">IFERROR(VLOOKUP(ROWS(L$5:L4669),$B$5:$I$5100,8,0),"")</f>
        <v/>
      </c>
    </row>
    <row r="4670" spans="2:12" ht="12.75" customHeight="1" x14ac:dyDescent="0.2">
      <c r="B4670" s="55">
        <f ca="1">IF(ISNUMBER(SEARCH($L$1,I4670)),MAX($B$4:B4669)+1,0)</f>
        <v>0</v>
      </c>
      <c r="I4670" s="57" t="str">
        <f t="shared" si="72"/>
        <v/>
      </c>
      <c r="L4670" s="57" t="str">
        <f ca="1">IFERROR(VLOOKUP(ROWS(L$5:L4670),$B$5:$I$5100,8,0),"")</f>
        <v/>
      </c>
    </row>
    <row r="4671" spans="2:12" ht="12.75" customHeight="1" x14ac:dyDescent="0.2">
      <c r="B4671" s="55">
        <f ca="1">IF(ISNUMBER(SEARCH($L$1,I4671)),MAX($B$4:B4670)+1,0)</f>
        <v>0</v>
      </c>
      <c r="I4671" s="57" t="str">
        <f t="shared" si="72"/>
        <v/>
      </c>
      <c r="L4671" s="57" t="str">
        <f ca="1">IFERROR(VLOOKUP(ROWS(L$5:L4671),$B$5:$I$5100,8,0),"")</f>
        <v/>
      </c>
    </row>
    <row r="4672" spans="2:12" ht="12.75" customHeight="1" x14ac:dyDescent="0.2">
      <c r="B4672" s="55">
        <f ca="1">IF(ISNUMBER(SEARCH($L$1,I4672)),MAX($B$4:B4671)+1,0)</f>
        <v>0</v>
      </c>
      <c r="I4672" s="57" t="str">
        <f t="shared" si="72"/>
        <v/>
      </c>
      <c r="L4672" s="57" t="str">
        <f ca="1">IFERROR(VLOOKUP(ROWS(L$5:L4672),$B$5:$I$5100,8,0),"")</f>
        <v/>
      </c>
    </row>
    <row r="4673" spans="2:12" ht="12.75" customHeight="1" x14ac:dyDescent="0.2">
      <c r="B4673" s="55">
        <f ca="1">IF(ISNUMBER(SEARCH($L$1,I4673)),MAX($B$4:B4672)+1,0)</f>
        <v>0</v>
      </c>
      <c r="I4673" s="57" t="str">
        <f t="shared" si="72"/>
        <v/>
      </c>
      <c r="L4673" s="57" t="str">
        <f ca="1">IFERROR(VLOOKUP(ROWS(L$5:L4673),$B$5:$I$5100,8,0),"")</f>
        <v/>
      </c>
    </row>
    <row r="4674" spans="2:12" ht="12.75" customHeight="1" x14ac:dyDescent="0.2">
      <c r="B4674" s="55">
        <f ca="1">IF(ISNUMBER(SEARCH($L$1,I4674)),MAX($B$4:B4673)+1,0)</f>
        <v>0</v>
      </c>
      <c r="I4674" s="57" t="str">
        <f t="shared" si="72"/>
        <v/>
      </c>
      <c r="L4674" s="57" t="str">
        <f ca="1">IFERROR(VLOOKUP(ROWS(L$5:L4674),$B$5:$I$5100,8,0),"")</f>
        <v/>
      </c>
    </row>
    <row r="4675" spans="2:12" ht="12.75" customHeight="1" x14ac:dyDescent="0.2">
      <c r="B4675" s="55">
        <f ca="1">IF(ISNUMBER(SEARCH($L$1,I4675)),MAX($B$4:B4674)+1,0)</f>
        <v>0</v>
      </c>
      <c r="I4675" s="57" t="str">
        <f t="shared" si="72"/>
        <v/>
      </c>
      <c r="L4675" s="57" t="str">
        <f ca="1">IFERROR(VLOOKUP(ROWS(L$5:L4675),$B$5:$I$5100,8,0),"")</f>
        <v/>
      </c>
    </row>
    <row r="4676" spans="2:12" ht="12.75" customHeight="1" x14ac:dyDescent="0.2">
      <c r="B4676" s="55">
        <f ca="1">IF(ISNUMBER(SEARCH($L$1,I4676)),MAX($B$4:B4675)+1,0)</f>
        <v>0</v>
      </c>
      <c r="I4676" s="57" t="str">
        <f t="shared" si="72"/>
        <v/>
      </c>
      <c r="L4676" s="57" t="str">
        <f ca="1">IFERROR(VLOOKUP(ROWS(L$5:L4676),$B$5:$I$5100,8,0),"")</f>
        <v/>
      </c>
    </row>
    <row r="4677" spans="2:12" ht="12.75" customHeight="1" x14ac:dyDescent="0.2">
      <c r="B4677" s="55">
        <f ca="1">IF(ISNUMBER(SEARCH($L$1,I4677)),MAX($B$4:B4676)+1,0)</f>
        <v>0</v>
      </c>
      <c r="I4677" s="57" t="str">
        <f t="shared" ref="I4677:I4740" si="73">IF(C4677="","",C4677&amp;"-"&amp;D4677)</f>
        <v/>
      </c>
      <c r="L4677" s="57" t="str">
        <f ca="1">IFERROR(VLOOKUP(ROWS(L$5:L4677),$B$5:$I$5100,8,0),"")</f>
        <v/>
      </c>
    </row>
    <row r="4678" spans="2:12" ht="12.75" customHeight="1" x14ac:dyDescent="0.2">
      <c r="B4678" s="55">
        <f ca="1">IF(ISNUMBER(SEARCH($L$1,I4678)),MAX($B$4:B4677)+1,0)</f>
        <v>0</v>
      </c>
      <c r="I4678" s="57" t="str">
        <f t="shared" si="73"/>
        <v/>
      </c>
      <c r="L4678" s="57" t="str">
        <f ca="1">IFERROR(VLOOKUP(ROWS(L$5:L4678),$B$5:$I$5100,8,0),"")</f>
        <v/>
      </c>
    </row>
    <row r="4679" spans="2:12" ht="12.75" customHeight="1" x14ac:dyDescent="0.2">
      <c r="B4679" s="55">
        <f ca="1">IF(ISNUMBER(SEARCH($L$1,I4679)),MAX($B$4:B4678)+1,0)</f>
        <v>0</v>
      </c>
      <c r="I4679" s="57" t="str">
        <f t="shared" si="73"/>
        <v/>
      </c>
      <c r="L4679" s="57" t="str">
        <f ca="1">IFERROR(VLOOKUP(ROWS(L$5:L4679),$B$5:$I$5100,8,0),"")</f>
        <v/>
      </c>
    </row>
    <row r="4680" spans="2:12" ht="12.75" customHeight="1" x14ac:dyDescent="0.2">
      <c r="B4680" s="55">
        <f ca="1">IF(ISNUMBER(SEARCH($L$1,I4680)),MAX($B$4:B4679)+1,0)</f>
        <v>0</v>
      </c>
      <c r="I4680" s="57" t="str">
        <f t="shared" si="73"/>
        <v/>
      </c>
      <c r="L4680" s="57" t="str">
        <f ca="1">IFERROR(VLOOKUP(ROWS(L$5:L4680),$B$5:$I$5100,8,0),"")</f>
        <v/>
      </c>
    </row>
    <row r="4681" spans="2:12" ht="12.75" customHeight="1" x14ac:dyDescent="0.2">
      <c r="B4681" s="55">
        <f ca="1">IF(ISNUMBER(SEARCH($L$1,I4681)),MAX($B$4:B4680)+1,0)</f>
        <v>0</v>
      </c>
      <c r="I4681" s="57" t="str">
        <f t="shared" si="73"/>
        <v/>
      </c>
      <c r="L4681" s="57" t="str">
        <f ca="1">IFERROR(VLOOKUP(ROWS(L$5:L4681),$B$5:$I$5100,8,0),"")</f>
        <v/>
      </c>
    </row>
    <row r="4682" spans="2:12" ht="12.75" customHeight="1" x14ac:dyDescent="0.2">
      <c r="B4682" s="55">
        <f ca="1">IF(ISNUMBER(SEARCH($L$1,I4682)),MAX($B$4:B4681)+1,0)</f>
        <v>0</v>
      </c>
      <c r="I4682" s="57" t="str">
        <f t="shared" si="73"/>
        <v/>
      </c>
      <c r="L4682" s="57" t="str">
        <f ca="1">IFERROR(VLOOKUP(ROWS(L$5:L4682),$B$5:$I$5100,8,0),"")</f>
        <v/>
      </c>
    </row>
    <row r="4683" spans="2:12" ht="12.75" customHeight="1" x14ac:dyDescent="0.2">
      <c r="B4683" s="55">
        <f ca="1">IF(ISNUMBER(SEARCH($L$1,I4683)),MAX($B$4:B4682)+1,0)</f>
        <v>0</v>
      </c>
      <c r="I4683" s="57" t="str">
        <f t="shared" si="73"/>
        <v/>
      </c>
      <c r="L4683" s="57" t="str">
        <f ca="1">IFERROR(VLOOKUP(ROWS(L$5:L4683),$B$5:$I$5100,8,0),"")</f>
        <v/>
      </c>
    </row>
    <row r="4684" spans="2:12" ht="12.75" customHeight="1" x14ac:dyDescent="0.2">
      <c r="B4684" s="55">
        <f ca="1">IF(ISNUMBER(SEARCH($L$1,I4684)),MAX($B$4:B4683)+1,0)</f>
        <v>0</v>
      </c>
      <c r="I4684" s="57" t="str">
        <f t="shared" si="73"/>
        <v/>
      </c>
      <c r="L4684" s="57" t="str">
        <f ca="1">IFERROR(VLOOKUP(ROWS(L$5:L4684),$B$5:$I$5100,8,0),"")</f>
        <v/>
      </c>
    </row>
    <row r="4685" spans="2:12" ht="12.75" customHeight="1" x14ac:dyDescent="0.2">
      <c r="B4685" s="55">
        <f ca="1">IF(ISNUMBER(SEARCH($L$1,I4685)),MAX($B$4:B4684)+1,0)</f>
        <v>0</v>
      </c>
      <c r="I4685" s="57" t="str">
        <f t="shared" si="73"/>
        <v/>
      </c>
      <c r="L4685" s="57" t="str">
        <f ca="1">IFERROR(VLOOKUP(ROWS(L$5:L4685),$B$5:$I$5100,8,0),"")</f>
        <v/>
      </c>
    </row>
    <row r="4686" spans="2:12" ht="12.75" customHeight="1" x14ac:dyDescent="0.2">
      <c r="B4686" s="55">
        <f ca="1">IF(ISNUMBER(SEARCH($L$1,I4686)),MAX($B$4:B4685)+1,0)</f>
        <v>0</v>
      </c>
      <c r="I4686" s="57" t="str">
        <f t="shared" si="73"/>
        <v/>
      </c>
      <c r="L4686" s="57" t="str">
        <f ca="1">IFERROR(VLOOKUP(ROWS(L$5:L4686),$B$5:$I$5100,8,0),"")</f>
        <v/>
      </c>
    </row>
    <row r="4687" spans="2:12" ht="12.75" customHeight="1" x14ac:dyDescent="0.2">
      <c r="B4687" s="55">
        <f ca="1">IF(ISNUMBER(SEARCH($L$1,I4687)),MAX($B$4:B4686)+1,0)</f>
        <v>0</v>
      </c>
      <c r="I4687" s="57" t="str">
        <f t="shared" si="73"/>
        <v/>
      </c>
      <c r="L4687" s="57" t="str">
        <f ca="1">IFERROR(VLOOKUP(ROWS(L$5:L4687),$B$5:$I$5100,8,0),"")</f>
        <v/>
      </c>
    </row>
    <row r="4688" spans="2:12" ht="12.75" customHeight="1" x14ac:dyDescent="0.2">
      <c r="B4688" s="55">
        <f ca="1">IF(ISNUMBER(SEARCH($L$1,I4688)),MAX($B$4:B4687)+1,0)</f>
        <v>0</v>
      </c>
      <c r="I4688" s="57" t="str">
        <f t="shared" si="73"/>
        <v/>
      </c>
      <c r="L4688" s="57" t="str">
        <f ca="1">IFERROR(VLOOKUP(ROWS(L$5:L4688),$B$5:$I$5100,8,0),"")</f>
        <v/>
      </c>
    </row>
    <row r="4689" spans="2:12" ht="12.75" customHeight="1" x14ac:dyDescent="0.2">
      <c r="B4689" s="55">
        <f ca="1">IF(ISNUMBER(SEARCH($L$1,I4689)),MAX($B$4:B4688)+1,0)</f>
        <v>0</v>
      </c>
      <c r="I4689" s="57" t="str">
        <f t="shared" si="73"/>
        <v/>
      </c>
      <c r="L4689" s="57" t="str">
        <f ca="1">IFERROR(VLOOKUP(ROWS(L$5:L4689),$B$5:$I$5100,8,0),"")</f>
        <v/>
      </c>
    </row>
    <row r="4690" spans="2:12" ht="12.75" customHeight="1" x14ac:dyDescent="0.2">
      <c r="B4690" s="55">
        <f ca="1">IF(ISNUMBER(SEARCH($L$1,I4690)),MAX($B$4:B4689)+1,0)</f>
        <v>0</v>
      </c>
      <c r="I4690" s="57" t="str">
        <f t="shared" si="73"/>
        <v/>
      </c>
      <c r="L4690" s="57" t="str">
        <f ca="1">IFERROR(VLOOKUP(ROWS(L$5:L4690),$B$5:$I$5100,8,0),"")</f>
        <v/>
      </c>
    </row>
    <row r="4691" spans="2:12" ht="12.75" customHeight="1" x14ac:dyDescent="0.2">
      <c r="B4691" s="55">
        <f ca="1">IF(ISNUMBER(SEARCH($L$1,I4691)),MAX($B$4:B4690)+1,0)</f>
        <v>0</v>
      </c>
      <c r="I4691" s="57" t="str">
        <f t="shared" si="73"/>
        <v/>
      </c>
      <c r="L4691" s="57" t="str">
        <f ca="1">IFERROR(VLOOKUP(ROWS(L$5:L4691),$B$5:$I$5100,8,0),"")</f>
        <v/>
      </c>
    </row>
    <row r="4692" spans="2:12" ht="12.75" customHeight="1" x14ac:dyDescent="0.2">
      <c r="B4692" s="55">
        <f ca="1">IF(ISNUMBER(SEARCH($L$1,I4692)),MAX($B$4:B4691)+1,0)</f>
        <v>0</v>
      </c>
      <c r="I4692" s="57" t="str">
        <f t="shared" si="73"/>
        <v/>
      </c>
      <c r="L4692" s="57" t="str">
        <f ca="1">IFERROR(VLOOKUP(ROWS(L$5:L4692),$B$5:$I$5100,8,0),"")</f>
        <v/>
      </c>
    </row>
    <row r="4693" spans="2:12" ht="12.75" customHeight="1" x14ac:dyDescent="0.2">
      <c r="B4693" s="55">
        <f ca="1">IF(ISNUMBER(SEARCH($L$1,I4693)),MAX($B$4:B4692)+1,0)</f>
        <v>0</v>
      </c>
      <c r="I4693" s="57" t="str">
        <f t="shared" si="73"/>
        <v/>
      </c>
      <c r="L4693" s="57" t="str">
        <f ca="1">IFERROR(VLOOKUP(ROWS(L$5:L4693),$B$5:$I$5100,8,0),"")</f>
        <v/>
      </c>
    </row>
    <row r="4694" spans="2:12" ht="12.75" customHeight="1" x14ac:dyDescent="0.2">
      <c r="B4694" s="55">
        <f ca="1">IF(ISNUMBER(SEARCH($L$1,I4694)),MAX($B$4:B4693)+1,0)</f>
        <v>0</v>
      </c>
      <c r="I4694" s="57" t="str">
        <f t="shared" si="73"/>
        <v/>
      </c>
      <c r="L4694" s="57" t="str">
        <f ca="1">IFERROR(VLOOKUP(ROWS(L$5:L4694),$B$5:$I$5100,8,0),"")</f>
        <v/>
      </c>
    </row>
    <row r="4695" spans="2:12" ht="12.75" customHeight="1" x14ac:dyDescent="0.2">
      <c r="B4695" s="55">
        <f ca="1">IF(ISNUMBER(SEARCH($L$1,I4695)),MAX($B$4:B4694)+1,0)</f>
        <v>0</v>
      </c>
      <c r="I4695" s="57" t="str">
        <f t="shared" si="73"/>
        <v/>
      </c>
      <c r="L4695" s="57" t="str">
        <f ca="1">IFERROR(VLOOKUP(ROWS(L$5:L4695),$B$5:$I$5100,8,0),"")</f>
        <v/>
      </c>
    </row>
    <row r="4696" spans="2:12" ht="12.75" customHeight="1" x14ac:dyDescent="0.2">
      <c r="B4696" s="55">
        <f ca="1">IF(ISNUMBER(SEARCH($L$1,I4696)),MAX($B$4:B4695)+1,0)</f>
        <v>0</v>
      </c>
      <c r="I4696" s="57" t="str">
        <f t="shared" si="73"/>
        <v/>
      </c>
      <c r="L4696" s="57" t="str">
        <f ca="1">IFERROR(VLOOKUP(ROWS(L$5:L4696),$B$5:$I$5100,8,0),"")</f>
        <v/>
      </c>
    </row>
    <row r="4697" spans="2:12" ht="12.75" customHeight="1" x14ac:dyDescent="0.2">
      <c r="B4697" s="55">
        <f ca="1">IF(ISNUMBER(SEARCH($L$1,I4697)),MAX($B$4:B4696)+1,0)</f>
        <v>0</v>
      </c>
      <c r="I4697" s="57" t="str">
        <f t="shared" si="73"/>
        <v/>
      </c>
      <c r="L4697" s="57" t="str">
        <f ca="1">IFERROR(VLOOKUP(ROWS(L$5:L4697),$B$5:$I$5100,8,0),"")</f>
        <v/>
      </c>
    </row>
    <row r="4698" spans="2:12" ht="12.75" customHeight="1" x14ac:dyDescent="0.2">
      <c r="B4698" s="55">
        <f ca="1">IF(ISNUMBER(SEARCH($L$1,I4698)),MAX($B$4:B4697)+1,0)</f>
        <v>0</v>
      </c>
      <c r="I4698" s="57" t="str">
        <f t="shared" si="73"/>
        <v/>
      </c>
      <c r="L4698" s="57" t="str">
        <f ca="1">IFERROR(VLOOKUP(ROWS(L$5:L4698),$B$5:$I$5100,8,0),"")</f>
        <v/>
      </c>
    </row>
    <row r="4699" spans="2:12" ht="12.75" customHeight="1" x14ac:dyDescent="0.2">
      <c r="B4699" s="55">
        <f ca="1">IF(ISNUMBER(SEARCH($L$1,I4699)),MAX($B$4:B4698)+1,0)</f>
        <v>0</v>
      </c>
      <c r="I4699" s="57" t="str">
        <f t="shared" si="73"/>
        <v/>
      </c>
      <c r="L4699" s="57" t="str">
        <f ca="1">IFERROR(VLOOKUP(ROWS(L$5:L4699),$B$5:$I$5100,8,0),"")</f>
        <v/>
      </c>
    </row>
    <row r="4700" spans="2:12" ht="12.75" customHeight="1" x14ac:dyDescent="0.2">
      <c r="B4700" s="55">
        <f ca="1">IF(ISNUMBER(SEARCH($L$1,I4700)),MAX($B$4:B4699)+1,0)</f>
        <v>0</v>
      </c>
      <c r="I4700" s="57" t="str">
        <f t="shared" si="73"/>
        <v/>
      </c>
      <c r="L4700" s="57" t="str">
        <f ca="1">IFERROR(VLOOKUP(ROWS(L$5:L4700),$B$5:$I$5100,8,0),"")</f>
        <v/>
      </c>
    </row>
    <row r="4701" spans="2:12" ht="12.75" customHeight="1" x14ac:dyDescent="0.2">
      <c r="B4701" s="55">
        <f ca="1">IF(ISNUMBER(SEARCH($L$1,I4701)),MAX($B$4:B4700)+1,0)</f>
        <v>0</v>
      </c>
      <c r="I4701" s="57" t="str">
        <f t="shared" si="73"/>
        <v/>
      </c>
      <c r="L4701" s="57" t="str">
        <f ca="1">IFERROR(VLOOKUP(ROWS(L$5:L4701),$B$5:$I$5100,8,0),"")</f>
        <v/>
      </c>
    </row>
    <row r="4702" spans="2:12" ht="12.75" customHeight="1" x14ac:dyDescent="0.2">
      <c r="B4702" s="55">
        <f ca="1">IF(ISNUMBER(SEARCH($L$1,I4702)),MAX($B$4:B4701)+1,0)</f>
        <v>0</v>
      </c>
      <c r="I4702" s="57" t="str">
        <f t="shared" si="73"/>
        <v/>
      </c>
      <c r="L4702" s="57" t="str">
        <f ca="1">IFERROR(VLOOKUP(ROWS(L$5:L4702),$B$5:$I$5100,8,0),"")</f>
        <v/>
      </c>
    </row>
    <row r="4703" spans="2:12" ht="12.75" customHeight="1" x14ac:dyDescent="0.2">
      <c r="B4703" s="55">
        <f ca="1">IF(ISNUMBER(SEARCH($L$1,I4703)),MAX($B$4:B4702)+1,0)</f>
        <v>0</v>
      </c>
      <c r="I4703" s="57" t="str">
        <f t="shared" si="73"/>
        <v/>
      </c>
      <c r="L4703" s="57" t="str">
        <f ca="1">IFERROR(VLOOKUP(ROWS(L$5:L4703),$B$5:$I$5100,8,0),"")</f>
        <v/>
      </c>
    </row>
    <row r="4704" spans="2:12" ht="12.75" customHeight="1" x14ac:dyDescent="0.2">
      <c r="B4704" s="55">
        <f ca="1">IF(ISNUMBER(SEARCH($L$1,I4704)),MAX($B$4:B4703)+1,0)</f>
        <v>0</v>
      </c>
      <c r="I4704" s="57" t="str">
        <f t="shared" si="73"/>
        <v/>
      </c>
      <c r="L4704" s="57" t="str">
        <f ca="1">IFERROR(VLOOKUP(ROWS(L$5:L4704),$B$5:$I$5100,8,0),"")</f>
        <v/>
      </c>
    </row>
    <row r="4705" spans="2:12" ht="12.75" customHeight="1" x14ac:dyDescent="0.2">
      <c r="B4705" s="55">
        <f ca="1">IF(ISNUMBER(SEARCH($L$1,I4705)),MAX($B$4:B4704)+1,0)</f>
        <v>0</v>
      </c>
      <c r="I4705" s="57" t="str">
        <f t="shared" si="73"/>
        <v/>
      </c>
      <c r="L4705" s="57" t="str">
        <f ca="1">IFERROR(VLOOKUP(ROWS(L$5:L4705),$B$5:$I$5100,8,0),"")</f>
        <v/>
      </c>
    </row>
    <row r="4706" spans="2:12" ht="12.75" customHeight="1" x14ac:dyDescent="0.2">
      <c r="B4706" s="55">
        <f ca="1">IF(ISNUMBER(SEARCH($L$1,I4706)),MAX($B$4:B4705)+1,0)</f>
        <v>0</v>
      </c>
      <c r="I4706" s="57" t="str">
        <f t="shared" si="73"/>
        <v/>
      </c>
      <c r="L4706" s="57" t="str">
        <f ca="1">IFERROR(VLOOKUP(ROWS(L$5:L4706),$B$5:$I$5100,8,0),"")</f>
        <v/>
      </c>
    </row>
    <row r="4707" spans="2:12" ht="12.75" customHeight="1" x14ac:dyDescent="0.2">
      <c r="B4707" s="55">
        <f ca="1">IF(ISNUMBER(SEARCH($L$1,I4707)),MAX($B$4:B4706)+1,0)</f>
        <v>0</v>
      </c>
      <c r="I4707" s="57" t="str">
        <f t="shared" si="73"/>
        <v/>
      </c>
      <c r="L4707" s="57" t="str">
        <f ca="1">IFERROR(VLOOKUP(ROWS(L$5:L4707),$B$5:$I$5100,8,0),"")</f>
        <v/>
      </c>
    </row>
    <row r="4708" spans="2:12" ht="12.75" customHeight="1" x14ac:dyDescent="0.2">
      <c r="B4708" s="55">
        <f ca="1">IF(ISNUMBER(SEARCH($L$1,I4708)),MAX($B$4:B4707)+1,0)</f>
        <v>0</v>
      </c>
      <c r="I4708" s="57" t="str">
        <f t="shared" si="73"/>
        <v/>
      </c>
      <c r="L4708" s="57" t="str">
        <f ca="1">IFERROR(VLOOKUP(ROWS(L$5:L4708),$B$5:$I$5100,8,0),"")</f>
        <v/>
      </c>
    </row>
    <row r="4709" spans="2:12" ht="12.75" customHeight="1" x14ac:dyDescent="0.2">
      <c r="B4709" s="55">
        <f ca="1">IF(ISNUMBER(SEARCH($L$1,I4709)),MAX($B$4:B4708)+1,0)</f>
        <v>0</v>
      </c>
      <c r="I4709" s="57" t="str">
        <f t="shared" si="73"/>
        <v/>
      </c>
      <c r="L4709" s="57" t="str">
        <f ca="1">IFERROR(VLOOKUP(ROWS(L$5:L4709),$B$5:$I$5100,8,0),"")</f>
        <v/>
      </c>
    </row>
    <row r="4710" spans="2:12" ht="12.75" customHeight="1" x14ac:dyDescent="0.2">
      <c r="B4710" s="55">
        <f ca="1">IF(ISNUMBER(SEARCH($L$1,I4710)),MAX($B$4:B4709)+1,0)</f>
        <v>0</v>
      </c>
      <c r="I4710" s="57" t="str">
        <f t="shared" si="73"/>
        <v/>
      </c>
      <c r="L4710" s="57" t="str">
        <f ca="1">IFERROR(VLOOKUP(ROWS(L$5:L4710),$B$5:$I$5100,8,0),"")</f>
        <v/>
      </c>
    </row>
    <row r="4711" spans="2:12" ht="12.75" customHeight="1" x14ac:dyDescent="0.2">
      <c r="B4711" s="55">
        <f ca="1">IF(ISNUMBER(SEARCH($L$1,I4711)),MAX($B$4:B4710)+1,0)</f>
        <v>0</v>
      </c>
      <c r="I4711" s="57" t="str">
        <f t="shared" si="73"/>
        <v/>
      </c>
      <c r="L4711" s="57" t="str">
        <f ca="1">IFERROR(VLOOKUP(ROWS(L$5:L4711),$B$5:$I$5100,8,0),"")</f>
        <v/>
      </c>
    </row>
    <row r="4712" spans="2:12" ht="12.75" customHeight="1" x14ac:dyDescent="0.2">
      <c r="B4712" s="55">
        <f ca="1">IF(ISNUMBER(SEARCH($L$1,I4712)),MAX($B$4:B4711)+1,0)</f>
        <v>0</v>
      </c>
      <c r="I4712" s="57" t="str">
        <f t="shared" si="73"/>
        <v/>
      </c>
      <c r="L4712" s="57" t="str">
        <f ca="1">IFERROR(VLOOKUP(ROWS(L$5:L4712),$B$5:$I$5100,8,0),"")</f>
        <v/>
      </c>
    </row>
    <row r="4713" spans="2:12" ht="12.75" customHeight="1" x14ac:dyDescent="0.2">
      <c r="B4713" s="55">
        <f ca="1">IF(ISNUMBER(SEARCH($L$1,I4713)),MAX($B$4:B4712)+1,0)</f>
        <v>0</v>
      </c>
      <c r="I4713" s="57" t="str">
        <f t="shared" si="73"/>
        <v/>
      </c>
      <c r="L4713" s="57" t="str">
        <f ca="1">IFERROR(VLOOKUP(ROWS(L$5:L4713),$B$5:$I$5100,8,0),"")</f>
        <v/>
      </c>
    </row>
    <row r="4714" spans="2:12" ht="12.75" customHeight="1" x14ac:dyDescent="0.2">
      <c r="B4714" s="55">
        <f ca="1">IF(ISNUMBER(SEARCH($L$1,I4714)),MAX($B$4:B4713)+1,0)</f>
        <v>0</v>
      </c>
      <c r="I4714" s="57" t="str">
        <f t="shared" si="73"/>
        <v/>
      </c>
      <c r="L4714" s="57" t="str">
        <f ca="1">IFERROR(VLOOKUP(ROWS(L$5:L4714),$B$5:$I$5100,8,0),"")</f>
        <v/>
      </c>
    </row>
    <row r="4715" spans="2:12" ht="12.75" customHeight="1" x14ac:dyDescent="0.2">
      <c r="B4715" s="55">
        <f ca="1">IF(ISNUMBER(SEARCH($L$1,I4715)),MAX($B$4:B4714)+1,0)</f>
        <v>0</v>
      </c>
      <c r="I4715" s="57" t="str">
        <f t="shared" si="73"/>
        <v/>
      </c>
      <c r="L4715" s="57" t="str">
        <f ca="1">IFERROR(VLOOKUP(ROWS(L$5:L4715),$B$5:$I$5100,8,0),"")</f>
        <v/>
      </c>
    </row>
    <row r="4716" spans="2:12" ht="12.75" customHeight="1" x14ac:dyDescent="0.2">
      <c r="B4716" s="55">
        <f ca="1">IF(ISNUMBER(SEARCH($L$1,I4716)),MAX($B$4:B4715)+1,0)</f>
        <v>0</v>
      </c>
      <c r="I4716" s="57" t="str">
        <f t="shared" si="73"/>
        <v/>
      </c>
      <c r="L4716" s="57" t="str">
        <f ca="1">IFERROR(VLOOKUP(ROWS(L$5:L4716),$B$5:$I$5100,8,0),"")</f>
        <v/>
      </c>
    </row>
    <row r="4717" spans="2:12" ht="12.75" customHeight="1" x14ac:dyDescent="0.2">
      <c r="B4717" s="55">
        <f ca="1">IF(ISNUMBER(SEARCH($L$1,I4717)),MAX($B$4:B4716)+1,0)</f>
        <v>0</v>
      </c>
      <c r="I4717" s="57" t="str">
        <f t="shared" si="73"/>
        <v/>
      </c>
      <c r="L4717" s="57" t="str">
        <f ca="1">IFERROR(VLOOKUP(ROWS(L$5:L4717),$B$5:$I$5100,8,0),"")</f>
        <v/>
      </c>
    </row>
    <row r="4718" spans="2:12" ht="12.75" customHeight="1" x14ac:dyDescent="0.2">
      <c r="B4718" s="55">
        <f ca="1">IF(ISNUMBER(SEARCH($L$1,I4718)),MAX($B$4:B4717)+1,0)</f>
        <v>0</v>
      </c>
      <c r="I4718" s="57" t="str">
        <f t="shared" si="73"/>
        <v/>
      </c>
      <c r="L4718" s="57" t="str">
        <f ca="1">IFERROR(VLOOKUP(ROWS(L$5:L4718),$B$5:$I$5100,8,0),"")</f>
        <v/>
      </c>
    </row>
    <row r="4719" spans="2:12" ht="12.75" customHeight="1" x14ac:dyDescent="0.2">
      <c r="B4719" s="55">
        <f ca="1">IF(ISNUMBER(SEARCH($L$1,I4719)),MAX($B$4:B4718)+1,0)</f>
        <v>0</v>
      </c>
      <c r="I4719" s="57" t="str">
        <f t="shared" si="73"/>
        <v/>
      </c>
      <c r="L4719" s="57" t="str">
        <f ca="1">IFERROR(VLOOKUP(ROWS(L$5:L4719),$B$5:$I$5100,8,0),"")</f>
        <v/>
      </c>
    </row>
    <row r="4720" spans="2:12" ht="12.75" customHeight="1" x14ac:dyDescent="0.2">
      <c r="B4720" s="55">
        <f ca="1">IF(ISNUMBER(SEARCH($L$1,I4720)),MAX($B$4:B4719)+1,0)</f>
        <v>0</v>
      </c>
      <c r="I4720" s="57" t="str">
        <f t="shared" si="73"/>
        <v/>
      </c>
      <c r="L4720" s="57" t="str">
        <f ca="1">IFERROR(VLOOKUP(ROWS(L$5:L4720),$B$5:$I$5100,8,0),"")</f>
        <v/>
      </c>
    </row>
    <row r="4721" spans="2:12" ht="12.75" customHeight="1" x14ac:dyDescent="0.2">
      <c r="B4721" s="55">
        <f ca="1">IF(ISNUMBER(SEARCH($L$1,I4721)),MAX($B$4:B4720)+1,0)</f>
        <v>0</v>
      </c>
      <c r="I4721" s="57" t="str">
        <f t="shared" si="73"/>
        <v/>
      </c>
      <c r="L4721" s="57" t="str">
        <f ca="1">IFERROR(VLOOKUP(ROWS(L$5:L4721),$B$5:$I$5100,8,0),"")</f>
        <v/>
      </c>
    </row>
    <row r="4722" spans="2:12" ht="12.75" customHeight="1" x14ac:dyDescent="0.2">
      <c r="B4722" s="55">
        <f ca="1">IF(ISNUMBER(SEARCH($L$1,I4722)),MAX($B$4:B4721)+1,0)</f>
        <v>0</v>
      </c>
      <c r="I4722" s="57" t="str">
        <f t="shared" si="73"/>
        <v/>
      </c>
      <c r="L4722" s="57" t="str">
        <f ca="1">IFERROR(VLOOKUP(ROWS(L$5:L4722),$B$5:$I$5100,8,0),"")</f>
        <v/>
      </c>
    </row>
    <row r="4723" spans="2:12" ht="12.75" customHeight="1" x14ac:dyDescent="0.2">
      <c r="B4723" s="55">
        <f ca="1">IF(ISNUMBER(SEARCH($L$1,I4723)),MAX($B$4:B4722)+1,0)</f>
        <v>0</v>
      </c>
      <c r="I4723" s="57" t="str">
        <f t="shared" si="73"/>
        <v/>
      </c>
      <c r="L4723" s="57" t="str">
        <f ca="1">IFERROR(VLOOKUP(ROWS(L$5:L4723),$B$5:$I$5100,8,0),"")</f>
        <v/>
      </c>
    </row>
    <row r="4724" spans="2:12" ht="12.75" customHeight="1" x14ac:dyDescent="0.2">
      <c r="B4724" s="55">
        <f ca="1">IF(ISNUMBER(SEARCH($L$1,I4724)),MAX($B$4:B4723)+1,0)</f>
        <v>0</v>
      </c>
      <c r="I4724" s="57" t="str">
        <f t="shared" si="73"/>
        <v/>
      </c>
      <c r="L4724" s="57" t="str">
        <f ca="1">IFERROR(VLOOKUP(ROWS(L$5:L4724),$B$5:$I$5100,8,0),"")</f>
        <v/>
      </c>
    </row>
    <row r="4725" spans="2:12" ht="12.75" customHeight="1" x14ac:dyDescent="0.2">
      <c r="B4725" s="55">
        <f ca="1">IF(ISNUMBER(SEARCH($L$1,I4725)),MAX($B$4:B4724)+1,0)</f>
        <v>0</v>
      </c>
      <c r="I4725" s="57" t="str">
        <f t="shared" si="73"/>
        <v/>
      </c>
      <c r="L4725" s="57" t="str">
        <f ca="1">IFERROR(VLOOKUP(ROWS(L$5:L4725),$B$5:$I$5100,8,0),"")</f>
        <v/>
      </c>
    </row>
    <row r="4726" spans="2:12" ht="12.75" customHeight="1" x14ac:dyDescent="0.2">
      <c r="B4726" s="55">
        <f ca="1">IF(ISNUMBER(SEARCH($L$1,I4726)),MAX($B$4:B4725)+1,0)</f>
        <v>0</v>
      </c>
      <c r="I4726" s="57" t="str">
        <f t="shared" si="73"/>
        <v/>
      </c>
      <c r="L4726" s="57" t="str">
        <f ca="1">IFERROR(VLOOKUP(ROWS(L$5:L4726),$B$5:$I$5100,8,0),"")</f>
        <v/>
      </c>
    </row>
    <row r="4727" spans="2:12" ht="12.75" customHeight="1" x14ac:dyDescent="0.2">
      <c r="B4727" s="55">
        <f ca="1">IF(ISNUMBER(SEARCH($L$1,I4727)),MAX($B$4:B4726)+1,0)</f>
        <v>0</v>
      </c>
      <c r="I4727" s="57" t="str">
        <f t="shared" si="73"/>
        <v/>
      </c>
      <c r="L4727" s="57" t="str">
        <f ca="1">IFERROR(VLOOKUP(ROWS(L$5:L4727),$B$5:$I$5100,8,0),"")</f>
        <v/>
      </c>
    </row>
    <row r="4728" spans="2:12" ht="12.75" customHeight="1" x14ac:dyDescent="0.2">
      <c r="B4728" s="55">
        <f ca="1">IF(ISNUMBER(SEARCH($L$1,I4728)),MAX($B$4:B4727)+1,0)</f>
        <v>0</v>
      </c>
      <c r="I4728" s="57" t="str">
        <f t="shared" si="73"/>
        <v/>
      </c>
      <c r="L4728" s="57" t="str">
        <f ca="1">IFERROR(VLOOKUP(ROWS(L$5:L4728),$B$5:$I$5100,8,0),"")</f>
        <v/>
      </c>
    </row>
    <row r="4729" spans="2:12" ht="12.75" customHeight="1" x14ac:dyDescent="0.2">
      <c r="B4729" s="55">
        <f ca="1">IF(ISNUMBER(SEARCH($L$1,I4729)),MAX($B$4:B4728)+1,0)</f>
        <v>0</v>
      </c>
      <c r="I4729" s="57" t="str">
        <f t="shared" si="73"/>
        <v/>
      </c>
      <c r="L4729" s="57" t="str">
        <f ca="1">IFERROR(VLOOKUP(ROWS(L$5:L4729),$B$5:$I$5100,8,0),"")</f>
        <v/>
      </c>
    </row>
    <row r="4730" spans="2:12" ht="12.75" customHeight="1" x14ac:dyDescent="0.2">
      <c r="B4730" s="55">
        <f ca="1">IF(ISNUMBER(SEARCH($L$1,I4730)),MAX($B$4:B4729)+1,0)</f>
        <v>0</v>
      </c>
      <c r="I4730" s="57" t="str">
        <f t="shared" si="73"/>
        <v/>
      </c>
      <c r="L4730" s="57" t="str">
        <f ca="1">IFERROR(VLOOKUP(ROWS(L$5:L4730),$B$5:$I$5100,8,0),"")</f>
        <v/>
      </c>
    </row>
    <row r="4731" spans="2:12" ht="12.75" customHeight="1" x14ac:dyDescent="0.2">
      <c r="B4731" s="55">
        <f ca="1">IF(ISNUMBER(SEARCH($L$1,I4731)),MAX($B$4:B4730)+1,0)</f>
        <v>0</v>
      </c>
      <c r="I4731" s="57" t="str">
        <f t="shared" si="73"/>
        <v/>
      </c>
      <c r="L4731" s="57" t="str">
        <f ca="1">IFERROR(VLOOKUP(ROWS(L$5:L4731),$B$5:$I$5100,8,0),"")</f>
        <v/>
      </c>
    </row>
    <row r="4732" spans="2:12" ht="12.75" customHeight="1" x14ac:dyDescent="0.2">
      <c r="B4732" s="55">
        <f ca="1">IF(ISNUMBER(SEARCH($L$1,I4732)),MAX($B$4:B4731)+1,0)</f>
        <v>0</v>
      </c>
      <c r="I4732" s="57" t="str">
        <f t="shared" si="73"/>
        <v/>
      </c>
      <c r="L4732" s="57" t="str">
        <f ca="1">IFERROR(VLOOKUP(ROWS(L$5:L4732),$B$5:$I$5100,8,0),"")</f>
        <v/>
      </c>
    </row>
    <row r="4733" spans="2:12" ht="12.75" customHeight="1" x14ac:dyDescent="0.2">
      <c r="B4733" s="55">
        <f ca="1">IF(ISNUMBER(SEARCH($L$1,I4733)),MAX($B$4:B4732)+1,0)</f>
        <v>0</v>
      </c>
      <c r="I4733" s="57" t="str">
        <f t="shared" si="73"/>
        <v/>
      </c>
      <c r="L4733" s="57" t="str">
        <f ca="1">IFERROR(VLOOKUP(ROWS(L$5:L4733),$B$5:$I$5100,8,0),"")</f>
        <v/>
      </c>
    </row>
    <row r="4734" spans="2:12" ht="12.75" customHeight="1" x14ac:dyDescent="0.2">
      <c r="B4734" s="55">
        <f ca="1">IF(ISNUMBER(SEARCH($L$1,I4734)),MAX($B$4:B4733)+1,0)</f>
        <v>0</v>
      </c>
      <c r="I4734" s="57" t="str">
        <f t="shared" si="73"/>
        <v/>
      </c>
      <c r="L4734" s="57" t="str">
        <f ca="1">IFERROR(VLOOKUP(ROWS(L$5:L4734),$B$5:$I$5100,8,0),"")</f>
        <v/>
      </c>
    </row>
    <row r="4735" spans="2:12" ht="12.75" customHeight="1" x14ac:dyDescent="0.2">
      <c r="B4735" s="55">
        <f ca="1">IF(ISNUMBER(SEARCH($L$1,I4735)),MAX($B$4:B4734)+1,0)</f>
        <v>0</v>
      </c>
      <c r="I4735" s="57" t="str">
        <f t="shared" si="73"/>
        <v/>
      </c>
      <c r="L4735" s="57" t="str">
        <f ca="1">IFERROR(VLOOKUP(ROWS(L$5:L4735),$B$5:$I$5100,8,0),"")</f>
        <v/>
      </c>
    </row>
    <row r="4736" spans="2:12" ht="12.75" customHeight="1" x14ac:dyDescent="0.2">
      <c r="B4736" s="55">
        <f ca="1">IF(ISNUMBER(SEARCH($L$1,I4736)),MAX($B$4:B4735)+1,0)</f>
        <v>0</v>
      </c>
      <c r="I4736" s="57" t="str">
        <f t="shared" si="73"/>
        <v/>
      </c>
      <c r="L4736" s="57" t="str">
        <f ca="1">IFERROR(VLOOKUP(ROWS(L$5:L4736),$B$5:$I$5100,8,0),"")</f>
        <v/>
      </c>
    </row>
    <row r="4737" spans="2:12" ht="12.75" customHeight="1" x14ac:dyDescent="0.2">
      <c r="B4737" s="55">
        <f ca="1">IF(ISNUMBER(SEARCH($L$1,I4737)),MAX($B$4:B4736)+1,0)</f>
        <v>0</v>
      </c>
      <c r="I4737" s="57" t="str">
        <f t="shared" si="73"/>
        <v/>
      </c>
      <c r="L4737" s="57" t="str">
        <f ca="1">IFERROR(VLOOKUP(ROWS(L$5:L4737),$B$5:$I$5100,8,0),"")</f>
        <v/>
      </c>
    </row>
    <row r="4738" spans="2:12" ht="12.75" customHeight="1" x14ac:dyDescent="0.2">
      <c r="B4738" s="55">
        <f ca="1">IF(ISNUMBER(SEARCH($L$1,I4738)),MAX($B$4:B4737)+1,0)</f>
        <v>0</v>
      </c>
      <c r="I4738" s="57" t="str">
        <f t="shared" si="73"/>
        <v/>
      </c>
      <c r="L4738" s="57" t="str">
        <f ca="1">IFERROR(VLOOKUP(ROWS(L$5:L4738),$B$5:$I$5100,8,0),"")</f>
        <v/>
      </c>
    </row>
    <row r="4739" spans="2:12" ht="12.75" customHeight="1" x14ac:dyDescent="0.2">
      <c r="B4739" s="55">
        <f ca="1">IF(ISNUMBER(SEARCH($L$1,I4739)),MAX($B$4:B4738)+1,0)</f>
        <v>0</v>
      </c>
      <c r="I4739" s="57" t="str">
        <f t="shared" si="73"/>
        <v/>
      </c>
      <c r="L4739" s="57" t="str">
        <f ca="1">IFERROR(VLOOKUP(ROWS(L$5:L4739),$B$5:$I$5100,8,0),"")</f>
        <v/>
      </c>
    </row>
    <row r="4740" spans="2:12" ht="12.75" customHeight="1" x14ac:dyDescent="0.2">
      <c r="B4740" s="55">
        <f ca="1">IF(ISNUMBER(SEARCH($L$1,I4740)),MAX($B$4:B4739)+1,0)</f>
        <v>0</v>
      </c>
      <c r="I4740" s="57" t="str">
        <f t="shared" si="73"/>
        <v/>
      </c>
      <c r="L4740" s="57" t="str">
        <f ca="1">IFERROR(VLOOKUP(ROWS(L$5:L4740),$B$5:$I$5100,8,0),"")</f>
        <v/>
      </c>
    </row>
    <row r="4741" spans="2:12" ht="12.75" customHeight="1" x14ac:dyDescent="0.2">
      <c r="B4741" s="55">
        <f ca="1">IF(ISNUMBER(SEARCH($L$1,I4741)),MAX($B$4:B4740)+1,0)</f>
        <v>0</v>
      </c>
      <c r="I4741" s="57" t="str">
        <f t="shared" ref="I4741:I4804" si="74">IF(C4741="","",C4741&amp;"-"&amp;D4741)</f>
        <v/>
      </c>
      <c r="L4741" s="57" t="str">
        <f ca="1">IFERROR(VLOOKUP(ROWS(L$5:L4741),$B$5:$I$5100,8,0),"")</f>
        <v/>
      </c>
    </row>
    <row r="4742" spans="2:12" ht="12.75" customHeight="1" x14ac:dyDescent="0.2">
      <c r="B4742" s="55">
        <f ca="1">IF(ISNUMBER(SEARCH($L$1,I4742)),MAX($B$4:B4741)+1,0)</f>
        <v>0</v>
      </c>
      <c r="I4742" s="57" t="str">
        <f t="shared" si="74"/>
        <v/>
      </c>
      <c r="L4742" s="57" t="str">
        <f ca="1">IFERROR(VLOOKUP(ROWS(L$5:L4742),$B$5:$I$5100,8,0),"")</f>
        <v/>
      </c>
    </row>
    <row r="4743" spans="2:12" ht="12.75" customHeight="1" x14ac:dyDescent="0.2">
      <c r="B4743" s="55">
        <f ca="1">IF(ISNUMBER(SEARCH($L$1,I4743)),MAX($B$4:B4742)+1,0)</f>
        <v>0</v>
      </c>
      <c r="I4743" s="57" t="str">
        <f t="shared" si="74"/>
        <v/>
      </c>
      <c r="L4743" s="57" t="str">
        <f ca="1">IFERROR(VLOOKUP(ROWS(L$5:L4743),$B$5:$I$5100,8,0),"")</f>
        <v/>
      </c>
    </row>
    <row r="4744" spans="2:12" ht="12.75" customHeight="1" x14ac:dyDescent="0.2">
      <c r="B4744" s="55">
        <f ca="1">IF(ISNUMBER(SEARCH($L$1,I4744)),MAX($B$4:B4743)+1,0)</f>
        <v>0</v>
      </c>
      <c r="I4744" s="57" t="str">
        <f t="shared" si="74"/>
        <v/>
      </c>
      <c r="L4744" s="57" t="str">
        <f ca="1">IFERROR(VLOOKUP(ROWS(L$5:L4744),$B$5:$I$5100,8,0),"")</f>
        <v/>
      </c>
    </row>
    <row r="4745" spans="2:12" ht="12.75" customHeight="1" x14ac:dyDescent="0.2">
      <c r="B4745" s="55">
        <f ca="1">IF(ISNUMBER(SEARCH($L$1,I4745)),MAX($B$4:B4744)+1,0)</f>
        <v>0</v>
      </c>
      <c r="I4745" s="57" t="str">
        <f t="shared" si="74"/>
        <v/>
      </c>
      <c r="L4745" s="57" t="str">
        <f ca="1">IFERROR(VLOOKUP(ROWS(L$5:L4745),$B$5:$I$5100,8,0),"")</f>
        <v/>
      </c>
    </row>
    <row r="4746" spans="2:12" ht="12.75" customHeight="1" x14ac:dyDescent="0.2">
      <c r="B4746" s="55">
        <f ca="1">IF(ISNUMBER(SEARCH($L$1,I4746)),MAX($B$4:B4745)+1,0)</f>
        <v>0</v>
      </c>
      <c r="I4746" s="57" t="str">
        <f t="shared" si="74"/>
        <v/>
      </c>
      <c r="L4746" s="57" t="str">
        <f ca="1">IFERROR(VLOOKUP(ROWS(L$5:L4746),$B$5:$I$5100,8,0),"")</f>
        <v/>
      </c>
    </row>
    <row r="4747" spans="2:12" ht="12.75" customHeight="1" x14ac:dyDescent="0.2">
      <c r="B4747" s="55">
        <f ca="1">IF(ISNUMBER(SEARCH($L$1,I4747)),MAX($B$4:B4746)+1,0)</f>
        <v>0</v>
      </c>
      <c r="I4747" s="57" t="str">
        <f t="shared" si="74"/>
        <v/>
      </c>
      <c r="L4747" s="57" t="str">
        <f ca="1">IFERROR(VLOOKUP(ROWS(L$5:L4747),$B$5:$I$5100,8,0),"")</f>
        <v/>
      </c>
    </row>
    <row r="4748" spans="2:12" ht="12.75" customHeight="1" x14ac:dyDescent="0.2">
      <c r="B4748" s="55">
        <f ca="1">IF(ISNUMBER(SEARCH($L$1,I4748)),MAX($B$4:B4747)+1,0)</f>
        <v>0</v>
      </c>
      <c r="I4748" s="57" t="str">
        <f t="shared" si="74"/>
        <v/>
      </c>
      <c r="L4748" s="57" t="str">
        <f ca="1">IFERROR(VLOOKUP(ROWS(L$5:L4748),$B$5:$I$5100,8,0),"")</f>
        <v/>
      </c>
    </row>
    <row r="4749" spans="2:12" ht="12.75" customHeight="1" x14ac:dyDescent="0.2">
      <c r="B4749" s="55">
        <f ca="1">IF(ISNUMBER(SEARCH($L$1,I4749)),MAX($B$4:B4748)+1,0)</f>
        <v>0</v>
      </c>
      <c r="I4749" s="57" t="str">
        <f t="shared" si="74"/>
        <v/>
      </c>
      <c r="L4749" s="57" t="str">
        <f ca="1">IFERROR(VLOOKUP(ROWS(L$5:L4749),$B$5:$I$5100,8,0),"")</f>
        <v/>
      </c>
    </row>
    <row r="4750" spans="2:12" ht="12.75" customHeight="1" x14ac:dyDescent="0.2">
      <c r="B4750" s="55">
        <f ca="1">IF(ISNUMBER(SEARCH($L$1,I4750)),MAX($B$4:B4749)+1,0)</f>
        <v>0</v>
      </c>
      <c r="I4750" s="57" t="str">
        <f t="shared" si="74"/>
        <v/>
      </c>
      <c r="L4750" s="57" t="str">
        <f ca="1">IFERROR(VLOOKUP(ROWS(L$5:L4750),$B$5:$I$5100,8,0),"")</f>
        <v/>
      </c>
    </row>
    <row r="4751" spans="2:12" ht="12.75" customHeight="1" x14ac:dyDescent="0.2">
      <c r="B4751" s="55">
        <f ca="1">IF(ISNUMBER(SEARCH($L$1,I4751)),MAX($B$4:B4750)+1,0)</f>
        <v>0</v>
      </c>
      <c r="I4751" s="57" t="str">
        <f t="shared" si="74"/>
        <v/>
      </c>
      <c r="L4751" s="57" t="str">
        <f ca="1">IFERROR(VLOOKUP(ROWS(L$5:L4751),$B$5:$I$5100,8,0),"")</f>
        <v/>
      </c>
    </row>
    <row r="4752" spans="2:12" ht="12.75" customHeight="1" x14ac:dyDescent="0.2">
      <c r="B4752" s="55">
        <f ca="1">IF(ISNUMBER(SEARCH($L$1,I4752)),MAX($B$4:B4751)+1,0)</f>
        <v>0</v>
      </c>
      <c r="I4752" s="57" t="str">
        <f t="shared" si="74"/>
        <v/>
      </c>
      <c r="L4752" s="57" t="str">
        <f ca="1">IFERROR(VLOOKUP(ROWS(L$5:L4752),$B$5:$I$5100,8,0),"")</f>
        <v/>
      </c>
    </row>
    <row r="4753" spans="2:12" ht="12.75" customHeight="1" x14ac:dyDescent="0.2">
      <c r="B4753" s="55">
        <f ca="1">IF(ISNUMBER(SEARCH($L$1,I4753)),MAX($B$4:B4752)+1,0)</f>
        <v>0</v>
      </c>
      <c r="I4753" s="57" t="str">
        <f t="shared" si="74"/>
        <v/>
      </c>
      <c r="L4753" s="57" t="str">
        <f ca="1">IFERROR(VLOOKUP(ROWS(L$5:L4753),$B$5:$I$5100,8,0),"")</f>
        <v/>
      </c>
    </row>
    <row r="4754" spans="2:12" ht="12.75" customHeight="1" x14ac:dyDescent="0.2">
      <c r="B4754" s="55">
        <f ca="1">IF(ISNUMBER(SEARCH($L$1,I4754)),MAX($B$4:B4753)+1,0)</f>
        <v>0</v>
      </c>
      <c r="I4754" s="57" t="str">
        <f t="shared" si="74"/>
        <v/>
      </c>
      <c r="L4754" s="57" t="str">
        <f ca="1">IFERROR(VLOOKUP(ROWS(L$5:L4754),$B$5:$I$5100,8,0),"")</f>
        <v/>
      </c>
    </row>
    <row r="4755" spans="2:12" ht="12.75" customHeight="1" x14ac:dyDescent="0.2">
      <c r="B4755" s="55">
        <f ca="1">IF(ISNUMBER(SEARCH($L$1,I4755)),MAX($B$4:B4754)+1,0)</f>
        <v>0</v>
      </c>
      <c r="I4755" s="57" t="str">
        <f t="shared" si="74"/>
        <v/>
      </c>
      <c r="L4755" s="57" t="str">
        <f ca="1">IFERROR(VLOOKUP(ROWS(L$5:L4755),$B$5:$I$5100,8,0),"")</f>
        <v/>
      </c>
    </row>
    <row r="4756" spans="2:12" ht="12.75" customHeight="1" x14ac:dyDescent="0.2">
      <c r="B4756" s="55">
        <f ca="1">IF(ISNUMBER(SEARCH($L$1,I4756)),MAX($B$4:B4755)+1,0)</f>
        <v>0</v>
      </c>
      <c r="I4756" s="57" t="str">
        <f t="shared" si="74"/>
        <v/>
      </c>
      <c r="L4756" s="57" t="str">
        <f ca="1">IFERROR(VLOOKUP(ROWS(L$5:L4756),$B$5:$I$5100,8,0),"")</f>
        <v/>
      </c>
    </row>
    <row r="4757" spans="2:12" ht="12.75" customHeight="1" x14ac:dyDescent="0.2">
      <c r="B4757" s="55">
        <f ca="1">IF(ISNUMBER(SEARCH($L$1,I4757)),MAX($B$4:B4756)+1,0)</f>
        <v>0</v>
      </c>
      <c r="I4757" s="57" t="str">
        <f t="shared" si="74"/>
        <v/>
      </c>
      <c r="L4757" s="57" t="str">
        <f ca="1">IFERROR(VLOOKUP(ROWS(L$5:L4757),$B$5:$I$5100,8,0),"")</f>
        <v/>
      </c>
    </row>
    <row r="4758" spans="2:12" ht="12.75" customHeight="1" x14ac:dyDescent="0.2">
      <c r="B4758" s="55">
        <f ca="1">IF(ISNUMBER(SEARCH($L$1,I4758)),MAX($B$4:B4757)+1,0)</f>
        <v>0</v>
      </c>
      <c r="I4758" s="57" t="str">
        <f t="shared" si="74"/>
        <v/>
      </c>
      <c r="L4758" s="57" t="str">
        <f ca="1">IFERROR(VLOOKUP(ROWS(L$5:L4758),$B$5:$I$5100,8,0),"")</f>
        <v/>
      </c>
    </row>
    <row r="4759" spans="2:12" ht="12.75" customHeight="1" x14ac:dyDescent="0.2">
      <c r="B4759" s="55">
        <f ca="1">IF(ISNUMBER(SEARCH($L$1,I4759)),MAX($B$4:B4758)+1,0)</f>
        <v>0</v>
      </c>
      <c r="I4759" s="57" t="str">
        <f t="shared" si="74"/>
        <v/>
      </c>
      <c r="L4759" s="57" t="str">
        <f ca="1">IFERROR(VLOOKUP(ROWS(L$5:L4759),$B$5:$I$5100,8,0),"")</f>
        <v/>
      </c>
    </row>
    <row r="4760" spans="2:12" ht="12.75" customHeight="1" x14ac:dyDescent="0.2">
      <c r="B4760" s="55">
        <f ca="1">IF(ISNUMBER(SEARCH($L$1,I4760)),MAX($B$4:B4759)+1,0)</f>
        <v>0</v>
      </c>
      <c r="I4760" s="57" t="str">
        <f t="shared" si="74"/>
        <v/>
      </c>
      <c r="L4760" s="57" t="str">
        <f ca="1">IFERROR(VLOOKUP(ROWS(L$5:L4760),$B$5:$I$5100,8,0),"")</f>
        <v/>
      </c>
    </row>
    <row r="4761" spans="2:12" ht="12.75" customHeight="1" x14ac:dyDescent="0.2">
      <c r="B4761" s="55">
        <f ca="1">IF(ISNUMBER(SEARCH($L$1,I4761)),MAX($B$4:B4760)+1,0)</f>
        <v>0</v>
      </c>
      <c r="I4761" s="57" t="str">
        <f t="shared" si="74"/>
        <v/>
      </c>
      <c r="L4761" s="57" t="str">
        <f ca="1">IFERROR(VLOOKUP(ROWS(L$5:L4761),$B$5:$I$5100,8,0),"")</f>
        <v/>
      </c>
    </row>
    <row r="4762" spans="2:12" ht="12.75" customHeight="1" x14ac:dyDescent="0.2">
      <c r="B4762" s="55">
        <f ca="1">IF(ISNUMBER(SEARCH($L$1,I4762)),MAX($B$4:B4761)+1,0)</f>
        <v>0</v>
      </c>
      <c r="I4762" s="57" t="str">
        <f t="shared" si="74"/>
        <v/>
      </c>
      <c r="L4762" s="57" t="str">
        <f ca="1">IFERROR(VLOOKUP(ROWS(L$5:L4762),$B$5:$I$5100,8,0),"")</f>
        <v/>
      </c>
    </row>
    <row r="4763" spans="2:12" ht="12.75" customHeight="1" x14ac:dyDescent="0.2">
      <c r="B4763" s="55">
        <f ca="1">IF(ISNUMBER(SEARCH($L$1,I4763)),MAX($B$4:B4762)+1,0)</f>
        <v>0</v>
      </c>
      <c r="I4763" s="57" t="str">
        <f t="shared" si="74"/>
        <v/>
      </c>
      <c r="L4763" s="57" t="str">
        <f ca="1">IFERROR(VLOOKUP(ROWS(L$5:L4763),$B$5:$I$5100,8,0),"")</f>
        <v/>
      </c>
    </row>
    <row r="4764" spans="2:12" ht="12.75" customHeight="1" x14ac:dyDescent="0.2">
      <c r="B4764" s="55">
        <f ca="1">IF(ISNUMBER(SEARCH($L$1,I4764)),MAX($B$4:B4763)+1,0)</f>
        <v>0</v>
      </c>
      <c r="I4764" s="57" t="str">
        <f t="shared" si="74"/>
        <v/>
      </c>
      <c r="L4764" s="57" t="str">
        <f ca="1">IFERROR(VLOOKUP(ROWS(L$5:L4764),$B$5:$I$5100,8,0),"")</f>
        <v/>
      </c>
    </row>
    <row r="4765" spans="2:12" ht="12.75" customHeight="1" x14ac:dyDescent="0.2">
      <c r="B4765" s="55">
        <f ca="1">IF(ISNUMBER(SEARCH($L$1,I4765)),MAX($B$4:B4764)+1,0)</f>
        <v>0</v>
      </c>
      <c r="I4765" s="57" t="str">
        <f t="shared" si="74"/>
        <v/>
      </c>
      <c r="L4765" s="57" t="str">
        <f ca="1">IFERROR(VLOOKUP(ROWS(L$5:L4765),$B$5:$I$5100,8,0),"")</f>
        <v/>
      </c>
    </row>
    <row r="4766" spans="2:12" ht="12.75" customHeight="1" x14ac:dyDescent="0.2">
      <c r="B4766" s="55">
        <f ca="1">IF(ISNUMBER(SEARCH($L$1,I4766)),MAX($B$4:B4765)+1,0)</f>
        <v>0</v>
      </c>
      <c r="I4766" s="57" t="str">
        <f t="shared" si="74"/>
        <v/>
      </c>
      <c r="L4766" s="57" t="str">
        <f ca="1">IFERROR(VLOOKUP(ROWS(L$5:L4766),$B$5:$I$5100,8,0),"")</f>
        <v/>
      </c>
    </row>
    <row r="4767" spans="2:12" ht="12.75" customHeight="1" x14ac:dyDescent="0.2">
      <c r="B4767" s="55">
        <f ca="1">IF(ISNUMBER(SEARCH($L$1,I4767)),MAX($B$4:B4766)+1,0)</f>
        <v>0</v>
      </c>
      <c r="I4767" s="57" t="str">
        <f t="shared" si="74"/>
        <v/>
      </c>
      <c r="L4767" s="57" t="str">
        <f ca="1">IFERROR(VLOOKUP(ROWS(L$5:L4767),$B$5:$I$5100,8,0),"")</f>
        <v/>
      </c>
    </row>
    <row r="4768" spans="2:12" ht="12.75" customHeight="1" x14ac:dyDescent="0.2">
      <c r="B4768" s="55">
        <f ca="1">IF(ISNUMBER(SEARCH($L$1,I4768)),MAX($B$4:B4767)+1,0)</f>
        <v>0</v>
      </c>
      <c r="I4768" s="57" t="str">
        <f t="shared" si="74"/>
        <v/>
      </c>
      <c r="L4768" s="57" t="str">
        <f ca="1">IFERROR(VLOOKUP(ROWS(L$5:L4768),$B$5:$I$5100,8,0),"")</f>
        <v/>
      </c>
    </row>
    <row r="4769" spans="2:12" ht="12.75" customHeight="1" x14ac:dyDescent="0.2">
      <c r="B4769" s="55">
        <f ca="1">IF(ISNUMBER(SEARCH($L$1,I4769)),MAX($B$4:B4768)+1,0)</f>
        <v>0</v>
      </c>
      <c r="I4769" s="57" t="str">
        <f t="shared" si="74"/>
        <v/>
      </c>
      <c r="L4769" s="57" t="str">
        <f ca="1">IFERROR(VLOOKUP(ROWS(L$5:L4769),$B$5:$I$5100,8,0),"")</f>
        <v/>
      </c>
    </row>
    <row r="4770" spans="2:12" ht="12.75" customHeight="1" x14ac:dyDescent="0.2">
      <c r="B4770" s="55">
        <f ca="1">IF(ISNUMBER(SEARCH($L$1,I4770)),MAX($B$4:B4769)+1,0)</f>
        <v>0</v>
      </c>
      <c r="I4770" s="57" t="str">
        <f t="shared" si="74"/>
        <v/>
      </c>
      <c r="L4770" s="57" t="str">
        <f ca="1">IFERROR(VLOOKUP(ROWS(L$5:L4770),$B$5:$I$5100,8,0),"")</f>
        <v/>
      </c>
    </row>
    <row r="4771" spans="2:12" ht="12.75" customHeight="1" x14ac:dyDescent="0.2">
      <c r="B4771" s="55">
        <f ca="1">IF(ISNUMBER(SEARCH($L$1,I4771)),MAX($B$4:B4770)+1,0)</f>
        <v>0</v>
      </c>
      <c r="I4771" s="57" t="str">
        <f t="shared" si="74"/>
        <v/>
      </c>
      <c r="L4771" s="57" t="str">
        <f ca="1">IFERROR(VLOOKUP(ROWS(L$5:L4771),$B$5:$I$5100,8,0),"")</f>
        <v/>
      </c>
    </row>
    <row r="4772" spans="2:12" ht="12.75" customHeight="1" x14ac:dyDescent="0.2">
      <c r="B4772" s="55">
        <f ca="1">IF(ISNUMBER(SEARCH($L$1,I4772)),MAX($B$4:B4771)+1,0)</f>
        <v>0</v>
      </c>
      <c r="I4772" s="57" t="str">
        <f t="shared" si="74"/>
        <v/>
      </c>
      <c r="L4772" s="57" t="str">
        <f ca="1">IFERROR(VLOOKUP(ROWS(L$5:L4772),$B$5:$I$5100,8,0),"")</f>
        <v/>
      </c>
    </row>
    <row r="4773" spans="2:12" ht="12.75" customHeight="1" x14ac:dyDescent="0.2">
      <c r="B4773" s="55">
        <f ca="1">IF(ISNUMBER(SEARCH($L$1,I4773)),MAX($B$4:B4772)+1,0)</f>
        <v>0</v>
      </c>
      <c r="I4773" s="57" t="str">
        <f t="shared" si="74"/>
        <v/>
      </c>
      <c r="L4773" s="57" t="str">
        <f ca="1">IFERROR(VLOOKUP(ROWS(L$5:L4773),$B$5:$I$5100,8,0),"")</f>
        <v/>
      </c>
    </row>
    <row r="4774" spans="2:12" ht="12.75" customHeight="1" x14ac:dyDescent="0.2">
      <c r="B4774" s="55">
        <f ca="1">IF(ISNUMBER(SEARCH($L$1,I4774)),MAX($B$4:B4773)+1,0)</f>
        <v>0</v>
      </c>
      <c r="I4774" s="57" t="str">
        <f t="shared" si="74"/>
        <v/>
      </c>
      <c r="L4774" s="57" t="str">
        <f ca="1">IFERROR(VLOOKUP(ROWS(L$5:L4774),$B$5:$I$5100,8,0),"")</f>
        <v/>
      </c>
    </row>
    <row r="4775" spans="2:12" ht="12.75" customHeight="1" x14ac:dyDescent="0.2">
      <c r="B4775" s="55">
        <f ca="1">IF(ISNUMBER(SEARCH($L$1,I4775)),MAX($B$4:B4774)+1,0)</f>
        <v>0</v>
      </c>
      <c r="I4775" s="57" t="str">
        <f t="shared" si="74"/>
        <v/>
      </c>
      <c r="L4775" s="57" t="str">
        <f ca="1">IFERROR(VLOOKUP(ROWS(L$5:L4775),$B$5:$I$5100,8,0),"")</f>
        <v/>
      </c>
    </row>
    <row r="4776" spans="2:12" ht="12.75" customHeight="1" x14ac:dyDescent="0.2">
      <c r="B4776" s="55">
        <f ca="1">IF(ISNUMBER(SEARCH($L$1,I4776)),MAX($B$4:B4775)+1,0)</f>
        <v>0</v>
      </c>
      <c r="I4776" s="57" t="str">
        <f t="shared" si="74"/>
        <v/>
      </c>
      <c r="L4776" s="57" t="str">
        <f ca="1">IFERROR(VLOOKUP(ROWS(L$5:L4776),$B$5:$I$5100,8,0),"")</f>
        <v/>
      </c>
    </row>
    <row r="4777" spans="2:12" ht="12.75" customHeight="1" x14ac:dyDescent="0.2">
      <c r="B4777" s="55">
        <f ca="1">IF(ISNUMBER(SEARCH($L$1,I4777)),MAX($B$4:B4776)+1,0)</f>
        <v>0</v>
      </c>
      <c r="I4777" s="57" t="str">
        <f t="shared" si="74"/>
        <v/>
      </c>
      <c r="L4777" s="57" t="str">
        <f ca="1">IFERROR(VLOOKUP(ROWS(L$5:L4777),$B$5:$I$5100,8,0),"")</f>
        <v/>
      </c>
    </row>
    <row r="4778" spans="2:12" ht="12.75" customHeight="1" x14ac:dyDescent="0.2">
      <c r="B4778" s="55">
        <f ca="1">IF(ISNUMBER(SEARCH($L$1,I4778)),MAX($B$4:B4777)+1,0)</f>
        <v>0</v>
      </c>
      <c r="I4778" s="57" t="str">
        <f t="shared" si="74"/>
        <v/>
      </c>
      <c r="L4778" s="57" t="str">
        <f ca="1">IFERROR(VLOOKUP(ROWS(L$5:L4778),$B$5:$I$5100,8,0),"")</f>
        <v/>
      </c>
    </row>
    <row r="4779" spans="2:12" ht="12.75" customHeight="1" x14ac:dyDescent="0.2">
      <c r="B4779" s="55">
        <f ca="1">IF(ISNUMBER(SEARCH($L$1,I4779)),MAX($B$4:B4778)+1,0)</f>
        <v>0</v>
      </c>
      <c r="I4779" s="57" t="str">
        <f t="shared" si="74"/>
        <v/>
      </c>
      <c r="L4779" s="57" t="str">
        <f ca="1">IFERROR(VLOOKUP(ROWS(L$5:L4779),$B$5:$I$5100,8,0),"")</f>
        <v/>
      </c>
    </row>
    <row r="4780" spans="2:12" ht="12.75" customHeight="1" x14ac:dyDescent="0.2">
      <c r="B4780" s="55">
        <f ca="1">IF(ISNUMBER(SEARCH($L$1,I4780)),MAX($B$4:B4779)+1,0)</f>
        <v>0</v>
      </c>
      <c r="I4780" s="57" t="str">
        <f t="shared" si="74"/>
        <v/>
      </c>
      <c r="L4780" s="57" t="str">
        <f ca="1">IFERROR(VLOOKUP(ROWS(L$5:L4780),$B$5:$I$5100,8,0),"")</f>
        <v/>
      </c>
    </row>
    <row r="4781" spans="2:12" ht="12.75" customHeight="1" x14ac:dyDescent="0.2">
      <c r="B4781" s="55">
        <f ca="1">IF(ISNUMBER(SEARCH($L$1,I4781)),MAX($B$4:B4780)+1,0)</f>
        <v>0</v>
      </c>
      <c r="I4781" s="57" t="str">
        <f t="shared" si="74"/>
        <v/>
      </c>
      <c r="L4781" s="57" t="str">
        <f ca="1">IFERROR(VLOOKUP(ROWS(L$5:L4781),$B$5:$I$5100,8,0),"")</f>
        <v/>
      </c>
    </row>
    <row r="4782" spans="2:12" ht="12.75" customHeight="1" x14ac:dyDescent="0.2">
      <c r="B4782" s="55">
        <f ca="1">IF(ISNUMBER(SEARCH($L$1,I4782)),MAX($B$4:B4781)+1,0)</f>
        <v>0</v>
      </c>
      <c r="I4782" s="57" t="str">
        <f t="shared" si="74"/>
        <v/>
      </c>
      <c r="L4782" s="57" t="str">
        <f ca="1">IFERROR(VLOOKUP(ROWS(L$5:L4782),$B$5:$I$5100,8,0),"")</f>
        <v/>
      </c>
    </row>
    <row r="4783" spans="2:12" ht="12.75" customHeight="1" x14ac:dyDescent="0.2">
      <c r="B4783" s="55">
        <f ca="1">IF(ISNUMBER(SEARCH($L$1,I4783)),MAX($B$4:B4782)+1,0)</f>
        <v>0</v>
      </c>
      <c r="I4783" s="57" t="str">
        <f t="shared" si="74"/>
        <v/>
      </c>
      <c r="L4783" s="57" t="str">
        <f ca="1">IFERROR(VLOOKUP(ROWS(L$5:L4783),$B$5:$I$5100,8,0),"")</f>
        <v/>
      </c>
    </row>
    <row r="4784" spans="2:12" ht="12.75" customHeight="1" x14ac:dyDescent="0.2">
      <c r="B4784" s="55">
        <f ca="1">IF(ISNUMBER(SEARCH($L$1,I4784)),MAX($B$4:B4783)+1,0)</f>
        <v>0</v>
      </c>
      <c r="I4784" s="57" t="str">
        <f t="shared" si="74"/>
        <v/>
      </c>
      <c r="L4784" s="57" t="str">
        <f ca="1">IFERROR(VLOOKUP(ROWS(L$5:L4784),$B$5:$I$5100,8,0),"")</f>
        <v/>
      </c>
    </row>
    <row r="4785" spans="2:12" ht="12.75" customHeight="1" x14ac:dyDescent="0.2">
      <c r="B4785" s="55">
        <f ca="1">IF(ISNUMBER(SEARCH($L$1,I4785)),MAX($B$4:B4784)+1,0)</f>
        <v>0</v>
      </c>
      <c r="I4785" s="57" t="str">
        <f t="shared" si="74"/>
        <v/>
      </c>
      <c r="L4785" s="57" t="str">
        <f ca="1">IFERROR(VLOOKUP(ROWS(L$5:L4785),$B$5:$I$5100,8,0),"")</f>
        <v/>
      </c>
    </row>
    <row r="4786" spans="2:12" ht="12.75" customHeight="1" x14ac:dyDescent="0.2">
      <c r="B4786" s="55">
        <f ca="1">IF(ISNUMBER(SEARCH($L$1,I4786)),MAX($B$4:B4785)+1,0)</f>
        <v>0</v>
      </c>
      <c r="I4786" s="57" t="str">
        <f t="shared" si="74"/>
        <v/>
      </c>
      <c r="L4786" s="57" t="str">
        <f ca="1">IFERROR(VLOOKUP(ROWS(L$5:L4786),$B$5:$I$5100,8,0),"")</f>
        <v/>
      </c>
    </row>
    <row r="4787" spans="2:12" ht="12.75" customHeight="1" x14ac:dyDescent="0.2">
      <c r="B4787" s="55">
        <f ca="1">IF(ISNUMBER(SEARCH($L$1,I4787)),MAX($B$4:B4786)+1,0)</f>
        <v>0</v>
      </c>
      <c r="I4787" s="57" t="str">
        <f t="shared" si="74"/>
        <v/>
      </c>
      <c r="L4787" s="57" t="str">
        <f ca="1">IFERROR(VLOOKUP(ROWS(L$5:L4787),$B$5:$I$5100,8,0),"")</f>
        <v/>
      </c>
    </row>
    <row r="4788" spans="2:12" ht="12.75" customHeight="1" x14ac:dyDescent="0.2">
      <c r="B4788" s="55">
        <f ca="1">IF(ISNUMBER(SEARCH($L$1,I4788)),MAX($B$4:B4787)+1,0)</f>
        <v>0</v>
      </c>
      <c r="I4788" s="57" t="str">
        <f t="shared" si="74"/>
        <v/>
      </c>
      <c r="L4788" s="57" t="str">
        <f ca="1">IFERROR(VLOOKUP(ROWS(L$5:L4788),$B$5:$I$5100,8,0),"")</f>
        <v/>
      </c>
    </row>
    <row r="4789" spans="2:12" ht="12.75" customHeight="1" x14ac:dyDescent="0.2">
      <c r="B4789" s="55">
        <f ca="1">IF(ISNUMBER(SEARCH($L$1,I4789)),MAX($B$4:B4788)+1,0)</f>
        <v>0</v>
      </c>
      <c r="I4789" s="57" t="str">
        <f t="shared" si="74"/>
        <v/>
      </c>
      <c r="L4789" s="57" t="str">
        <f ca="1">IFERROR(VLOOKUP(ROWS(L$5:L4789),$B$5:$I$5100,8,0),"")</f>
        <v/>
      </c>
    </row>
    <row r="4790" spans="2:12" ht="12.75" customHeight="1" x14ac:dyDescent="0.2">
      <c r="B4790" s="55">
        <f ca="1">IF(ISNUMBER(SEARCH($L$1,I4790)),MAX($B$4:B4789)+1,0)</f>
        <v>0</v>
      </c>
      <c r="I4790" s="57" t="str">
        <f t="shared" si="74"/>
        <v/>
      </c>
      <c r="L4790" s="57" t="str">
        <f ca="1">IFERROR(VLOOKUP(ROWS(L$5:L4790),$B$5:$I$5100,8,0),"")</f>
        <v/>
      </c>
    </row>
    <row r="4791" spans="2:12" ht="12.75" customHeight="1" x14ac:dyDescent="0.2">
      <c r="B4791" s="55">
        <f ca="1">IF(ISNUMBER(SEARCH($L$1,I4791)),MAX($B$4:B4790)+1,0)</f>
        <v>0</v>
      </c>
      <c r="I4791" s="57" t="str">
        <f t="shared" si="74"/>
        <v/>
      </c>
      <c r="L4791" s="57" t="str">
        <f ca="1">IFERROR(VLOOKUP(ROWS(L$5:L4791),$B$5:$I$5100,8,0),"")</f>
        <v/>
      </c>
    </row>
    <row r="4792" spans="2:12" ht="12.75" customHeight="1" x14ac:dyDescent="0.2">
      <c r="B4792" s="55">
        <f ca="1">IF(ISNUMBER(SEARCH($L$1,I4792)),MAX($B$4:B4791)+1,0)</f>
        <v>0</v>
      </c>
      <c r="I4792" s="57" t="str">
        <f t="shared" si="74"/>
        <v/>
      </c>
      <c r="L4792" s="57" t="str">
        <f ca="1">IFERROR(VLOOKUP(ROWS(L$5:L4792),$B$5:$I$5100,8,0),"")</f>
        <v/>
      </c>
    </row>
    <row r="4793" spans="2:12" ht="12.75" customHeight="1" x14ac:dyDescent="0.2">
      <c r="B4793" s="55">
        <f ca="1">IF(ISNUMBER(SEARCH($L$1,I4793)),MAX($B$4:B4792)+1,0)</f>
        <v>0</v>
      </c>
      <c r="I4793" s="57" t="str">
        <f t="shared" si="74"/>
        <v/>
      </c>
      <c r="L4793" s="57" t="str">
        <f ca="1">IFERROR(VLOOKUP(ROWS(L$5:L4793),$B$5:$I$5100,8,0),"")</f>
        <v/>
      </c>
    </row>
    <row r="4794" spans="2:12" ht="12.75" customHeight="1" x14ac:dyDescent="0.2">
      <c r="B4794" s="55">
        <f ca="1">IF(ISNUMBER(SEARCH($L$1,I4794)),MAX($B$4:B4793)+1,0)</f>
        <v>0</v>
      </c>
      <c r="I4794" s="57" t="str">
        <f t="shared" si="74"/>
        <v/>
      </c>
      <c r="L4794" s="57" t="str">
        <f ca="1">IFERROR(VLOOKUP(ROWS(L$5:L4794),$B$5:$I$5100,8,0),"")</f>
        <v/>
      </c>
    </row>
    <row r="4795" spans="2:12" ht="12.75" customHeight="1" x14ac:dyDescent="0.2">
      <c r="B4795" s="55">
        <f ca="1">IF(ISNUMBER(SEARCH($L$1,I4795)),MAX($B$4:B4794)+1,0)</f>
        <v>0</v>
      </c>
      <c r="I4795" s="57" t="str">
        <f t="shared" si="74"/>
        <v/>
      </c>
      <c r="L4795" s="57" t="str">
        <f ca="1">IFERROR(VLOOKUP(ROWS(L$5:L4795),$B$5:$I$5100,8,0),"")</f>
        <v/>
      </c>
    </row>
    <row r="4796" spans="2:12" ht="12.75" customHeight="1" x14ac:dyDescent="0.2">
      <c r="B4796" s="55">
        <f ca="1">IF(ISNUMBER(SEARCH($L$1,I4796)),MAX($B$4:B4795)+1,0)</f>
        <v>0</v>
      </c>
      <c r="I4796" s="57" t="str">
        <f t="shared" si="74"/>
        <v/>
      </c>
      <c r="L4796" s="57" t="str">
        <f ca="1">IFERROR(VLOOKUP(ROWS(L$5:L4796),$B$5:$I$5100,8,0),"")</f>
        <v/>
      </c>
    </row>
    <row r="4797" spans="2:12" ht="12.75" customHeight="1" x14ac:dyDescent="0.2">
      <c r="B4797" s="55">
        <f ca="1">IF(ISNUMBER(SEARCH($L$1,I4797)),MAX($B$4:B4796)+1,0)</f>
        <v>0</v>
      </c>
      <c r="I4797" s="57" t="str">
        <f t="shared" si="74"/>
        <v/>
      </c>
      <c r="L4797" s="57" t="str">
        <f ca="1">IFERROR(VLOOKUP(ROWS(L$5:L4797),$B$5:$I$5100,8,0),"")</f>
        <v/>
      </c>
    </row>
    <row r="4798" spans="2:12" ht="12.75" customHeight="1" x14ac:dyDescent="0.2">
      <c r="B4798" s="55">
        <f ca="1">IF(ISNUMBER(SEARCH($L$1,I4798)),MAX($B$4:B4797)+1,0)</f>
        <v>0</v>
      </c>
      <c r="I4798" s="57" t="str">
        <f t="shared" si="74"/>
        <v/>
      </c>
      <c r="L4798" s="57" t="str">
        <f ca="1">IFERROR(VLOOKUP(ROWS(L$5:L4798),$B$5:$I$5100,8,0),"")</f>
        <v/>
      </c>
    </row>
    <row r="4799" spans="2:12" ht="12.75" customHeight="1" x14ac:dyDescent="0.2">
      <c r="B4799" s="55">
        <f ca="1">IF(ISNUMBER(SEARCH($L$1,I4799)),MAX($B$4:B4798)+1,0)</f>
        <v>0</v>
      </c>
      <c r="I4799" s="57" t="str">
        <f t="shared" si="74"/>
        <v/>
      </c>
      <c r="L4799" s="57" t="str">
        <f ca="1">IFERROR(VLOOKUP(ROWS(L$5:L4799),$B$5:$I$5100,8,0),"")</f>
        <v/>
      </c>
    </row>
    <row r="4800" spans="2:12" ht="12.75" customHeight="1" x14ac:dyDescent="0.2">
      <c r="B4800" s="55">
        <f ca="1">IF(ISNUMBER(SEARCH($L$1,I4800)),MAX($B$4:B4799)+1,0)</f>
        <v>0</v>
      </c>
      <c r="I4800" s="57" t="str">
        <f t="shared" si="74"/>
        <v/>
      </c>
      <c r="L4800" s="57" t="str">
        <f ca="1">IFERROR(VLOOKUP(ROWS(L$5:L4800),$B$5:$I$5100,8,0),"")</f>
        <v/>
      </c>
    </row>
    <row r="4801" spans="2:12" ht="12.75" customHeight="1" x14ac:dyDescent="0.2">
      <c r="B4801" s="55">
        <f ca="1">IF(ISNUMBER(SEARCH($L$1,I4801)),MAX($B$4:B4800)+1,0)</f>
        <v>0</v>
      </c>
      <c r="I4801" s="57" t="str">
        <f t="shared" si="74"/>
        <v/>
      </c>
      <c r="L4801" s="57" t="str">
        <f ca="1">IFERROR(VLOOKUP(ROWS(L$5:L4801),$B$5:$I$5100,8,0),"")</f>
        <v/>
      </c>
    </row>
    <row r="4802" spans="2:12" ht="12.75" customHeight="1" x14ac:dyDescent="0.2">
      <c r="B4802" s="55">
        <f ca="1">IF(ISNUMBER(SEARCH($L$1,I4802)),MAX($B$4:B4801)+1,0)</f>
        <v>0</v>
      </c>
      <c r="I4802" s="57" t="str">
        <f t="shared" si="74"/>
        <v/>
      </c>
      <c r="L4802" s="57" t="str">
        <f ca="1">IFERROR(VLOOKUP(ROWS(L$5:L4802),$B$5:$I$5100,8,0),"")</f>
        <v/>
      </c>
    </row>
    <row r="4803" spans="2:12" ht="12.75" customHeight="1" x14ac:dyDescent="0.2">
      <c r="B4803" s="55">
        <f ca="1">IF(ISNUMBER(SEARCH($L$1,I4803)),MAX($B$4:B4802)+1,0)</f>
        <v>0</v>
      </c>
      <c r="I4803" s="57" t="str">
        <f t="shared" si="74"/>
        <v/>
      </c>
      <c r="L4803" s="57" t="str">
        <f ca="1">IFERROR(VLOOKUP(ROWS(L$5:L4803),$B$5:$I$5100,8,0),"")</f>
        <v/>
      </c>
    </row>
    <row r="4804" spans="2:12" ht="12.75" customHeight="1" x14ac:dyDescent="0.2">
      <c r="B4804" s="55">
        <f ca="1">IF(ISNUMBER(SEARCH($L$1,I4804)),MAX($B$4:B4803)+1,0)</f>
        <v>0</v>
      </c>
      <c r="I4804" s="57" t="str">
        <f t="shared" si="74"/>
        <v/>
      </c>
      <c r="L4804" s="57" t="str">
        <f ca="1">IFERROR(VLOOKUP(ROWS(L$5:L4804),$B$5:$I$5100,8,0),"")</f>
        <v/>
      </c>
    </row>
    <row r="4805" spans="2:12" ht="12.75" customHeight="1" x14ac:dyDescent="0.2">
      <c r="B4805" s="55">
        <f ca="1">IF(ISNUMBER(SEARCH($L$1,I4805)),MAX($B$4:B4804)+1,0)</f>
        <v>0</v>
      </c>
      <c r="I4805" s="57" t="str">
        <f t="shared" ref="I4805:I4868" si="75">IF(C4805="","",C4805&amp;"-"&amp;D4805)</f>
        <v/>
      </c>
      <c r="L4805" s="57" t="str">
        <f ca="1">IFERROR(VLOOKUP(ROWS(L$5:L4805),$B$5:$I$5100,8,0),"")</f>
        <v/>
      </c>
    </row>
    <row r="4806" spans="2:12" ht="12.75" customHeight="1" x14ac:dyDescent="0.2">
      <c r="B4806" s="55">
        <f ca="1">IF(ISNUMBER(SEARCH($L$1,I4806)),MAX($B$4:B4805)+1,0)</f>
        <v>0</v>
      </c>
      <c r="I4806" s="57" t="str">
        <f t="shared" si="75"/>
        <v/>
      </c>
      <c r="L4806" s="57" t="str">
        <f ca="1">IFERROR(VLOOKUP(ROWS(L$5:L4806),$B$5:$I$5100,8,0),"")</f>
        <v/>
      </c>
    </row>
    <row r="4807" spans="2:12" ht="12.75" customHeight="1" x14ac:dyDescent="0.2">
      <c r="B4807" s="55">
        <f ca="1">IF(ISNUMBER(SEARCH($L$1,I4807)),MAX($B$4:B4806)+1,0)</f>
        <v>0</v>
      </c>
      <c r="I4807" s="57" t="str">
        <f t="shared" si="75"/>
        <v/>
      </c>
      <c r="L4807" s="57" t="str">
        <f ca="1">IFERROR(VLOOKUP(ROWS(L$5:L4807),$B$5:$I$5100,8,0),"")</f>
        <v/>
      </c>
    </row>
    <row r="4808" spans="2:12" ht="12.75" customHeight="1" x14ac:dyDescent="0.2">
      <c r="B4808" s="55">
        <f ca="1">IF(ISNUMBER(SEARCH($L$1,I4808)),MAX($B$4:B4807)+1,0)</f>
        <v>0</v>
      </c>
      <c r="I4808" s="57" t="str">
        <f t="shared" si="75"/>
        <v/>
      </c>
      <c r="L4808" s="57" t="str">
        <f ca="1">IFERROR(VLOOKUP(ROWS(L$5:L4808),$B$5:$I$5100,8,0),"")</f>
        <v/>
      </c>
    </row>
    <row r="4809" spans="2:12" ht="12.75" customHeight="1" x14ac:dyDescent="0.2">
      <c r="B4809" s="55">
        <f ca="1">IF(ISNUMBER(SEARCH($L$1,I4809)),MAX($B$4:B4808)+1,0)</f>
        <v>0</v>
      </c>
      <c r="I4809" s="57" t="str">
        <f t="shared" si="75"/>
        <v/>
      </c>
      <c r="L4809" s="57" t="str">
        <f ca="1">IFERROR(VLOOKUP(ROWS(L$5:L4809),$B$5:$I$5100,8,0),"")</f>
        <v/>
      </c>
    </row>
    <row r="4810" spans="2:12" ht="12.75" customHeight="1" x14ac:dyDescent="0.2">
      <c r="B4810" s="55">
        <f ca="1">IF(ISNUMBER(SEARCH($L$1,I4810)),MAX($B$4:B4809)+1,0)</f>
        <v>0</v>
      </c>
      <c r="I4810" s="57" t="str">
        <f t="shared" si="75"/>
        <v/>
      </c>
      <c r="L4810" s="57" t="str">
        <f ca="1">IFERROR(VLOOKUP(ROWS(L$5:L4810),$B$5:$I$5100,8,0),"")</f>
        <v/>
      </c>
    </row>
    <row r="4811" spans="2:12" ht="12.75" customHeight="1" x14ac:dyDescent="0.2">
      <c r="B4811" s="55">
        <f ca="1">IF(ISNUMBER(SEARCH($L$1,I4811)),MAX($B$4:B4810)+1,0)</f>
        <v>0</v>
      </c>
      <c r="I4811" s="57" t="str">
        <f t="shared" si="75"/>
        <v/>
      </c>
      <c r="L4811" s="57" t="str">
        <f ca="1">IFERROR(VLOOKUP(ROWS(L$5:L4811),$B$5:$I$5100,8,0),"")</f>
        <v/>
      </c>
    </row>
    <row r="4812" spans="2:12" ht="12.75" customHeight="1" x14ac:dyDescent="0.2">
      <c r="B4812" s="55">
        <f ca="1">IF(ISNUMBER(SEARCH($L$1,I4812)),MAX($B$4:B4811)+1,0)</f>
        <v>0</v>
      </c>
      <c r="I4812" s="57" t="str">
        <f t="shared" si="75"/>
        <v/>
      </c>
      <c r="L4812" s="57" t="str">
        <f ca="1">IFERROR(VLOOKUP(ROWS(L$5:L4812),$B$5:$I$5100,8,0),"")</f>
        <v/>
      </c>
    </row>
    <row r="4813" spans="2:12" ht="12.75" customHeight="1" x14ac:dyDescent="0.2">
      <c r="B4813" s="55">
        <f ca="1">IF(ISNUMBER(SEARCH($L$1,I4813)),MAX($B$4:B4812)+1,0)</f>
        <v>0</v>
      </c>
      <c r="I4813" s="57" t="str">
        <f t="shared" si="75"/>
        <v/>
      </c>
      <c r="L4813" s="57" t="str">
        <f ca="1">IFERROR(VLOOKUP(ROWS(L$5:L4813),$B$5:$I$5100,8,0),"")</f>
        <v/>
      </c>
    </row>
    <row r="4814" spans="2:12" ht="12.75" customHeight="1" x14ac:dyDescent="0.2">
      <c r="B4814" s="55">
        <f ca="1">IF(ISNUMBER(SEARCH($L$1,I4814)),MAX($B$4:B4813)+1,0)</f>
        <v>0</v>
      </c>
      <c r="I4814" s="57" t="str">
        <f t="shared" si="75"/>
        <v/>
      </c>
      <c r="L4814" s="57" t="str">
        <f ca="1">IFERROR(VLOOKUP(ROWS(L$5:L4814),$B$5:$I$5100,8,0),"")</f>
        <v/>
      </c>
    </row>
    <row r="4815" spans="2:12" ht="12.75" customHeight="1" x14ac:dyDescent="0.2">
      <c r="B4815" s="55">
        <f ca="1">IF(ISNUMBER(SEARCH($L$1,I4815)),MAX($B$4:B4814)+1,0)</f>
        <v>0</v>
      </c>
      <c r="I4815" s="57" t="str">
        <f t="shared" si="75"/>
        <v/>
      </c>
      <c r="L4815" s="57" t="str">
        <f ca="1">IFERROR(VLOOKUP(ROWS(L$5:L4815),$B$5:$I$5100,8,0),"")</f>
        <v/>
      </c>
    </row>
    <row r="4816" spans="2:12" ht="12.75" customHeight="1" x14ac:dyDescent="0.2">
      <c r="B4816" s="55">
        <f ca="1">IF(ISNUMBER(SEARCH($L$1,I4816)),MAX($B$4:B4815)+1,0)</f>
        <v>0</v>
      </c>
      <c r="I4816" s="57" t="str">
        <f t="shared" si="75"/>
        <v/>
      </c>
      <c r="L4816" s="57" t="str">
        <f ca="1">IFERROR(VLOOKUP(ROWS(L$5:L4816),$B$5:$I$5100,8,0),"")</f>
        <v/>
      </c>
    </row>
    <row r="4817" spans="2:12" ht="12.75" customHeight="1" x14ac:dyDescent="0.2">
      <c r="B4817" s="55">
        <f ca="1">IF(ISNUMBER(SEARCH($L$1,I4817)),MAX($B$4:B4816)+1,0)</f>
        <v>0</v>
      </c>
      <c r="I4817" s="57" t="str">
        <f t="shared" si="75"/>
        <v/>
      </c>
      <c r="L4817" s="57" t="str">
        <f ca="1">IFERROR(VLOOKUP(ROWS(L$5:L4817),$B$5:$I$5100,8,0),"")</f>
        <v/>
      </c>
    </row>
    <row r="4818" spans="2:12" ht="12.75" customHeight="1" x14ac:dyDescent="0.2">
      <c r="B4818" s="55">
        <f ca="1">IF(ISNUMBER(SEARCH($L$1,I4818)),MAX($B$4:B4817)+1,0)</f>
        <v>0</v>
      </c>
      <c r="I4818" s="57" t="str">
        <f t="shared" si="75"/>
        <v/>
      </c>
      <c r="L4818" s="57" t="str">
        <f ca="1">IFERROR(VLOOKUP(ROWS(L$5:L4818),$B$5:$I$5100,8,0),"")</f>
        <v/>
      </c>
    </row>
    <row r="4819" spans="2:12" ht="12.75" customHeight="1" x14ac:dyDescent="0.2">
      <c r="B4819" s="55">
        <f ca="1">IF(ISNUMBER(SEARCH($L$1,I4819)),MAX($B$4:B4818)+1,0)</f>
        <v>0</v>
      </c>
      <c r="I4819" s="57" t="str">
        <f t="shared" si="75"/>
        <v/>
      </c>
      <c r="L4819" s="57" t="str">
        <f ca="1">IFERROR(VLOOKUP(ROWS(L$5:L4819),$B$5:$I$5100,8,0),"")</f>
        <v/>
      </c>
    </row>
    <row r="4820" spans="2:12" ht="12.75" customHeight="1" x14ac:dyDescent="0.2">
      <c r="B4820" s="55">
        <f ca="1">IF(ISNUMBER(SEARCH($L$1,I4820)),MAX($B$4:B4819)+1,0)</f>
        <v>0</v>
      </c>
      <c r="I4820" s="57" t="str">
        <f t="shared" si="75"/>
        <v/>
      </c>
      <c r="L4820" s="57" t="str">
        <f ca="1">IFERROR(VLOOKUP(ROWS(L$5:L4820),$B$5:$I$5100,8,0),"")</f>
        <v/>
      </c>
    </row>
    <row r="4821" spans="2:12" ht="12.75" customHeight="1" x14ac:dyDescent="0.2">
      <c r="B4821" s="55">
        <f ca="1">IF(ISNUMBER(SEARCH($L$1,I4821)),MAX($B$4:B4820)+1,0)</f>
        <v>0</v>
      </c>
      <c r="I4821" s="57" t="str">
        <f t="shared" si="75"/>
        <v/>
      </c>
      <c r="L4821" s="57" t="str">
        <f ca="1">IFERROR(VLOOKUP(ROWS(L$5:L4821),$B$5:$I$5100,8,0),"")</f>
        <v/>
      </c>
    </row>
    <row r="4822" spans="2:12" ht="12.75" customHeight="1" x14ac:dyDescent="0.2">
      <c r="B4822" s="55">
        <f ca="1">IF(ISNUMBER(SEARCH($L$1,I4822)),MAX($B$4:B4821)+1,0)</f>
        <v>0</v>
      </c>
      <c r="I4822" s="57" t="str">
        <f t="shared" si="75"/>
        <v/>
      </c>
      <c r="L4822" s="57" t="str">
        <f ca="1">IFERROR(VLOOKUP(ROWS(L$5:L4822),$B$5:$I$5100,8,0),"")</f>
        <v/>
      </c>
    </row>
    <row r="4823" spans="2:12" ht="12.75" customHeight="1" x14ac:dyDescent="0.2">
      <c r="B4823" s="55">
        <f ca="1">IF(ISNUMBER(SEARCH($L$1,I4823)),MAX($B$4:B4822)+1,0)</f>
        <v>0</v>
      </c>
      <c r="I4823" s="57" t="str">
        <f t="shared" si="75"/>
        <v/>
      </c>
      <c r="L4823" s="57" t="str">
        <f ca="1">IFERROR(VLOOKUP(ROWS(L$5:L4823),$B$5:$I$5100,8,0),"")</f>
        <v/>
      </c>
    </row>
    <row r="4824" spans="2:12" ht="12.75" customHeight="1" x14ac:dyDescent="0.2">
      <c r="B4824" s="55">
        <f ca="1">IF(ISNUMBER(SEARCH($L$1,I4824)),MAX($B$4:B4823)+1,0)</f>
        <v>0</v>
      </c>
      <c r="I4824" s="57" t="str">
        <f t="shared" si="75"/>
        <v/>
      </c>
      <c r="L4824" s="57" t="str">
        <f ca="1">IFERROR(VLOOKUP(ROWS(L$5:L4824),$B$5:$I$5100,8,0),"")</f>
        <v/>
      </c>
    </row>
    <row r="4825" spans="2:12" ht="12.75" customHeight="1" x14ac:dyDescent="0.2">
      <c r="B4825" s="55">
        <f ca="1">IF(ISNUMBER(SEARCH($L$1,I4825)),MAX($B$4:B4824)+1,0)</f>
        <v>0</v>
      </c>
      <c r="I4825" s="57" t="str">
        <f t="shared" si="75"/>
        <v/>
      </c>
      <c r="L4825" s="57" t="str">
        <f ca="1">IFERROR(VLOOKUP(ROWS(L$5:L4825),$B$5:$I$5100,8,0),"")</f>
        <v/>
      </c>
    </row>
    <row r="4826" spans="2:12" ht="12.75" customHeight="1" x14ac:dyDescent="0.2">
      <c r="B4826" s="55">
        <f ca="1">IF(ISNUMBER(SEARCH($L$1,I4826)),MAX($B$4:B4825)+1,0)</f>
        <v>0</v>
      </c>
      <c r="I4826" s="57" t="str">
        <f t="shared" si="75"/>
        <v/>
      </c>
      <c r="L4826" s="57" t="str">
        <f ca="1">IFERROR(VLOOKUP(ROWS(L$5:L4826),$B$5:$I$5100,8,0),"")</f>
        <v/>
      </c>
    </row>
    <row r="4827" spans="2:12" ht="12.75" customHeight="1" x14ac:dyDescent="0.2">
      <c r="B4827" s="55">
        <f ca="1">IF(ISNUMBER(SEARCH($L$1,I4827)),MAX($B$4:B4826)+1,0)</f>
        <v>0</v>
      </c>
      <c r="I4827" s="57" t="str">
        <f t="shared" si="75"/>
        <v/>
      </c>
      <c r="L4827" s="57" t="str">
        <f ca="1">IFERROR(VLOOKUP(ROWS(L$5:L4827),$B$5:$I$5100,8,0),"")</f>
        <v/>
      </c>
    </row>
    <row r="4828" spans="2:12" ht="12.75" customHeight="1" x14ac:dyDescent="0.2">
      <c r="B4828" s="55">
        <f ca="1">IF(ISNUMBER(SEARCH($L$1,I4828)),MAX($B$4:B4827)+1,0)</f>
        <v>0</v>
      </c>
      <c r="I4828" s="57" t="str">
        <f t="shared" si="75"/>
        <v/>
      </c>
      <c r="L4828" s="57" t="str">
        <f ca="1">IFERROR(VLOOKUP(ROWS(L$5:L4828),$B$5:$I$5100,8,0),"")</f>
        <v/>
      </c>
    </row>
    <row r="4829" spans="2:12" ht="12.75" customHeight="1" x14ac:dyDescent="0.2">
      <c r="B4829" s="55">
        <f ca="1">IF(ISNUMBER(SEARCH($L$1,I4829)),MAX($B$4:B4828)+1,0)</f>
        <v>0</v>
      </c>
      <c r="I4829" s="57" t="str">
        <f t="shared" si="75"/>
        <v/>
      </c>
      <c r="L4829" s="57" t="str">
        <f ca="1">IFERROR(VLOOKUP(ROWS(L$5:L4829),$B$5:$I$5100,8,0),"")</f>
        <v/>
      </c>
    </row>
    <row r="4830" spans="2:12" ht="12.75" customHeight="1" x14ac:dyDescent="0.2">
      <c r="B4830" s="55">
        <f ca="1">IF(ISNUMBER(SEARCH($L$1,I4830)),MAX($B$4:B4829)+1,0)</f>
        <v>0</v>
      </c>
      <c r="I4830" s="57" t="str">
        <f t="shared" si="75"/>
        <v/>
      </c>
      <c r="L4830" s="57" t="str">
        <f ca="1">IFERROR(VLOOKUP(ROWS(L$5:L4830),$B$5:$I$5100,8,0),"")</f>
        <v/>
      </c>
    </row>
    <row r="4831" spans="2:12" ht="12.75" customHeight="1" x14ac:dyDescent="0.2">
      <c r="B4831" s="55">
        <f ca="1">IF(ISNUMBER(SEARCH($L$1,I4831)),MAX($B$4:B4830)+1,0)</f>
        <v>0</v>
      </c>
      <c r="I4831" s="57" t="str">
        <f t="shared" si="75"/>
        <v/>
      </c>
      <c r="L4831" s="57" t="str">
        <f ca="1">IFERROR(VLOOKUP(ROWS(L$5:L4831),$B$5:$I$5100,8,0),"")</f>
        <v/>
      </c>
    </row>
    <row r="4832" spans="2:12" ht="12.75" customHeight="1" x14ac:dyDescent="0.2">
      <c r="B4832" s="55">
        <f ca="1">IF(ISNUMBER(SEARCH($L$1,I4832)),MAX($B$4:B4831)+1,0)</f>
        <v>0</v>
      </c>
      <c r="I4832" s="57" t="str">
        <f t="shared" si="75"/>
        <v/>
      </c>
      <c r="L4832" s="57" t="str">
        <f ca="1">IFERROR(VLOOKUP(ROWS(L$5:L4832),$B$5:$I$5100,8,0),"")</f>
        <v/>
      </c>
    </row>
    <row r="4833" spans="2:12" ht="12.75" customHeight="1" x14ac:dyDescent="0.2">
      <c r="B4833" s="55">
        <f ca="1">IF(ISNUMBER(SEARCH($L$1,I4833)),MAX($B$4:B4832)+1,0)</f>
        <v>0</v>
      </c>
      <c r="I4833" s="57" t="str">
        <f t="shared" si="75"/>
        <v/>
      </c>
      <c r="L4833" s="57" t="str">
        <f ca="1">IFERROR(VLOOKUP(ROWS(L$5:L4833),$B$5:$I$5100,8,0),"")</f>
        <v/>
      </c>
    </row>
    <row r="4834" spans="2:12" ht="12.75" customHeight="1" x14ac:dyDescent="0.2">
      <c r="B4834" s="55">
        <f ca="1">IF(ISNUMBER(SEARCH($L$1,I4834)),MAX($B$4:B4833)+1,0)</f>
        <v>0</v>
      </c>
      <c r="I4834" s="57" t="str">
        <f t="shared" si="75"/>
        <v/>
      </c>
      <c r="L4834" s="57" t="str">
        <f ca="1">IFERROR(VLOOKUP(ROWS(L$5:L4834),$B$5:$I$5100,8,0),"")</f>
        <v/>
      </c>
    </row>
    <row r="4835" spans="2:12" ht="12.75" customHeight="1" x14ac:dyDescent="0.2">
      <c r="B4835" s="55">
        <f ca="1">IF(ISNUMBER(SEARCH($L$1,I4835)),MAX($B$4:B4834)+1,0)</f>
        <v>0</v>
      </c>
      <c r="I4835" s="57" t="str">
        <f t="shared" si="75"/>
        <v/>
      </c>
      <c r="L4835" s="57" t="str">
        <f ca="1">IFERROR(VLOOKUP(ROWS(L$5:L4835),$B$5:$I$5100,8,0),"")</f>
        <v/>
      </c>
    </row>
    <row r="4836" spans="2:12" ht="12.75" customHeight="1" x14ac:dyDescent="0.2">
      <c r="B4836" s="55">
        <f ca="1">IF(ISNUMBER(SEARCH($L$1,I4836)),MAX($B$4:B4835)+1,0)</f>
        <v>0</v>
      </c>
      <c r="I4836" s="57" t="str">
        <f t="shared" si="75"/>
        <v/>
      </c>
      <c r="L4836" s="57" t="str">
        <f ca="1">IFERROR(VLOOKUP(ROWS(L$5:L4836),$B$5:$I$5100,8,0),"")</f>
        <v/>
      </c>
    </row>
    <row r="4837" spans="2:12" ht="12.75" customHeight="1" x14ac:dyDescent="0.2">
      <c r="B4837" s="55">
        <f ca="1">IF(ISNUMBER(SEARCH($L$1,I4837)),MAX($B$4:B4836)+1,0)</f>
        <v>0</v>
      </c>
      <c r="I4837" s="57" t="str">
        <f t="shared" si="75"/>
        <v/>
      </c>
      <c r="L4837" s="57" t="str">
        <f ca="1">IFERROR(VLOOKUP(ROWS(L$5:L4837),$B$5:$I$5100,8,0),"")</f>
        <v/>
      </c>
    </row>
    <row r="4838" spans="2:12" ht="12.75" customHeight="1" x14ac:dyDescent="0.2">
      <c r="B4838" s="55">
        <f ca="1">IF(ISNUMBER(SEARCH($L$1,I4838)),MAX($B$4:B4837)+1,0)</f>
        <v>0</v>
      </c>
      <c r="I4838" s="57" t="str">
        <f t="shared" si="75"/>
        <v/>
      </c>
      <c r="L4838" s="57" t="str">
        <f ca="1">IFERROR(VLOOKUP(ROWS(L$5:L4838),$B$5:$I$5100,8,0),"")</f>
        <v/>
      </c>
    </row>
    <row r="4839" spans="2:12" ht="12.75" customHeight="1" x14ac:dyDescent="0.2">
      <c r="B4839" s="55">
        <f ca="1">IF(ISNUMBER(SEARCH($L$1,I4839)),MAX($B$4:B4838)+1,0)</f>
        <v>0</v>
      </c>
      <c r="I4839" s="57" t="str">
        <f t="shared" si="75"/>
        <v/>
      </c>
      <c r="L4839" s="57" t="str">
        <f ca="1">IFERROR(VLOOKUP(ROWS(L$5:L4839),$B$5:$I$5100,8,0),"")</f>
        <v/>
      </c>
    </row>
    <row r="4840" spans="2:12" ht="12.75" customHeight="1" x14ac:dyDescent="0.2">
      <c r="B4840" s="55">
        <f ca="1">IF(ISNUMBER(SEARCH($L$1,I4840)),MAX($B$4:B4839)+1,0)</f>
        <v>0</v>
      </c>
      <c r="I4840" s="57" t="str">
        <f t="shared" si="75"/>
        <v/>
      </c>
      <c r="L4840" s="57" t="str">
        <f ca="1">IFERROR(VLOOKUP(ROWS(L$5:L4840),$B$5:$I$5100,8,0),"")</f>
        <v/>
      </c>
    </row>
    <row r="4841" spans="2:12" ht="12.75" customHeight="1" x14ac:dyDescent="0.2">
      <c r="B4841" s="55">
        <f ca="1">IF(ISNUMBER(SEARCH($L$1,I4841)),MAX($B$4:B4840)+1,0)</f>
        <v>0</v>
      </c>
      <c r="I4841" s="57" t="str">
        <f t="shared" si="75"/>
        <v/>
      </c>
      <c r="L4841" s="57" t="str">
        <f ca="1">IFERROR(VLOOKUP(ROWS(L$5:L4841),$B$5:$I$5100,8,0),"")</f>
        <v/>
      </c>
    </row>
    <row r="4842" spans="2:12" ht="12.75" customHeight="1" x14ac:dyDescent="0.2">
      <c r="B4842" s="55">
        <f ca="1">IF(ISNUMBER(SEARCH($L$1,I4842)),MAX($B$4:B4841)+1,0)</f>
        <v>0</v>
      </c>
      <c r="I4842" s="57" t="str">
        <f t="shared" si="75"/>
        <v/>
      </c>
      <c r="L4842" s="57" t="str">
        <f ca="1">IFERROR(VLOOKUP(ROWS(L$5:L4842),$B$5:$I$5100,8,0),"")</f>
        <v/>
      </c>
    </row>
    <row r="4843" spans="2:12" ht="12.75" customHeight="1" x14ac:dyDescent="0.2">
      <c r="B4843" s="55">
        <f ca="1">IF(ISNUMBER(SEARCH($L$1,I4843)),MAX($B$4:B4842)+1,0)</f>
        <v>0</v>
      </c>
      <c r="I4843" s="57" t="str">
        <f t="shared" si="75"/>
        <v/>
      </c>
      <c r="L4843" s="57" t="str">
        <f ca="1">IFERROR(VLOOKUP(ROWS(L$5:L4843),$B$5:$I$5100,8,0),"")</f>
        <v/>
      </c>
    </row>
    <row r="4844" spans="2:12" ht="12.75" customHeight="1" x14ac:dyDescent="0.2">
      <c r="B4844" s="55">
        <f ca="1">IF(ISNUMBER(SEARCH($L$1,I4844)),MAX($B$4:B4843)+1,0)</f>
        <v>0</v>
      </c>
      <c r="I4844" s="57" t="str">
        <f t="shared" si="75"/>
        <v/>
      </c>
      <c r="L4844" s="57" t="str">
        <f ca="1">IFERROR(VLOOKUP(ROWS(L$5:L4844),$B$5:$I$5100,8,0),"")</f>
        <v/>
      </c>
    </row>
    <row r="4845" spans="2:12" ht="12.75" customHeight="1" x14ac:dyDescent="0.2">
      <c r="B4845" s="55">
        <f ca="1">IF(ISNUMBER(SEARCH($L$1,I4845)),MAX($B$4:B4844)+1,0)</f>
        <v>0</v>
      </c>
      <c r="I4845" s="57" t="str">
        <f t="shared" si="75"/>
        <v/>
      </c>
      <c r="L4845" s="57" t="str">
        <f ca="1">IFERROR(VLOOKUP(ROWS(L$5:L4845),$B$5:$I$5100,8,0),"")</f>
        <v/>
      </c>
    </row>
    <row r="4846" spans="2:12" ht="12.75" customHeight="1" x14ac:dyDescent="0.2">
      <c r="B4846" s="55">
        <f ca="1">IF(ISNUMBER(SEARCH($L$1,I4846)),MAX($B$4:B4845)+1,0)</f>
        <v>0</v>
      </c>
      <c r="I4846" s="57" t="str">
        <f t="shared" si="75"/>
        <v/>
      </c>
      <c r="L4846" s="57" t="str">
        <f ca="1">IFERROR(VLOOKUP(ROWS(L$5:L4846),$B$5:$I$5100,8,0),"")</f>
        <v/>
      </c>
    </row>
    <row r="4847" spans="2:12" ht="12.75" customHeight="1" x14ac:dyDescent="0.2">
      <c r="B4847" s="55">
        <f ca="1">IF(ISNUMBER(SEARCH($L$1,I4847)),MAX($B$4:B4846)+1,0)</f>
        <v>0</v>
      </c>
      <c r="I4847" s="57" t="str">
        <f t="shared" si="75"/>
        <v/>
      </c>
      <c r="L4847" s="57" t="str">
        <f ca="1">IFERROR(VLOOKUP(ROWS(L$5:L4847),$B$5:$I$5100,8,0),"")</f>
        <v/>
      </c>
    </row>
    <row r="4848" spans="2:12" ht="12.75" customHeight="1" x14ac:dyDescent="0.2">
      <c r="B4848" s="55">
        <f ca="1">IF(ISNUMBER(SEARCH($L$1,I4848)),MAX($B$4:B4847)+1,0)</f>
        <v>0</v>
      </c>
      <c r="I4848" s="57" t="str">
        <f t="shared" si="75"/>
        <v/>
      </c>
      <c r="L4848" s="57" t="str">
        <f ca="1">IFERROR(VLOOKUP(ROWS(L$5:L4848),$B$5:$I$5100,8,0),"")</f>
        <v/>
      </c>
    </row>
    <row r="4849" spans="2:12" ht="12.75" customHeight="1" x14ac:dyDescent="0.2">
      <c r="B4849" s="55">
        <f ca="1">IF(ISNUMBER(SEARCH($L$1,I4849)),MAX($B$4:B4848)+1,0)</f>
        <v>0</v>
      </c>
      <c r="I4849" s="57" t="str">
        <f t="shared" si="75"/>
        <v/>
      </c>
      <c r="L4849" s="57" t="str">
        <f ca="1">IFERROR(VLOOKUP(ROWS(L$5:L4849),$B$5:$I$5100,8,0),"")</f>
        <v/>
      </c>
    </row>
    <row r="4850" spans="2:12" ht="12.75" customHeight="1" x14ac:dyDescent="0.2">
      <c r="B4850" s="55">
        <f ca="1">IF(ISNUMBER(SEARCH($L$1,I4850)),MAX($B$4:B4849)+1,0)</f>
        <v>0</v>
      </c>
      <c r="I4850" s="57" t="str">
        <f t="shared" si="75"/>
        <v/>
      </c>
      <c r="L4850" s="57" t="str">
        <f ca="1">IFERROR(VLOOKUP(ROWS(L$5:L4850),$B$5:$I$5100,8,0),"")</f>
        <v/>
      </c>
    </row>
    <row r="4851" spans="2:12" ht="12.75" customHeight="1" x14ac:dyDescent="0.2">
      <c r="B4851" s="55">
        <f ca="1">IF(ISNUMBER(SEARCH($L$1,I4851)),MAX($B$4:B4850)+1,0)</f>
        <v>0</v>
      </c>
      <c r="I4851" s="57" t="str">
        <f t="shared" si="75"/>
        <v/>
      </c>
      <c r="L4851" s="57" t="str">
        <f ca="1">IFERROR(VLOOKUP(ROWS(L$5:L4851),$B$5:$I$5100,8,0),"")</f>
        <v/>
      </c>
    </row>
    <row r="4852" spans="2:12" ht="12.75" customHeight="1" x14ac:dyDescent="0.2">
      <c r="B4852" s="55">
        <f ca="1">IF(ISNUMBER(SEARCH($L$1,I4852)),MAX($B$4:B4851)+1,0)</f>
        <v>0</v>
      </c>
      <c r="I4852" s="57" t="str">
        <f t="shared" si="75"/>
        <v/>
      </c>
      <c r="L4852" s="57" t="str">
        <f ca="1">IFERROR(VLOOKUP(ROWS(L$5:L4852),$B$5:$I$5100,8,0),"")</f>
        <v/>
      </c>
    </row>
    <row r="4853" spans="2:12" ht="12.75" customHeight="1" x14ac:dyDescent="0.2">
      <c r="B4853" s="55">
        <f ca="1">IF(ISNUMBER(SEARCH($L$1,I4853)),MAX($B$4:B4852)+1,0)</f>
        <v>0</v>
      </c>
      <c r="I4853" s="57" t="str">
        <f t="shared" si="75"/>
        <v/>
      </c>
      <c r="L4853" s="57" t="str">
        <f ca="1">IFERROR(VLOOKUP(ROWS(L$5:L4853),$B$5:$I$5100,8,0),"")</f>
        <v/>
      </c>
    </row>
    <row r="4854" spans="2:12" ht="12.75" customHeight="1" x14ac:dyDescent="0.2">
      <c r="B4854" s="55">
        <f ca="1">IF(ISNUMBER(SEARCH($L$1,I4854)),MAX($B$4:B4853)+1,0)</f>
        <v>0</v>
      </c>
      <c r="I4854" s="57" t="str">
        <f t="shared" si="75"/>
        <v/>
      </c>
      <c r="L4854" s="57" t="str">
        <f ca="1">IFERROR(VLOOKUP(ROWS(L$5:L4854),$B$5:$I$5100,8,0),"")</f>
        <v/>
      </c>
    </row>
    <row r="4855" spans="2:12" ht="12.75" customHeight="1" x14ac:dyDescent="0.2">
      <c r="B4855" s="55">
        <f ca="1">IF(ISNUMBER(SEARCH($L$1,I4855)),MAX($B$4:B4854)+1,0)</f>
        <v>0</v>
      </c>
      <c r="I4855" s="57" t="str">
        <f t="shared" si="75"/>
        <v/>
      </c>
      <c r="L4855" s="57" t="str">
        <f ca="1">IFERROR(VLOOKUP(ROWS(L$5:L4855),$B$5:$I$5100,8,0),"")</f>
        <v/>
      </c>
    </row>
    <row r="4856" spans="2:12" ht="12.75" customHeight="1" x14ac:dyDescent="0.2">
      <c r="B4856" s="55">
        <f ca="1">IF(ISNUMBER(SEARCH($L$1,I4856)),MAX($B$4:B4855)+1,0)</f>
        <v>0</v>
      </c>
      <c r="I4856" s="57" t="str">
        <f t="shared" si="75"/>
        <v/>
      </c>
      <c r="L4856" s="57" t="str">
        <f ca="1">IFERROR(VLOOKUP(ROWS(L$5:L4856),$B$5:$I$5100,8,0),"")</f>
        <v/>
      </c>
    </row>
    <row r="4857" spans="2:12" ht="12.75" customHeight="1" x14ac:dyDescent="0.2">
      <c r="B4857" s="55">
        <f ca="1">IF(ISNUMBER(SEARCH($L$1,I4857)),MAX($B$4:B4856)+1,0)</f>
        <v>0</v>
      </c>
      <c r="I4857" s="57" t="str">
        <f t="shared" si="75"/>
        <v/>
      </c>
      <c r="L4857" s="57" t="str">
        <f ca="1">IFERROR(VLOOKUP(ROWS(L$5:L4857),$B$5:$I$5100,8,0),"")</f>
        <v/>
      </c>
    </row>
    <row r="4858" spans="2:12" ht="12.75" customHeight="1" x14ac:dyDescent="0.2">
      <c r="B4858" s="55">
        <f ca="1">IF(ISNUMBER(SEARCH($L$1,I4858)),MAX($B$4:B4857)+1,0)</f>
        <v>0</v>
      </c>
      <c r="I4858" s="57" t="str">
        <f t="shared" si="75"/>
        <v/>
      </c>
      <c r="L4858" s="57" t="str">
        <f ca="1">IFERROR(VLOOKUP(ROWS(L$5:L4858),$B$5:$I$5100,8,0),"")</f>
        <v/>
      </c>
    </row>
    <row r="4859" spans="2:12" ht="12.75" customHeight="1" x14ac:dyDescent="0.2">
      <c r="B4859" s="55">
        <f ca="1">IF(ISNUMBER(SEARCH($L$1,I4859)),MAX($B$4:B4858)+1,0)</f>
        <v>0</v>
      </c>
      <c r="I4859" s="57" t="str">
        <f t="shared" si="75"/>
        <v/>
      </c>
      <c r="L4859" s="57" t="str">
        <f ca="1">IFERROR(VLOOKUP(ROWS(L$5:L4859),$B$5:$I$5100,8,0),"")</f>
        <v/>
      </c>
    </row>
    <row r="4860" spans="2:12" ht="12.75" customHeight="1" x14ac:dyDescent="0.2">
      <c r="B4860" s="55">
        <f ca="1">IF(ISNUMBER(SEARCH($L$1,I4860)),MAX($B$4:B4859)+1,0)</f>
        <v>0</v>
      </c>
      <c r="I4860" s="57" t="str">
        <f t="shared" si="75"/>
        <v/>
      </c>
      <c r="L4860" s="57" t="str">
        <f ca="1">IFERROR(VLOOKUP(ROWS(L$5:L4860),$B$5:$I$5100,8,0),"")</f>
        <v/>
      </c>
    </row>
    <row r="4861" spans="2:12" ht="12.75" customHeight="1" x14ac:dyDescent="0.2">
      <c r="B4861" s="55">
        <f ca="1">IF(ISNUMBER(SEARCH($L$1,I4861)),MAX($B$4:B4860)+1,0)</f>
        <v>0</v>
      </c>
      <c r="I4861" s="57" t="str">
        <f t="shared" si="75"/>
        <v/>
      </c>
      <c r="L4861" s="57" t="str">
        <f ca="1">IFERROR(VLOOKUP(ROWS(L$5:L4861),$B$5:$I$5100,8,0),"")</f>
        <v/>
      </c>
    </row>
    <row r="4862" spans="2:12" ht="12.75" customHeight="1" x14ac:dyDescent="0.2">
      <c r="B4862" s="55">
        <f ca="1">IF(ISNUMBER(SEARCH($L$1,I4862)),MAX($B$4:B4861)+1,0)</f>
        <v>0</v>
      </c>
      <c r="I4862" s="57" t="str">
        <f t="shared" si="75"/>
        <v/>
      </c>
      <c r="L4862" s="57" t="str">
        <f ca="1">IFERROR(VLOOKUP(ROWS(L$5:L4862),$B$5:$I$5100,8,0),"")</f>
        <v/>
      </c>
    </row>
    <row r="4863" spans="2:12" ht="12.75" customHeight="1" x14ac:dyDescent="0.2">
      <c r="B4863" s="55">
        <f ca="1">IF(ISNUMBER(SEARCH($L$1,I4863)),MAX($B$4:B4862)+1,0)</f>
        <v>0</v>
      </c>
      <c r="I4863" s="57" t="str">
        <f t="shared" si="75"/>
        <v/>
      </c>
      <c r="L4863" s="57" t="str">
        <f ca="1">IFERROR(VLOOKUP(ROWS(L$5:L4863),$B$5:$I$5100,8,0),"")</f>
        <v/>
      </c>
    </row>
    <row r="4864" spans="2:12" ht="12.75" customHeight="1" x14ac:dyDescent="0.2">
      <c r="B4864" s="55">
        <f ca="1">IF(ISNUMBER(SEARCH($L$1,I4864)),MAX($B$4:B4863)+1,0)</f>
        <v>0</v>
      </c>
      <c r="I4864" s="57" t="str">
        <f t="shared" si="75"/>
        <v/>
      </c>
      <c r="L4864" s="57" t="str">
        <f ca="1">IFERROR(VLOOKUP(ROWS(L$5:L4864),$B$5:$I$5100,8,0),"")</f>
        <v/>
      </c>
    </row>
    <row r="4865" spans="2:12" ht="12.75" customHeight="1" x14ac:dyDescent="0.2">
      <c r="B4865" s="55">
        <f ca="1">IF(ISNUMBER(SEARCH($L$1,I4865)),MAX($B$4:B4864)+1,0)</f>
        <v>0</v>
      </c>
      <c r="I4865" s="57" t="str">
        <f t="shared" si="75"/>
        <v/>
      </c>
      <c r="L4865" s="57" t="str">
        <f ca="1">IFERROR(VLOOKUP(ROWS(L$5:L4865),$B$5:$I$5100,8,0),"")</f>
        <v/>
      </c>
    </row>
    <row r="4866" spans="2:12" ht="12.75" customHeight="1" x14ac:dyDescent="0.2">
      <c r="B4866" s="55">
        <f ca="1">IF(ISNUMBER(SEARCH($L$1,I4866)),MAX($B$4:B4865)+1,0)</f>
        <v>0</v>
      </c>
      <c r="I4866" s="57" t="str">
        <f t="shared" si="75"/>
        <v/>
      </c>
      <c r="L4866" s="57" t="str">
        <f ca="1">IFERROR(VLOOKUP(ROWS(L$5:L4866),$B$5:$I$5100,8,0),"")</f>
        <v/>
      </c>
    </row>
    <row r="4867" spans="2:12" ht="12.75" customHeight="1" x14ac:dyDescent="0.2">
      <c r="B4867" s="55">
        <f ca="1">IF(ISNUMBER(SEARCH($L$1,I4867)),MAX($B$4:B4866)+1,0)</f>
        <v>0</v>
      </c>
      <c r="I4867" s="57" t="str">
        <f t="shared" si="75"/>
        <v/>
      </c>
      <c r="L4867" s="57" t="str">
        <f ca="1">IFERROR(VLOOKUP(ROWS(L$5:L4867),$B$5:$I$5100,8,0),"")</f>
        <v/>
      </c>
    </row>
    <row r="4868" spans="2:12" ht="12.75" customHeight="1" x14ac:dyDescent="0.2">
      <c r="B4868" s="55">
        <f ca="1">IF(ISNUMBER(SEARCH($L$1,I4868)),MAX($B$4:B4867)+1,0)</f>
        <v>0</v>
      </c>
      <c r="I4868" s="57" t="str">
        <f t="shared" si="75"/>
        <v/>
      </c>
      <c r="L4868" s="57" t="str">
        <f ca="1">IFERROR(VLOOKUP(ROWS(L$5:L4868),$B$5:$I$5100,8,0),"")</f>
        <v/>
      </c>
    </row>
    <row r="4869" spans="2:12" ht="12.75" customHeight="1" x14ac:dyDescent="0.2">
      <c r="B4869" s="55">
        <f ca="1">IF(ISNUMBER(SEARCH($L$1,I4869)),MAX($B$4:B4868)+1,0)</f>
        <v>0</v>
      </c>
      <c r="I4869" s="57" t="str">
        <f t="shared" ref="I4869:I4932" si="76">IF(C4869="","",C4869&amp;"-"&amp;D4869)</f>
        <v/>
      </c>
      <c r="L4869" s="57" t="str">
        <f ca="1">IFERROR(VLOOKUP(ROWS(L$5:L4869),$B$5:$I$5100,8,0),"")</f>
        <v/>
      </c>
    </row>
    <row r="4870" spans="2:12" ht="12.75" customHeight="1" x14ac:dyDescent="0.2">
      <c r="B4870" s="55">
        <f ca="1">IF(ISNUMBER(SEARCH($L$1,I4870)),MAX($B$4:B4869)+1,0)</f>
        <v>0</v>
      </c>
      <c r="I4870" s="57" t="str">
        <f t="shared" si="76"/>
        <v/>
      </c>
      <c r="L4870" s="57" t="str">
        <f ca="1">IFERROR(VLOOKUP(ROWS(L$5:L4870),$B$5:$I$5100,8,0),"")</f>
        <v/>
      </c>
    </row>
    <row r="4871" spans="2:12" ht="12.75" customHeight="1" x14ac:dyDescent="0.2">
      <c r="B4871" s="55">
        <f ca="1">IF(ISNUMBER(SEARCH($L$1,I4871)),MAX($B$4:B4870)+1,0)</f>
        <v>0</v>
      </c>
      <c r="I4871" s="57" t="str">
        <f t="shared" si="76"/>
        <v/>
      </c>
      <c r="L4871" s="57" t="str">
        <f ca="1">IFERROR(VLOOKUP(ROWS(L$5:L4871),$B$5:$I$5100,8,0),"")</f>
        <v/>
      </c>
    </row>
    <row r="4872" spans="2:12" ht="12.75" customHeight="1" x14ac:dyDescent="0.2">
      <c r="B4872" s="55">
        <f ca="1">IF(ISNUMBER(SEARCH($L$1,I4872)),MAX($B$4:B4871)+1,0)</f>
        <v>0</v>
      </c>
      <c r="I4872" s="57" t="str">
        <f t="shared" si="76"/>
        <v/>
      </c>
      <c r="L4872" s="57" t="str">
        <f ca="1">IFERROR(VLOOKUP(ROWS(L$5:L4872),$B$5:$I$5100,8,0),"")</f>
        <v/>
      </c>
    </row>
    <row r="4873" spans="2:12" ht="12.75" customHeight="1" x14ac:dyDescent="0.2">
      <c r="B4873" s="55">
        <f ca="1">IF(ISNUMBER(SEARCH($L$1,I4873)),MAX($B$4:B4872)+1,0)</f>
        <v>0</v>
      </c>
      <c r="I4873" s="57" t="str">
        <f t="shared" si="76"/>
        <v/>
      </c>
      <c r="L4873" s="57" t="str">
        <f ca="1">IFERROR(VLOOKUP(ROWS(L$5:L4873),$B$5:$I$5100,8,0),"")</f>
        <v/>
      </c>
    </row>
    <row r="4874" spans="2:12" ht="12.75" customHeight="1" x14ac:dyDescent="0.2">
      <c r="B4874" s="55">
        <f ca="1">IF(ISNUMBER(SEARCH($L$1,I4874)),MAX($B$4:B4873)+1,0)</f>
        <v>0</v>
      </c>
      <c r="I4874" s="57" t="str">
        <f t="shared" si="76"/>
        <v/>
      </c>
      <c r="L4874" s="57" t="str">
        <f ca="1">IFERROR(VLOOKUP(ROWS(L$5:L4874),$B$5:$I$5100,8,0),"")</f>
        <v/>
      </c>
    </row>
    <row r="4875" spans="2:12" ht="12.75" customHeight="1" x14ac:dyDescent="0.2">
      <c r="B4875" s="55">
        <f ca="1">IF(ISNUMBER(SEARCH($L$1,I4875)),MAX($B$4:B4874)+1,0)</f>
        <v>0</v>
      </c>
      <c r="I4875" s="57" t="str">
        <f t="shared" si="76"/>
        <v/>
      </c>
      <c r="L4875" s="57" t="str">
        <f ca="1">IFERROR(VLOOKUP(ROWS(L$5:L4875),$B$5:$I$5100,8,0),"")</f>
        <v/>
      </c>
    </row>
    <row r="4876" spans="2:12" ht="12.75" customHeight="1" x14ac:dyDescent="0.2">
      <c r="B4876" s="55">
        <f ca="1">IF(ISNUMBER(SEARCH($L$1,I4876)),MAX($B$4:B4875)+1,0)</f>
        <v>0</v>
      </c>
      <c r="I4876" s="57" t="str">
        <f t="shared" si="76"/>
        <v/>
      </c>
      <c r="L4876" s="57" t="str">
        <f ca="1">IFERROR(VLOOKUP(ROWS(L$5:L4876),$B$5:$I$5100,8,0),"")</f>
        <v/>
      </c>
    </row>
    <row r="4877" spans="2:12" ht="12.75" customHeight="1" x14ac:dyDescent="0.2">
      <c r="B4877" s="55">
        <f ca="1">IF(ISNUMBER(SEARCH($L$1,I4877)),MAX($B$4:B4876)+1,0)</f>
        <v>0</v>
      </c>
      <c r="I4877" s="57" t="str">
        <f t="shared" si="76"/>
        <v/>
      </c>
      <c r="L4877" s="57" t="str">
        <f ca="1">IFERROR(VLOOKUP(ROWS(L$5:L4877),$B$5:$I$5100,8,0),"")</f>
        <v/>
      </c>
    </row>
    <row r="4878" spans="2:12" ht="12.75" customHeight="1" x14ac:dyDescent="0.2">
      <c r="B4878" s="55">
        <f ca="1">IF(ISNUMBER(SEARCH($L$1,I4878)),MAX($B$4:B4877)+1,0)</f>
        <v>0</v>
      </c>
      <c r="I4878" s="57" t="str">
        <f t="shared" si="76"/>
        <v/>
      </c>
      <c r="L4878" s="57" t="str">
        <f ca="1">IFERROR(VLOOKUP(ROWS(L$5:L4878),$B$5:$I$5100,8,0),"")</f>
        <v/>
      </c>
    </row>
    <row r="4879" spans="2:12" ht="12.75" customHeight="1" x14ac:dyDescent="0.2">
      <c r="B4879" s="55">
        <f ca="1">IF(ISNUMBER(SEARCH($L$1,I4879)),MAX($B$4:B4878)+1,0)</f>
        <v>0</v>
      </c>
      <c r="I4879" s="57" t="str">
        <f t="shared" si="76"/>
        <v/>
      </c>
      <c r="L4879" s="57" t="str">
        <f ca="1">IFERROR(VLOOKUP(ROWS(L$5:L4879),$B$5:$I$5100,8,0),"")</f>
        <v/>
      </c>
    </row>
    <row r="4880" spans="2:12" ht="12.75" customHeight="1" x14ac:dyDescent="0.2">
      <c r="B4880" s="55">
        <f ca="1">IF(ISNUMBER(SEARCH($L$1,I4880)),MAX($B$4:B4879)+1,0)</f>
        <v>0</v>
      </c>
      <c r="I4880" s="57" t="str">
        <f t="shared" si="76"/>
        <v/>
      </c>
      <c r="L4880" s="57" t="str">
        <f ca="1">IFERROR(VLOOKUP(ROWS(L$5:L4880),$B$5:$I$5100,8,0),"")</f>
        <v/>
      </c>
    </row>
    <row r="4881" spans="2:12" ht="12.75" customHeight="1" x14ac:dyDescent="0.2">
      <c r="B4881" s="55">
        <f ca="1">IF(ISNUMBER(SEARCH($L$1,I4881)),MAX($B$4:B4880)+1,0)</f>
        <v>0</v>
      </c>
      <c r="I4881" s="57" t="str">
        <f t="shared" si="76"/>
        <v/>
      </c>
      <c r="L4881" s="57" t="str">
        <f ca="1">IFERROR(VLOOKUP(ROWS(L$5:L4881),$B$5:$I$5100,8,0),"")</f>
        <v/>
      </c>
    </row>
    <row r="4882" spans="2:12" ht="12.75" customHeight="1" x14ac:dyDescent="0.2">
      <c r="B4882" s="55">
        <f ca="1">IF(ISNUMBER(SEARCH($L$1,I4882)),MAX($B$4:B4881)+1,0)</f>
        <v>0</v>
      </c>
      <c r="I4882" s="57" t="str">
        <f t="shared" si="76"/>
        <v/>
      </c>
      <c r="L4882" s="57" t="str">
        <f ca="1">IFERROR(VLOOKUP(ROWS(L$5:L4882),$B$5:$I$5100,8,0),"")</f>
        <v/>
      </c>
    </row>
    <row r="4883" spans="2:12" ht="12.75" customHeight="1" x14ac:dyDescent="0.2">
      <c r="B4883" s="55">
        <f ca="1">IF(ISNUMBER(SEARCH($L$1,I4883)),MAX($B$4:B4882)+1,0)</f>
        <v>0</v>
      </c>
      <c r="I4883" s="57" t="str">
        <f t="shared" si="76"/>
        <v/>
      </c>
      <c r="L4883" s="57" t="str">
        <f ca="1">IFERROR(VLOOKUP(ROWS(L$5:L4883),$B$5:$I$5100,8,0),"")</f>
        <v/>
      </c>
    </row>
    <row r="4884" spans="2:12" ht="12.75" customHeight="1" x14ac:dyDescent="0.2">
      <c r="B4884" s="55">
        <f ca="1">IF(ISNUMBER(SEARCH($L$1,I4884)),MAX($B$4:B4883)+1,0)</f>
        <v>0</v>
      </c>
      <c r="I4884" s="57" t="str">
        <f t="shared" si="76"/>
        <v/>
      </c>
      <c r="L4884" s="57" t="str">
        <f ca="1">IFERROR(VLOOKUP(ROWS(L$5:L4884),$B$5:$I$5100,8,0),"")</f>
        <v/>
      </c>
    </row>
    <row r="4885" spans="2:12" ht="12.75" customHeight="1" x14ac:dyDescent="0.2">
      <c r="B4885" s="55">
        <f ca="1">IF(ISNUMBER(SEARCH($L$1,I4885)),MAX($B$4:B4884)+1,0)</f>
        <v>0</v>
      </c>
      <c r="I4885" s="57" t="str">
        <f t="shared" si="76"/>
        <v/>
      </c>
      <c r="L4885" s="57" t="str">
        <f ca="1">IFERROR(VLOOKUP(ROWS(L$5:L4885),$B$5:$I$5100,8,0),"")</f>
        <v/>
      </c>
    </row>
    <row r="4886" spans="2:12" ht="12.75" customHeight="1" x14ac:dyDescent="0.2">
      <c r="B4886" s="55">
        <f ca="1">IF(ISNUMBER(SEARCH($L$1,I4886)),MAX($B$4:B4885)+1,0)</f>
        <v>0</v>
      </c>
      <c r="I4886" s="57" t="str">
        <f t="shared" si="76"/>
        <v/>
      </c>
      <c r="L4886" s="57" t="str">
        <f ca="1">IFERROR(VLOOKUP(ROWS(L$5:L4886),$B$5:$I$5100,8,0),"")</f>
        <v/>
      </c>
    </row>
    <row r="4887" spans="2:12" ht="12.75" customHeight="1" x14ac:dyDescent="0.2">
      <c r="B4887" s="55">
        <f ca="1">IF(ISNUMBER(SEARCH($L$1,I4887)),MAX($B$4:B4886)+1,0)</f>
        <v>0</v>
      </c>
      <c r="I4887" s="57" t="str">
        <f t="shared" si="76"/>
        <v/>
      </c>
      <c r="L4887" s="57" t="str">
        <f ca="1">IFERROR(VLOOKUP(ROWS(L$5:L4887),$B$5:$I$5100,8,0),"")</f>
        <v/>
      </c>
    </row>
    <row r="4888" spans="2:12" ht="12.75" customHeight="1" x14ac:dyDescent="0.2">
      <c r="B4888" s="55">
        <f ca="1">IF(ISNUMBER(SEARCH($L$1,I4888)),MAX($B$4:B4887)+1,0)</f>
        <v>0</v>
      </c>
      <c r="I4888" s="57" t="str">
        <f t="shared" si="76"/>
        <v/>
      </c>
      <c r="L4888" s="57" t="str">
        <f ca="1">IFERROR(VLOOKUP(ROWS(L$5:L4888),$B$5:$I$5100,8,0),"")</f>
        <v/>
      </c>
    </row>
    <row r="4889" spans="2:12" ht="12.75" customHeight="1" x14ac:dyDescent="0.2">
      <c r="B4889" s="55">
        <f ca="1">IF(ISNUMBER(SEARCH($L$1,I4889)),MAX($B$4:B4888)+1,0)</f>
        <v>0</v>
      </c>
      <c r="I4889" s="57" t="str">
        <f t="shared" si="76"/>
        <v/>
      </c>
      <c r="L4889" s="57" t="str">
        <f ca="1">IFERROR(VLOOKUP(ROWS(L$5:L4889),$B$5:$I$5100,8,0),"")</f>
        <v/>
      </c>
    </row>
    <row r="4890" spans="2:12" ht="12.75" customHeight="1" x14ac:dyDescent="0.2">
      <c r="B4890" s="55">
        <f ca="1">IF(ISNUMBER(SEARCH($L$1,I4890)),MAX($B$4:B4889)+1,0)</f>
        <v>0</v>
      </c>
      <c r="I4890" s="57" t="str">
        <f t="shared" si="76"/>
        <v/>
      </c>
      <c r="L4890" s="57" t="str">
        <f ca="1">IFERROR(VLOOKUP(ROWS(L$5:L4890),$B$5:$I$5100,8,0),"")</f>
        <v/>
      </c>
    </row>
    <row r="4891" spans="2:12" ht="12.75" customHeight="1" x14ac:dyDescent="0.2">
      <c r="B4891" s="55">
        <f ca="1">IF(ISNUMBER(SEARCH($L$1,I4891)),MAX($B$4:B4890)+1,0)</f>
        <v>0</v>
      </c>
      <c r="I4891" s="57" t="str">
        <f t="shared" si="76"/>
        <v/>
      </c>
      <c r="L4891" s="57" t="str">
        <f ca="1">IFERROR(VLOOKUP(ROWS(L$5:L4891),$B$5:$I$5100,8,0),"")</f>
        <v/>
      </c>
    </row>
    <row r="4892" spans="2:12" ht="12.75" customHeight="1" x14ac:dyDescent="0.2">
      <c r="B4892" s="55">
        <f ca="1">IF(ISNUMBER(SEARCH($L$1,I4892)),MAX($B$4:B4891)+1,0)</f>
        <v>0</v>
      </c>
      <c r="I4892" s="57" t="str">
        <f t="shared" si="76"/>
        <v/>
      </c>
      <c r="L4892" s="57" t="str">
        <f ca="1">IFERROR(VLOOKUP(ROWS(L$5:L4892),$B$5:$I$5100,8,0),"")</f>
        <v/>
      </c>
    </row>
    <row r="4893" spans="2:12" ht="12.75" customHeight="1" x14ac:dyDescent="0.2">
      <c r="B4893" s="55">
        <f ca="1">IF(ISNUMBER(SEARCH($L$1,I4893)),MAX($B$4:B4892)+1,0)</f>
        <v>0</v>
      </c>
      <c r="I4893" s="57" t="str">
        <f t="shared" si="76"/>
        <v/>
      </c>
      <c r="L4893" s="57" t="str">
        <f ca="1">IFERROR(VLOOKUP(ROWS(L$5:L4893),$B$5:$I$5100,8,0),"")</f>
        <v/>
      </c>
    </row>
    <row r="4894" spans="2:12" ht="12.75" customHeight="1" x14ac:dyDescent="0.2">
      <c r="B4894" s="55">
        <f ca="1">IF(ISNUMBER(SEARCH($L$1,I4894)),MAX($B$4:B4893)+1,0)</f>
        <v>0</v>
      </c>
      <c r="I4894" s="57" t="str">
        <f t="shared" si="76"/>
        <v/>
      </c>
      <c r="L4894" s="57" t="str">
        <f ca="1">IFERROR(VLOOKUP(ROWS(L$5:L4894),$B$5:$I$5100,8,0),"")</f>
        <v/>
      </c>
    </row>
    <row r="4895" spans="2:12" ht="12.75" customHeight="1" x14ac:dyDescent="0.2">
      <c r="B4895" s="55">
        <f ca="1">IF(ISNUMBER(SEARCH($L$1,I4895)),MAX($B$4:B4894)+1,0)</f>
        <v>0</v>
      </c>
      <c r="I4895" s="57" t="str">
        <f t="shared" si="76"/>
        <v/>
      </c>
      <c r="L4895" s="57" t="str">
        <f ca="1">IFERROR(VLOOKUP(ROWS(L$5:L4895),$B$5:$I$5100,8,0),"")</f>
        <v/>
      </c>
    </row>
    <row r="4896" spans="2:12" ht="12.75" customHeight="1" x14ac:dyDescent="0.2">
      <c r="B4896" s="55">
        <f ca="1">IF(ISNUMBER(SEARCH($L$1,I4896)),MAX($B$4:B4895)+1,0)</f>
        <v>0</v>
      </c>
      <c r="I4896" s="57" t="str">
        <f t="shared" si="76"/>
        <v/>
      </c>
      <c r="L4896" s="57" t="str">
        <f ca="1">IFERROR(VLOOKUP(ROWS(L$5:L4896),$B$5:$I$5100,8,0),"")</f>
        <v/>
      </c>
    </row>
    <row r="4897" spans="2:12" ht="12.75" customHeight="1" x14ac:dyDescent="0.2">
      <c r="B4897" s="55">
        <f ca="1">IF(ISNUMBER(SEARCH($L$1,I4897)),MAX($B$4:B4896)+1,0)</f>
        <v>0</v>
      </c>
      <c r="I4897" s="57" t="str">
        <f t="shared" si="76"/>
        <v/>
      </c>
      <c r="L4897" s="57" t="str">
        <f ca="1">IFERROR(VLOOKUP(ROWS(L$5:L4897),$B$5:$I$5100,8,0),"")</f>
        <v/>
      </c>
    </row>
    <row r="4898" spans="2:12" ht="12.75" customHeight="1" x14ac:dyDescent="0.2">
      <c r="B4898" s="55">
        <f ca="1">IF(ISNUMBER(SEARCH($L$1,I4898)),MAX($B$4:B4897)+1,0)</f>
        <v>0</v>
      </c>
      <c r="I4898" s="57" t="str">
        <f t="shared" si="76"/>
        <v/>
      </c>
      <c r="L4898" s="57" t="str">
        <f ca="1">IFERROR(VLOOKUP(ROWS(L$5:L4898),$B$5:$I$5100,8,0),"")</f>
        <v/>
      </c>
    </row>
    <row r="4899" spans="2:12" ht="12.75" customHeight="1" x14ac:dyDescent="0.2">
      <c r="B4899" s="55">
        <f ca="1">IF(ISNUMBER(SEARCH($L$1,I4899)),MAX($B$4:B4898)+1,0)</f>
        <v>0</v>
      </c>
      <c r="I4899" s="57" t="str">
        <f t="shared" si="76"/>
        <v/>
      </c>
      <c r="L4899" s="57" t="str">
        <f ca="1">IFERROR(VLOOKUP(ROWS(L$5:L4899),$B$5:$I$5100,8,0),"")</f>
        <v/>
      </c>
    </row>
    <row r="4900" spans="2:12" ht="12.75" customHeight="1" x14ac:dyDescent="0.2">
      <c r="B4900" s="55">
        <f ca="1">IF(ISNUMBER(SEARCH($L$1,I4900)),MAX($B$4:B4899)+1,0)</f>
        <v>0</v>
      </c>
      <c r="I4900" s="57" t="str">
        <f t="shared" si="76"/>
        <v/>
      </c>
      <c r="L4900" s="57" t="str">
        <f ca="1">IFERROR(VLOOKUP(ROWS(L$5:L4900),$B$5:$I$5100,8,0),"")</f>
        <v/>
      </c>
    </row>
    <row r="4901" spans="2:12" ht="12.75" customHeight="1" x14ac:dyDescent="0.2">
      <c r="B4901" s="55">
        <f ca="1">IF(ISNUMBER(SEARCH($L$1,I4901)),MAX($B$4:B4900)+1,0)</f>
        <v>0</v>
      </c>
      <c r="I4901" s="57" t="str">
        <f t="shared" si="76"/>
        <v/>
      </c>
      <c r="L4901" s="57" t="str">
        <f ca="1">IFERROR(VLOOKUP(ROWS(L$5:L4901),$B$5:$I$5100,8,0),"")</f>
        <v/>
      </c>
    </row>
    <row r="4902" spans="2:12" ht="12.75" customHeight="1" x14ac:dyDescent="0.2">
      <c r="B4902" s="55">
        <f ca="1">IF(ISNUMBER(SEARCH($L$1,I4902)),MAX($B$4:B4901)+1,0)</f>
        <v>0</v>
      </c>
      <c r="I4902" s="57" t="str">
        <f t="shared" si="76"/>
        <v/>
      </c>
      <c r="L4902" s="57" t="str">
        <f ca="1">IFERROR(VLOOKUP(ROWS(L$5:L4902),$B$5:$I$5100,8,0),"")</f>
        <v/>
      </c>
    </row>
    <row r="4903" spans="2:12" ht="12.75" customHeight="1" x14ac:dyDescent="0.2">
      <c r="B4903" s="55">
        <f ca="1">IF(ISNUMBER(SEARCH($L$1,I4903)),MAX($B$4:B4902)+1,0)</f>
        <v>0</v>
      </c>
      <c r="I4903" s="57" t="str">
        <f t="shared" si="76"/>
        <v/>
      </c>
      <c r="L4903" s="57" t="str">
        <f ca="1">IFERROR(VLOOKUP(ROWS(L$5:L4903),$B$5:$I$5100,8,0),"")</f>
        <v/>
      </c>
    </row>
    <row r="4904" spans="2:12" ht="12.75" customHeight="1" x14ac:dyDescent="0.2">
      <c r="B4904" s="55">
        <f ca="1">IF(ISNUMBER(SEARCH($L$1,I4904)),MAX($B$4:B4903)+1,0)</f>
        <v>0</v>
      </c>
      <c r="I4904" s="57" t="str">
        <f t="shared" si="76"/>
        <v/>
      </c>
      <c r="L4904" s="57" t="str">
        <f ca="1">IFERROR(VLOOKUP(ROWS(L$5:L4904),$B$5:$I$5100,8,0),"")</f>
        <v/>
      </c>
    </row>
    <row r="4905" spans="2:12" ht="12.75" customHeight="1" x14ac:dyDescent="0.2">
      <c r="B4905" s="55">
        <f ca="1">IF(ISNUMBER(SEARCH($L$1,I4905)),MAX($B$4:B4904)+1,0)</f>
        <v>0</v>
      </c>
      <c r="I4905" s="57" t="str">
        <f t="shared" si="76"/>
        <v/>
      </c>
      <c r="L4905" s="57" t="str">
        <f ca="1">IFERROR(VLOOKUP(ROWS(L$5:L4905),$B$5:$I$5100,8,0),"")</f>
        <v/>
      </c>
    </row>
    <row r="4906" spans="2:12" ht="12.75" customHeight="1" x14ac:dyDescent="0.2">
      <c r="B4906" s="55">
        <f ca="1">IF(ISNUMBER(SEARCH($L$1,I4906)),MAX($B$4:B4905)+1,0)</f>
        <v>0</v>
      </c>
      <c r="I4906" s="57" t="str">
        <f t="shared" si="76"/>
        <v/>
      </c>
      <c r="L4906" s="57" t="str">
        <f ca="1">IFERROR(VLOOKUP(ROWS(L$5:L4906),$B$5:$I$5100,8,0),"")</f>
        <v/>
      </c>
    </row>
    <row r="4907" spans="2:12" ht="12.75" customHeight="1" x14ac:dyDescent="0.2">
      <c r="B4907" s="55">
        <f ca="1">IF(ISNUMBER(SEARCH($L$1,I4907)),MAX($B$4:B4906)+1,0)</f>
        <v>0</v>
      </c>
      <c r="I4907" s="57" t="str">
        <f t="shared" si="76"/>
        <v/>
      </c>
      <c r="L4907" s="57" t="str">
        <f ca="1">IFERROR(VLOOKUP(ROWS(L$5:L4907),$B$5:$I$5100,8,0),"")</f>
        <v/>
      </c>
    </row>
    <row r="4908" spans="2:12" ht="12.75" customHeight="1" x14ac:dyDescent="0.2">
      <c r="B4908" s="55">
        <f ca="1">IF(ISNUMBER(SEARCH($L$1,I4908)),MAX($B$4:B4907)+1,0)</f>
        <v>0</v>
      </c>
      <c r="I4908" s="57" t="str">
        <f t="shared" si="76"/>
        <v/>
      </c>
      <c r="L4908" s="57" t="str">
        <f ca="1">IFERROR(VLOOKUP(ROWS(L$5:L4908),$B$5:$I$5100,8,0),"")</f>
        <v/>
      </c>
    </row>
    <row r="4909" spans="2:12" ht="12.75" customHeight="1" x14ac:dyDescent="0.2">
      <c r="B4909" s="55">
        <f ca="1">IF(ISNUMBER(SEARCH($L$1,I4909)),MAX($B$4:B4908)+1,0)</f>
        <v>0</v>
      </c>
      <c r="I4909" s="57" t="str">
        <f t="shared" si="76"/>
        <v/>
      </c>
      <c r="L4909" s="57" t="str">
        <f ca="1">IFERROR(VLOOKUP(ROWS(L$5:L4909),$B$5:$I$5100,8,0),"")</f>
        <v/>
      </c>
    </row>
    <row r="4910" spans="2:12" ht="12.75" customHeight="1" x14ac:dyDescent="0.2">
      <c r="B4910" s="55">
        <f ca="1">IF(ISNUMBER(SEARCH($L$1,I4910)),MAX($B$4:B4909)+1,0)</f>
        <v>0</v>
      </c>
      <c r="I4910" s="57" t="str">
        <f t="shared" si="76"/>
        <v/>
      </c>
      <c r="L4910" s="57" t="str">
        <f ca="1">IFERROR(VLOOKUP(ROWS(L$5:L4910),$B$5:$I$5100,8,0),"")</f>
        <v/>
      </c>
    </row>
    <row r="4911" spans="2:12" ht="12.75" customHeight="1" x14ac:dyDescent="0.2">
      <c r="B4911" s="55">
        <f ca="1">IF(ISNUMBER(SEARCH($L$1,I4911)),MAX($B$4:B4910)+1,0)</f>
        <v>0</v>
      </c>
      <c r="I4911" s="57" t="str">
        <f t="shared" si="76"/>
        <v/>
      </c>
      <c r="L4911" s="57" t="str">
        <f ca="1">IFERROR(VLOOKUP(ROWS(L$5:L4911),$B$5:$I$5100,8,0),"")</f>
        <v/>
      </c>
    </row>
    <row r="4912" spans="2:12" ht="12.75" customHeight="1" x14ac:dyDescent="0.2">
      <c r="B4912" s="55">
        <f ca="1">IF(ISNUMBER(SEARCH($L$1,I4912)),MAX($B$4:B4911)+1,0)</f>
        <v>0</v>
      </c>
      <c r="I4912" s="57" t="str">
        <f t="shared" si="76"/>
        <v/>
      </c>
      <c r="L4912" s="57" t="str">
        <f ca="1">IFERROR(VLOOKUP(ROWS(L$5:L4912),$B$5:$I$5100,8,0),"")</f>
        <v/>
      </c>
    </row>
    <row r="4913" spans="2:12" ht="12.75" customHeight="1" x14ac:dyDescent="0.2">
      <c r="B4913" s="55">
        <f ca="1">IF(ISNUMBER(SEARCH($L$1,I4913)),MAX($B$4:B4912)+1,0)</f>
        <v>0</v>
      </c>
      <c r="I4913" s="57" t="str">
        <f t="shared" si="76"/>
        <v/>
      </c>
      <c r="L4913" s="57" t="str">
        <f ca="1">IFERROR(VLOOKUP(ROWS(L$5:L4913),$B$5:$I$5100,8,0),"")</f>
        <v/>
      </c>
    </row>
    <row r="4914" spans="2:12" ht="12.75" customHeight="1" x14ac:dyDescent="0.2">
      <c r="B4914" s="55">
        <f ca="1">IF(ISNUMBER(SEARCH($L$1,I4914)),MAX($B$4:B4913)+1,0)</f>
        <v>0</v>
      </c>
      <c r="I4914" s="57" t="str">
        <f t="shared" si="76"/>
        <v/>
      </c>
      <c r="L4914" s="57" t="str">
        <f ca="1">IFERROR(VLOOKUP(ROWS(L$5:L4914),$B$5:$I$5100,8,0),"")</f>
        <v/>
      </c>
    </row>
    <row r="4915" spans="2:12" ht="12.75" customHeight="1" x14ac:dyDescent="0.2">
      <c r="B4915" s="55">
        <f ca="1">IF(ISNUMBER(SEARCH($L$1,I4915)),MAX($B$4:B4914)+1,0)</f>
        <v>0</v>
      </c>
      <c r="I4915" s="57" t="str">
        <f t="shared" si="76"/>
        <v/>
      </c>
      <c r="L4915" s="57" t="str">
        <f ca="1">IFERROR(VLOOKUP(ROWS(L$5:L4915),$B$5:$I$5100,8,0),"")</f>
        <v/>
      </c>
    </row>
    <row r="4916" spans="2:12" ht="12.75" customHeight="1" x14ac:dyDescent="0.2">
      <c r="B4916" s="55">
        <f ca="1">IF(ISNUMBER(SEARCH($L$1,I4916)),MAX($B$4:B4915)+1,0)</f>
        <v>0</v>
      </c>
      <c r="I4916" s="57" t="str">
        <f t="shared" si="76"/>
        <v/>
      </c>
      <c r="L4916" s="57" t="str">
        <f ca="1">IFERROR(VLOOKUP(ROWS(L$5:L4916),$B$5:$I$5100,8,0),"")</f>
        <v/>
      </c>
    </row>
    <row r="4917" spans="2:12" ht="12.75" customHeight="1" x14ac:dyDescent="0.2">
      <c r="B4917" s="55">
        <f ca="1">IF(ISNUMBER(SEARCH($L$1,I4917)),MAX($B$4:B4916)+1,0)</f>
        <v>0</v>
      </c>
      <c r="I4917" s="57" t="str">
        <f t="shared" si="76"/>
        <v/>
      </c>
      <c r="L4917" s="57" t="str">
        <f ca="1">IFERROR(VLOOKUP(ROWS(L$5:L4917),$B$5:$I$5100,8,0),"")</f>
        <v/>
      </c>
    </row>
    <row r="4918" spans="2:12" ht="12.75" customHeight="1" x14ac:dyDescent="0.2">
      <c r="B4918" s="55">
        <f ca="1">IF(ISNUMBER(SEARCH($L$1,I4918)),MAX($B$4:B4917)+1,0)</f>
        <v>0</v>
      </c>
      <c r="I4918" s="57" t="str">
        <f t="shared" si="76"/>
        <v/>
      </c>
      <c r="L4918" s="57" t="str">
        <f ca="1">IFERROR(VLOOKUP(ROWS(L$5:L4918),$B$5:$I$5100,8,0),"")</f>
        <v/>
      </c>
    </row>
    <row r="4919" spans="2:12" ht="12.75" customHeight="1" x14ac:dyDescent="0.2">
      <c r="B4919" s="55">
        <f ca="1">IF(ISNUMBER(SEARCH($L$1,I4919)),MAX($B$4:B4918)+1,0)</f>
        <v>0</v>
      </c>
      <c r="I4919" s="57" t="str">
        <f t="shared" si="76"/>
        <v/>
      </c>
      <c r="L4919" s="57" t="str">
        <f ca="1">IFERROR(VLOOKUP(ROWS(L$5:L4919),$B$5:$I$5100,8,0),"")</f>
        <v/>
      </c>
    </row>
    <row r="4920" spans="2:12" ht="12.75" customHeight="1" x14ac:dyDescent="0.2">
      <c r="B4920" s="55">
        <f ca="1">IF(ISNUMBER(SEARCH($L$1,I4920)),MAX($B$4:B4919)+1,0)</f>
        <v>0</v>
      </c>
      <c r="I4920" s="57" t="str">
        <f t="shared" si="76"/>
        <v/>
      </c>
      <c r="L4920" s="57" t="str">
        <f ca="1">IFERROR(VLOOKUP(ROWS(L$5:L4920),$B$5:$I$5100,8,0),"")</f>
        <v/>
      </c>
    </row>
    <row r="4921" spans="2:12" ht="12.75" customHeight="1" x14ac:dyDescent="0.2">
      <c r="B4921" s="55">
        <f ca="1">IF(ISNUMBER(SEARCH($L$1,I4921)),MAX($B$4:B4920)+1,0)</f>
        <v>0</v>
      </c>
      <c r="I4921" s="57" t="str">
        <f t="shared" si="76"/>
        <v/>
      </c>
      <c r="L4921" s="57" t="str">
        <f ca="1">IFERROR(VLOOKUP(ROWS(L$5:L4921),$B$5:$I$5100,8,0),"")</f>
        <v/>
      </c>
    </row>
    <row r="4922" spans="2:12" ht="12.75" customHeight="1" x14ac:dyDescent="0.2">
      <c r="B4922" s="55">
        <f ca="1">IF(ISNUMBER(SEARCH($L$1,I4922)),MAX($B$4:B4921)+1,0)</f>
        <v>0</v>
      </c>
      <c r="I4922" s="57" t="str">
        <f t="shared" si="76"/>
        <v/>
      </c>
      <c r="L4922" s="57" t="str">
        <f ca="1">IFERROR(VLOOKUP(ROWS(L$5:L4922),$B$5:$I$5100,8,0),"")</f>
        <v/>
      </c>
    </row>
    <row r="4923" spans="2:12" ht="12.75" customHeight="1" x14ac:dyDescent="0.2">
      <c r="B4923" s="55">
        <f ca="1">IF(ISNUMBER(SEARCH($L$1,I4923)),MAX($B$4:B4922)+1,0)</f>
        <v>0</v>
      </c>
      <c r="I4923" s="57" t="str">
        <f t="shared" si="76"/>
        <v/>
      </c>
      <c r="L4923" s="57" t="str">
        <f ca="1">IFERROR(VLOOKUP(ROWS(L$5:L4923),$B$5:$I$5100,8,0),"")</f>
        <v/>
      </c>
    </row>
    <row r="4924" spans="2:12" ht="12.75" customHeight="1" x14ac:dyDescent="0.2">
      <c r="B4924" s="55">
        <f ca="1">IF(ISNUMBER(SEARCH($L$1,I4924)),MAX($B$4:B4923)+1,0)</f>
        <v>0</v>
      </c>
      <c r="I4924" s="57" t="str">
        <f t="shared" si="76"/>
        <v/>
      </c>
      <c r="L4924" s="57" t="str">
        <f ca="1">IFERROR(VLOOKUP(ROWS(L$5:L4924),$B$5:$I$5100,8,0),"")</f>
        <v/>
      </c>
    </row>
    <row r="4925" spans="2:12" ht="12.75" customHeight="1" x14ac:dyDescent="0.2">
      <c r="B4925" s="55">
        <f ca="1">IF(ISNUMBER(SEARCH($L$1,I4925)),MAX($B$4:B4924)+1,0)</f>
        <v>0</v>
      </c>
      <c r="I4925" s="57" t="str">
        <f t="shared" si="76"/>
        <v/>
      </c>
      <c r="L4925" s="57" t="str">
        <f ca="1">IFERROR(VLOOKUP(ROWS(L$5:L4925),$B$5:$I$5100,8,0),"")</f>
        <v/>
      </c>
    </row>
    <row r="4926" spans="2:12" ht="12.75" customHeight="1" x14ac:dyDescent="0.2">
      <c r="B4926" s="55">
        <f ca="1">IF(ISNUMBER(SEARCH($L$1,I4926)),MAX($B$4:B4925)+1,0)</f>
        <v>0</v>
      </c>
      <c r="I4926" s="57" t="str">
        <f t="shared" si="76"/>
        <v/>
      </c>
      <c r="L4926" s="57" t="str">
        <f ca="1">IFERROR(VLOOKUP(ROWS(L$5:L4926),$B$5:$I$5100,8,0),"")</f>
        <v/>
      </c>
    </row>
    <row r="4927" spans="2:12" ht="12.75" customHeight="1" x14ac:dyDescent="0.2">
      <c r="B4927" s="55">
        <f ca="1">IF(ISNUMBER(SEARCH($L$1,I4927)),MAX($B$4:B4926)+1,0)</f>
        <v>0</v>
      </c>
      <c r="I4927" s="57" t="str">
        <f t="shared" si="76"/>
        <v/>
      </c>
      <c r="L4927" s="57" t="str">
        <f ca="1">IFERROR(VLOOKUP(ROWS(L$5:L4927),$B$5:$I$5100,8,0),"")</f>
        <v/>
      </c>
    </row>
    <row r="4928" spans="2:12" ht="12.75" customHeight="1" x14ac:dyDescent="0.2">
      <c r="B4928" s="55">
        <f ca="1">IF(ISNUMBER(SEARCH($L$1,I4928)),MAX($B$4:B4927)+1,0)</f>
        <v>0</v>
      </c>
      <c r="I4928" s="57" t="str">
        <f t="shared" si="76"/>
        <v/>
      </c>
      <c r="L4928" s="57" t="str">
        <f ca="1">IFERROR(VLOOKUP(ROWS(L$5:L4928),$B$5:$I$5100,8,0),"")</f>
        <v/>
      </c>
    </row>
    <row r="4929" spans="2:12" ht="12.75" customHeight="1" x14ac:dyDescent="0.2">
      <c r="B4929" s="55">
        <f ca="1">IF(ISNUMBER(SEARCH($L$1,I4929)),MAX($B$4:B4928)+1,0)</f>
        <v>0</v>
      </c>
      <c r="I4929" s="57" t="str">
        <f t="shared" si="76"/>
        <v/>
      </c>
      <c r="L4929" s="57" t="str">
        <f ca="1">IFERROR(VLOOKUP(ROWS(L$5:L4929),$B$5:$I$5100,8,0),"")</f>
        <v/>
      </c>
    </row>
    <row r="4930" spans="2:12" ht="12.75" customHeight="1" x14ac:dyDescent="0.2">
      <c r="B4930" s="55">
        <f ca="1">IF(ISNUMBER(SEARCH($L$1,I4930)),MAX($B$4:B4929)+1,0)</f>
        <v>0</v>
      </c>
      <c r="I4930" s="57" t="str">
        <f t="shared" si="76"/>
        <v/>
      </c>
      <c r="L4930" s="57" t="str">
        <f ca="1">IFERROR(VLOOKUP(ROWS(L$5:L4930),$B$5:$I$5100,8,0),"")</f>
        <v/>
      </c>
    </row>
    <row r="4931" spans="2:12" ht="12.75" customHeight="1" x14ac:dyDescent="0.2">
      <c r="B4931" s="55">
        <f ca="1">IF(ISNUMBER(SEARCH($L$1,I4931)),MAX($B$4:B4930)+1,0)</f>
        <v>0</v>
      </c>
      <c r="I4931" s="57" t="str">
        <f t="shared" si="76"/>
        <v/>
      </c>
      <c r="L4931" s="57" t="str">
        <f ca="1">IFERROR(VLOOKUP(ROWS(L$5:L4931),$B$5:$I$5100,8,0),"")</f>
        <v/>
      </c>
    </row>
    <row r="4932" spans="2:12" ht="12.75" customHeight="1" x14ac:dyDescent="0.2">
      <c r="B4932" s="55">
        <f ca="1">IF(ISNUMBER(SEARCH($L$1,I4932)),MAX($B$4:B4931)+1,0)</f>
        <v>0</v>
      </c>
      <c r="I4932" s="57" t="str">
        <f t="shared" si="76"/>
        <v/>
      </c>
      <c r="L4932" s="57" t="str">
        <f ca="1">IFERROR(VLOOKUP(ROWS(L$5:L4932),$B$5:$I$5100,8,0),"")</f>
        <v/>
      </c>
    </row>
    <row r="4933" spans="2:12" ht="12.75" customHeight="1" x14ac:dyDescent="0.2">
      <c r="B4933" s="55">
        <f ca="1">IF(ISNUMBER(SEARCH($L$1,I4933)),MAX($B$4:B4932)+1,0)</f>
        <v>0</v>
      </c>
      <c r="I4933" s="57" t="str">
        <f t="shared" ref="I4933:I4996" si="77">IF(C4933="","",C4933&amp;"-"&amp;D4933)</f>
        <v/>
      </c>
      <c r="L4933" s="57" t="str">
        <f ca="1">IFERROR(VLOOKUP(ROWS(L$5:L4933),$B$5:$I$5100,8,0),"")</f>
        <v/>
      </c>
    </row>
    <row r="4934" spans="2:12" ht="12.75" customHeight="1" x14ac:dyDescent="0.2">
      <c r="B4934" s="55">
        <f ca="1">IF(ISNUMBER(SEARCH($L$1,I4934)),MAX($B$4:B4933)+1,0)</f>
        <v>0</v>
      </c>
      <c r="I4934" s="57" t="str">
        <f t="shared" si="77"/>
        <v/>
      </c>
      <c r="L4934" s="57" t="str">
        <f ca="1">IFERROR(VLOOKUP(ROWS(L$5:L4934),$B$5:$I$5100,8,0),"")</f>
        <v/>
      </c>
    </row>
    <row r="4935" spans="2:12" ht="12.75" customHeight="1" x14ac:dyDescent="0.2">
      <c r="B4935" s="55">
        <f ca="1">IF(ISNUMBER(SEARCH($L$1,I4935)),MAX($B$4:B4934)+1,0)</f>
        <v>0</v>
      </c>
      <c r="I4935" s="57" t="str">
        <f t="shared" si="77"/>
        <v/>
      </c>
      <c r="L4935" s="57" t="str">
        <f ca="1">IFERROR(VLOOKUP(ROWS(L$5:L4935),$B$5:$I$5100,8,0),"")</f>
        <v/>
      </c>
    </row>
    <row r="4936" spans="2:12" ht="12.75" customHeight="1" x14ac:dyDescent="0.2">
      <c r="B4936" s="55">
        <f ca="1">IF(ISNUMBER(SEARCH($L$1,I4936)),MAX($B$4:B4935)+1,0)</f>
        <v>0</v>
      </c>
      <c r="I4936" s="57" t="str">
        <f t="shared" si="77"/>
        <v/>
      </c>
      <c r="L4936" s="57" t="str">
        <f ca="1">IFERROR(VLOOKUP(ROWS(L$5:L4936),$B$5:$I$5100,8,0),"")</f>
        <v/>
      </c>
    </row>
    <row r="4937" spans="2:12" ht="12.75" customHeight="1" x14ac:dyDescent="0.2">
      <c r="B4937" s="55">
        <f ca="1">IF(ISNUMBER(SEARCH($L$1,I4937)),MAX($B$4:B4936)+1,0)</f>
        <v>0</v>
      </c>
      <c r="I4937" s="57" t="str">
        <f t="shared" si="77"/>
        <v/>
      </c>
      <c r="L4937" s="57" t="str">
        <f ca="1">IFERROR(VLOOKUP(ROWS(L$5:L4937),$B$5:$I$5100,8,0),"")</f>
        <v/>
      </c>
    </row>
    <row r="4938" spans="2:12" ht="12.75" customHeight="1" x14ac:dyDescent="0.2">
      <c r="B4938" s="55">
        <f ca="1">IF(ISNUMBER(SEARCH($L$1,I4938)),MAX($B$4:B4937)+1,0)</f>
        <v>0</v>
      </c>
      <c r="I4938" s="57" t="str">
        <f t="shared" si="77"/>
        <v/>
      </c>
      <c r="L4938" s="57" t="str">
        <f ca="1">IFERROR(VLOOKUP(ROWS(L$5:L4938),$B$5:$I$5100,8,0),"")</f>
        <v/>
      </c>
    </row>
    <row r="4939" spans="2:12" ht="12.75" customHeight="1" x14ac:dyDescent="0.2">
      <c r="B4939" s="55">
        <f ca="1">IF(ISNUMBER(SEARCH($L$1,I4939)),MAX($B$4:B4938)+1,0)</f>
        <v>0</v>
      </c>
      <c r="I4939" s="57" t="str">
        <f t="shared" si="77"/>
        <v/>
      </c>
      <c r="L4939" s="57" t="str">
        <f ca="1">IFERROR(VLOOKUP(ROWS(L$5:L4939),$B$5:$I$5100,8,0),"")</f>
        <v/>
      </c>
    </row>
    <row r="4940" spans="2:12" ht="12.75" customHeight="1" x14ac:dyDescent="0.2">
      <c r="B4940" s="55">
        <f ca="1">IF(ISNUMBER(SEARCH($L$1,I4940)),MAX($B$4:B4939)+1,0)</f>
        <v>0</v>
      </c>
      <c r="I4940" s="57" t="str">
        <f t="shared" si="77"/>
        <v/>
      </c>
      <c r="L4940" s="57" t="str">
        <f ca="1">IFERROR(VLOOKUP(ROWS(L$5:L4940),$B$5:$I$5100,8,0),"")</f>
        <v/>
      </c>
    </row>
    <row r="4941" spans="2:12" ht="12.75" customHeight="1" x14ac:dyDescent="0.2">
      <c r="B4941" s="55">
        <f ca="1">IF(ISNUMBER(SEARCH($L$1,I4941)),MAX($B$4:B4940)+1,0)</f>
        <v>0</v>
      </c>
      <c r="I4941" s="57" t="str">
        <f t="shared" si="77"/>
        <v/>
      </c>
      <c r="L4941" s="57" t="str">
        <f ca="1">IFERROR(VLOOKUP(ROWS(L$5:L4941),$B$5:$I$5100,8,0),"")</f>
        <v/>
      </c>
    </row>
    <row r="4942" spans="2:12" ht="12.75" customHeight="1" x14ac:dyDescent="0.2">
      <c r="B4942" s="55">
        <f ca="1">IF(ISNUMBER(SEARCH($L$1,I4942)),MAX($B$4:B4941)+1,0)</f>
        <v>0</v>
      </c>
      <c r="I4942" s="57" t="str">
        <f t="shared" si="77"/>
        <v/>
      </c>
      <c r="L4942" s="57" t="str">
        <f ca="1">IFERROR(VLOOKUP(ROWS(L$5:L4942),$B$5:$I$5100,8,0),"")</f>
        <v/>
      </c>
    </row>
    <row r="4943" spans="2:12" ht="12.75" customHeight="1" x14ac:dyDescent="0.2">
      <c r="B4943" s="55">
        <f ca="1">IF(ISNUMBER(SEARCH($L$1,I4943)),MAX($B$4:B4942)+1,0)</f>
        <v>0</v>
      </c>
      <c r="I4943" s="57" t="str">
        <f t="shared" si="77"/>
        <v/>
      </c>
      <c r="L4943" s="57" t="str">
        <f ca="1">IFERROR(VLOOKUP(ROWS(L$5:L4943),$B$5:$I$5100,8,0),"")</f>
        <v/>
      </c>
    </row>
    <row r="4944" spans="2:12" ht="12.75" customHeight="1" x14ac:dyDescent="0.2">
      <c r="B4944" s="55">
        <f ca="1">IF(ISNUMBER(SEARCH($L$1,I4944)),MAX($B$4:B4943)+1,0)</f>
        <v>0</v>
      </c>
      <c r="I4944" s="57" t="str">
        <f t="shared" si="77"/>
        <v/>
      </c>
      <c r="L4944" s="57" t="str">
        <f ca="1">IFERROR(VLOOKUP(ROWS(L$5:L4944),$B$5:$I$5100,8,0),"")</f>
        <v/>
      </c>
    </row>
    <row r="4945" spans="2:12" ht="12.75" customHeight="1" x14ac:dyDescent="0.2">
      <c r="B4945" s="55">
        <f ca="1">IF(ISNUMBER(SEARCH($L$1,I4945)),MAX($B$4:B4944)+1,0)</f>
        <v>0</v>
      </c>
      <c r="I4945" s="57" t="str">
        <f t="shared" si="77"/>
        <v/>
      </c>
      <c r="L4945" s="57" t="str">
        <f ca="1">IFERROR(VLOOKUP(ROWS(L$5:L4945),$B$5:$I$5100,8,0),"")</f>
        <v/>
      </c>
    </row>
    <row r="4946" spans="2:12" ht="12.75" customHeight="1" x14ac:dyDescent="0.2">
      <c r="B4946" s="55">
        <f ca="1">IF(ISNUMBER(SEARCH($L$1,I4946)),MAX($B$4:B4945)+1,0)</f>
        <v>0</v>
      </c>
      <c r="I4946" s="57" t="str">
        <f t="shared" si="77"/>
        <v/>
      </c>
      <c r="L4946" s="57" t="str">
        <f ca="1">IFERROR(VLOOKUP(ROWS(L$5:L4946),$B$5:$I$5100,8,0),"")</f>
        <v/>
      </c>
    </row>
    <row r="4947" spans="2:12" ht="12.75" customHeight="1" x14ac:dyDescent="0.2">
      <c r="B4947" s="55">
        <f ca="1">IF(ISNUMBER(SEARCH($L$1,I4947)),MAX($B$4:B4946)+1,0)</f>
        <v>0</v>
      </c>
      <c r="I4947" s="57" t="str">
        <f t="shared" si="77"/>
        <v/>
      </c>
      <c r="L4947" s="57" t="str">
        <f ca="1">IFERROR(VLOOKUP(ROWS(L$5:L4947),$B$5:$I$5100,8,0),"")</f>
        <v/>
      </c>
    </row>
    <row r="4948" spans="2:12" ht="12.75" customHeight="1" x14ac:dyDescent="0.2">
      <c r="B4948" s="55">
        <f ca="1">IF(ISNUMBER(SEARCH($L$1,I4948)),MAX($B$4:B4947)+1,0)</f>
        <v>0</v>
      </c>
      <c r="I4948" s="57" t="str">
        <f t="shared" si="77"/>
        <v/>
      </c>
      <c r="L4948" s="57" t="str">
        <f ca="1">IFERROR(VLOOKUP(ROWS(L$5:L4948),$B$5:$I$5100,8,0),"")</f>
        <v/>
      </c>
    </row>
    <row r="4949" spans="2:12" ht="12.75" customHeight="1" x14ac:dyDescent="0.2">
      <c r="B4949" s="55">
        <f ca="1">IF(ISNUMBER(SEARCH($L$1,I4949)),MAX($B$4:B4948)+1,0)</f>
        <v>0</v>
      </c>
      <c r="I4949" s="57" t="str">
        <f t="shared" si="77"/>
        <v/>
      </c>
      <c r="L4949" s="57" t="str">
        <f ca="1">IFERROR(VLOOKUP(ROWS(L$5:L4949),$B$5:$I$5100,8,0),"")</f>
        <v/>
      </c>
    </row>
    <row r="4950" spans="2:12" ht="12.75" customHeight="1" x14ac:dyDescent="0.2">
      <c r="B4950" s="55">
        <f ca="1">IF(ISNUMBER(SEARCH($L$1,I4950)),MAX($B$4:B4949)+1,0)</f>
        <v>0</v>
      </c>
      <c r="I4950" s="57" t="str">
        <f t="shared" si="77"/>
        <v/>
      </c>
      <c r="L4950" s="57" t="str">
        <f ca="1">IFERROR(VLOOKUP(ROWS(L$5:L4950),$B$5:$I$5100,8,0),"")</f>
        <v/>
      </c>
    </row>
    <row r="4951" spans="2:12" ht="12.75" customHeight="1" x14ac:dyDescent="0.2">
      <c r="B4951" s="55">
        <f ca="1">IF(ISNUMBER(SEARCH($L$1,I4951)),MAX($B$4:B4950)+1,0)</f>
        <v>0</v>
      </c>
      <c r="I4951" s="57" t="str">
        <f t="shared" si="77"/>
        <v/>
      </c>
      <c r="L4951" s="57" t="str">
        <f ca="1">IFERROR(VLOOKUP(ROWS(L$5:L4951),$B$5:$I$5100,8,0),"")</f>
        <v/>
      </c>
    </row>
    <row r="4952" spans="2:12" ht="12.75" customHeight="1" x14ac:dyDescent="0.2">
      <c r="B4952" s="55">
        <f ca="1">IF(ISNUMBER(SEARCH($L$1,I4952)),MAX($B$4:B4951)+1,0)</f>
        <v>0</v>
      </c>
      <c r="I4952" s="57" t="str">
        <f t="shared" si="77"/>
        <v/>
      </c>
      <c r="L4952" s="57" t="str">
        <f ca="1">IFERROR(VLOOKUP(ROWS(L$5:L4952),$B$5:$I$5100,8,0),"")</f>
        <v/>
      </c>
    </row>
    <row r="4953" spans="2:12" ht="12.75" customHeight="1" x14ac:dyDescent="0.2">
      <c r="B4953" s="55">
        <f ca="1">IF(ISNUMBER(SEARCH($L$1,I4953)),MAX($B$4:B4952)+1,0)</f>
        <v>0</v>
      </c>
      <c r="I4953" s="57" t="str">
        <f t="shared" si="77"/>
        <v/>
      </c>
      <c r="L4953" s="57" t="str">
        <f ca="1">IFERROR(VLOOKUP(ROWS(L$5:L4953),$B$5:$I$5100,8,0),"")</f>
        <v/>
      </c>
    </row>
    <row r="4954" spans="2:12" ht="12.75" customHeight="1" x14ac:dyDescent="0.2">
      <c r="B4954" s="55">
        <f ca="1">IF(ISNUMBER(SEARCH($L$1,I4954)),MAX($B$4:B4953)+1,0)</f>
        <v>0</v>
      </c>
      <c r="I4954" s="57" t="str">
        <f t="shared" si="77"/>
        <v/>
      </c>
      <c r="L4954" s="57" t="str">
        <f ca="1">IFERROR(VLOOKUP(ROWS(L$5:L4954),$B$5:$I$5100,8,0),"")</f>
        <v/>
      </c>
    </row>
    <row r="4955" spans="2:12" ht="12.75" customHeight="1" x14ac:dyDescent="0.2">
      <c r="B4955" s="55">
        <f ca="1">IF(ISNUMBER(SEARCH($L$1,I4955)),MAX($B$4:B4954)+1,0)</f>
        <v>0</v>
      </c>
      <c r="I4955" s="57" t="str">
        <f t="shared" si="77"/>
        <v/>
      </c>
      <c r="L4955" s="57" t="str">
        <f ca="1">IFERROR(VLOOKUP(ROWS(L$5:L4955),$B$5:$I$5100,8,0),"")</f>
        <v/>
      </c>
    </row>
    <row r="4956" spans="2:12" ht="12.75" customHeight="1" x14ac:dyDescent="0.2">
      <c r="B4956" s="55">
        <f ca="1">IF(ISNUMBER(SEARCH($L$1,I4956)),MAX($B$4:B4955)+1,0)</f>
        <v>0</v>
      </c>
      <c r="I4956" s="57" t="str">
        <f t="shared" si="77"/>
        <v/>
      </c>
      <c r="L4956" s="57" t="str">
        <f ca="1">IFERROR(VLOOKUP(ROWS(L$5:L4956),$B$5:$I$5100,8,0),"")</f>
        <v/>
      </c>
    </row>
    <row r="4957" spans="2:12" ht="12.75" customHeight="1" x14ac:dyDescent="0.2">
      <c r="B4957" s="55">
        <f ca="1">IF(ISNUMBER(SEARCH($L$1,I4957)),MAX($B$4:B4956)+1,0)</f>
        <v>0</v>
      </c>
      <c r="I4957" s="57" t="str">
        <f t="shared" si="77"/>
        <v/>
      </c>
      <c r="L4957" s="57" t="str">
        <f ca="1">IFERROR(VLOOKUP(ROWS(L$5:L4957),$B$5:$I$5100,8,0),"")</f>
        <v/>
      </c>
    </row>
    <row r="4958" spans="2:12" ht="12.75" customHeight="1" x14ac:dyDescent="0.2">
      <c r="B4958" s="55">
        <f ca="1">IF(ISNUMBER(SEARCH($L$1,I4958)),MAX($B$4:B4957)+1,0)</f>
        <v>0</v>
      </c>
      <c r="I4958" s="57" t="str">
        <f t="shared" si="77"/>
        <v/>
      </c>
      <c r="L4958" s="57" t="str">
        <f ca="1">IFERROR(VLOOKUP(ROWS(L$5:L4958),$B$5:$I$5100,8,0),"")</f>
        <v/>
      </c>
    </row>
    <row r="4959" spans="2:12" ht="12.75" customHeight="1" x14ac:dyDescent="0.2">
      <c r="B4959" s="55">
        <f ca="1">IF(ISNUMBER(SEARCH($L$1,I4959)),MAX($B$4:B4958)+1,0)</f>
        <v>0</v>
      </c>
      <c r="I4959" s="57" t="str">
        <f t="shared" si="77"/>
        <v/>
      </c>
      <c r="L4959" s="57" t="str">
        <f ca="1">IFERROR(VLOOKUP(ROWS(L$5:L4959),$B$5:$I$5100,8,0),"")</f>
        <v/>
      </c>
    </row>
    <row r="4960" spans="2:12" ht="12.75" customHeight="1" x14ac:dyDescent="0.2">
      <c r="B4960" s="55">
        <f ca="1">IF(ISNUMBER(SEARCH($L$1,I4960)),MAX($B$4:B4959)+1,0)</f>
        <v>0</v>
      </c>
      <c r="I4960" s="57" t="str">
        <f t="shared" si="77"/>
        <v/>
      </c>
      <c r="L4960" s="57" t="str">
        <f ca="1">IFERROR(VLOOKUP(ROWS(L$5:L4960),$B$5:$I$5100,8,0),"")</f>
        <v/>
      </c>
    </row>
    <row r="4961" spans="2:12" ht="12.75" customHeight="1" x14ac:dyDescent="0.2">
      <c r="B4961" s="55">
        <f ca="1">IF(ISNUMBER(SEARCH($L$1,I4961)),MAX($B$4:B4960)+1,0)</f>
        <v>0</v>
      </c>
      <c r="I4961" s="57" t="str">
        <f t="shared" si="77"/>
        <v/>
      </c>
      <c r="L4961" s="57" t="str">
        <f ca="1">IFERROR(VLOOKUP(ROWS(L$5:L4961),$B$5:$I$5100,8,0),"")</f>
        <v/>
      </c>
    </row>
    <row r="4962" spans="2:12" ht="12.75" customHeight="1" x14ac:dyDescent="0.2">
      <c r="B4962" s="55">
        <f ca="1">IF(ISNUMBER(SEARCH($L$1,I4962)),MAX($B$4:B4961)+1,0)</f>
        <v>0</v>
      </c>
      <c r="I4962" s="57" t="str">
        <f t="shared" si="77"/>
        <v/>
      </c>
      <c r="L4962" s="57" t="str">
        <f ca="1">IFERROR(VLOOKUP(ROWS(L$5:L4962),$B$5:$I$5100,8,0),"")</f>
        <v/>
      </c>
    </row>
    <row r="4963" spans="2:12" ht="12.75" customHeight="1" x14ac:dyDescent="0.2">
      <c r="B4963" s="55">
        <f ca="1">IF(ISNUMBER(SEARCH($L$1,I4963)),MAX($B$4:B4962)+1,0)</f>
        <v>0</v>
      </c>
      <c r="I4963" s="57" t="str">
        <f t="shared" si="77"/>
        <v/>
      </c>
      <c r="L4963" s="57" t="str">
        <f ca="1">IFERROR(VLOOKUP(ROWS(L$5:L4963),$B$5:$I$5100,8,0),"")</f>
        <v/>
      </c>
    </row>
    <row r="4964" spans="2:12" ht="12.75" customHeight="1" x14ac:dyDescent="0.2">
      <c r="B4964" s="55">
        <f ca="1">IF(ISNUMBER(SEARCH($L$1,I4964)),MAX($B$4:B4963)+1,0)</f>
        <v>0</v>
      </c>
      <c r="I4964" s="57" t="str">
        <f t="shared" si="77"/>
        <v/>
      </c>
      <c r="L4964" s="57" t="str">
        <f ca="1">IFERROR(VLOOKUP(ROWS(L$5:L4964),$B$5:$I$5100,8,0),"")</f>
        <v/>
      </c>
    </row>
    <row r="4965" spans="2:12" ht="12.75" customHeight="1" x14ac:dyDescent="0.2">
      <c r="B4965" s="55">
        <f ca="1">IF(ISNUMBER(SEARCH($L$1,I4965)),MAX($B$4:B4964)+1,0)</f>
        <v>0</v>
      </c>
      <c r="I4965" s="57" t="str">
        <f t="shared" si="77"/>
        <v/>
      </c>
      <c r="L4965" s="57" t="str">
        <f ca="1">IFERROR(VLOOKUP(ROWS(L$5:L4965),$B$5:$I$5100,8,0),"")</f>
        <v/>
      </c>
    </row>
    <row r="4966" spans="2:12" ht="12.75" customHeight="1" x14ac:dyDescent="0.2">
      <c r="B4966" s="55">
        <f ca="1">IF(ISNUMBER(SEARCH($L$1,I4966)),MAX($B$4:B4965)+1,0)</f>
        <v>0</v>
      </c>
      <c r="I4966" s="57" t="str">
        <f t="shared" si="77"/>
        <v/>
      </c>
      <c r="L4966" s="57" t="str">
        <f ca="1">IFERROR(VLOOKUP(ROWS(L$5:L4966),$B$5:$I$5100,8,0),"")</f>
        <v/>
      </c>
    </row>
    <row r="4967" spans="2:12" ht="12.75" customHeight="1" x14ac:dyDescent="0.2">
      <c r="B4967" s="55">
        <f ca="1">IF(ISNUMBER(SEARCH($L$1,I4967)),MAX($B$4:B4966)+1,0)</f>
        <v>0</v>
      </c>
      <c r="I4967" s="57" t="str">
        <f t="shared" si="77"/>
        <v/>
      </c>
      <c r="L4967" s="57" t="str">
        <f ca="1">IFERROR(VLOOKUP(ROWS(L$5:L4967),$B$5:$I$5100,8,0),"")</f>
        <v/>
      </c>
    </row>
    <row r="4968" spans="2:12" ht="12.75" customHeight="1" x14ac:dyDescent="0.2">
      <c r="B4968" s="55">
        <f ca="1">IF(ISNUMBER(SEARCH($L$1,I4968)),MAX($B$4:B4967)+1,0)</f>
        <v>0</v>
      </c>
      <c r="I4968" s="57" t="str">
        <f t="shared" si="77"/>
        <v/>
      </c>
      <c r="L4968" s="57" t="str">
        <f ca="1">IFERROR(VLOOKUP(ROWS(L$5:L4968),$B$5:$I$5100,8,0),"")</f>
        <v/>
      </c>
    </row>
    <row r="4969" spans="2:12" ht="12.75" customHeight="1" x14ac:dyDescent="0.2">
      <c r="B4969" s="55">
        <f ca="1">IF(ISNUMBER(SEARCH($L$1,I4969)),MAX($B$4:B4968)+1,0)</f>
        <v>0</v>
      </c>
      <c r="I4969" s="57" t="str">
        <f t="shared" si="77"/>
        <v/>
      </c>
      <c r="L4969" s="57" t="str">
        <f ca="1">IFERROR(VLOOKUP(ROWS(L$5:L4969),$B$5:$I$5100,8,0),"")</f>
        <v/>
      </c>
    </row>
    <row r="4970" spans="2:12" ht="12.75" customHeight="1" x14ac:dyDescent="0.2">
      <c r="B4970" s="55">
        <f ca="1">IF(ISNUMBER(SEARCH($L$1,I4970)),MAX($B$4:B4969)+1,0)</f>
        <v>0</v>
      </c>
      <c r="I4970" s="57" t="str">
        <f t="shared" si="77"/>
        <v/>
      </c>
      <c r="L4970" s="57" t="str">
        <f ca="1">IFERROR(VLOOKUP(ROWS(L$5:L4970),$B$5:$I$5100,8,0),"")</f>
        <v/>
      </c>
    </row>
    <row r="4971" spans="2:12" ht="12.75" customHeight="1" x14ac:dyDescent="0.2">
      <c r="B4971" s="55">
        <f ca="1">IF(ISNUMBER(SEARCH($L$1,I4971)),MAX($B$4:B4970)+1,0)</f>
        <v>0</v>
      </c>
      <c r="I4971" s="57" t="str">
        <f t="shared" si="77"/>
        <v/>
      </c>
      <c r="L4971" s="57" t="str">
        <f ca="1">IFERROR(VLOOKUP(ROWS(L$5:L4971),$B$5:$I$5100,8,0),"")</f>
        <v/>
      </c>
    </row>
    <row r="4972" spans="2:12" ht="12.75" customHeight="1" x14ac:dyDescent="0.2">
      <c r="B4972" s="55">
        <f ca="1">IF(ISNUMBER(SEARCH($L$1,I4972)),MAX($B$4:B4971)+1,0)</f>
        <v>0</v>
      </c>
      <c r="I4972" s="57" t="str">
        <f t="shared" si="77"/>
        <v/>
      </c>
      <c r="L4972" s="57" t="str">
        <f ca="1">IFERROR(VLOOKUP(ROWS(L$5:L4972),$B$5:$I$5100,8,0),"")</f>
        <v/>
      </c>
    </row>
    <row r="4973" spans="2:12" ht="12.75" customHeight="1" x14ac:dyDescent="0.2">
      <c r="B4973" s="55">
        <f ca="1">IF(ISNUMBER(SEARCH($L$1,I4973)),MAX($B$4:B4972)+1,0)</f>
        <v>0</v>
      </c>
      <c r="I4973" s="57" t="str">
        <f t="shared" si="77"/>
        <v/>
      </c>
      <c r="L4973" s="57" t="str">
        <f ca="1">IFERROR(VLOOKUP(ROWS(L$5:L4973),$B$5:$I$5100,8,0),"")</f>
        <v/>
      </c>
    </row>
    <row r="4974" spans="2:12" ht="12.75" customHeight="1" x14ac:dyDescent="0.2">
      <c r="B4974" s="55">
        <f ca="1">IF(ISNUMBER(SEARCH($L$1,I4974)),MAX($B$4:B4973)+1,0)</f>
        <v>0</v>
      </c>
      <c r="I4974" s="57" t="str">
        <f t="shared" si="77"/>
        <v/>
      </c>
      <c r="L4974" s="57" t="str">
        <f ca="1">IFERROR(VLOOKUP(ROWS(L$5:L4974),$B$5:$I$5100,8,0),"")</f>
        <v/>
      </c>
    </row>
    <row r="4975" spans="2:12" ht="12.75" customHeight="1" x14ac:dyDescent="0.2">
      <c r="B4975" s="55">
        <f ca="1">IF(ISNUMBER(SEARCH($L$1,I4975)),MAX($B$4:B4974)+1,0)</f>
        <v>0</v>
      </c>
      <c r="I4975" s="57" t="str">
        <f t="shared" si="77"/>
        <v/>
      </c>
      <c r="L4975" s="57" t="str">
        <f ca="1">IFERROR(VLOOKUP(ROWS(L$5:L4975),$B$5:$I$5100,8,0),"")</f>
        <v/>
      </c>
    </row>
    <row r="4976" spans="2:12" ht="12.75" customHeight="1" x14ac:dyDescent="0.2">
      <c r="B4976" s="55">
        <f ca="1">IF(ISNUMBER(SEARCH($L$1,I4976)),MAX($B$4:B4975)+1,0)</f>
        <v>0</v>
      </c>
      <c r="I4976" s="57" t="str">
        <f t="shared" si="77"/>
        <v/>
      </c>
      <c r="L4976" s="57" t="str">
        <f ca="1">IFERROR(VLOOKUP(ROWS(L$5:L4976),$B$5:$I$5100,8,0),"")</f>
        <v/>
      </c>
    </row>
    <row r="4977" spans="2:12" ht="12.75" customHeight="1" x14ac:dyDescent="0.2">
      <c r="B4977" s="55">
        <f ca="1">IF(ISNUMBER(SEARCH($L$1,I4977)),MAX($B$4:B4976)+1,0)</f>
        <v>0</v>
      </c>
      <c r="I4977" s="57" t="str">
        <f t="shared" si="77"/>
        <v/>
      </c>
      <c r="L4977" s="57" t="str">
        <f ca="1">IFERROR(VLOOKUP(ROWS(L$5:L4977),$B$5:$I$5100,8,0),"")</f>
        <v/>
      </c>
    </row>
    <row r="4978" spans="2:12" ht="12.75" customHeight="1" x14ac:dyDescent="0.2">
      <c r="B4978" s="55">
        <f ca="1">IF(ISNUMBER(SEARCH($L$1,I4978)),MAX($B$4:B4977)+1,0)</f>
        <v>0</v>
      </c>
      <c r="I4978" s="57" t="str">
        <f t="shared" si="77"/>
        <v/>
      </c>
      <c r="L4978" s="57" t="str">
        <f ca="1">IFERROR(VLOOKUP(ROWS(L$5:L4978),$B$5:$I$5100,8,0),"")</f>
        <v/>
      </c>
    </row>
    <row r="4979" spans="2:12" ht="12.75" customHeight="1" x14ac:dyDescent="0.2">
      <c r="B4979" s="55">
        <f ca="1">IF(ISNUMBER(SEARCH($L$1,I4979)),MAX($B$4:B4978)+1,0)</f>
        <v>0</v>
      </c>
      <c r="I4979" s="57" t="str">
        <f t="shared" si="77"/>
        <v/>
      </c>
      <c r="L4979" s="57" t="str">
        <f ca="1">IFERROR(VLOOKUP(ROWS(L$5:L4979),$B$5:$I$5100,8,0),"")</f>
        <v/>
      </c>
    </row>
    <row r="4980" spans="2:12" ht="12.75" customHeight="1" x14ac:dyDescent="0.2">
      <c r="B4980" s="55">
        <f ca="1">IF(ISNUMBER(SEARCH($L$1,I4980)),MAX($B$4:B4979)+1,0)</f>
        <v>0</v>
      </c>
      <c r="I4980" s="57" t="str">
        <f t="shared" si="77"/>
        <v/>
      </c>
      <c r="L4980" s="57" t="str">
        <f ca="1">IFERROR(VLOOKUP(ROWS(L$5:L4980),$B$5:$I$5100,8,0),"")</f>
        <v/>
      </c>
    </row>
    <row r="4981" spans="2:12" ht="12.75" customHeight="1" x14ac:dyDescent="0.2">
      <c r="B4981" s="55">
        <f ca="1">IF(ISNUMBER(SEARCH($L$1,I4981)),MAX($B$4:B4980)+1,0)</f>
        <v>0</v>
      </c>
      <c r="I4981" s="57" t="str">
        <f t="shared" si="77"/>
        <v/>
      </c>
      <c r="L4981" s="57" t="str">
        <f ca="1">IFERROR(VLOOKUP(ROWS(L$5:L4981),$B$5:$I$5100,8,0),"")</f>
        <v/>
      </c>
    </row>
    <row r="4982" spans="2:12" ht="12.75" customHeight="1" x14ac:dyDescent="0.2">
      <c r="B4982" s="55">
        <f ca="1">IF(ISNUMBER(SEARCH($L$1,I4982)),MAX($B$4:B4981)+1,0)</f>
        <v>0</v>
      </c>
      <c r="I4982" s="57" t="str">
        <f t="shared" si="77"/>
        <v/>
      </c>
      <c r="L4982" s="57" t="str">
        <f ca="1">IFERROR(VLOOKUP(ROWS(L$5:L4982),$B$5:$I$5100,8,0),"")</f>
        <v/>
      </c>
    </row>
    <row r="4983" spans="2:12" ht="12.75" customHeight="1" x14ac:dyDescent="0.2">
      <c r="B4983" s="55">
        <f ca="1">IF(ISNUMBER(SEARCH($L$1,I4983)),MAX($B$4:B4982)+1,0)</f>
        <v>0</v>
      </c>
      <c r="I4983" s="57" t="str">
        <f t="shared" si="77"/>
        <v/>
      </c>
      <c r="L4983" s="57" t="str">
        <f ca="1">IFERROR(VLOOKUP(ROWS(L$5:L4983),$B$5:$I$5100,8,0),"")</f>
        <v/>
      </c>
    </row>
    <row r="4984" spans="2:12" ht="12.75" customHeight="1" x14ac:dyDescent="0.2">
      <c r="B4984" s="55">
        <f ca="1">IF(ISNUMBER(SEARCH($L$1,I4984)),MAX($B$4:B4983)+1,0)</f>
        <v>0</v>
      </c>
      <c r="I4984" s="57" t="str">
        <f t="shared" si="77"/>
        <v/>
      </c>
      <c r="L4984" s="57" t="str">
        <f ca="1">IFERROR(VLOOKUP(ROWS(L$5:L4984),$B$5:$I$5100,8,0),"")</f>
        <v/>
      </c>
    </row>
    <row r="4985" spans="2:12" ht="12.75" customHeight="1" x14ac:dyDescent="0.2">
      <c r="B4985" s="55">
        <f ca="1">IF(ISNUMBER(SEARCH($L$1,I4985)),MAX($B$4:B4984)+1,0)</f>
        <v>0</v>
      </c>
      <c r="I4985" s="57" t="str">
        <f t="shared" si="77"/>
        <v/>
      </c>
      <c r="L4985" s="57" t="str">
        <f ca="1">IFERROR(VLOOKUP(ROWS(L$5:L4985),$B$5:$I$5100,8,0),"")</f>
        <v/>
      </c>
    </row>
    <row r="4986" spans="2:12" ht="12.75" customHeight="1" x14ac:dyDescent="0.2">
      <c r="B4986" s="55">
        <f ca="1">IF(ISNUMBER(SEARCH($L$1,I4986)),MAX($B$4:B4985)+1,0)</f>
        <v>0</v>
      </c>
      <c r="I4986" s="57" t="str">
        <f t="shared" si="77"/>
        <v/>
      </c>
      <c r="L4986" s="57" t="str">
        <f ca="1">IFERROR(VLOOKUP(ROWS(L$5:L4986),$B$5:$I$5100,8,0),"")</f>
        <v/>
      </c>
    </row>
    <row r="4987" spans="2:12" ht="12.75" customHeight="1" x14ac:dyDescent="0.2">
      <c r="B4987" s="55">
        <f ca="1">IF(ISNUMBER(SEARCH($L$1,I4987)),MAX($B$4:B4986)+1,0)</f>
        <v>0</v>
      </c>
      <c r="I4987" s="57" t="str">
        <f t="shared" si="77"/>
        <v/>
      </c>
      <c r="L4987" s="57" t="str">
        <f ca="1">IFERROR(VLOOKUP(ROWS(L$5:L4987),$B$5:$I$5100,8,0),"")</f>
        <v/>
      </c>
    </row>
    <row r="4988" spans="2:12" ht="12.75" customHeight="1" x14ac:dyDescent="0.2">
      <c r="B4988" s="55">
        <f ca="1">IF(ISNUMBER(SEARCH($L$1,I4988)),MAX($B$4:B4987)+1,0)</f>
        <v>0</v>
      </c>
      <c r="I4988" s="57" t="str">
        <f t="shared" si="77"/>
        <v/>
      </c>
      <c r="L4988" s="57" t="str">
        <f ca="1">IFERROR(VLOOKUP(ROWS(L$5:L4988),$B$5:$I$5100,8,0),"")</f>
        <v/>
      </c>
    </row>
    <row r="4989" spans="2:12" ht="12.75" customHeight="1" x14ac:dyDescent="0.2">
      <c r="B4989" s="55">
        <f ca="1">IF(ISNUMBER(SEARCH($L$1,I4989)),MAX($B$4:B4988)+1,0)</f>
        <v>0</v>
      </c>
      <c r="I4989" s="57" t="str">
        <f t="shared" si="77"/>
        <v/>
      </c>
      <c r="L4989" s="57" t="str">
        <f ca="1">IFERROR(VLOOKUP(ROWS(L$5:L4989),$B$5:$I$5100,8,0),"")</f>
        <v/>
      </c>
    </row>
    <row r="4990" spans="2:12" ht="12.75" customHeight="1" x14ac:dyDescent="0.2">
      <c r="B4990" s="55">
        <f ca="1">IF(ISNUMBER(SEARCH($L$1,I4990)),MAX($B$4:B4989)+1,0)</f>
        <v>0</v>
      </c>
      <c r="I4990" s="57" t="str">
        <f t="shared" si="77"/>
        <v/>
      </c>
      <c r="L4990" s="57" t="str">
        <f ca="1">IFERROR(VLOOKUP(ROWS(L$5:L4990),$B$5:$I$5100,8,0),"")</f>
        <v/>
      </c>
    </row>
    <row r="4991" spans="2:12" ht="12.75" customHeight="1" x14ac:dyDescent="0.2">
      <c r="B4991" s="55">
        <f ca="1">IF(ISNUMBER(SEARCH($L$1,I4991)),MAX($B$4:B4990)+1,0)</f>
        <v>0</v>
      </c>
      <c r="I4991" s="57" t="str">
        <f t="shared" si="77"/>
        <v/>
      </c>
      <c r="L4991" s="57" t="str">
        <f ca="1">IFERROR(VLOOKUP(ROWS(L$5:L4991),$B$5:$I$5100,8,0),"")</f>
        <v/>
      </c>
    </row>
    <row r="4992" spans="2:12" ht="12.75" customHeight="1" x14ac:dyDescent="0.2">
      <c r="B4992" s="55">
        <f ca="1">IF(ISNUMBER(SEARCH($L$1,I4992)),MAX($B$4:B4991)+1,0)</f>
        <v>0</v>
      </c>
      <c r="I4992" s="57" t="str">
        <f t="shared" si="77"/>
        <v/>
      </c>
      <c r="L4992" s="57" t="str">
        <f ca="1">IFERROR(VLOOKUP(ROWS(L$5:L4992),$B$5:$I$5100,8,0),"")</f>
        <v/>
      </c>
    </row>
    <row r="4993" spans="2:12" ht="12.75" customHeight="1" x14ac:dyDescent="0.2">
      <c r="B4993" s="55">
        <f ca="1">IF(ISNUMBER(SEARCH($L$1,I4993)),MAX($B$4:B4992)+1,0)</f>
        <v>0</v>
      </c>
      <c r="I4993" s="57" t="str">
        <f t="shared" si="77"/>
        <v/>
      </c>
      <c r="L4993" s="57" t="str">
        <f ca="1">IFERROR(VLOOKUP(ROWS(L$5:L4993),$B$5:$I$5100,8,0),"")</f>
        <v/>
      </c>
    </row>
    <row r="4994" spans="2:12" ht="12.75" customHeight="1" x14ac:dyDescent="0.2">
      <c r="B4994" s="55">
        <f ca="1">IF(ISNUMBER(SEARCH($L$1,I4994)),MAX($B$4:B4993)+1,0)</f>
        <v>0</v>
      </c>
      <c r="I4994" s="57" t="str">
        <f t="shared" si="77"/>
        <v/>
      </c>
      <c r="L4994" s="57" t="str">
        <f ca="1">IFERROR(VLOOKUP(ROWS(L$5:L4994),$B$5:$I$5100,8,0),"")</f>
        <v/>
      </c>
    </row>
    <row r="4995" spans="2:12" ht="12.75" customHeight="1" x14ac:dyDescent="0.2">
      <c r="B4995" s="55">
        <f ca="1">IF(ISNUMBER(SEARCH($L$1,I4995)),MAX($B$4:B4994)+1,0)</f>
        <v>0</v>
      </c>
      <c r="I4995" s="57" t="str">
        <f t="shared" si="77"/>
        <v/>
      </c>
      <c r="L4995" s="57" t="str">
        <f ca="1">IFERROR(VLOOKUP(ROWS(L$5:L4995),$B$5:$I$5100,8,0),"")</f>
        <v/>
      </c>
    </row>
    <row r="4996" spans="2:12" ht="12.75" customHeight="1" x14ac:dyDescent="0.2">
      <c r="B4996" s="55">
        <f ca="1">IF(ISNUMBER(SEARCH($L$1,I4996)),MAX($B$4:B4995)+1,0)</f>
        <v>0</v>
      </c>
      <c r="I4996" s="57" t="str">
        <f t="shared" si="77"/>
        <v/>
      </c>
      <c r="L4996" s="57" t="str">
        <f ca="1">IFERROR(VLOOKUP(ROWS(L$5:L4996),$B$5:$I$5100,8,0),"")</f>
        <v/>
      </c>
    </row>
    <row r="4997" spans="2:12" ht="12.75" customHeight="1" x14ac:dyDescent="0.2">
      <c r="B4997" s="55">
        <f ca="1">IF(ISNUMBER(SEARCH($L$1,I4997)),MAX($B$4:B4996)+1,0)</f>
        <v>0</v>
      </c>
      <c r="I4997" s="57" t="str">
        <f t="shared" ref="I4997:I5060" si="78">IF(C4997="","",C4997&amp;"-"&amp;D4997)</f>
        <v/>
      </c>
      <c r="L4997" s="57" t="str">
        <f ca="1">IFERROR(VLOOKUP(ROWS(L$5:L4997),$B$5:$I$5100,8,0),"")</f>
        <v/>
      </c>
    </row>
    <row r="4998" spans="2:12" ht="12.75" customHeight="1" x14ac:dyDescent="0.2">
      <c r="B4998" s="55">
        <f ca="1">IF(ISNUMBER(SEARCH($L$1,I4998)),MAX($B$4:B4997)+1,0)</f>
        <v>0</v>
      </c>
      <c r="I4998" s="57" t="str">
        <f t="shared" si="78"/>
        <v/>
      </c>
      <c r="L4998" s="57" t="str">
        <f ca="1">IFERROR(VLOOKUP(ROWS(L$5:L4998),$B$5:$I$5100,8,0),"")</f>
        <v/>
      </c>
    </row>
    <row r="4999" spans="2:12" ht="12.75" customHeight="1" x14ac:dyDescent="0.2">
      <c r="B4999" s="55">
        <f ca="1">IF(ISNUMBER(SEARCH($L$1,I4999)),MAX($B$4:B4998)+1,0)</f>
        <v>0</v>
      </c>
      <c r="I4999" s="57" t="str">
        <f t="shared" si="78"/>
        <v/>
      </c>
      <c r="L4999" s="57" t="str">
        <f ca="1">IFERROR(VLOOKUP(ROWS(L$5:L4999),$B$5:$I$5100,8,0),"")</f>
        <v/>
      </c>
    </row>
    <row r="5000" spans="2:12" ht="12.75" customHeight="1" x14ac:dyDescent="0.2">
      <c r="B5000" s="55">
        <f ca="1">IF(ISNUMBER(SEARCH($L$1,I5000)),MAX($B$4:B4999)+1,0)</f>
        <v>0</v>
      </c>
      <c r="I5000" s="57" t="str">
        <f t="shared" si="78"/>
        <v/>
      </c>
      <c r="L5000" s="57" t="str">
        <f ca="1">IFERROR(VLOOKUP(ROWS(L$5:L5000),$B$5:$I$5100,8,0),"")</f>
        <v/>
      </c>
    </row>
    <row r="5001" spans="2:12" ht="12.75" customHeight="1" x14ac:dyDescent="0.2">
      <c r="B5001" s="55">
        <f ca="1">IF(ISNUMBER(SEARCH($L$1,I5001)),MAX($B$4:B5000)+1,0)</f>
        <v>0</v>
      </c>
      <c r="I5001" s="57" t="str">
        <f t="shared" si="78"/>
        <v/>
      </c>
      <c r="L5001" s="57" t="str">
        <f ca="1">IFERROR(VLOOKUP(ROWS(L$5:L5001),$B$5:$I$5100,8,0),"")</f>
        <v/>
      </c>
    </row>
    <row r="5002" spans="2:12" ht="12.75" customHeight="1" x14ac:dyDescent="0.2">
      <c r="B5002" s="55">
        <f ca="1">IF(ISNUMBER(SEARCH($L$1,I5002)),MAX($B$4:B5001)+1,0)</f>
        <v>0</v>
      </c>
      <c r="I5002" s="57" t="str">
        <f t="shared" si="78"/>
        <v/>
      </c>
      <c r="L5002" s="57" t="str">
        <f ca="1">IFERROR(VLOOKUP(ROWS(L$5:L5002),$B$5:$I$5100,8,0),"")</f>
        <v/>
      </c>
    </row>
    <row r="5003" spans="2:12" ht="12.75" customHeight="1" x14ac:dyDescent="0.2">
      <c r="B5003" s="55">
        <f ca="1">IF(ISNUMBER(SEARCH($L$1,I5003)),MAX($B$4:B5002)+1,0)</f>
        <v>0</v>
      </c>
      <c r="I5003" s="57" t="str">
        <f t="shared" si="78"/>
        <v/>
      </c>
      <c r="L5003" s="57" t="str">
        <f ca="1">IFERROR(VLOOKUP(ROWS(L$5:L5003),$B$5:$I$5100,8,0),"")</f>
        <v/>
      </c>
    </row>
    <row r="5004" spans="2:12" ht="12.75" customHeight="1" x14ac:dyDescent="0.2">
      <c r="B5004" s="55">
        <f ca="1">IF(ISNUMBER(SEARCH($L$1,I5004)),MAX($B$4:B5003)+1,0)</f>
        <v>0</v>
      </c>
      <c r="I5004" s="57" t="str">
        <f t="shared" si="78"/>
        <v/>
      </c>
      <c r="L5004" s="57" t="str">
        <f ca="1">IFERROR(VLOOKUP(ROWS(L$5:L5004),$B$5:$I$5100,8,0),"")</f>
        <v/>
      </c>
    </row>
    <row r="5005" spans="2:12" ht="12.75" customHeight="1" x14ac:dyDescent="0.2">
      <c r="B5005" s="55">
        <f ca="1">IF(ISNUMBER(SEARCH($L$1,I5005)),MAX($B$4:B5004)+1,0)</f>
        <v>0</v>
      </c>
      <c r="I5005" s="57" t="str">
        <f t="shared" si="78"/>
        <v/>
      </c>
      <c r="L5005" s="57" t="str">
        <f ca="1">IFERROR(VLOOKUP(ROWS(L$5:L5005),$B$5:$I$5100,8,0),"")</f>
        <v/>
      </c>
    </row>
    <row r="5006" spans="2:12" ht="12.75" customHeight="1" x14ac:dyDescent="0.2">
      <c r="B5006" s="55">
        <f ca="1">IF(ISNUMBER(SEARCH($L$1,I5006)),MAX($B$4:B5005)+1,0)</f>
        <v>0</v>
      </c>
      <c r="I5006" s="57" t="str">
        <f t="shared" si="78"/>
        <v/>
      </c>
      <c r="L5006" s="57" t="str">
        <f ca="1">IFERROR(VLOOKUP(ROWS(L$5:L5006),$B$5:$I$5100,8,0),"")</f>
        <v/>
      </c>
    </row>
    <row r="5007" spans="2:12" ht="12.75" customHeight="1" x14ac:dyDescent="0.2">
      <c r="B5007" s="55">
        <f ca="1">IF(ISNUMBER(SEARCH($L$1,I5007)),MAX($B$4:B5006)+1,0)</f>
        <v>0</v>
      </c>
      <c r="I5007" s="57" t="str">
        <f t="shared" si="78"/>
        <v/>
      </c>
      <c r="L5007" s="57" t="str">
        <f ca="1">IFERROR(VLOOKUP(ROWS(L$5:L5007),$B$5:$I$5100,8,0),"")</f>
        <v/>
      </c>
    </row>
    <row r="5008" spans="2:12" ht="12.75" customHeight="1" x14ac:dyDescent="0.2">
      <c r="B5008" s="55">
        <f ca="1">IF(ISNUMBER(SEARCH($L$1,I5008)),MAX($B$4:B5007)+1,0)</f>
        <v>0</v>
      </c>
      <c r="I5008" s="57" t="str">
        <f t="shared" si="78"/>
        <v/>
      </c>
      <c r="L5008" s="57" t="str">
        <f ca="1">IFERROR(VLOOKUP(ROWS(L$5:L5008),$B$5:$I$5100,8,0),"")</f>
        <v/>
      </c>
    </row>
    <row r="5009" spans="2:12" ht="12.75" customHeight="1" x14ac:dyDescent="0.2">
      <c r="B5009" s="55">
        <f ca="1">IF(ISNUMBER(SEARCH($L$1,I5009)),MAX($B$4:B5008)+1,0)</f>
        <v>0</v>
      </c>
      <c r="I5009" s="57" t="str">
        <f t="shared" si="78"/>
        <v/>
      </c>
      <c r="L5009" s="57" t="str">
        <f ca="1">IFERROR(VLOOKUP(ROWS(L$5:L5009),$B$5:$I$5100,8,0),"")</f>
        <v/>
      </c>
    </row>
    <row r="5010" spans="2:12" ht="12.75" customHeight="1" x14ac:dyDescent="0.2">
      <c r="B5010" s="55">
        <f ca="1">IF(ISNUMBER(SEARCH($L$1,I5010)),MAX($B$4:B5009)+1,0)</f>
        <v>0</v>
      </c>
      <c r="I5010" s="57" t="str">
        <f t="shared" si="78"/>
        <v/>
      </c>
      <c r="L5010" s="57" t="str">
        <f ca="1">IFERROR(VLOOKUP(ROWS(L$5:L5010),$B$5:$I$5100,8,0),"")</f>
        <v/>
      </c>
    </row>
    <row r="5011" spans="2:12" ht="12.75" customHeight="1" x14ac:dyDescent="0.2">
      <c r="B5011" s="55">
        <f ca="1">IF(ISNUMBER(SEARCH($L$1,I5011)),MAX($B$4:B5010)+1,0)</f>
        <v>0</v>
      </c>
      <c r="I5011" s="57" t="str">
        <f t="shared" si="78"/>
        <v/>
      </c>
      <c r="L5011" s="57" t="str">
        <f ca="1">IFERROR(VLOOKUP(ROWS(L$5:L5011),$B$5:$I$5100,8,0),"")</f>
        <v/>
      </c>
    </row>
    <row r="5012" spans="2:12" ht="12.75" customHeight="1" x14ac:dyDescent="0.2">
      <c r="B5012" s="55">
        <f ca="1">IF(ISNUMBER(SEARCH($L$1,I5012)),MAX($B$4:B5011)+1,0)</f>
        <v>0</v>
      </c>
      <c r="I5012" s="57" t="str">
        <f t="shared" si="78"/>
        <v/>
      </c>
      <c r="L5012" s="57" t="str">
        <f ca="1">IFERROR(VLOOKUP(ROWS(L$5:L5012),$B$5:$I$5100,8,0),"")</f>
        <v/>
      </c>
    </row>
    <row r="5013" spans="2:12" ht="12.75" customHeight="1" x14ac:dyDescent="0.2">
      <c r="B5013" s="55">
        <f ca="1">IF(ISNUMBER(SEARCH($L$1,I5013)),MAX($B$4:B5012)+1,0)</f>
        <v>0</v>
      </c>
      <c r="I5013" s="57" t="str">
        <f t="shared" si="78"/>
        <v/>
      </c>
      <c r="L5013" s="57" t="str">
        <f ca="1">IFERROR(VLOOKUP(ROWS(L$5:L5013),$B$5:$I$5100,8,0),"")</f>
        <v/>
      </c>
    </row>
    <row r="5014" spans="2:12" ht="12.75" customHeight="1" x14ac:dyDescent="0.2">
      <c r="B5014" s="55">
        <f ca="1">IF(ISNUMBER(SEARCH($L$1,I5014)),MAX($B$4:B5013)+1,0)</f>
        <v>0</v>
      </c>
      <c r="I5014" s="57" t="str">
        <f t="shared" si="78"/>
        <v/>
      </c>
      <c r="L5014" s="57" t="str">
        <f ca="1">IFERROR(VLOOKUP(ROWS(L$5:L5014),$B$5:$I$5100,8,0),"")</f>
        <v/>
      </c>
    </row>
    <row r="5015" spans="2:12" ht="12.75" customHeight="1" x14ac:dyDescent="0.2">
      <c r="B5015" s="55">
        <f ca="1">IF(ISNUMBER(SEARCH($L$1,I5015)),MAX($B$4:B5014)+1,0)</f>
        <v>0</v>
      </c>
      <c r="I5015" s="57" t="str">
        <f t="shared" si="78"/>
        <v/>
      </c>
      <c r="L5015" s="57" t="str">
        <f ca="1">IFERROR(VLOOKUP(ROWS(L$5:L5015),$B$5:$I$5100,8,0),"")</f>
        <v/>
      </c>
    </row>
    <row r="5016" spans="2:12" ht="12.75" customHeight="1" x14ac:dyDescent="0.2">
      <c r="B5016" s="55">
        <f ca="1">IF(ISNUMBER(SEARCH($L$1,I5016)),MAX($B$4:B5015)+1,0)</f>
        <v>0</v>
      </c>
      <c r="I5016" s="57" t="str">
        <f t="shared" si="78"/>
        <v/>
      </c>
      <c r="L5016" s="57" t="str">
        <f ca="1">IFERROR(VLOOKUP(ROWS(L$5:L5016),$B$5:$I$5100,8,0),"")</f>
        <v/>
      </c>
    </row>
    <row r="5017" spans="2:12" ht="12.75" customHeight="1" x14ac:dyDescent="0.2">
      <c r="B5017" s="55">
        <f ca="1">IF(ISNUMBER(SEARCH($L$1,I5017)),MAX($B$4:B5016)+1,0)</f>
        <v>0</v>
      </c>
      <c r="I5017" s="57" t="str">
        <f t="shared" si="78"/>
        <v/>
      </c>
      <c r="L5017" s="57" t="str">
        <f ca="1">IFERROR(VLOOKUP(ROWS(L$5:L5017),$B$5:$I$5100,8,0),"")</f>
        <v/>
      </c>
    </row>
    <row r="5018" spans="2:12" ht="12.75" customHeight="1" x14ac:dyDescent="0.2">
      <c r="B5018" s="55">
        <f ca="1">IF(ISNUMBER(SEARCH($L$1,I5018)),MAX($B$4:B5017)+1,0)</f>
        <v>0</v>
      </c>
      <c r="I5018" s="57" t="str">
        <f t="shared" si="78"/>
        <v/>
      </c>
      <c r="L5018" s="57" t="str">
        <f ca="1">IFERROR(VLOOKUP(ROWS(L$5:L5018),$B$5:$I$5100,8,0),"")</f>
        <v/>
      </c>
    </row>
    <row r="5019" spans="2:12" ht="12.75" customHeight="1" x14ac:dyDescent="0.2">
      <c r="B5019" s="55">
        <f ca="1">IF(ISNUMBER(SEARCH($L$1,I5019)),MAX($B$4:B5018)+1,0)</f>
        <v>0</v>
      </c>
      <c r="I5019" s="57" t="str">
        <f t="shared" si="78"/>
        <v/>
      </c>
      <c r="L5019" s="57" t="str">
        <f ca="1">IFERROR(VLOOKUP(ROWS(L$5:L5019),$B$5:$I$5100,8,0),"")</f>
        <v/>
      </c>
    </row>
    <row r="5020" spans="2:12" ht="12.75" customHeight="1" x14ac:dyDescent="0.2">
      <c r="B5020" s="55">
        <f ca="1">IF(ISNUMBER(SEARCH($L$1,I5020)),MAX($B$4:B5019)+1,0)</f>
        <v>0</v>
      </c>
      <c r="I5020" s="57" t="str">
        <f t="shared" si="78"/>
        <v/>
      </c>
      <c r="L5020" s="57" t="str">
        <f ca="1">IFERROR(VLOOKUP(ROWS(L$5:L5020),$B$5:$I$5100,8,0),"")</f>
        <v/>
      </c>
    </row>
    <row r="5021" spans="2:12" ht="12.75" customHeight="1" x14ac:dyDescent="0.2">
      <c r="B5021" s="55">
        <f ca="1">IF(ISNUMBER(SEARCH($L$1,I5021)),MAX($B$4:B5020)+1,0)</f>
        <v>0</v>
      </c>
      <c r="I5021" s="57" t="str">
        <f t="shared" si="78"/>
        <v/>
      </c>
      <c r="L5021" s="57" t="str">
        <f ca="1">IFERROR(VLOOKUP(ROWS(L$5:L5021),$B$5:$I$5100,8,0),"")</f>
        <v/>
      </c>
    </row>
    <row r="5022" spans="2:12" ht="12.75" customHeight="1" x14ac:dyDescent="0.2">
      <c r="B5022" s="55">
        <f ca="1">IF(ISNUMBER(SEARCH($L$1,I5022)),MAX($B$4:B5021)+1,0)</f>
        <v>0</v>
      </c>
      <c r="I5022" s="57" t="str">
        <f t="shared" si="78"/>
        <v/>
      </c>
      <c r="L5022" s="57" t="str">
        <f ca="1">IFERROR(VLOOKUP(ROWS(L$5:L5022),$B$5:$I$5100,8,0),"")</f>
        <v/>
      </c>
    </row>
    <row r="5023" spans="2:12" ht="12.75" customHeight="1" x14ac:dyDescent="0.2">
      <c r="B5023" s="55">
        <f ca="1">IF(ISNUMBER(SEARCH($L$1,I5023)),MAX($B$4:B5022)+1,0)</f>
        <v>0</v>
      </c>
      <c r="I5023" s="57" t="str">
        <f t="shared" si="78"/>
        <v/>
      </c>
      <c r="L5023" s="57" t="str">
        <f ca="1">IFERROR(VLOOKUP(ROWS(L$5:L5023),$B$5:$I$5100,8,0),"")</f>
        <v/>
      </c>
    </row>
    <row r="5024" spans="2:12" ht="12.75" customHeight="1" x14ac:dyDescent="0.2">
      <c r="B5024" s="55">
        <f ca="1">IF(ISNUMBER(SEARCH($L$1,I5024)),MAX($B$4:B5023)+1,0)</f>
        <v>0</v>
      </c>
      <c r="I5024" s="57" t="str">
        <f t="shared" si="78"/>
        <v/>
      </c>
      <c r="L5024" s="57" t="str">
        <f ca="1">IFERROR(VLOOKUP(ROWS(L$5:L5024),$B$5:$I$5100,8,0),"")</f>
        <v/>
      </c>
    </row>
    <row r="5025" spans="2:12" ht="12.75" customHeight="1" x14ac:dyDescent="0.2">
      <c r="B5025" s="55">
        <f ca="1">IF(ISNUMBER(SEARCH($L$1,I5025)),MAX($B$4:B5024)+1,0)</f>
        <v>0</v>
      </c>
      <c r="I5025" s="57" t="str">
        <f t="shared" si="78"/>
        <v/>
      </c>
      <c r="L5025" s="57" t="str">
        <f ca="1">IFERROR(VLOOKUP(ROWS(L$5:L5025),$B$5:$I$5100,8,0),"")</f>
        <v/>
      </c>
    </row>
    <row r="5026" spans="2:12" ht="12.75" customHeight="1" x14ac:dyDescent="0.2">
      <c r="B5026" s="55">
        <f ca="1">IF(ISNUMBER(SEARCH($L$1,I5026)),MAX($B$4:B5025)+1,0)</f>
        <v>0</v>
      </c>
      <c r="I5026" s="57" t="str">
        <f t="shared" si="78"/>
        <v/>
      </c>
      <c r="L5026" s="57" t="str">
        <f ca="1">IFERROR(VLOOKUP(ROWS(L$5:L5026),$B$5:$I$5100,8,0),"")</f>
        <v/>
      </c>
    </row>
    <row r="5027" spans="2:12" ht="12.75" customHeight="1" x14ac:dyDescent="0.2">
      <c r="B5027" s="55">
        <f ca="1">IF(ISNUMBER(SEARCH($L$1,I5027)),MAX($B$4:B5026)+1,0)</f>
        <v>0</v>
      </c>
      <c r="I5027" s="57" t="str">
        <f t="shared" si="78"/>
        <v/>
      </c>
      <c r="L5027" s="57" t="str">
        <f ca="1">IFERROR(VLOOKUP(ROWS(L$5:L5027),$B$5:$I$5100,8,0),"")</f>
        <v/>
      </c>
    </row>
    <row r="5028" spans="2:12" ht="12.75" customHeight="1" x14ac:dyDescent="0.2">
      <c r="B5028" s="55">
        <f ca="1">IF(ISNUMBER(SEARCH($L$1,I5028)),MAX($B$4:B5027)+1,0)</f>
        <v>0</v>
      </c>
      <c r="I5028" s="57" t="str">
        <f t="shared" si="78"/>
        <v/>
      </c>
      <c r="L5028" s="57" t="str">
        <f ca="1">IFERROR(VLOOKUP(ROWS(L$5:L5028),$B$5:$I$5100,8,0),"")</f>
        <v/>
      </c>
    </row>
    <row r="5029" spans="2:12" ht="12.75" customHeight="1" x14ac:dyDescent="0.2">
      <c r="B5029" s="55">
        <f ca="1">IF(ISNUMBER(SEARCH($L$1,I5029)),MAX($B$4:B5028)+1,0)</f>
        <v>0</v>
      </c>
      <c r="I5029" s="57" t="str">
        <f t="shared" si="78"/>
        <v/>
      </c>
      <c r="L5029" s="57" t="str">
        <f ca="1">IFERROR(VLOOKUP(ROWS(L$5:L5029),$B$5:$I$5100,8,0),"")</f>
        <v/>
      </c>
    </row>
    <row r="5030" spans="2:12" ht="12.75" customHeight="1" x14ac:dyDescent="0.2">
      <c r="B5030" s="55">
        <f ca="1">IF(ISNUMBER(SEARCH($L$1,I5030)),MAX($B$4:B5029)+1,0)</f>
        <v>0</v>
      </c>
      <c r="I5030" s="57" t="str">
        <f t="shared" si="78"/>
        <v/>
      </c>
      <c r="L5030" s="57" t="str">
        <f ca="1">IFERROR(VLOOKUP(ROWS(L$5:L5030),$B$5:$I$5100,8,0),"")</f>
        <v/>
      </c>
    </row>
    <row r="5031" spans="2:12" ht="12.75" customHeight="1" x14ac:dyDescent="0.2">
      <c r="B5031" s="55">
        <f ca="1">IF(ISNUMBER(SEARCH($L$1,I5031)),MAX($B$4:B5030)+1,0)</f>
        <v>0</v>
      </c>
      <c r="I5031" s="57" t="str">
        <f t="shared" si="78"/>
        <v/>
      </c>
      <c r="L5031" s="57" t="str">
        <f ca="1">IFERROR(VLOOKUP(ROWS(L$5:L5031),$B$5:$I$5100,8,0),"")</f>
        <v/>
      </c>
    </row>
    <row r="5032" spans="2:12" ht="12.75" customHeight="1" x14ac:dyDescent="0.2">
      <c r="B5032" s="55">
        <f ca="1">IF(ISNUMBER(SEARCH($L$1,I5032)),MAX($B$4:B5031)+1,0)</f>
        <v>0</v>
      </c>
      <c r="I5032" s="57" t="str">
        <f t="shared" si="78"/>
        <v/>
      </c>
      <c r="L5032" s="57" t="str">
        <f ca="1">IFERROR(VLOOKUP(ROWS(L$5:L5032),$B$5:$I$5100,8,0),"")</f>
        <v/>
      </c>
    </row>
    <row r="5033" spans="2:12" ht="12.75" customHeight="1" x14ac:dyDescent="0.2">
      <c r="B5033" s="55">
        <f ca="1">IF(ISNUMBER(SEARCH($L$1,I5033)),MAX($B$4:B5032)+1,0)</f>
        <v>0</v>
      </c>
      <c r="I5033" s="57" t="str">
        <f t="shared" si="78"/>
        <v/>
      </c>
      <c r="L5033" s="57" t="str">
        <f ca="1">IFERROR(VLOOKUP(ROWS(L$5:L5033),$B$5:$I$5100,8,0),"")</f>
        <v/>
      </c>
    </row>
    <row r="5034" spans="2:12" ht="12.75" customHeight="1" x14ac:dyDescent="0.2">
      <c r="B5034" s="55">
        <f ca="1">IF(ISNUMBER(SEARCH($L$1,I5034)),MAX($B$4:B5033)+1,0)</f>
        <v>0</v>
      </c>
      <c r="I5034" s="57" t="str">
        <f t="shared" si="78"/>
        <v/>
      </c>
      <c r="L5034" s="57" t="str">
        <f ca="1">IFERROR(VLOOKUP(ROWS(L$5:L5034),$B$5:$I$5100,8,0),"")</f>
        <v/>
      </c>
    </row>
    <row r="5035" spans="2:12" ht="12.75" customHeight="1" x14ac:dyDescent="0.2">
      <c r="B5035" s="55">
        <f ca="1">IF(ISNUMBER(SEARCH($L$1,I5035)),MAX($B$4:B5034)+1,0)</f>
        <v>0</v>
      </c>
      <c r="I5035" s="57" t="str">
        <f t="shared" si="78"/>
        <v/>
      </c>
      <c r="L5035" s="57" t="str">
        <f ca="1">IFERROR(VLOOKUP(ROWS(L$5:L5035),$B$5:$I$5100,8,0),"")</f>
        <v/>
      </c>
    </row>
    <row r="5036" spans="2:12" ht="12.75" customHeight="1" x14ac:dyDescent="0.2">
      <c r="B5036" s="55">
        <f ca="1">IF(ISNUMBER(SEARCH($L$1,I5036)),MAX($B$4:B5035)+1,0)</f>
        <v>0</v>
      </c>
      <c r="I5036" s="57" t="str">
        <f t="shared" si="78"/>
        <v/>
      </c>
      <c r="L5036" s="57" t="str">
        <f ca="1">IFERROR(VLOOKUP(ROWS(L$5:L5036),$B$5:$I$5100,8,0),"")</f>
        <v/>
      </c>
    </row>
    <row r="5037" spans="2:12" ht="12.75" customHeight="1" x14ac:dyDescent="0.2">
      <c r="B5037" s="55">
        <f ca="1">IF(ISNUMBER(SEARCH($L$1,I5037)),MAX($B$4:B5036)+1,0)</f>
        <v>0</v>
      </c>
      <c r="I5037" s="57" t="str">
        <f t="shared" si="78"/>
        <v/>
      </c>
      <c r="L5037" s="57" t="str">
        <f ca="1">IFERROR(VLOOKUP(ROWS(L$5:L5037),$B$5:$I$5100,8,0),"")</f>
        <v/>
      </c>
    </row>
    <row r="5038" spans="2:12" ht="12.75" customHeight="1" x14ac:dyDescent="0.2">
      <c r="B5038" s="55">
        <f ca="1">IF(ISNUMBER(SEARCH($L$1,I5038)),MAX($B$4:B5037)+1,0)</f>
        <v>0</v>
      </c>
      <c r="I5038" s="57" t="str">
        <f t="shared" si="78"/>
        <v/>
      </c>
      <c r="L5038" s="57" t="str">
        <f ca="1">IFERROR(VLOOKUP(ROWS(L$5:L5038),$B$5:$I$5100,8,0),"")</f>
        <v/>
      </c>
    </row>
    <row r="5039" spans="2:12" ht="12.75" customHeight="1" x14ac:dyDescent="0.2">
      <c r="B5039" s="55">
        <f ca="1">IF(ISNUMBER(SEARCH($L$1,I5039)),MAX($B$4:B5038)+1,0)</f>
        <v>0</v>
      </c>
      <c r="I5039" s="57" t="str">
        <f t="shared" si="78"/>
        <v/>
      </c>
      <c r="L5039" s="57" t="str">
        <f ca="1">IFERROR(VLOOKUP(ROWS(L$5:L5039),$B$5:$I$5100,8,0),"")</f>
        <v/>
      </c>
    </row>
    <row r="5040" spans="2:12" ht="12.75" customHeight="1" x14ac:dyDescent="0.2">
      <c r="B5040" s="55">
        <f ca="1">IF(ISNUMBER(SEARCH($L$1,I5040)),MAX($B$4:B5039)+1,0)</f>
        <v>0</v>
      </c>
      <c r="I5040" s="57" t="str">
        <f t="shared" si="78"/>
        <v/>
      </c>
      <c r="L5040" s="57" t="str">
        <f ca="1">IFERROR(VLOOKUP(ROWS(L$5:L5040),$B$5:$I$5100,8,0),"")</f>
        <v/>
      </c>
    </row>
    <row r="5041" spans="2:12" ht="12.75" customHeight="1" x14ac:dyDescent="0.2">
      <c r="B5041" s="55">
        <f ca="1">IF(ISNUMBER(SEARCH($L$1,I5041)),MAX($B$4:B5040)+1,0)</f>
        <v>0</v>
      </c>
      <c r="I5041" s="57" t="str">
        <f t="shared" si="78"/>
        <v/>
      </c>
      <c r="L5041" s="57" t="str">
        <f ca="1">IFERROR(VLOOKUP(ROWS(L$5:L5041),$B$5:$I$5100,8,0),"")</f>
        <v/>
      </c>
    </row>
    <row r="5042" spans="2:12" ht="12.75" customHeight="1" x14ac:dyDescent="0.2">
      <c r="B5042" s="55">
        <f ca="1">IF(ISNUMBER(SEARCH($L$1,I5042)),MAX($B$4:B5041)+1,0)</f>
        <v>0</v>
      </c>
      <c r="I5042" s="57" t="str">
        <f t="shared" si="78"/>
        <v/>
      </c>
      <c r="L5042" s="57" t="str">
        <f ca="1">IFERROR(VLOOKUP(ROWS(L$5:L5042),$B$5:$I$5100,8,0),"")</f>
        <v/>
      </c>
    </row>
    <row r="5043" spans="2:12" ht="12.75" customHeight="1" x14ac:dyDescent="0.2">
      <c r="B5043" s="55">
        <f ca="1">IF(ISNUMBER(SEARCH($L$1,I5043)),MAX($B$4:B5042)+1,0)</f>
        <v>0</v>
      </c>
      <c r="I5043" s="57" t="str">
        <f t="shared" si="78"/>
        <v/>
      </c>
      <c r="L5043" s="57" t="str">
        <f ca="1">IFERROR(VLOOKUP(ROWS(L$5:L5043),$B$5:$I$5100,8,0),"")</f>
        <v/>
      </c>
    </row>
    <row r="5044" spans="2:12" ht="12.75" customHeight="1" x14ac:dyDescent="0.2">
      <c r="B5044" s="55">
        <f ca="1">IF(ISNUMBER(SEARCH($L$1,I5044)),MAX($B$4:B5043)+1,0)</f>
        <v>0</v>
      </c>
      <c r="I5044" s="57" t="str">
        <f t="shared" si="78"/>
        <v/>
      </c>
      <c r="L5044" s="57" t="str">
        <f ca="1">IFERROR(VLOOKUP(ROWS(L$5:L5044),$B$5:$I$5100,8,0),"")</f>
        <v/>
      </c>
    </row>
    <row r="5045" spans="2:12" ht="12.75" customHeight="1" x14ac:dyDescent="0.2">
      <c r="B5045" s="55">
        <f ca="1">IF(ISNUMBER(SEARCH($L$1,I5045)),MAX($B$4:B5044)+1,0)</f>
        <v>0</v>
      </c>
      <c r="I5045" s="57" t="str">
        <f t="shared" si="78"/>
        <v/>
      </c>
      <c r="L5045" s="57" t="str">
        <f ca="1">IFERROR(VLOOKUP(ROWS(L$5:L5045),$B$5:$I$5100,8,0),"")</f>
        <v/>
      </c>
    </row>
    <row r="5046" spans="2:12" ht="12.75" customHeight="1" x14ac:dyDescent="0.2">
      <c r="B5046" s="55">
        <f ca="1">IF(ISNUMBER(SEARCH($L$1,I5046)),MAX($B$4:B5045)+1,0)</f>
        <v>0</v>
      </c>
      <c r="I5046" s="57" t="str">
        <f t="shared" si="78"/>
        <v/>
      </c>
      <c r="L5046" s="57" t="str">
        <f ca="1">IFERROR(VLOOKUP(ROWS(L$5:L5046),$B$5:$I$5100,8,0),"")</f>
        <v/>
      </c>
    </row>
    <row r="5047" spans="2:12" ht="12.75" customHeight="1" x14ac:dyDescent="0.2">
      <c r="B5047" s="55">
        <f ca="1">IF(ISNUMBER(SEARCH($L$1,I5047)),MAX($B$4:B5046)+1,0)</f>
        <v>0</v>
      </c>
      <c r="I5047" s="57" t="str">
        <f t="shared" si="78"/>
        <v/>
      </c>
      <c r="L5047" s="57" t="str">
        <f ca="1">IFERROR(VLOOKUP(ROWS(L$5:L5047),$B$5:$I$5100,8,0),"")</f>
        <v/>
      </c>
    </row>
    <row r="5048" spans="2:12" ht="12.75" customHeight="1" x14ac:dyDescent="0.2">
      <c r="B5048" s="55">
        <f ca="1">IF(ISNUMBER(SEARCH($L$1,I5048)),MAX($B$4:B5047)+1,0)</f>
        <v>0</v>
      </c>
      <c r="I5048" s="57" t="str">
        <f t="shared" si="78"/>
        <v/>
      </c>
      <c r="L5048" s="57" t="str">
        <f ca="1">IFERROR(VLOOKUP(ROWS(L$5:L5048),$B$5:$I$5100,8,0),"")</f>
        <v/>
      </c>
    </row>
    <row r="5049" spans="2:12" ht="12.75" customHeight="1" x14ac:dyDescent="0.2">
      <c r="B5049" s="55">
        <f ca="1">IF(ISNUMBER(SEARCH($L$1,I5049)),MAX($B$4:B5048)+1,0)</f>
        <v>0</v>
      </c>
      <c r="I5049" s="57" t="str">
        <f t="shared" si="78"/>
        <v/>
      </c>
      <c r="L5049" s="57" t="str">
        <f ca="1">IFERROR(VLOOKUP(ROWS(L$5:L5049),$B$5:$I$5100,8,0),"")</f>
        <v/>
      </c>
    </row>
    <row r="5050" spans="2:12" ht="12.75" customHeight="1" x14ac:dyDescent="0.2">
      <c r="B5050" s="55">
        <f ca="1">IF(ISNUMBER(SEARCH($L$1,I5050)),MAX($B$4:B5049)+1,0)</f>
        <v>0</v>
      </c>
      <c r="I5050" s="57" t="str">
        <f t="shared" si="78"/>
        <v/>
      </c>
      <c r="L5050" s="57" t="str">
        <f ca="1">IFERROR(VLOOKUP(ROWS(L$5:L5050),$B$5:$I$5100,8,0),"")</f>
        <v/>
      </c>
    </row>
    <row r="5051" spans="2:12" ht="12.75" customHeight="1" x14ac:dyDescent="0.2">
      <c r="B5051" s="55">
        <f ca="1">IF(ISNUMBER(SEARCH($L$1,I5051)),MAX($B$4:B5050)+1,0)</f>
        <v>0</v>
      </c>
      <c r="I5051" s="57" t="str">
        <f t="shared" si="78"/>
        <v/>
      </c>
      <c r="L5051" s="57" t="str">
        <f ca="1">IFERROR(VLOOKUP(ROWS(L$5:L5051),$B$5:$I$5100,8,0),"")</f>
        <v/>
      </c>
    </row>
    <row r="5052" spans="2:12" ht="12.75" customHeight="1" x14ac:dyDescent="0.2">
      <c r="B5052" s="55">
        <f ca="1">IF(ISNUMBER(SEARCH($L$1,I5052)),MAX($B$4:B5051)+1,0)</f>
        <v>0</v>
      </c>
      <c r="I5052" s="57" t="str">
        <f t="shared" si="78"/>
        <v/>
      </c>
      <c r="L5052" s="57" t="str">
        <f ca="1">IFERROR(VLOOKUP(ROWS(L$5:L5052),$B$5:$I$5100,8,0),"")</f>
        <v/>
      </c>
    </row>
    <row r="5053" spans="2:12" ht="12.75" customHeight="1" x14ac:dyDescent="0.2">
      <c r="B5053" s="55">
        <f ca="1">IF(ISNUMBER(SEARCH($L$1,I5053)),MAX($B$4:B5052)+1,0)</f>
        <v>0</v>
      </c>
      <c r="I5053" s="57" t="str">
        <f t="shared" si="78"/>
        <v/>
      </c>
      <c r="L5053" s="57" t="str">
        <f ca="1">IFERROR(VLOOKUP(ROWS(L$5:L5053),$B$5:$I$5100,8,0),"")</f>
        <v/>
      </c>
    </row>
    <row r="5054" spans="2:12" ht="12.75" customHeight="1" x14ac:dyDescent="0.2">
      <c r="B5054" s="55">
        <f ca="1">IF(ISNUMBER(SEARCH($L$1,I5054)),MAX($B$4:B5053)+1,0)</f>
        <v>0</v>
      </c>
      <c r="I5054" s="57" t="str">
        <f t="shared" si="78"/>
        <v/>
      </c>
      <c r="L5054" s="57" t="str">
        <f ca="1">IFERROR(VLOOKUP(ROWS(L$5:L5054),$B$5:$I$5100,8,0),"")</f>
        <v/>
      </c>
    </row>
    <row r="5055" spans="2:12" ht="12.75" customHeight="1" x14ac:dyDescent="0.2">
      <c r="B5055" s="55">
        <f ca="1">IF(ISNUMBER(SEARCH($L$1,I5055)),MAX($B$4:B5054)+1,0)</f>
        <v>0</v>
      </c>
      <c r="I5055" s="57" t="str">
        <f t="shared" si="78"/>
        <v/>
      </c>
      <c r="L5055" s="57" t="str">
        <f ca="1">IFERROR(VLOOKUP(ROWS(L$5:L5055),$B$5:$I$5100,8,0),"")</f>
        <v/>
      </c>
    </row>
    <row r="5056" spans="2:12" ht="12.75" customHeight="1" x14ac:dyDescent="0.2">
      <c r="B5056" s="55">
        <f ca="1">IF(ISNUMBER(SEARCH($L$1,I5056)),MAX($B$4:B5055)+1,0)</f>
        <v>0</v>
      </c>
      <c r="I5056" s="57" t="str">
        <f t="shared" si="78"/>
        <v/>
      </c>
      <c r="L5056" s="57" t="str">
        <f ca="1">IFERROR(VLOOKUP(ROWS(L$5:L5056),$B$5:$I$5100,8,0),"")</f>
        <v/>
      </c>
    </row>
    <row r="5057" spans="2:12" ht="12.75" customHeight="1" x14ac:dyDescent="0.2">
      <c r="B5057" s="55">
        <f ca="1">IF(ISNUMBER(SEARCH($L$1,I5057)),MAX($B$4:B5056)+1,0)</f>
        <v>0</v>
      </c>
      <c r="I5057" s="57" t="str">
        <f t="shared" si="78"/>
        <v/>
      </c>
      <c r="L5057" s="57" t="str">
        <f ca="1">IFERROR(VLOOKUP(ROWS(L$5:L5057),$B$5:$I$5100,8,0),"")</f>
        <v/>
      </c>
    </row>
    <row r="5058" spans="2:12" ht="12.75" customHeight="1" x14ac:dyDescent="0.2">
      <c r="B5058" s="55">
        <f ca="1">IF(ISNUMBER(SEARCH($L$1,I5058)),MAX($B$4:B5057)+1,0)</f>
        <v>0</v>
      </c>
      <c r="I5058" s="57" t="str">
        <f t="shared" si="78"/>
        <v/>
      </c>
      <c r="L5058" s="57" t="str">
        <f ca="1">IFERROR(VLOOKUP(ROWS(L$5:L5058),$B$5:$I$5100,8,0),"")</f>
        <v/>
      </c>
    </row>
    <row r="5059" spans="2:12" ht="12.75" customHeight="1" x14ac:dyDescent="0.2">
      <c r="B5059" s="55">
        <f ca="1">IF(ISNUMBER(SEARCH($L$1,I5059)),MAX($B$4:B5058)+1,0)</f>
        <v>0</v>
      </c>
      <c r="I5059" s="57" t="str">
        <f t="shared" si="78"/>
        <v/>
      </c>
      <c r="L5059" s="57" t="str">
        <f ca="1">IFERROR(VLOOKUP(ROWS(L$5:L5059),$B$5:$I$5100,8,0),"")</f>
        <v/>
      </c>
    </row>
    <row r="5060" spans="2:12" ht="12.75" customHeight="1" x14ac:dyDescent="0.2">
      <c r="B5060" s="55">
        <f ca="1">IF(ISNUMBER(SEARCH($L$1,I5060)),MAX($B$4:B5059)+1,0)</f>
        <v>0</v>
      </c>
      <c r="I5060" s="57" t="str">
        <f t="shared" si="78"/>
        <v/>
      </c>
      <c r="L5060" s="57" t="str">
        <f ca="1">IFERROR(VLOOKUP(ROWS(L$5:L5060),$B$5:$I$5100,8,0),"")</f>
        <v/>
      </c>
    </row>
    <row r="5061" spans="2:12" ht="12.75" customHeight="1" x14ac:dyDescent="0.2">
      <c r="B5061" s="55">
        <f ca="1">IF(ISNUMBER(SEARCH($L$1,I5061)),MAX($B$4:B5060)+1,0)</f>
        <v>0</v>
      </c>
      <c r="I5061" s="57" t="str">
        <f t="shared" ref="I5061:I5100" si="79">IF(C5061="","",C5061&amp;"-"&amp;D5061)</f>
        <v/>
      </c>
      <c r="L5061" s="57" t="str">
        <f ca="1">IFERROR(VLOOKUP(ROWS(L$5:L5061),$B$5:$I$5100,8,0),"")</f>
        <v/>
      </c>
    </row>
    <row r="5062" spans="2:12" ht="12.75" customHeight="1" x14ac:dyDescent="0.2">
      <c r="B5062" s="55">
        <f ca="1">IF(ISNUMBER(SEARCH($L$1,I5062)),MAX($B$4:B5061)+1,0)</f>
        <v>0</v>
      </c>
      <c r="I5062" s="57" t="str">
        <f t="shared" si="79"/>
        <v/>
      </c>
      <c r="L5062" s="57" t="str">
        <f ca="1">IFERROR(VLOOKUP(ROWS(L$5:L5062),$B$5:$I$5100,8,0),"")</f>
        <v/>
      </c>
    </row>
    <row r="5063" spans="2:12" ht="12.75" customHeight="1" x14ac:dyDescent="0.2">
      <c r="B5063" s="55">
        <f ca="1">IF(ISNUMBER(SEARCH($L$1,I5063)),MAX($B$4:B5062)+1,0)</f>
        <v>0</v>
      </c>
      <c r="I5063" s="57" t="str">
        <f t="shared" si="79"/>
        <v/>
      </c>
      <c r="L5063" s="57" t="str">
        <f ca="1">IFERROR(VLOOKUP(ROWS(L$5:L5063),$B$5:$I$5100,8,0),"")</f>
        <v/>
      </c>
    </row>
    <row r="5064" spans="2:12" ht="12.75" customHeight="1" x14ac:dyDescent="0.2">
      <c r="B5064" s="55">
        <f ca="1">IF(ISNUMBER(SEARCH($L$1,I5064)),MAX($B$4:B5063)+1,0)</f>
        <v>0</v>
      </c>
      <c r="I5064" s="57" t="str">
        <f t="shared" si="79"/>
        <v/>
      </c>
      <c r="L5064" s="57" t="str">
        <f ca="1">IFERROR(VLOOKUP(ROWS(L$5:L5064),$B$5:$I$5100,8,0),"")</f>
        <v/>
      </c>
    </row>
    <row r="5065" spans="2:12" ht="12.75" customHeight="1" x14ac:dyDescent="0.2">
      <c r="B5065" s="55">
        <f ca="1">IF(ISNUMBER(SEARCH($L$1,I5065)),MAX($B$4:B5064)+1,0)</f>
        <v>0</v>
      </c>
      <c r="I5065" s="57" t="str">
        <f t="shared" si="79"/>
        <v/>
      </c>
      <c r="L5065" s="57" t="str">
        <f ca="1">IFERROR(VLOOKUP(ROWS(L$5:L5065),$B$5:$I$5100,8,0),"")</f>
        <v/>
      </c>
    </row>
    <row r="5066" spans="2:12" ht="12.75" customHeight="1" x14ac:dyDescent="0.2">
      <c r="B5066" s="55">
        <f ca="1">IF(ISNUMBER(SEARCH($L$1,I5066)),MAX($B$4:B5065)+1,0)</f>
        <v>0</v>
      </c>
      <c r="I5066" s="57" t="str">
        <f t="shared" si="79"/>
        <v/>
      </c>
      <c r="L5066" s="57" t="str">
        <f ca="1">IFERROR(VLOOKUP(ROWS(L$5:L5066),$B$5:$I$5100,8,0),"")</f>
        <v/>
      </c>
    </row>
    <row r="5067" spans="2:12" ht="12.75" customHeight="1" x14ac:dyDescent="0.2">
      <c r="B5067" s="55">
        <f ca="1">IF(ISNUMBER(SEARCH($L$1,I5067)),MAX($B$4:B5066)+1,0)</f>
        <v>0</v>
      </c>
      <c r="I5067" s="57" t="str">
        <f t="shared" si="79"/>
        <v/>
      </c>
      <c r="L5067" s="57" t="str">
        <f ca="1">IFERROR(VLOOKUP(ROWS(L$5:L5067),$B$5:$I$5100,8,0),"")</f>
        <v/>
      </c>
    </row>
    <row r="5068" spans="2:12" ht="12.75" customHeight="1" x14ac:dyDescent="0.2">
      <c r="B5068" s="55">
        <f ca="1">IF(ISNUMBER(SEARCH($L$1,I5068)),MAX($B$4:B5067)+1,0)</f>
        <v>0</v>
      </c>
      <c r="I5068" s="57" t="str">
        <f t="shared" si="79"/>
        <v/>
      </c>
      <c r="L5068" s="57" t="str">
        <f ca="1">IFERROR(VLOOKUP(ROWS(L$5:L5068),$B$5:$I$5100,8,0),"")</f>
        <v/>
      </c>
    </row>
    <row r="5069" spans="2:12" ht="12.75" customHeight="1" x14ac:dyDescent="0.2">
      <c r="B5069" s="55">
        <f ca="1">IF(ISNUMBER(SEARCH($L$1,I5069)),MAX($B$4:B5068)+1,0)</f>
        <v>0</v>
      </c>
      <c r="I5069" s="57" t="str">
        <f t="shared" si="79"/>
        <v/>
      </c>
      <c r="L5069" s="57" t="str">
        <f ca="1">IFERROR(VLOOKUP(ROWS(L$5:L5069),$B$5:$I$5100,8,0),"")</f>
        <v/>
      </c>
    </row>
    <row r="5070" spans="2:12" ht="12.75" customHeight="1" x14ac:dyDescent="0.2">
      <c r="B5070" s="55">
        <f ca="1">IF(ISNUMBER(SEARCH($L$1,I5070)),MAX($B$4:B5069)+1,0)</f>
        <v>0</v>
      </c>
      <c r="I5070" s="57" t="str">
        <f t="shared" si="79"/>
        <v/>
      </c>
      <c r="L5070" s="57" t="str">
        <f ca="1">IFERROR(VLOOKUP(ROWS(L$5:L5070),$B$5:$I$5100,8,0),"")</f>
        <v/>
      </c>
    </row>
    <row r="5071" spans="2:12" ht="12.75" customHeight="1" x14ac:dyDescent="0.2">
      <c r="B5071" s="55">
        <f ca="1">IF(ISNUMBER(SEARCH($L$1,I5071)),MAX($B$4:B5070)+1,0)</f>
        <v>0</v>
      </c>
      <c r="I5071" s="57" t="str">
        <f t="shared" si="79"/>
        <v/>
      </c>
      <c r="L5071" s="57" t="str">
        <f ca="1">IFERROR(VLOOKUP(ROWS(L$5:L5071),$B$5:$I$5100,8,0),"")</f>
        <v/>
      </c>
    </row>
    <row r="5072" spans="2:12" ht="12.75" customHeight="1" x14ac:dyDescent="0.2">
      <c r="B5072" s="55">
        <f ca="1">IF(ISNUMBER(SEARCH($L$1,I5072)),MAX($B$4:B5071)+1,0)</f>
        <v>0</v>
      </c>
      <c r="I5072" s="57" t="str">
        <f t="shared" si="79"/>
        <v/>
      </c>
      <c r="L5072" s="57" t="str">
        <f ca="1">IFERROR(VLOOKUP(ROWS(L$5:L5072),$B$5:$I$5100,8,0),"")</f>
        <v/>
      </c>
    </row>
    <row r="5073" spans="2:12" ht="12.75" customHeight="1" x14ac:dyDescent="0.2">
      <c r="B5073" s="55">
        <f ca="1">IF(ISNUMBER(SEARCH($L$1,I5073)),MAX($B$4:B5072)+1,0)</f>
        <v>0</v>
      </c>
      <c r="I5073" s="57" t="str">
        <f t="shared" si="79"/>
        <v/>
      </c>
      <c r="L5073" s="57" t="str">
        <f ca="1">IFERROR(VLOOKUP(ROWS(L$5:L5073),$B$5:$I$5100,8,0),"")</f>
        <v/>
      </c>
    </row>
    <row r="5074" spans="2:12" ht="12.75" customHeight="1" x14ac:dyDescent="0.2">
      <c r="B5074" s="55">
        <f ca="1">IF(ISNUMBER(SEARCH($L$1,I5074)),MAX($B$4:B5073)+1,0)</f>
        <v>0</v>
      </c>
      <c r="I5074" s="57" t="str">
        <f t="shared" si="79"/>
        <v/>
      </c>
      <c r="L5074" s="57" t="str">
        <f ca="1">IFERROR(VLOOKUP(ROWS(L$5:L5074),$B$5:$I$5100,8,0),"")</f>
        <v/>
      </c>
    </row>
    <row r="5075" spans="2:12" ht="12.75" customHeight="1" x14ac:dyDescent="0.2">
      <c r="B5075" s="55">
        <f ca="1">IF(ISNUMBER(SEARCH($L$1,I5075)),MAX($B$4:B5074)+1,0)</f>
        <v>0</v>
      </c>
      <c r="I5075" s="57" t="str">
        <f t="shared" si="79"/>
        <v/>
      </c>
      <c r="L5075" s="57" t="str">
        <f ca="1">IFERROR(VLOOKUP(ROWS(L$5:L5075),$B$5:$I$5100,8,0),"")</f>
        <v/>
      </c>
    </row>
    <row r="5076" spans="2:12" ht="12.75" customHeight="1" x14ac:dyDescent="0.2">
      <c r="B5076" s="55">
        <f ca="1">IF(ISNUMBER(SEARCH($L$1,I5076)),MAX($B$4:B5075)+1,0)</f>
        <v>0</v>
      </c>
      <c r="I5076" s="57" t="str">
        <f t="shared" si="79"/>
        <v/>
      </c>
      <c r="L5076" s="57" t="str">
        <f ca="1">IFERROR(VLOOKUP(ROWS(L$5:L5076),$B$5:$I$5100,8,0),"")</f>
        <v/>
      </c>
    </row>
    <row r="5077" spans="2:12" ht="12.75" customHeight="1" x14ac:dyDescent="0.2">
      <c r="B5077" s="55">
        <f ca="1">IF(ISNUMBER(SEARCH($L$1,I5077)),MAX($B$4:B5076)+1,0)</f>
        <v>0</v>
      </c>
      <c r="I5077" s="57" t="str">
        <f t="shared" si="79"/>
        <v/>
      </c>
      <c r="L5077" s="57" t="str">
        <f ca="1">IFERROR(VLOOKUP(ROWS(L$5:L5077),$B$5:$I$5100,8,0),"")</f>
        <v/>
      </c>
    </row>
    <row r="5078" spans="2:12" ht="12.75" customHeight="1" x14ac:dyDescent="0.2">
      <c r="B5078" s="55">
        <f ca="1">IF(ISNUMBER(SEARCH($L$1,I5078)),MAX($B$4:B5077)+1,0)</f>
        <v>0</v>
      </c>
      <c r="I5078" s="57" t="str">
        <f t="shared" si="79"/>
        <v/>
      </c>
      <c r="L5078" s="57" t="str">
        <f ca="1">IFERROR(VLOOKUP(ROWS(L$5:L5078),$B$5:$I$5100,8,0),"")</f>
        <v/>
      </c>
    </row>
    <row r="5079" spans="2:12" ht="12.75" customHeight="1" x14ac:dyDescent="0.2">
      <c r="B5079" s="55">
        <f ca="1">IF(ISNUMBER(SEARCH($L$1,I5079)),MAX($B$4:B5078)+1,0)</f>
        <v>0</v>
      </c>
      <c r="I5079" s="57" t="str">
        <f t="shared" si="79"/>
        <v/>
      </c>
      <c r="L5079" s="57" t="str">
        <f ca="1">IFERROR(VLOOKUP(ROWS(L$5:L5079),$B$5:$I$5100,8,0),"")</f>
        <v/>
      </c>
    </row>
    <row r="5080" spans="2:12" ht="12.75" customHeight="1" x14ac:dyDescent="0.2">
      <c r="B5080" s="55">
        <f ca="1">IF(ISNUMBER(SEARCH($L$1,I5080)),MAX($B$4:B5079)+1,0)</f>
        <v>0</v>
      </c>
      <c r="I5080" s="57" t="str">
        <f t="shared" si="79"/>
        <v/>
      </c>
      <c r="L5080" s="57" t="str">
        <f ca="1">IFERROR(VLOOKUP(ROWS(L$5:L5080),$B$5:$I$5100,8,0),"")</f>
        <v/>
      </c>
    </row>
    <row r="5081" spans="2:12" ht="12.75" customHeight="1" x14ac:dyDescent="0.2">
      <c r="B5081" s="55">
        <f ca="1">IF(ISNUMBER(SEARCH($L$1,I5081)),MAX($B$4:B5080)+1,0)</f>
        <v>0</v>
      </c>
      <c r="I5081" s="57" t="str">
        <f t="shared" si="79"/>
        <v/>
      </c>
      <c r="L5081" s="57" t="str">
        <f ca="1">IFERROR(VLOOKUP(ROWS(L$5:L5081),$B$5:$I$5100,8,0),"")</f>
        <v/>
      </c>
    </row>
    <row r="5082" spans="2:12" ht="12.75" customHeight="1" x14ac:dyDescent="0.2">
      <c r="B5082" s="55">
        <f ca="1">IF(ISNUMBER(SEARCH($L$1,I5082)),MAX($B$4:B5081)+1,0)</f>
        <v>0</v>
      </c>
      <c r="I5082" s="57" t="str">
        <f t="shared" si="79"/>
        <v/>
      </c>
      <c r="L5082" s="57" t="str">
        <f ca="1">IFERROR(VLOOKUP(ROWS(L$5:L5082),$B$5:$I$5100,8,0),"")</f>
        <v/>
      </c>
    </row>
    <row r="5083" spans="2:12" ht="12.75" customHeight="1" x14ac:dyDescent="0.2">
      <c r="B5083" s="55">
        <f ca="1">IF(ISNUMBER(SEARCH($L$1,I5083)),MAX($B$4:B5082)+1,0)</f>
        <v>0</v>
      </c>
      <c r="I5083" s="57" t="str">
        <f t="shared" si="79"/>
        <v/>
      </c>
      <c r="L5083" s="57" t="str">
        <f ca="1">IFERROR(VLOOKUP(ROWS(L$5:L5083),$B$5:$I$5100,8,0),"")</f>
        <v/>
      </c>
    </row>
    <row r="5084" spans="2:12" ht="12.75" customHeight="1" x14ac:dyDescent="0.2">
      <c r="B5084" s="55">
        <f ca="1">IF(ISNUMBER(SEARCH($L$1,I5084)),MAX($B$4:B5083)+1,0)</f>
        <v>0</v>
      </c>
      <c r="I5084" s="57" t="str">
        <f t="shared" si="79"/>
        <v/>
      </c>
      <c r="L5084" s="57" t="str">
        <f ca="1">IFERROR(VLOOKUP(ROWS(L$5:L5084),$B$5:$I$5100,8,0),"")</f>
        <v/>
      </c>
    </row>
    <row r="5085" spans="2:12" ht="12.75" customHeight="1" x14ac:dyDescent="0.2">
      <c r="B5085" s="55">
        <f ca="1">IF(ISNUMBER(SEARCH($L$1,I5085)),MAX($B$4:B5084)+1,0)</f>
        <v>0</v>
      </c>
      <c r="I5085" s="57" t="str">
        <f t="shared" si="79"/>
        <v/>
      </c>
      <c r="L5085" s="57" t="str">
        <f ca="1">IFERROR(VLOOKUP(ROWS(L$5:L5085),$B$5:$I$5100,8,0),"")</f>
        <v/>
      </c>
    </row>
    <row r="5086" spans="2:12" ht="12.75" customHeight="1" x14ac:dyDescent="0.2">
      <c r="B5086" s="55">
        <f ca="1">IF(ISNUMBER(SEARCH($L$1,I5086)),MAX($B$4:B5085)+1,0)</f>
        <v>0</v>
      </c>
      <c r="I5086" s="57" t="str">
        <f t="shared" si="79"/>
        <v/>
      </c>
      <c r="L5086" s="57" t="str">
        <f ca="1">IFERROR(VLOOKUP(ROWS(L$5:L5086),$B$5:$I$5100,8,0),"")</f>
        <v/>
      </c>
    </row>
    <row r="5087" spans="2:12" ht="12.75" customHeight="1" x14ac:dyDescent="0.2">
      <c r="B5087" s="55">
        <f ca="1">IF(ISNUMBER(SEARCH($L$1,I5087)),MAX($B$4:B5086)+1,0)</f>
        <v>0</v>
      </c>
      <c r="I5087" s="57" t="str">
        <f t="shared" si="79"/>
        <v/>
      </c>
      <c r="L5087" s="57" t="str">
        <f ca="1">IFERROR(VLOOKUP(ROWS(L$5:L5087),$B$5:$I$5100,8,0),"")</f>
        <v/>
      </c>
    </row>
    <row r="5088" spans="2:12" ht="12.75" customHeight="1" x14ac:dyDescent="0.2">
      <c r="B5088" s="55">
        <f ca="1">IF(ISNUMBER(SEARCH($L$1,I5088)),MAX($B$4:B5087)+1,0)</f>
        <v>0</v>
      </c>
      <c r="I5088" s="57" t="str">
        <f t="shared" si="79"/>
        <v/>
      </c>
      <c r="L5088" s="57" t="str">
        <f ca="1">IFERROR(VLOOKUP(ROWS(L$5:L5088),$B$5:$I$5100,8,0),"")</f>
        <v/>
      </c>
    </row>
    <row r="5089" spans="2:12" ht="12.75" customHeight="1" x14ac:dyDescent="0.2">
      <c r="B5089" s="55">
        <f ca="1">IF(ISNUMBER(SEARCH($L$1,I5089)),MAX($B$4:B5088)+1,0)</f>
        <v>0</v>
      </c>
      <c r="I5089" s="57" t="str">
        <f t="shared" si="79"/>
        <v/>
      </c>
      <c r="L5089" s="57" t="str">
        <f ca="1">IFERROR(VLOOKUP(ROWS(L$5:L5089),$B$5:$I$5100,8,0),"")</f>
        <v/>
      </c>
    </row>
    <row r="5090" spans="2:12" ht="12.75" customHeight="1" x14ac:dyDescent="0.2">
      <c r="B5090" s="55">
        <f ca="1">IF(ISNUMBER(SEARCH($L$1,I5090)),MAX($B$4:B5089)+1,0)</f>
        <v>0</v>
      </c>
      <c r="I5090" s="57" t="str">
        <f t="shared" si="79"/>
        <v/>
      </c>
      <c r="L5090" s="57" t="str">
        <f ca="1">IFERROR(VLOOKUP(ROWS(L$5:L5090),$B$5:$I$5100,8,0),"")</f>
        <v/>
      </c>
    </row>
    <row r="5091" spans="2:12" ht="12.75" customHeight="1" x14ac:dyDescent="0.2">
      <c r="B5091" s="55">
        <f ca="1">IF(ISNUMBER(SEARCH($L$1,I5091)),MAX($B$4:B5090)+1,0)</f>
        <v>0</v>
      </c>
      <c r="I5091" s="57" t="str">
        <f t="shared" si="79"/>
        <v/>
      </c>
      <c r="L5091" s="57" t="str">
        <f ca="1">IFERROR(VLOOKUP(ROWS(L$5:L5091),$B$5:$I$5100,8,0),"")</f>
        <v/>
      </c>
    </row>
    <row r="5092" spans="2:12" ht="12.75" customHeight="1" x14ac:dyDescent="0.2">
      <c r="B5092" s="55">
        <f ca="1">IF(ISNUMBER(SEARCH($L$1,I5092)),MAX($B$4:B5091)+1,0)</f>
        <v>0</v>
      </c>
      <c r="I5092" s="57" t="str">
        <f t="shared" si="79"/>
        <v/>
      </c>
      <c r="L5092" s="57" t="str">
        <f ca="1">IFERROR(VLOOKUP(ROWS(L$5:L5092),$B$5:$I$5100,8,0),"")</f>
        <v/>
      </c>
    </row>
    <row r="5093" spans="2:12" ht="12.75" customHeight="1" x14ac:dyDescent="0.2">
      <c r="B5093" s="55">
        <f ca="1">IF(ISNUMBER(SEARCH($L$1,I5093)),MAX($B$4:B5092)+1,0)</f>
        <v>0</v>
      </c>
      <c r="I5093" s="57" t="str">
        <f t="shared" si="79"/>
        <v/>
      </c>
      <c r="L5093" s="57" t="str">
        <f ca="1">IFERROR(VLOOKUP(ROWS(L$5:L5093),$B$5:$I$5100,8,0),"")</f>
        <v/>
      </c>
    </row>
    <row r="5094" spans="2:12" ht="12.75" customHeight="1" x14ac:dyDescent="0.2">
      <c r="B5094" s="55">
        <f ca="1">IF(ISNUMBER(SEARCH($L$1,I5094)),MAX($B$4:B5093)+1,0)</f>
        <v>0</v>
      </c>
      <c r="I5094" s="57" t="str">
        <f t="shared" si="79"/>
        <v/>
      </c>
      <c r="L5094" s="57" t="str">
        <f ca="1">IFERROR(VLOOKUP(ROWS(L$5:L5094),$B$5:$I$5100,8,0),"")</f>
        <v/>
      </c>
    </row>
    <row r="5095" spans="2:12" ht="12.75" customHeight="1" x14ac:dyDescent="0.2">
      <c r="B5095" s="55">
        <f ca="1">IF(ISNUMBER(SEARCH($L$1,I5095)),MAX($B$4:B5094)+1,0)</f>
        <v>0</v>
      </c>
      <c r="I5095" s="57" t="str">
        <f t="shared" si="79"/>
        <v/>
      </c>
      <c r="L5095" s="57" t="str">
        <f ca="1">IFERROR(VLOOKUP(ROWS(L$5:L5095),$B$5:$I$5100,8,0),"")</f>
        <v/>
      </c>
    </row>
    <row r="5096" spans="2:12" ht="12.75" customHeight="1" x14ac:dyDescent="0.2">
      <c r="B5096" s="55">
        <f ca="1">IF(ISNUMBER(SEARCH($L$1,I5096)),MAX($B$4:B5095)+1,0)</f>
        <v>0</v>
      </c>
      <c r="I5096" s="57" t="str">
        <f t="shared" si="79"/>
        <v/>
      </c>
      <c r="L5096" s="57" t="str">
        <f ca="1">IFERROR(VLOOKUP(ROWS(L$5:L5096),$B$5:$I$5100,8,0),"")</f>
        <v/>
      </c>
    </row>
    <row r="5097" spans="2:12" ht="12.75" customHeight="1" x14ac:dyDescent="0.2">
      <c r="B5097" s="55">
        <f ca="1">IF(ISNUMBER(SEARCH($L$1,I5097)),MAX($B$4:B5096)+1,0)</f>
        <v>0</v>
      </c>
      <c r="I5097" s="57" t="str">
        <f t="shared" si="79"/>
        <v/>
      </c>
      <c r="L5097" s="57" t="str">
        <f ca="1">IFERROR(VLOOKUP(ROWS(L$5:L5097),$B$5:$I$5100,8,0),"")</f>
        <v/>
      </c>
    </row>
    <row r="5098" spans="2:12" ht="12.75" customHeight="1" x14ac:dyDescent="0.2">
      <c r="B5098" s="55">
        <f ca="1">IF(ISNUMBER(SEARCH($L$1,I5098)),MAX($B$4:B5097)+1,0)</f>
        <v>0</v>
      </c>
      <c r="I5098" s="57" t="str">
        <f t="shared" si="79"/>
        <v/>
      </c>
      <c r="L5098" s="57" t="str">
        <f ca="1">IFERROR(VLOOKUP(ROWS(L$5:L5098),$B$5:$I$5100,8,0),"")</f>
        <v/>
      </c>
    </row>
    <row r="5099" spans="2:12" ht="12.75" customHeight="1" x14ac:dyDescent="0.2">
      <c r="B5099" s="55">
        <f ca="1">IF(ISNUMBER(SEARCH($L$1,I5099)),MAX($B$4:B5098)+1,0)</f>
        <v>0</v>
      </c>
      <c r="I5099" s="57" t="str">
        <f t="shared" si="79"/>
        <v/>
      </c>
      <c r="L5099" s="57" t="str">
        <f ca="1">IFERROR(VLOOKUP(ROWS(L$5:L5099),$B$5:$I$5100,8,0),"")</f>
        <v/>
      </c>
    </row>
    <row r="5100" spans="2:12" ht="12.75" customHeight="1" x14ac:dyDescent="0.2">
      <c r="B5100" s="55">
        <f ca="1">IF(ISNUMBER(SEARCH($L$1,I5100)),MAX($B$4:B5099)+1,0)</f>
        <v>0</v>
      </c>
      <c r="I5100" s="57" t="str">
        <f t="shared" si="79"/>
        <v/>
      </c>
      <c r="L5100" s="57" t="str">
        <f ca="1">IFERROR(VLOOKUP(ROWS(L$5:L5100),$B$5:$I$5100,8,0),"")</f>
        <v/>
      </c>
    </row>
  </sheetData>
  <sheetProtection password="CF2A" sheet="1" objects="1" scenarios="1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Expense</vt:lpstr>
      <vt:lpstr>Revenue</vt:lpstr>
      <vt:lpstr>List_Section_BU</vt:lpstr>
      <vt:lpstr>List_AG_EXP</vt:lpstr>
      <vt:lpstr>List_AG_REV</vt:lpstr>
      <vt:lpstr>List_JobOrder</vt:lpstr>
      <vt:lpstr>Max</vt:lpstr>
      <vt:lpstr>Min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nstda</dc:creator>
  <dc:description/>
  <cp:lastModifiedBy>master</cp:lastModifiedBy>
  <cp:revision>4</cp:revision>
  <dcterms:created xsi:type="dcterms:W3CDTF">2017-12-27T09:27:56Z</dcterms:created>
  <dcterms:modified xsi:type="dcterms:W3CDTF">2019-06-12T04:27:06Z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faaca46d-5a59-49c5-81f0-b5de094baf5c</vt:lpwstr>
  </property>
</Properties>
</file>