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c/Desktop/Baduk-analysis/"/>
    </mc:Choice>
  </mc:AlternateContent>
  <xr:revisionPtr revIDLastSave="0" documentId="13_ncr:1_{91EAE0B4-039E-474F-90B9-EAA11E88233F}" xr6:coauthVersionLast="47" xr6:coauthVersionMax="47" xr10:uidLastSave="{00000000-0000-0000-0000-000000000000}"/>
  <bookViews>
    <workbookView xWindow="0" yWindow="740" windowWidth="29400" windowHeight="17340" xr2:uid="{00000000-000D-0000-FFFF-FFFF00000000}"/>
  </bookViews>
  <sheets>
    <sheet name="구독자수 상위 10위 바둑 유튜브 인기영상 데이터" sheetId="1" r:id="rId1"/>
    <sheet name="바둑 유튜브 채널 데이터" sheetId="2" r:id="rId2"/>
    <sheet name="정제" sheetId="3" r:id="rId3"/>
    <sheet name="시각화" sheetId="4" r:id="rId4"/>
  </sheets>
  <definedNames>
    <definedName name="_xlnm._FilterDatabase" localSheetId="0" hidden="1">'구독자수 상위 10위 바둑 유튜브 인기영상 데이터'!$A$1:$M$501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0" i="3" l="1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<sst xmlns="http://schemas.openxmlformats.org/spreadsheetml/2006/main" count="2514" uniqueCount="1364">
  <si>
    <t>Channel Name</t>
  </si>
  <si>
    <t>Video Rank</t>
  </si>
  <si>
    <t>Content Type</t>
  </si>
  <si>
    <t>Title Keyword</t>
  </si>
  <si>
    <t>Published Date</t>
  </si>
  <si>
    <t>Views</t>
  </si>
  <si>
    <t>Likes</t>
  </si>
  <si>
    <t>Comments</t>
  </si>
  <si>
    <t>Time</t>
  </si>
  <si>
    <t>Duration</t>
  </si>
  <si>
    <t>Engagement Score</t>
  </si>
  <si>
    <t>Popularity Score</t>
  </si>
  <si>
    <t>Group code</t>
  </si>
  <si>
    <t>K바둑</t>
  </si>
  <si>
    <t>해설</t>
  </si>
  <si>
    <t>최정, 오청원배, 결승</t>
  </si>
  <si>
    <t>2019-11-07</t>
  </si>
  <si>
    <t>이창호, 김은지, 명승부</t>
  </si>
  <si>
    <t>2020-05-11</t>
  </si>
  <si>
    <t>스미레, 임상규, 대국</t>
  </si>
  <si>
    <t>2024-03-20</t>
  </si>
  <si>
    <t>최정, 변상일, 삼성화재배, 준결승</t>
  </si>
  <si>
    <t>2022-11-04</t>
  </si>
  <si>
    <t>신진서, 양딩신, LG배, 결승</t>
  </si>
  <si>
    <t>2022-02-09</t>
  </si>
  <si>
    <t>LG배, 결승, 신민준, 커제</t>
  </si>
  <si>
    <t>2021-02-04</t>
  </si>
  <si>
    <t>최정, 오청원배, 결승, 왕천싱</t>
  </si>
  <si>
    <t>2019-12-04</t>
  </si>
  <si>
    <t>이슈</t>
  </si>
  <si>
    <t>최정, 여자, 인터뷰, 결승, 세계대회</t>
  </si>
  <si>
    <t>신진서, 커제, LG배, 준결승</t>
  </si>
  <si>
    <t>2021-11-10</t>
  </si>
  <si>
    <t>신진서, 우승, 응씨배, 셰커</t>
  </si>
  <si>
    <t>2023-08-23</t>
  </si>
  <si>
    <t>최정, 김은지, 닥터지, 여자, 결승</t>
  </si>
  <si>
    <t>2023-08-25</t>
  </si>
  <si>
    <t>신진서, 양딩신, 삼성화재배, 월드바둑마스터스, 준결승</t>
  </si>
  <si>
    <t>2021-10-28</t>
  </si>
  <si>
    <t>LG배, 준결승, 박정환, 변상일, 커제</t>
  </si>
  <si>
    <t>2020-11-11</t>
  </si>
  <si>
    <t>이창호, 신진서, SG배, 한국일보, 명인전</t>
  </si>
  <si>
    <t>2024-09-11</t>
  </si>
  <si>
    <t>박정환, 딩하오, 삼성화재배, 준결승</t>
  </si>
  <si>
    <t>2023-11-24</t>
  </si>
  <si>
    <t>신진서, 커제, 삼성화재배, 결승</t>
  </si>
  <si>
    <t>2020-11-03</t>
  </si>
  <si>
    <t>박정환, 커제, 농심배, 감동</t>
  </si>
  <si>
    <t>2020-08-22</t>
  </si>
  <si>
    <t>신진서, 커제, LG배, 준결승, 변상일, 미위팅</t>
  </si>
  <si>
    <t>2023-12-13</t>
  </si>
  <si>
    <t>2022-02-07</t>
  </si>
  <si>
    <t>최정, 김은지, 여자, 닥터지, 결승</t>
  </si>
  <si>
    <t>2024-08-15</t>
  </si>
  <si>
    <t>신진서, 커제, 삼성화재배, 16강</t>
  </si>
  <si>
    <t>2024-11-15</t>
  </si>
  <si>
    <t>신진서, 구쯔하오, 농심배, 우승상금, 중국</t>
  </si>
  <si>
    <t>2024-02-23</t>
  </si>
  <si>
    <t>김은지, 셰얼하오, 삼성화재배, 32강</t>
  </si>
  <si>
    <t>2024-11-12</t>
  </si>
  <si>
    <t>박정환, 롄샤오, 삼성화재배, 8강, 구쯔하오, 쉬자양</t>
  </si>
  <si>
    <t>2023-11-21</t>
  </si>
  <si>
    <t>박정환, 커제, 신민준, 양딩신, LG배, 8강</t>
  </si>
  <si>
    <t>2021-11-07</t>
  </si>
  <si>
    <t>이창호, 김채영, 첫대결</t>
  </si>
  <si>
    <t>2020-05-25</t>
  </si>
  <si>
    <t>신진서, 커제, 농심배, K바둑</t>
  </si>
  <si>
    <t>2021-02-25</t>
  </si>
  <si>
    <t>최정, 딩하오, 삼성화재배, 16강</t>
  </si>
  <si>
    <t>2024-11-14</t>
  </si>
  <si>
    <t>신진서, 구쯔하오, 응씨배</t>
  </si>
  <si>
    <t>2020-09-11</t>
  </si>
  <si>
    <t>신진서, 우승, 구쯔하오, 취저우, 란커배, 결승</t>
  </si>
  <si>
    <t>2024-08-21</t>
  </si>
  <si>
    <t>최정, 양딩신, 세계대회, 준결승</t>
  </si>
  <si>
    <t>2022-11-03</t>
  </si>
  <si>
    <t>박정환, 스미레, 쏘팔코사놀, 최고기사</t>
  </si>
  <si>
    <t>2024-03-11</t>
  </si>
  <si>
    <t>박정환, 리웨이칭, 김명훈, 커제, 신진서, 리친청, 춘란배, 세계바둑선수권, 16강</t>
  </si>
  <si>
    <t>2022-03-24</t>
  </si>
  <si>
    <t>박정환, 롄샤오, 삼성화재배, 월드바둑마스터스, 8강</t>
  </si>
  <si>
    <t>2021-10-26</t>
  </si>
  <si>
    <t>최정, 우승, 오청원배, 후지사와리나</t>
  </si>
  <si>
    <t>2023-12-03</t>
  </si>
  <si>
    <t>최정, 팡뤄시, 오청원배, 준결승</t>
  </si>
  <si>
    <t>2023-11-30</t>
  </si>
  <si>
    <t>최정, 김은지, 닥터지, 여자, _x0008_결승</t>
  </si>
  <si>
    <t>최정, 위즈잉, 오청원배, 세계여자바둑대회, 결승, 최종국</t>
  </si>
  <si>
    <t>2021-12-04</t>
  </si>
  <si>
    <t>최정, 오유진, 호반, 여자최고기사, 결승</t>
  </si>
  <si>
    <t>2022-01-28</t>
  </si>
  <si>
    <t>2022-01-21</t>
  </si>
  <si>
    <t>박정환, 최정, SG배, 한국일보, 명인전</t>
  </si>
  <si>
    <t>2024-09-10</t>
  </si>
  <si>
    <t>박정환, 자오천위, 삼성화재배, 월드바둑마스터스, 준결승</t>
  </si>
  <si>
    <t>2021-10-27</t>
  </si>
  <si>
    <t>LG배, 변상일, 미위팅, 기왕전</t>
  </si>
  <si>
    <t>2024-05-22</t>
  </si>
  <si>
    <t>박정환, 신진서, 쏘팔코사놀, 최고기사, 도전, 최종국</t>
  </si>
  <si>
    <t>2021-07-13</t>
  </si>
  <si>
    <t>2023-09-09</t>
  </si>
  <si>
    <t>응씨배, 신진서, 셰커, 결승</t>
  </si>
  <si>
    <t>2023-08-21</t>
  </si>
  <si>
    <t>신진서, 최정, 삼성화재배, 결승</t>
  </si>
  <si>
    <t>2022-11-08</t>
  </si>
  <si>
    <t>신진서, 셰얼하오, 김명훈, 삼성화재배, 딩하오</t>
  </si>
  <si>
    <t>2023-11-22</t>
  </si>
  <si>
    <t>신진서, 판팅위, 박정환, 자오천위, 안성준, 이치리키료, 응씨배</t>
  </si>
  <si>
    <t>2020-09-09</t>
  </si>
  <si>
    <t>신진서, 양딩신, LG배, 준결승</t>
  </si>
  <si>
    <t>2022-11-16</t>
  </si>
  <si>
    <t>프로연우</t>
  </si>
  <si>
    <t>커제, 대국, 쌍욕</t>
  </si>
  <si>
    <t>2022-03-02</t>
  </si>
  <si>
    <t>예능</t>
  </si>
  <si>
    <t>도장깨기, 몰카, 프로, 기원, 잠입</t>
  </si>
  <si>
    <t>2022-04-09</t>
  </si>
  <si>
    <t>명국</t>
  </si>
  <si>
    <t>스승, 담배, 꿀잠, 결승</t>
  </si>
  <si>
    <t>2023-05-27</t>
  </si>
  <si>
    <t>도장깨기, 몰카, 고스트바둑왕, 아마추어, 프로</t>
  </si>
  <si>
    <t>2022-08-22</t>
  </si>
  <si>
    <t>중국, 우승, 이창호, 9단, 상하이대첩</t>
  </si>
  <si>
    <t>2023-02-26</t>
  </si>
  <si>
    <t>중국, 이창호, 상하이대첩</t>
  </si>
  <si>
    <t>2023-05-23</t>
  </si>
  <si>
    <t>은퇴, 인공지능, 접바둑, 카타고</t>
  </si>
  <si>
    <t>2020-02-22</t>
  </si>
  <si>
    <t>도장깨기, 몰카, 서울대, 기원, 잠입</t>
  </si>
  <si>
    <t>2022-08-07</t>
  </si>
  <si>
    <t>사건사고, 모음집, 반칙패</t>
  </si>
  <si>
    <t>2023-03-25</t>
  </si>
  <si>
    <t>휴가, 군인, 8단</t>
  </si>
  <si>
    <t>2019-10-23</t>
  </si>
  <si>
    <t>도장깨기, 프로, 된통</t>
  </si>
  <si>
    <t>2022-07-05</t>
  </si>
  <si>
    <t>도장깨기, 프로, 아마추어, 고수</t>
  </si>
  <si>
    <t>2022-03-04</t>
  </si>
  <si>
    <t>이세돌, 초보, 축, 전설, 축머리, 묘수</t>
  </si>
  <si>
    <t>2023-11-09</t>
  </si>
  <si>
    <t>패자, 승자, 10번기, 이세돌, 구리</t>
  </si>
  <si>
    <t>2023-06-29</t>
  </si>
  <si>
    <t>노인, 바둑, 노상바둑, 클라스</t>
  </si>
  <si>
    <t>2021-05-01</t>
  </si>
  <si>
    <t>신진서, 커제, 삼성화재배</t>
  </si>
  <si>
    <t>2020-10-28</t>
  </si>
  <si>
    <t>이세돌, 은퇴, 시합, 의혹, 신진서, 인공지능, 현재, 미래</t>
  </si>
  <si>
    <t>2023-06-25</t>
  </si>
  <si>
    <t>리쉬안하오, 승률</t>
  </si>
  <si>
    <t>2023-02-05</t>
  </si>
  <si>
    <t>도장깨기, 기원, 혼쭐, 프로</t>
  </si>
  <si>
    <t>2022-05-22</t>
  </si>
  <si>
    <t>인물</t>
  </si>
  <si>
    <t>군대, 신발끈</t>
  </si>
  <si>
    <t>2023-06-01</t>
  </si>
  <si>
    <t>이세돌, 포석, 중국, 프로, 최후</t>
  </si>
  <si>
    <t>2023-08-07</t>
  </si>
  <si>
    <t>알파고, 이세돌, 꼼수</t>
  </si>
  <si>
    <t>2023-03-10</t>
  </si>
  <si>
    <t>이창호, 명국, 조훈현, 결승, 세계기록</t>
  </si>
  <si>
    <t>2022-12-17</t>
  </si>
  <si>
    <t>기타</t>
  </si>
  <si>
    <t>코로나, 바이러스, 격리</t>
  </si>
  <si>
    <t>2020-02-23</t>
  </si>
  <si>
    <t>2023-03-27</t>
  </si>
  <si>
    <t>전설, 이창호, 인물</t>
  </si>
  <si>
    <t>2016-09-30</t>
  </si>
  <si>
    <t>프로연우, 한게임, 망우공원, 대구</t>
  </si>
  <si>
    <t>2020-01-29</t>
  </si>
  <si>
    <t>어린이, 8단, 프로연우</t>
  </si>
  <si>
    <t>2019-03-07</t>
  </si>
  <si>
    <t>도장깨기, 프로, 고수, 맞다이</t>
  </si>
  <si>
    <t>2022-09-05</t>
  </si>
  <si>
    <t>이창호, 복기, 스승, 혼남</t>
  </si>
  <si>
    <t>2023-03-24</t>
  </si>
  <si>
    <t>도장깨기, 결혼, 바둑</t>
  </si>
  <si>
    <t>2022-05-15</t>
  </si>
  <si>
    <t>바둑귀신, 바둑신동, 고스트바둑왕, 프로기사, 프로연우</t>
  </si>
  <si>
    <t>2020-11-22</t>
  </si>
  <si>
    <t>바둑기사, 대국습관, 조치훈, 신진서</t>
  </si>
  <si>
    <t>2023-05-02</t>
  </si>
  <si>
    <t>프로바둑기사, 연봉, 프로연우</t>
  </si>
  <si>
    <t>2016-04-06</t>
  </si>
  <si>
    <t>이창호, 묘수, 마샤오춘, 후지쯔배, 결승, 명승부</t>
  </si>
  <si>
    <t>2023-01-13</t>
  </si>
  <si>
    <t>도장깨기, 프로, 바둑계, 타이슨</t>
  </si>
  <si>
    <t>2023-04-30</t>
  </si>
  <si>
    <t>도장깨기, 프로, 아마추어, 내기, 고수</t>
  </si>
  <si>
    <t>2022-12-30</t>
  </si>
  <si>
    <t>김성룡, 성폭행, 제명, 프로기사</t>
  </si>
  <si>
    <t>2020-08-08</t>
  </si>
  <si>
    <t>양딩신, 인공지능, 부정행위, 리쉬안하오, 커제</t>
  </si>
  <si>
    <t>2022-12-22</t>
  </si>
  <si>
    <t>리쉬안하오, 인공치팅, 커제</t>
  </si>
  <si>
    <t>2022-12-27</t>
  </si>
  <si>
    <t>이창호, 응씨배, 결승, 끝내기</t>
  </si>
  <si>
    <t>2023-03-21</t>
  </si>
  <si>
    <t>_x0008_바둑, 프로, 입단, 부정행위, 적발</t>
  </si>
  <si>
    <t>2020-01-16</t>
  </si>
  <si>
    <t>이세돌, 대마, 콩지에, 역전극</t>
  </si>
  <si>
    <t>2023-04-14</t>
  </si>
  <si>
    <t>김은지, 치팅, 프로연우, 인공지능</t>
  </si>
  <si>
    <t>AI, 인공지능, 바둑판, 포석, 정석</t>
  </si>
  <si>
    <t>2021-12-01</t>
  </si>
  <si>
    <t>도장깨기, 프로, 아마추어, 안동</t>
  </si>
  <si>
    <t>2022-10-26</t>
  </si>
  <si>
    <t>리쉬안하오, 인공일치율, 양딩신, 치팅논란</t>
  </si>
  <si>
    <t>2022-12-23</t>
  </si>
  <si>
    <t>스미레, 인터뷰, 여자</t>
  </si>
  <si>
    <t>2024-08-17</t>
  </si>
  <si>
    <t>인공지능, 바둑, 로봇, 도장깨기, 아재</t>
  </si>
  <si>
    <t>2024-07-30</t>
  </si>
  <si>
    <t>서봉수, 카타고, 바둑, 3점</t>
  </si>
  <si>
    <t>2023-12-16</t>
  </si>
  <si>
    <t>이현욱바둑TV</t>
  </si>
  <si>
    <t>이세돌, 천재, 묘수, 발상</t>
  </si>
  <si>
    <t>2023-03-12</t>
  </si>
  <si>
    <t>이창호, 승리확률, 농심배, 최종국, 구리</t>
  </si>
  <si>
    <t>2022-10-23</t>
  </si>
  <si>
    <t>이창호, 명국선, 마샤오춘, 삼성화재배, 4강전</t>
  </si>
  <si>
    <t>2022-10-13</t>
  </si>
  <si>
    <t>조치훈, 가토마사오, 베스트, 바둑</t>
  </si>
  <si>
    <t>2020-11-26</t>
  </si>
  <si>
    <t>신진서, 롄샤오, 춘란배</t>
  </si>
  <si>
    <t>2021-01-20</t>
  </si>
  <si>
    <t>신진서, 농심배, 10연승</t>
  </si>
  <si>
    <t>2023-03-01</t>
  </si>
  <si>
    <t>신진서, 커제, 오궁도화, 항저우아시안게임</t>
  </si>
  <si>
    <t>2023-10-25</t>
  </si>
  <si>
    <t>신진서, 중국, 농심배, 세계바둑최강전</t>
  </si>
  <si>
    <t>퀴즈/강좌</t>
  </si>
  <si>
    <t>카타고, 기보, 인공지능</t>
  </si>
  <si>
    <t>2023-02-23</t>
  </si>
  <si>
    <t>세계바둑, 최단수, 왕위전, 이창호, 조훈현</t>
  </si>
  <si>
    <t>2023-05-01</t>
  </si>
  <si>
    <t>신진서, 수읽기, 란커배, 양딩신</t>
  </si>
  <si>
    <t>2024-06-30</t>
  </si>
  <si>
    <t>신진서, 승부수, 농심배, 커제, 인공지능</t>
  </si>
  <si>
    <t>2023-03-14</t>
  </si>
  <si>
    <t>최정, 김은지, 오유진, 항저우아시안게임, 여자단체전</t>
  </si>
  <si>
    <t>2023-10-03</t>
  </si>
  <si>
    <t>TWT배, 결승, 신진서, 왕싱하오, 단판, 승부</t>
  </si>
  <si>
    <t>2022-01-04</t>
  </si>
  <si>
    <t>신진서, KB바둑리그, 설현준</t>
  </si>
  <si>
    <t>2024-03-10</t>
  </si>
  <si>
    <t>신진서, 세계대회, 우승, 명승부, 란커배</t>
  </si>
  <si>
    <t>신진서, 자오천위, 응씨배</t>
  </si>
  <si>
    <t>2021-01-10</t>
  </si>
  <si>
    <t>신진서, 항저우아시안게임, 금메달, 도전</t>
  </si>
  <si>
    <t>2023-09-28</t>
  </si>
  <si>
    <t>신진서, 인간, 바둑, 최고, 중국, 프로</t>
  </si>
  <si>
    <t>2024-02-28</t>
  </si>
  <si>
    <t>신진서, 이링타오, 묘수</t>
  </si>
  <si>
    <t>2023-11-03</t>
  </si>
  <si>
    <t>신진서, 대마, 양딩신, 사석작전</t>
  </si>
  <si>
    <t>2021-02-23</t>
  </si>
  <si>
    <t>최정, 양딩신, 세계대회, 4강, 삼성화재배</t>
  </si>
  <si>
    <t>신진서, KB바둑리그, 최철한</t>
  </si>
  <si>
    <t>2023-04-02</t>
  </si>
  <si>
    <t>신진서, 농심배, 판단력, 커제</t>
  </si>
  <si>
    <t>2024-02-25</t>
  </si>
  <si>
    <t>이창호, 세계바둑, 묘수, 마샤오춘</t>
  </si>
  <si>
    <t>2023-03-17</t>
  </si>
  <si>
    <t>신진서, 농심배, 세계바둑최강전, 딩하오</t>
  </si>
  <si>
    <t>2024-02-22</t>
  </si>
  <si>
    <t>패착, 승부처, 란커배, 결승, 신진서, 구쯔하오</t>
  </si>
  <si>
    <t>항저우아시안게임, 한일전, 중계</t>
  </si>
  <si>
    <t>2023-10-02</t>
  </si>
  <si>
    <t>농심배, 신진서, 커제</t>
  </si>
  <si>
    <t>김은지, 삼성화재배, 여자, 결승, 최정, 리허, 왕위보</t>
  </si>
  <si>
    <t>2024-08-31</t>
  </si>
  <si>
    <t>이창호, 응씨배, 묘수, 요다노리모토</t>
  </si>
  <si>
    <t>신진서, 왕싱하오, TWT배, 결승</t>
  </si>
  <si>
    <t>2022-01-03</t>
  </si>
  <si>
    <t>이창호, 끼움수</t>
  </si>
  <si>
    <t>커제, 신진서, 농심배</t>
  </si>
  <si>
    <t>2024-02-21</t>
  </si>
  <si>
    <t>신진서, 난양배, 월드바둑, 마스터즈, 준결승, 당이페이</t>
  </si>
  <si>
    <t>2024-11-06</t>
  </si>
  <si>
    <t>이창호, 명국선, 공배, 묘수, 농심배, 최종국, 뤄시허</t>
  </si>
  <si>
    <t>2022-10-14</t>
  </si>
  <si>
    <t>최정, 센코컵, 결승, 스즈키 아유미</t>
  </si>
  <si>
    <t>신진서, 김은지, 빈삼각, 묘수</t>
  </si>
  <si>
    <t>바둑, 천재, 문제</t>
  </si>
  <si>
    <t>2023-03-02</t>
  </si>
  <si>
    <t>삼삼침입, 5급</t>
  </si>
  <si>
    <t>오유진, 묘수, 항저우아시안게임</t>
  </si>
  <si>
    <t>기보, 미국아마추어, 카타고</t>
  </si>
  <si>
    <t>2023-02-20</t>
  </si>
  <si>
    <t>신진서, 박정환, 반집승부, 항저우아시안게임</t>
  </si>
  <si>
    <t>2023-09-27</t>
  </si>
  <si>
    <t>신진서, 세계바둑, 란커배, 결승</t>
  </si>
  <si>
    <t>신진서, 딩하오, 삼성화재배, 8강</t>
  </si>
  <si>
    <t>신진서, 커제, 농심배</t>
  </si>
  <si>
    <t>쉬운바둑</t>
  </si>
  <si>
    <t>기술, 실전</t>
  </si>
  <si>
    <t>2021-09-21</t>
  </si>
  <si>
    <t>바둑, 기술, 문제</t>
  </si>
  <si>
    <t>2021-03-29</t>
  </si>
  <si>
    <t>중급, 사활, 문제</t>
  </si>
  <si>
    <t>2020-09-16</t>
  </si>
  <si>
    <t>기술, 실패, 성공</t>
  </si>
  <si>
    <t>2021-09-24</t>
  </si>
  <si>
    <t>바둑문제, 3점</t>
  </si>
  <si>
    <t>2022-01-18</t>
  </si>
  <si>
    <t>실전사활, 화점, 양날일자</t>
  </si>
  <si>
    <t>2022-03-10</t>
  </si>
  <si>
    <t>유단자, 사활, 3단</t>
  </si>
  <si>
    <t>2021-05-15</t>
  </si>
  <si>
    <t>2021-04-26</t>
  </si>
  <si>
    <t>하수, 행마</t>
  </si>
  <si>
    <t>2021-02-28</t>
  </si>
  <si>
    <t>사활문제, 중급, 사활, 문제</t>
  </si>
  <si>
    <t>2020-11-25</t>
  </si>
  <si>
    <t>바둑, 문제</t>
  </si>
  <si>
    <t>2022-12-16</t>
  </si>
  <si>
    <t>2022-03-16</t>
  </si>
  <si>
    <t>백, 화점, 삼삼침입, 실전, 사활</t>
  </si>
  <si>
    <t>수상전, 문제</t>
  </si>
  <si>
    <t>2021-07-31</t>
  </si>
  <si>
    <t>2021-11-27</t>
  </si>
  <si>
    <t>바둑, 기술, 백</t>
  </si>
  <si>
    <t>2021-11-01</t>
  </si>
  <si>
    <t>2021-08-01</t>
  </si>
  <si>
    <t>바둑문제, 흑</t>
  </si>
  <si>
    <t>2021-12-02</t>
  </si>
  <si>
    <t>초급사활, 문제</t>
  </si>
  <si>
    <t>2021-03-18</t>
  </si>
  <si>
    <t>고급, 사활, 2급, 4단, 문제</t>
  </si>
  <si>
    <t>2021-02-17</t>
  </si>
  <si>
    <t>유단자사활, 타이젬, 3단</t>
  </si>
  <si>
    <t>2021-04-20</t>
  </si>
  <si>
    <t>바둑, 기술, 수</t>
  </si>
  <si>
    <t>2021-10-16</t>
  </si>
  <si>
    <t>바둑, 기력, 사활</t>
  </si>
  <si>
    <t>2020-02-05</t>
  </si>
  <si>
    <t>2020-12-25</t>
  </si>
  <si>
    <t>고급, 사활, 2급, 4단</t>
  </si>
  <si>
    <t>2023-02-11</t>
  </si>
  <si>
    <t>중급사활, 문제, 3급, 10급</t>
  </si>
  <si>
    <t>초반50수, 포석, 비법, 고수, 하수</t>
  </si>
  <si>
    <t>2020-09-05</t>
  </si>
  <si>
    <t>하수, 행마, 절대</t>
  </si>
  <si>
    <t>2020-12-12</t>
  </si>
  <si>
    <t>2021-05-18</t>
  </si>
  <si>
    <t>2021-11-29</t>
  </si>
  <si>
    <t>바둑, 기술, 맥, 행마, 문제</t>
  </si>
  <si>
    <t>2021-08-23</t>
  </si>
  <si>
    <t>귀곡사, 문제, 난이도</t>
  </si>
  <si>
    <t>2021-04-28</t>
  </si>
  <si>
    <t>바둑, 기초응수법, 배우기</t>
  </si>
  <si>
    <t>2019-12-31</t>
  </si>
  <si>
    <t>2023-02-14</t>
  </si>
  <si>
    <t>2021-07-10</t>
  </si>
  <si>
    <t>2020-11-24</t>
  </si>
  <si>
    <t>2021-08-31</t>
  </si>
  <si>
    <t>이득</t>
  </si>
  <si>
    <t>2020-05-20</t>
  </si>
  <si>
    <t>바둑, 강좌, 소목, 정석, 협공</t>
  </si>
  <si>
    <t>2020-05-23</t>
  </si>
  <si>
    <t>초급, 사활</t>
  </si>
  <si>
    <t>2023-04-07</t>
  </si>
  <si>
    <t>2021-03-19</t>
  </si>
  <si>
    <t>2021-06-06</t>
  </si>
  <si>
    <t>수, 포석, 실력</t>
  </si>
  <si>
    <t>2020-04-06</t>
  </si>
  <si>
    <t>2021-03-24</t>
  </si>
  <si>
    <t>수상전, 기본문제</t>
  </si>
  <si>
    <t>2020-12-31</t>
  </si>
  <si>
    <t>바둑, 기술, 3점</t>
  </si>
  <si>
    <t>2021-06-12</t>
  </si>
  <si>
    <t>바둑, 기술, 수법</t>
  </si>
  <si>
    <t>2021-09-10</t>
  </si>
  <si>
    <t>2021-09-18</t>
  </si>
  <si>
    <t>삼삼침입, 흑, 응수</t>
  </si>
  <si>
    <t>2023-08-27</t>
  </si>
  <si>
    <t>바둑TV</t>
  </si>
  <si>
    <t>커제, 알파고, 바둑, 서밋</t>
  </si>
  <si>
    <t>2017-05-29</t>
  </si>
  <si>
    <t>신진서, 인공지능, 중국, 농심배</t>
  </si>
  <si>
    <t>2021-02-26</t>
  </si>
  <si>
    <t>스미레, 이주영, 명인전</t>
  </si>
  <si>
    <t>2018-08-28</t>
  </si>
  <si>
    <t>신진서, 구쯔하오, 농심배, 세계바둑최강전</t>
  </si>
  <si>
    <t>기력, 바둑, 강좌, 이현욱</t>
  </si>
  <si>
    <t>2017-01-19</t>
  </si>
  <si>
    <t>스미레, 이주영, 인터뷰</t>
  </si>
  <si>
    <t>이세돌, 알파고</t>
  </si>
  <si>
    <t>2016-03-13</t>
  </si>
  <si>
    <t>이세돌, 커제, 바둑대국, 해비치</t>
  </si>
  <si>
    <t>2018-01-15</t>
  </si>
  <si>
    <t>신진서, 커제, 농심배, 세계바둑최강전</t>
  </si>
  <si>
    <t>2022-02-25</t>
  </si>
  <si>
    <t>신진서, 이치리키 료, 농심신라면배, 세계바둑최강전, 본선</t>
  </si>
  <si>
    <t>2022-02-26</t>
  </si>
  <si>
    <t>이창호, 신진서, YK건기배</t>
  </si>
  <si>
    <t>2023-06-07</t>
  </si>
  <si>
    <t>최정, 신진서, 삼성화재배, 결승</t>
  </si>
  <si>
    <t>2022-11-07</t>
  </si>
  <si>
    <t>이창호, 특별해설, 응씨배, 결승</t>
  </si>
  <si>
    <t>신진서, 5연승, 농심배, 신민준</t>
  </si>
  <si>
    <t>신진서, 왕싱하오, 삼성화재배, 32강</t>
  </si>
  <si>
    <t>신진서, 커제, 신민준, 쉬자양, 삼성화재배, 16강</t>
  </si>
  <si>
    <t>최정, 김은지, 해성여자기성전</t>
  </si>
  <si>
    <t>2023-12-19</t>
  </si>
  <si>
    <t>하세배, 바둑, 결승</t>
  </si>
  <si>
    <t>2018-02-08</t>
  </si>
  <si>
    <t>최정, 인터뷰, 메이저대회, 결승</t>
  </si>
  <si>
    <t>김은지, 스미레, 한일전, 천재, 소녀</t>
  </si>
  <si>
    <t>2024-01-03</t>
  </si>
  <si>
    <t>신진서, 미위팅, 농심배, 세계바둑최강전</t>
  </si>
  <si>
    <t>2022-02-22</t>
  </si>
  <si>
    <t>최정, 위즈잉, 오청원배, 세계여자바둑선수권, 결승, 최종국</t>
  </si>
  <si>
    <t>2016-03-10</t>
  </si>
  <si>
    <t>신진서, 구쯔하오, 취저우란커배, 결승</t>
  </si>
  <si>
    <t>2023-06-17</t>
  </si>
  <si>
    <t>2024-11-17</t>
  </si>
  <si>
    <t>형세판단, 이창호, 김정현, 어린이</t>
  </si>
  <si>
    <t>2024-02-10</t>
  </si>
  <si>
    <t>상하이대첩, 신진서, 딩하오, 농심배</t>
  </si>
  <si>
    <t>신진서, 자전해설, 세계제패</t>
  </si>
  <si>
    <t>2022-03-11</t>
  </si>
  <si>
    <t>신진서, 셰커, 응씨배, 결승</t>
  </si>
  <si>
    <t>2023-02-24</t>
  </si>
  <si>
    <t>바둑기사, 프로, 대국</t>
  </si>
  <si>
    <t>2023-04-03</t>
  </si>
  <si>
    <t>2024-01-04</t>
  </si>
  <si>
    <t>최정, 양딩신, 변상일, 이형진, 삼성화재배, 8강</t>
  </si>
  <si>
    <t>신진서, 리친청, 박정환, 리웨이칭, 춘란배, 세계바둑선수권, 16강전</t>
  </si>
  <si>
    <t>신진서, 리쉬안하오, 안성준, 양딩신, LG배, 16강</t>
  </si>
  <si>
    <t>2023-05-31</t>
  </si>
  <si>
    <t>이창호, 수읽기, 나이, 타이밍</t>
  </si>
  <si>
    <t>2023-04-24</t>
  </si>
  <si>
    <t>강동윤, 딩하오, LG배, 준결승</t>
  </si>
  <si>
    <t>2022-11-14</t>
  </si>
  <si>
    <t>변상일, 커제, 삼성화재배, 32강</t>
  </si>
  <si>
    <t>2024-11-13</t>
  </si>
  <si>
    <t>커제, 시간패, 농심배, 김명훈</t>
  </si>
  <si>
    <t>2024-09-07</t>
  </si>
  <si>
    <t>신진서, 리쉬안하오, 변상일, 탕웨이싱, 춘란배, 준결승</t>
  </si>
  <si>
    <t>2022-12-21</t>
  </si>
  <si>
    <t>2022-02-23</t>
  </si>
  <si>
    <t>신진서, 탄샤오, 박건호, 구쯔하오, 취저우란커배, 준결승</t>
  </si>
  <si>
    <t>2023-05-09</t>
  </si>
  <si>
    <t>신진서, 셰얼하오, 농심신라면배, 연승</t>
  </si>
  <si>
    <t>2023-12-04</t>
  </si>
  <si>
    <t>2022-11-15</t>
  </si>
  <si>
    <t>2023-06-16</t>
  </si>
  <si>
    <t>농심배, 바둑</t>
  </si>
  <si>
    <t>2016-03-07</t>
  </si>
  <si>
    <t>몽사부의 열혈바둑</t>
  </si>
  <si>
    <t>최정, 역전패, 중국천재, 똥매너</t>
  </si>
  <si>
    <t>기민찬, 바둑, 천재, 중국</t>
  </si>
  <si>
    <t>2024-09-05</t>
  </si>
  <si>
    <t>중국, 바둑, 대참사, 세계챔피언, 주현우</t>
  </si>
  <si>
    <t>2024-02-18</t>
  </si>
  <si>
    <t>김은지, 중국, 바둑, 단수, 꼬장</t>
  </si>
  <si>
    <t>2023-11-10</t>
  </si>
  <si>
    <t>바둑, 주현우, 승리, 중국, 세계챔피언</t>
  </si>
  <si>
    <t>2024-02-09</t>
  </si>
  <si>
    <t>중국, 바둑, 김은지, 대마</t>
  </si>
  <si>
    <t>2024-05-07</t>
  </si>
  <si>
    <t>김은지, 일본, 바둑, 날벼락</t>
  </si>
  <si>
    <t>2023-11-01</t>
  </si>
  <si>
    <t>최정, 대역전, 한중슈퍼매치</t>
  </si>
  <si>
    <t>2023-02-27</t>
  </si>
  <si>
    <t>한국, 바둑, 신예, 삼성화재배, 김승진</t>
  </si>
  <si>
    <t>2023-11-16</t>
  </si>
  <si>
    <t>최정, 묘수, 오청원배, 결승</t>
  </si>
  <si>
    <t>중국, 바둑, 김은지, 천재, 만패불청</t>
  </si>
  <si>
    <t>2024-09-09</t>
  </si>
  <si>
    <t>한국, 바둑, 이세돌, 주현우, 초단, 수읽기, 중국</t>
  </si>
  <si>
    <t>2024-02-02</t>
  </si>
  <si>
    <t>최정, 바둑판, 한중슈퍼매치, 정자이샹</t>
  </si>
  <si>
    <t>중국, 바둑, 기민찬, 천재, 꼬장</t>
  </si>
  <si>
    <t>2024-03-07</t>
  </si>
  <si>
    <t>이창호, 감격, 우승, 한국, 바둑</t>
  </si>
  <si>
    <t>2023-09-03</t>
  </si>
  <si>
    <t>최정, 구리, 대역전</t>
  </si>
  <si>
    <t>2023-08-03</t>
  </si>
  <si>
    <t>바둑, 김은지, 축, 중국, 천재</t>
  </si>
  <si>
    <t>2024-04-05</t>
  </si>
  <si>
    <t>신민준, 커제, 금메달, 항저우아시안게임</t>
  </si>
  <si>
    <t>롄샤오, 반칙패, 박정환, 삼성화재배, 꼬장</t>
  </si>
  <si>
    <t>조치훈, 9단, 주현우, 일본, 바둑, 대마</t>
  </si>
  <si>
    <t>한국, 바둑, 주현우, 묘수, 수읽기</t>
  </si>
  <si>
    <t>2024-03-12</t>
  </si>
  <si>
    <t>스미레, 일본바둑, 대마</t>
  </si>
  <si>
    <t>2024-01-09</t>
  </si>
  <si>
    <t>리쉬안하오, 치팅, 논란, 중국, 바둑</t>
  </si>
  <si>
    <t>2023-04-21</t>
  </si>
  <si>
    <t>바둑, 주현우, 괴초식, 승리, 중국, 천재</t>
  </si>
  <si>
    <t>2024-02-06</t>
  </si>
  <si>
    <t>한국, 바둑, 김은지, 구쯔하오, 응씨배</t>
  </si>
  <si>
    <t>2024-04-20</t>
  </si>
  <si>
    <t>바둑판, 대참사, 주현우</t>
  </si>
  <si>
    <t>2024-03-18</t>
  </si>
  <si>
    <t>한국, 바둑, 최연소, 9단, 김은지, 기성전</t>
  </si>
  <si>
    <t>리쉬안하오</t>
  </si>
  <si>
    <t>2023-04-20</t>
  </si>
  <si>
    <t>사석작전, 주현우, 일본, 바둑</t>
  </si>
  <si>
    <t>2024-04-17</t>
  </si>
  <si>
    <t>김은지, 일본바둑, 대마</t>
  </si>
  <si>
    <t>2023-11-26</t>
  </si>
  <si>
    <t>기민찬, 끝내기, 중국, 바둑, 비명, 이창호</t>
  </si>
  <si>
    <t>2024-01-13</t>
  </si>
  <si>
    <t>임자, 중국, 바둑, 스미레, 세계챔피언</t>
  </si>
  <si>
    <t>2024-03-31</t>
  </si>
  <si>
    <t>이창호, 월드바둑챔피언십, 우승, 승부</t>
  </si>
  <si>
    <t>2023-06-22</t>
  </si>
  <si>
    <t>김은지, 우승, 바둑, 허난설헌배</t>
  </si>
  <si>
    <t>2023-11-12</t>
  </si>
  <si>
    <t>조치훈, 9단, 눈물, 기민찬, 2단, 대마, 일본, 바둑</t>
  </si>
  <si>
    <t>2024-01-14</t>
  </si>
  <si>
    <t>신진서, 필살기, 묘수, 승리</t>
  </si>
  <si>
    <t>2023-03-31</t>
  </si>
  <si>
    <t>중국, 바둑, 김은지, 단수, 위즈잉, 충격, 축, 떡수</t>
  </si>
  <si>
    <t>2024-08-30</t>
  </si>
  <si>
    <t>센코배, 최정, 일본, 기록, 승리</t>
  </si>
  <si>
    <t>2024-03-08</t>
  </si>
  <si>
    <t>최정, 하수, 중국바둑</t>
  </si>
  <si>
    <t>2023-02-25</t>
  </si>
  <si>
    <t>사석작전, 김은지, 일본, 바둑</t>
  </si>
  <si>
    <t>2024-08-09</t>
  </si>
  <si>
    <t>신진서, 승률, 중국, 날벼락</t>
  </si>
  <si>
    <t>2023-06-06</t>
  </si>
  <si>
    <t>주현우, 중국, 바둑, 만패불청</t>
  </si>
  <si>
    <t>2024-04-22</t>
  </si>
  <si>
    <t>한국, 바둑, 허서현, 국보급, 묘수, 리샤오시</t>
  </si>
  <si>
    <t>2024-09-22</t>
  </si>
  <si>
    <t>일본, 기원, 스미레, 바둑, 단수</t>
  </si>
  <si>
    <t>2024-09-04</t>
  </si>
  <si>
    <t>주현우, 수읽기, 바둑, 중국</t>
  </si>
  <si>
    <t>주현우, 전투바둑, 대마, 중국, 바둑</t>
  </si>
  <si>
    <t>2024-03-21</t>
  </si>
  <si>
    <t>일본, 바둑, 스미레, 천재, 기원</t>
  </si>
  <si>
    <t>2024-08-26</t>
  </si>
  <si>
    <t>스미레, 일본바둑, 충격, 승리</t>
  </si>
  <si>
    <t>2023-12-23</t>
  </si>
  <si>
    <t>중국, 바둑, 통곡, 주현우, 회돌이, 묘수</t>
  </si>
  <si>
    <t>2024-03-02</t>
  </si>
  <si>
    <t>주현우, 수읽기, 중국, 바둑, 묘수</t>
  </si>
  <si>
    <t>2024-06-24</t>
  </si>
  <si>
    <t>나이롱바둑</t>
  </si>
  <si>
    <t>묘수, 사활, 실전</t>
  </si>
  <si>
    <t>2022-10-27</t>
  </si>
  <si>
    <t>맥점, 사활, 실전</t>
  </si>
  <si>
    <t>2023-05-20</t>
  </si>
  <si>
    <t>묘수, 사활, 세상</t>
  </si>
  <si>
    <t>2023-05-28</t>
  </si>
  <si>
    <t>바둑, 묘수, 사활, 백</t>
  </si>
  <si>
    <t>2022-11-17</t>
  </si>
  <si>
    <t>사활, 묘수, 최선</t>
  </si>
  <si>
    <t>2023-07-23</t>
  </si>
  <si>
    <t>바둑, 묘수, 사활, 흑</t>
  </si>
  <si>
    <t>2023-01-09</t>
  </si>
  <si>
    <t>2023-04-13</t>
  </si>
  <si>
    <t>바둑, 맥점, 사활, 흑, 묘수</t>
  </si>
  <si>
    <t>2024-05-06</t>
  </si>
  <si>
    <t>2023-04-28</t>
  </si>
  <si>
    <t>바둑, 맥점, 사활, 수, 흑</t>
  </si>
  <si>
    <t>2024-08-27</t>
  </si>
  <si>
    <t>2024-04-13</t>
  </si>
  <si>
    <t>2024-02-03</t>
  </si>
  <si>
    <t>바둑, 사활, 묘수, 흑</t>
  </si>
  <si>
    <t>바둑, 맥점, 사활, 흑</t>
  </si>
  <si>
    <t>2023-04-23</t>
  </si>
  <si>
    <t>바둑, 묘수, 사활, 백, 하수</t>
  </si>
  <si>
    <t>2024-07-20</t>
  </si>
  <si>
    <t>바둑, 묘수, 사활, 백, 수</t>
  </si>
  <si>
    <t>2022-11-06</t>
  </si>
  <si>
    <t>2023-01-17</t>
  </si>
  <si>
    <t>2023-09-12</t>
  </si>
  <si>
    <t>바둑, 맥점, 사활, 백</t>
  </si>
  <si>
    <t>바둑, 묘수, 사활</t>
  </si>
  <si>
    <t>2022-10-05</t>
  </si>
  <si>
    <t>2023-03-16</t>
  </si>
  <si>
    <t>묘수, 사활, 수, 흑</t>
  </si>
  <si>
    <t>2024-01-25</t>
  </si>
  <si>
    <t>2023-04-25</t>
  </si>
  <si>
    <t>바둑, 맥점, 사활, 흑, 하수</t>
  </si>
  <si>
    <t>2024-09-15</t>
  </si>
  <si>
    <t>2023-05-13</t>
  </si>
  <si>
    <t>2023-02-03</t>
  </si>
  <si>
    <t>바둑, 사활, 기상천외, 흑</t>
  </si>
  <si>
    <t>2022-12-24</t>
  </si>
  <si>
    <t>2022-09-26</t>
  </si>
  <si>
    <t>2023-01-14</t>
  </si>
  <si>
    <t>바둑, 사활, 묘수, 백</t>
  </si>
  <si>
    <t>2022-11-11</t>
  </si>
  <si>
    <t>2023-06-15</t>
  </si>
  <si>
    <t>2023-03-04</t>
  </si>
  <si>
    <t>2023-04-26</t>
  </si>
  <si>
    <t>2023-03-06</t>
  </si>
  <si>
    <t>2023-01-10</t>
  </si>
  <si>
    <t>2024-07-13</t>
  </si>
  <si>
    <t>2022-10-28</t>
  </si>
  <si>
    <t>2023-02-19</t>
  </si>
  <si>
    <t>2023-04-27</t>
  </si>
  <si>
    <t>김성룡 바둑랩</t>
  </si>
  <si>
    <t>만방, 수상전, 빅매치</t>
  </si>
  <si>
    <t>2019-07-21</t>
  </si>
  <si>
    <t>커제, 뺨, 블러핑, 박정환, 연기력, 하세배, 결승, 하이라이트</t>
  </si>
  <si>
    <t>2019-02-03</t>
  </si>
  <si>
    <t>하늘, 후지쯔배, 결승, 이창호</t>
  </si>
  <si>
    <t>2019-03-06</t>
  </si>
  <si>
    <t>최정, 하수, 빅매치</t>
  </si>
  <si>
    <t>2019-08-13</t>
  </si>
  <si>
    <t>박정환, 커제, 농심배</t>
  </si>
  <si>
    <t>최정, 센코배, 결승, 승부수</t>
  </si>
  <si>
    <t>김성룡, 성폭행, 제명</t>
  </si>
  <si>
    <t>2020-08-02</t>
  </si>
  <si>
    <t>LIVE, 신진서, 농심배, 연승, 도전, 우승, 단판승부, 최종국</t>
  </si>
  <si>
    <t>이세돌, 알파고, 해설</t>
  </si>
  <si>
    <t>2018-12-31</t>
  </si>
  <si>
    <t>일본, 신진서, 묘수, LIVE, 농심배</t>
  </si>
  <si>
    <t>2022-10-01</t>
  </si>
  <si>
    <t>라이브, 드디어, 기적, 올인, 수상전, 승리, 최정</t>
  </si>
  <si>
    <t>2020-04-18</t>
  </si>
  <si>
    <t>LIVE, 대결, 신진서, 커제</t>
  </si>
  <si>
    <t>2022-08-25</t>
  </si>
  <si>
    <t>중국, 좌절, 신진서, 최후, 강력, 한방, 농심배</t>
  </si>
  <si>
    <t>2022-09-30</t>
  </si>
  <si>
    <t>일본, 최정, 역전, 바둑리그</t>
  </si>
  <si>
    <t>2023-01-20</t>
  </si>
  <si>
    <t>이창호, 천재성, 명장면</t>
  </si>
  <si>
    <t>2020-04-25</t>
  </si>
  <si>
    <t>최정, 대마, 천쯔젠</t>
  </si>
  <si>
    <t>2019-08-27</t>
  </si>
  <si>
    <t>최정, 대마, 커제, 신진서, 빅매치</t>
  </si>
  <si>
    <t>2020-11-07</t>
  </si>
  <si>
    <t>이창호, 세키고타로, 하이라이트</t>
  </si>
  <si>
    <t>2019-04-03</t>
  </si>
  <si>
    <t>3연성, 바둑, 기본다지기</t>
  </si>
  <si>
    <t>2018-11-23</t>
  </si>
  <si>
    <t>이창호, 동양증권배, 묘수</t>
  </si>
  <si>
    <t>2019-03-03</t>
  </si>
  <si>
    <t>신진서, 커제, 농심배, 한국</t>
  </si>
  <si>
    <t>이창호, 삼성화재배, 대역전</t>
  </si>
  <si>
    <t>2019-09-02</t>
  </si>
  <si>
    <t>신진서, 커제, LG배, 4강전</t>
  </si>
  <si>
    <t>박정환, 롱이, 대역전</t>
  </si>
  <si>
    <t>2019-08-12</t>
  </si>
  <si>
    <t>신진서, 양딩신, 농심배</t>
  </si>
  <si>
    <t>이창호, 천재성, 바둑썰</t>
  </si>
  <si>
    <t>2019-07-19</t>
  </si>
  <si>
    <t>최정, LIVE, 한중슈퍼매치, 천쯔젠</t>
  </si>
  <si>
    <t>2023-02-28</t>
  </si>
  <si>
    <t>커제, 변상일, KO패</t>
  </si>
  <si>
    <t>2019-04-25</t>
  </si>
  <si>
    <t>이창호, 공배, 묘수</t>
  </si>
  <si>
    <t>2019-02-16</t>
  </si>
  <si>
    <t>최정, 천태산배, 우승</t>
  </si>
  <si>
    <t>2019-05-12</t>
  </si>
  <si>
    <t>이창호, 춘란배, 묘수</t>
  </si>
  <si>
    <t>2019-06-28</t>
  </si>
  <si>
    <t>신진서, TWT배, 결승, 신진서, 왕싱하오</t>
  </si>
  <si>
    <t>신진서, 기록, 승리, 국수산맥배, 신진서, 야마시타, 일본</t>
  </si>
  <si>
    <t>2021-12-10</t>
  </si>
  <si>
    <t>이창호, 묘수, 도요타덴소배</t>
  </si>
  <si>
    <t>2019-09-13</t>
  </si>
  <si>
    <t>최정, 우에노아사미, 센코배</t>
  </si>
  <si>
    <t>2021-03-23</t>
  </si>
  <si>
    <t>삼성화재배, 결승, 최종국, 신진서, 박정환, 우승</t>
  </si>
  <si>
    <t>2021-11-03</t>
  </si>
  <si>
    <t>조훈현, 백년묘수, 인공지능</t>
  </si>
  <si>
    <t>2019-03-09</t>
  </si>
  <si>
    <t>최정, 센코배, 결승, 한일전, 우승, 바둑</t>
  </si>
  <si>
    <t>화점, 침입, 사활, 눈목자</t>
  </si>
  <si>
    <t>2018-12-01</t>
  </si>
  <si>
    <t>뤄시허, 한중빅매치, 최정</t>
  </si>
  <si>
    <t>2019-04-14</t>
  </si>
  <si>
    <t>최정, 이창호, 설특집</t>
  </si>
  <si>
    <t>2019-09-22</t>
  </si>
  <si>
    <t>LG배, 4강, 신진서, 커제</t>
  </si>
  <si>
    <t>커제, 절예, 패배, 중국</t>
  </si>
  <si>
    <t>2021-01-22</t>
  </si>
  <si>
    <t>LG배, 신진서, 양딩신, 결승</t>
  </si>
  <si>
    <t>최정, 판양, 삼성화재배</t>
  </si>
  <si>
    <t>2019-07-01</t>
  </si>
  <si>
    <t>항저우아시안게임, 신진서, 양딩신, 결승</t>
  </si>
  <si>
    <t>알파고, 축머리, 인공지능</t>
  </si>
  <si>
    <t>2019-03-02</t>
  </si>
  <si>
    <t>이창호, 상하이, 농심배</t>
  </si>
  <si>
    <t>2019-02-14</t>
  </si>
  <si>
    <t>김성룡, 방송사고, 이세돌, 묘수, 전설, 장타오, 타개</t>
  </si>
  <si>
    <t>2020-09-18</t>
  </si>
  <si>
    <t>고수의 행마</t>
  </si>
  <si>
    <t>바둑, 사활, 기원, 유형, 상수</t>
  </si>
  <si>
    <t>2020-02-24</t>
  </si>
  <si>
    <t>바둑, 사활, 5급, 모양</t>
  </si>
  <si>
    <t>2020-04-15</t>
  </si>
  <si>
    <t>바둑, 수상전, 4급, 난이도</t>
  </si>
  <si>
    <t>2020-05-16</t>
  </si>
  <si>
    <t>바둑, 사활, 기본, 고수</t>
  </si>
  <si>
    <t>2020-02-17</t>
  </si>
  <si>
    <t>바둑, 사활, 3급, 수상전</t>
  </si>
  <si>
    <t>2020-04-07</t>
  </si>
  <si>
    <t>바둑, 사활, 승급, 문제</t>
  </si>
  <si>
    <t>2020-07-01</t>
  </si>
  <si>
    <t>바둑, 사활, 묘수, 고수</t>
  </si>
  <si>
    <t>2020-04-12</t>
  </si>
  <si>
    <t>바둑, 수상전, 7급, 맥</t>
  </si>
  <si>
    <t>2020-04-20</t>
  </si>
  <si>
    <t>바둑, 수상전, 6급, 문제</t>
  </si>
  <si>
    <t>2020-03-30</t>
  </si>
  <si>
    <t>바둑, 기력, 1급, 3급, 문제, 수상전, 끝내기</t>
  </si>
  <si>
    <t>2020-02-09</t>
  </si>
  <si>
    <t>바둑, 수상전, 9급, 기본, 문제</t>
  </si>
  <si>
    <t>2020-04-27</t>
  </si>
  <si>
    <t>바둑, 수상전, 4급, 문제</t>
  </si>
  <si>
    <t>바둑, 수상전, 수</t>
  </si>
  <si>
    <t>2020-02-28</t>
  </si>
  <si>
    <t>바둑, 사활, 1급, 문제</t>
  </si>
  <si>
    <t>2020-05-07</t>
  </si>
  <si>
    <t>바둑, 사활, 패</t>
  </si>
  <si>
    <t>바둑, 사활, 4급, 문제</t>
  </si>
  <si>
    <t>2020-03-19</t>
  </si>
  <si>
    <t>바둑, 사활, 5급, 상수, 응수</t>
  </si>
  <si>
    <t>2020-03-23</t>
  </si>
  <si>
    <t>바둑, 사활, 기원, 2급</t>
  </si>
  <si>
    <t>2020-03-31</t>
  </si>
  <si>
    <t>바둑, 사활, 5급, 모양, 수</t>
  </si>
  <si>
    <t>2020-03-22</t>
  </si>
  <si>
    <t>바둑, 사활, 수, 9급</t>
  </si>
  <si>
    <t>2020-03-28</t>
  </si>
  <si>
    <t>바둑, 사활, 흑, 사기바둑</t>
  </si>
  <si>
    <t>2022-01-11</t>
  </si>
  <si>
    <t>바둑, 수상전, 3급, 문제</t>
  </si>
  <si>
    <t>바둑, 4급, 승급문제</t>
  </si>
  <si>
    <t>2020-06-03</t>
  </si>
  <si>
    <t>바둑, 기초, 응수</t>
  </si>
  <si>
    <t>2020-01-04</t>
  </si>
  <si>
    <t>활약, 승</t>
  </si>
  <si>
    <t>2019-09-03</t>
  </si>
  <si>
    <t>바둑, 수상전, 5급, 급소</t>
  </si>
  <si>
    <t>2020-04-17</t>
  </si>
  <si>
    <t>바둑, 수상전, 6급, 맥</t>
  </si>
  <si>
    <t>바둑, 사활, 기원, 7급</t>
  </si>
  <si>
    <t>바둑, 수상전, 8급, 기본, 문제</t>
  </si>
  <si>
    <t>2020-05-04</t>
  </si>
  <si>
    <t>바둑, 사활</t>
  </si>
  <si>
    <t>2022-04-08</t>
  </si>
  <si>
    <t>바둑, 사활, 수, 묘수</t>
  </si>
  <si>
    <t>2020-04-21</t>
  </si>
  <si>
    <t>바둑, 1단, 2단, 3단, 사활, 수상전, 맥, 끝내기, 문제</t>
  </si>
  <si>
    <t>2020-02-20</t>
  </si>
  <si>
    <t>바둑, 사활, 약점</t>
  </si>
  <si>
    <t>2020-04-14</t>
  </si>
  <si>
    <t>바둑, 사활, 봉쇄</t>
  </si>
  <si>
    <t>2022-10-07</t>
  </si>
  <si>
    <t>바둑, 사활, 1급, 엄선</t>
  </si>
  <si>
    <t>바둑, 사활, 수</t>
  </si>
  <si>
    <t>2021-12-18</t>
  </si>
  <si>
    <t>바둑, 사활, 묘수</t>
  </si>
  <si>
    <t>수, 바둑, 사활</t>
  </si>
  <si>
    <t>2022-02-27</t>
  </si>
  <si>
    <t>바둑, 초급, 실수, 실전, 사활</t>
  </si>
  <si>
    <t>바둑, 사활, 수법, 맥</t>
  </si>
  <si>
    <t>2020-04-19</t>
  </si>
  <si>
    <t>바둑, 사활, 초급, 실수</t>
  </si>
  <si>
    <t>2022-06-03</t>
  </si>
  <si>
    <t>바둑, 사활, 10급, 문제, 기원</t>
  </si>
  <si>
    <t>2023-02-01</t>
  </si>
  <si>
    <t>바둑, 사활, 10급, 기력</t>
  </si>
  <si>
    <t>바둑, 사활, 공배, 묘수</t>
  </si>
  <si>
    <t>2022-07-24</t>
  </si>
  <si>
    <t>2021-12-19</t>
  </si>
  <si>
    <t>바둑, 사활, 꼭</t>
  </si>
  <si>
    <t>2022-01-22</t>
  </si>
  <si>
    <t>묘수, 바둑, 수, 절묘</t>
  </si>
  <si>
    <t>바둑, 사활, 혼내기, 묘수</t>
  </si>
  <si>
    <t>강남바둑TV</t>
  </si>
  <si>
    <t>한국, 전설, 이창호, 소문, 사활</t>
  </si>
  <si>
    <t>2017-04-15</t>
  </si>
  <si>
    <t>커제, 대마, 신진서</t>
  </si>
  <si>
    <t>2018-02-06</t>
  </si>
  <si>
    <t>최정, 멍타이링, 한중스타워즈</t>
  </si>
  <si>
    <t>2021-01-08</t>
  </si>
  <si>
    <t>알파고, 커제, 바둑, 연승</t>
  </si>
  <si>
    <t>2017-03-03</t>
  </si>
  <si>
    <t>최정, 만패불청, 중국바둑팬, 천위농</t>
  </si>
  <si>
    <t>2023-03-18</t>
  </si>
  <si>
    <t>귀삼수, 바둑, 초급강좌</t>
  </si>
  <si>
    <t>2018-01-29</t>
  </si>
  <si>
    <t>최정, 대역전, 슈퍼매치, 최정, 자오중쉔</t>
  </si>
  <si>
    <t>2021-09-08</t>
  </si>
  <si>
    <t>알파고, 충격, 바둑, 연승</t>
  </si>
  <si>
    <t>2017-02-27</t>
  </si>
  <si>
    <t>최정, 대마, 왕싱하오, 중국, 천재</t>
  </si>
  <si>
    <t>2020-10-09</t>
  </si>
  <si>
    <t>최정, 대역전, 응씨배, 4강, 자오천위</t>
  </si>
  <si>
    <t>2022-09-10</t>
  </si>
  <si>
    <t>이창호, 대역전극, 바둑</t>
  </si>
  <si>
    <t>2019-03-04</t>
  </si>
  <si>
    <t>이세돌, 렌샤오, 묘수, 명인전</t>
  </si>
  <si>
    <t>2018-01-10</t>
  </si>
  <si>
    <t>중국, 프로기사, 대마, 아마추어</t>
  </si>
  <si>
    <t>2017-02-06</t>
  </si>
  <si>
    <t>최정, 셰커</t>
  </si>
  <si>
    <t>김지석, 농심배, 커제</t>
  </si>
  <si>
    <t>2018-03-01</t>
  </si>
  <si>
    <t>신진서, 대역전, 신진서, 셰커, 한중슈퍼매치</t>
  </si>
  <si>
    <t>2021-09-17</t>
  </si>
  <si>
    <t>바둑, 강남바둑</t>
  </si>
  <si>
    <t>2018-11-15</t>
  </si>
  <si>
    <t>최정, 양딩신, 삼성화재배, 8강</t>
  </si>
  <si>
    <t>알파고, 멍타이링, 바둑, 연승</t>
  </si>
  <si>
    <t>2017-03-11</t>
  </si>
  <si>
    <t>알파고, 바둑, 옌자이밍, 연승</t>
  </si>
  <si>
    <t>2017-02-28</t>
  </si>
  <si>
    <t>최정, LG배, 4강, 타오신란</t>
  </si>
  <si>
    <t>2022-09-08</t>
  </si>
  <si>
    <t>바둑, 초보자, 팁</t>
  </si>
  <si>
    <t>2016-07-08</t>
  </si>
  <si>
    <t>커제, 알파고, 바둑</t>
  </si>
  <si>
    <t>2017-05-23</t>
  </si>
  <si>
    <t>박정환, 묘수, 퉁멍청</t>
  </si>
  <si>
    <t>2020-05-05</t>
  </si>
  <si>
    <t>신진서, 양딩신, 대마</t>
  </si>
  <si>
    <t>신진서, 양딩신, 대역전</t>
  </si>
  <si>
    <t>2021-03-01</t>
  </si>
  <si>
    <t>바둑, 화점, 삼삼침입, 실전사활</t>
  </si>
  <si>
    <t>속임수, 바둑, 프로기사</t>
  </si>
  <si>
    <t>2017-04-02</t>
  </si>
  <si>
    <t>최정, 대마사냥, 몽백합배, 구리</t>
  </si>
  <si>
    <t>커제, 자살골, 네티즌, 중국</t>
  </si>
  <si>
    <t>신진서, 커제, LG배, 준결승, 중국해설자</t>
  </si>
  <si>
    <t>2021-11-11</t>
  </si>
  <si>
    <t>함정수, 바둑, 변칙수</t>
  </si>
  <si>
    <t>2018-02-25</t>
  </si>
  <si>
    <t>알파고, 구리, 대세력</t>
  </si>
  <si>
    <t>2017-02-04</t>
  </si>
  <si>
    <t>알파고, 대세력, 바둑, 연승</t>
  </si>
  <si>
    <t>2017-02-24</t>
  </si>
  <si>
    <t>최정, 대마사냥, 황원쑹, 해설자</t>
  </si>
  <si>
    <t>2020-10-06</t>
  </si>
  <si>
    <t>삼성화재배, 안국현, 커제</t>
  </si>
  <si>
    <t>2018-12-05</t>
  </si>
  <si>
    <t>김은지, 야오즈텅, 일본, 프로, 날벼락</t>
  </si>
  <si>
    <t>2023-09-01</t>
  </si>
  <si>
    <t>커제, 대마, 박정환</t>
  </si>
  <si>
    <t>2018-02-07</t>
  </si>
  <si>
    <t>중국, 바둑, 속임수, 아마추어, 프로</t>
  </si>
  <si>
    <t>2017-04-04</t>
  </si>
  <si>
    <t>소목, 정석, 바둑, 강의, 최신</t>
  </si>
  <si>
    <t>2017-02-18</t>
  </si>
  <si>
    <t>이창호, 창하오, 농심배, 레전드</t>
  </si>
  <si>
    <t>2021-01-24</t>
  </si>
  <si>
    <t>신진서, 이치리키료, 농심배, 일본</t>
  </si>
  <si>
    <t>2021-02-24</t>
  </si>
  <si>
    <t>이세돌, 미위팅, 배짱</t>
  </si>
  <si>
    <t>2018-03-26</t>
  </si>
  <si>
    <t>정유진, 우에노아사미, 슈퍼매치, 천재</t>
  </si>
  <si>
    <t>2021-04-25</t>
  </si>
  <si>
    <t>최정, 대역전, 중국반응, 오청원배, 결승, 신진서</t>
  </si>
  <si>
    <t>바둑, 변칙수, 한큐강좌</t>
  </si>
  <si>
    <t>2018-02-23</t>
  </si>
  <si>
    <t>커제, 박정환, 묘수</t>
  </si>
  <si>
    <t>2018-08-26</t>
  </si>
  <si>
    <t>수상전, 궁도, 바둑, 강좌</t>
  </si>
  <si>
    <t>2017-02-20</t>
  </si>
  <si>
    <t>바둑, 침투, 입문, 강좌, 기초</t>
  </si>
  <si>
    <t>커제, 알파고, 대결</t>
  </si>
  <si>
    <t>2017-05-27</t>
  </si>
  <si>
    <t>2024-11-17T07:44:21Z</t>
  </si>
  <si>
    <t>2024-11-15T09:16:07Z</t>
  </si>
  <si>
    <t>2024-11-15T09:11:11Z</t>
  </si>
  <si>
    <t>2024-11-15T08:51:56Z</t>
  </si>
  <si>
    <t>2024-11-14T06:51:22Z</t>
  </si>
  <si>
    <t>2024-11-13T08:08:59Z</t>
  </si>
  <si>
    <t>2024-11-12T08:26:48Z</t>
  </si>
  <si>
    <t>2024-11-12T08:26:46Z</t>
  </si>
  <si>
    <t>2024-11-06T09:22:47Z</t>
  </si>
  <si>
    <t>2024-09-22T09:32:17Z</t>
  </si>
  <si>
    <t>2024-09-15T05:00:09Z</t>
  </si>
  <si>
    <t>2024-09-11T09:56:49Z</t>
  </si>
  <si>
    <t>2024-09-10T10:42:02Z</t>
  </si>
  <si>
    <t>2024-09-09T01:00:19Z</t>
  </si>
  <si>
    <t>2024-09-07T09:07:40Z</t>
  </si>
  <si>
    <t>2024-09-05T01:00:01Z</t>
  </si>
  <si>
    <t>2024-09-04T10:00:18Z</t>
  </si>
  <si>
    <t>2024-08-31T07:34:08Z</t>
  </si>
  <si>
    <t>2024-08-30T07:52:56Z</t>
  </si>
  <si>
    <t>2024-08-27T05:00:32Z</t>
  </si>
  <si>
    <t>2024-08-26T12:40:50Z</t>
  </si>
  <si>
    <t>2024-08-21T12:03:40Z</t>
  </si>
  <si>
    <t>2024-08-21T10:00:58Z</t>
  </si>
  <si>
    <t>2024-08-21T09:44:10Z</t>
  </si>
  <si>
    <t>2024-08-21T09:36:42Z</t>
  </si>
  <si>
    <t>2024-08-17T08:14:14Z</t>
  </si>
  <si>
    <t>2024-08-15T08:36:09Z</t>
  </si>
  <si>
    <t>2024-08-09T01:00:21Z</t>
  </si>
  <si>
    <t>2024-07-30T08:29:57Z</t>
  </si>
  <si>
    <t>2024-07-20T23:00:14Z</t>
  </si>
  <si>
    <t>2024-07-13T23:00:24Z</t>
  </si>
  <si>
    <t>2024-06-30T22:00:00Z</t>
  </si>
  <si>
    <t>2024-06-24T10:00:14Z</t>
  </si>
  <si>
    <t>2024-05-22T08:47:47Z</t>
  </si>
  <si>
    <t>2024-05-07T01:00:09Z</t>
  </si>
  <si>
    <t>2024-05-06T05:00:15Z</t>
  </si>
  <si>
    <t>2024-04-22T10:00:15Z</t>
  </si>
  <si>
    <t>2024-04-20T08:44:04Z</t>
  </si>
  <si>
    <t>2024-04-17T10:00:04Z</t>
  </si>
  <si>
    <t>2024-04-13T11:00:13Z</t>
  </si>
  <si>
    <t>2024-04-05T13:29:42Z</t>
  </si>
  <si>
    <t>2024-03-31T09:30:08Z</t>
  </si>
  <si>
    <t>2024-03-21T10:00:45Z</t>
  </si>
  <si>
    <t>2024-03-20T09:04:40Z</t>
  </si>
  <si>
    <t>2024-03-18T10:00:07Z</t>
  </si>
  <si>
    <t>2024-03-12T10:00:14Z</t>
  </si>
  <si>
    <t>2024-03-12T05:00:20Z</t>
  </si>
  <si>
    <t>2024-03-11T07:29:31Z</t>
  </si>
  <si>
    <t>2024-03-10T13:33:22Z</t>
  </si>
  <si>
    <t>2024-03-10T06:09:28Z</t>
  </si>
  <si>
    <t>2024-03-10T05:42:04Z</t>
  </si>
  <si>
    <t>2024-03-08T06:13:55Z</t>
  </si>
  <si>
    <t>2024-03-07T10:00:31Z</t>
  </si>
  <si>
    <t>2024-03-07T01:00:17Z</t>
  </si>
  <si>
    <t>2024-03-02T09:30:04Z</t>
  </si>
  <si>
    <t>2024-02-28T23:00:36Z</t>
  </si>
  <si>
    <t>2024-02-25T09:45:00Z</t>
  </si>
  <si>
    <t>2024-02-25T03:55:00Z</t>
  </si>
  <si>
    <t>2024-02-23T11:10:38Z</t>
  </si>
  <si>
    <t>2024-02-23T10:53:21Z</t>
  </si>
  <si>
    <t>2024-02-23T09:29:11Z</t>
  </si>
  <si>
    <t>2024-02-23T09:27:22Z</t>
  </si>
  <si>
    <t>2024-02-23T09:26:29Z</t>
  </si>
  <si>
    <t>2024-02-22T09:45:23Z</t>
  </si>
  <si>
    <t>2024-02-22T08:59:04Z</t>
  </si>
  <si>
    <t>2024-02-21T10:11:47Z</t>
  </si>
  <si>
    <t>2024-02-18T09:30:01Z</t>
  </si>
  <si>
    <t>2024-02-10T02:00:09Z</t>
  </si>
  <si>
    <t>2024-02-09T09:30:10Z</t>
  </si>
  <si>
    <t>2024-02-06T01:00:21Z</t>
  </si>
  <si>
    <t>2024-02-03T05:00:01Z</t>
  </si>
  <si>
    <t>2024-02-02T01:00:31Z</t>
  </si>
  <si>
    <t>2024-01-25T11:00:35Z</t>
  </si>
  <si>
    <t>2024-01-14T09:15:00Z</t>
  </si>
  <si>
    <t>2024-01-13T01:00:00Z</t>
  </si>
  <si>
    <t>2024-01-09T01:00:08Z</t>
  </si>
  <si>
    <t>2024-01-04T07:21:09Z</t>
  </si>
  <si>
    <t>2024-01-03T08:12:18Z</t>
  </si>
  <si>
    <t>2023-12-23T12:13:18Z</t>
  </si>
  <si>
    <t>2023-12-19T13:47:05Z</t>
  </si>
  <si>
    <t>2023-12-19T13:45:01Z</t>
  </si>
  <si>
    <t>2023-12-16T02:30:09Z</t>
  </si>
  <si>
    <t>2023-12-13T07:42:58Z</t>
  </si>
  <si>
    <t>2023-12-13T07:39:59Z</t>
  </si>
  <si>
    <t>2023-12-13T06:59:45Z</t>
  </si>
  <si>
    <t>2023-12-04T08:27:49Z</t>
  </si>
  <si>
    <t>2023-12-03T08:10:48Z</t>
  </si>
  <si>
    <t>2023-12-03T07:41:29Z</t>
  </si>
  <si>
    <t>2023-11-30T10:13:03Z</t>
  </si>
  <si>
    <t>2023-11-26T09:00:37Z</t>
  </si>
  <si>
    <t>2023-11-24T08:04:39Z</t>
  </si>
  <si>
    <t>2023-11-22T08:38:59Z</t>
  </si>
  <si>
    <t>2023-11-21T10:00:02Z</t>
  </si>
  <si>
    <t>2023-11-21T09:20:56Z</t>
  </si>
  <si>
    <t>2023-11-16T10:00:04Z</t>
  </si>
  <si>
    <t>2023-11-12T09:15:02Z</t>
  </si>
  <si>
    <t>2023-11-10T01:00:20Z</t>
  </si>
  <si>
    <t>2023-11-09T08:15:00Z</t>
  </si>
  <si>
    <t>2023-11-03T08:30:19Z</t>
  </si>
  <si>
    <t>2023-11-03T00:39:14Z</t>
  </si>
  <si>
    <t>2023-11-01T01:00:32Z</t>
  </si>
  <si>
    <t>2023-10-25T02:16:58Z</t>
  </si>
  <si>
    <t>2023-10-25T01:49:40Z</t>
  </si>
  <si>
    <t>2023-10-03T10:26:40Z</t>
  </si>
  <si>
    <t>2023-10-03T10:20:38Z</t>
  </si>
  <si>
    <t>2023-10-03T05:19:44Z</t>
  </si>
  <si>
    <t>2023-10-02T09:36:21Z</t>
  </si>
  <si>
    <t>2023-09-28T04:25:43Z</t>
  </si>
  <si>
    <t>2023-09-27T10:21:57Z</t>
  </si>
  <si>
    <t>2023-09-12T11:00:07Z</t>
  </si>
  <si>
    <t>2023-09-09T08:57:15Z</t>
  </si>
  <si>
    <t>2023-09-03T09:00:12Z</t>
  </si>
  <si>
    <t>2023-09-01T07:40:50Z</t>
  </si>
  <si>
    <t>2023-08-27T00:00:21Z</t>
  </si>
  <si>
    <t>2023-08-25T09:25:35Z</t>
  </si>
  <si>
    <t>2023-08-25T08:06:13Z</t>
  </si>
  <si>
    <t>2023-08-23T08:22:30Z</t>
  </si>
  <si>
    <t>2023-08-23T08:00:02Z</t>
  </si>
  <si>
    <t>2023-08-23T07:53:28Z</t>
  </si>
  <si>
    <t>2023-08-21T07:38:15Z</t>
  </si>
  <si>
    <t>2023-08-21T07:34:40Z</t>
  </si>
  <si>
    <t>2023-08-07T08:30:12Z</t>
  </si>
  <si>
    <t>2023-08-03T11:01:21Z</t>
  </si>
  <si>
    <t>2023-08-03T09:51:03Z</t>
  </si>
  <si>
    <t>2023-07-23T11:00:29Z</t>
  </si>
  <si>
    <t>2023-06-29T11:00:11Z</t>
  </si>
  <si>
    <t>2023-06-25T02:31:20Z</t>
  </si>
  <si>
    <t>2023-06-22T04:29:48Z</t>
  </si>
  <si>
    <t>2023-06-17T08:54:04Z</t>
  </si>
  <si>
    <t>2023-06-16T09:08:01Z</t>
  </si>
  <si>
    <t>2023-06-15T05:00:18Z</t>
  </si>
  <si>
    <t>2023-06-07T08:42:05Z</t>
  </si>
  <si>
    <t>2023-06-06T10:00:21Z</t>
  </si>
  <si>
    <t>2023-06-01T08:50:36Z</t>
  </si>
  <si>
    <t>2023-05-31T08:22:20Z</t>
  </si>
  <si>
    <t>2023-05-28T11:00:45Z</t>
  </si>
  <si>
    <t>2023-05-27T04:21:03Z</t>
  </si>
  <si>
    <t>2023-05-23T05:36:06Z</t>
  </si>
  <si>
    <t>2023-05-20T05:00:11Z</t>
  </si>
  <si>
    <t>2023-05-13T23:00:31Z</t>
  </si>
  <si>
    <t>2023-05-09T10:14:21Z</t>
  </si>
  <si>
    <t>2023-05-02T08:01:49Z</t>
  </si>
  <si>
    <t>2023-05-01T22:48:48Z</t>
  </si>
  <si>
    <t>2023-04-30T11:00:26Z</t>
  </si>
  <si>
    <t>2023-04-30T10:41:37Z</t>
  </si>
  <si>
    <t>2023-04-28T11:00:23Z</t>
  </si>
  <si>
    <t>2023-04-27T11:00:28Z</t>
  </si>
  <si>
    <t>2023-04-26T05:00:18Z</t>
  </si>
  <si>
    <t>2023-04-25T05:00:03Z</t>
  </si>
  <si>
    <t>2023-04-24T05:08:48Z</t>
  </si>
  <si>
    <t>2023-04-23T05:00:00Z</t>
  </si>
  <si>
    <t>2023-04-21T11:00:19Z</t>
  </si>
  <si>
    <t>2023-04-21T00:00:01Z</t>
  </si>
  <si>
    <t>2023-04-20T00:15:00Z</t>
  </si>
  <si>
    <t>2023-04-14T11:00:35Z</t>
  </si>
  <si>
    <t>2023-04-14T08:10:26Z</t>
  </si>
  <si>
    <t>2023-04-14T06:01:07Z</t>
  </si>
  <si>
    <t>2023-04-13T23:00:01Z</t>
  </si>
  <si>
    <t>2023-04-13T11:00:40Z</t>
  </si>
  <si>
    <t>2023-04-07T11:15:55Z</t>
  </si>
  <si>
    <t>2023-04-03T04:40:40Z</t>
  </si>
  <si>
    <t>2023-04-02T04:16:58Z</t>
  </si>
  <si>
    <t>2023-03-31T00:00:12Z</t>
  </si>
  <si>
    <t>2023-03-27T08:30:15Z</t>
  </si>
  <si>
    <t>2023-03-25T11:00:05Z</t>
  </si>
  <si>
    <t>2023-03-25T07:22:34Z</t>
  </si>
  <si>
    <t>2023-03-25T00:00:00Z</t>
  </si>
  <si>
    <t>2023-03-24T07:47:51Z</t>
  </si>
  <si>
    <t>2023-03-24T05:49:18Z</t>
  </si>
  <si>
    <t>2023-03-21T08:15:01Z</t>
  </si>
  <si>
    <t>2023-03-18T07:28:15Z</t>
  </si>
  <si>
    <t>2023-03-17T02:30:47Z</t>
  </si>
  <si>
    <t>2023-03-17T02:05:01Z</t>
  </si>
  <si>
    <t>2023-03-16T11:00:44Z</t>
  </si>
  <si>
    <t>2023-03-14T23:00:17Z</t>
  </si>
  <si>
    <t>2023-03-12T11:00:16Z</t>
  </si>
  <si>
    <t>2023-03-12T03:04:38Z</t>
  </si>
  <si>
    <t>2023-03-10T11:00:37Z</t>
  </si>
  <si>
    <t>2023-03-10T08:09:42Z</t>
  </si>
  <si>
    <t>2023-03-06T05:00:14Z</t>
  </si>
  <si>
    <t>2023-03-04T23:00:02Z</t>
  </si>
  <si>
    <t>2023-03-02T08:12:09Z</t>
  </si>
  <si>
    <t>2023-03-02T01:47:02Z</t>
  </si>
  <si>
    <t>2023-03-01T23:20:27Z</t>
  </si>
  <si>
    <t>2023-02-28T03:10:49Z</t>
  </si>
  <si>
    <t>2023-02-27T00:47:33Z</t>
  </si>
  <si>
    <t>2023-02-26T08:21:26Z</t>
  </si>
  <si>
    <t>2023-02-26T00:27:33Z</t>
  </si>
  <si>
    <t>2023-02-25T11:00:31Z</t>
  </si>
  <si>
    <t>2023-02-25T00:00:33Z</t>
  </si>
  <si>
    <t>2023-02-24T08:03:55Z</t>
  </si>
  <si>
    <t>2023-02-24T05:00:24Z</t>
  </si>
  <si>
    <t>2023-02-23T05:00:23Z</t>
  </si>
  <si>
    <t>2023-02-23T00:00:01Z</t>
  </si>
  <si>
    <t>2023-02-20T23:00:14Z</t>
  </si>
  <si>
    <t>2023-02-20T00:00:13Z</t>
  </si>
  <si>
    <t>2023-02-19T05:00:05Z</t>
  </si>
  <si>
    <t>2023-02-14T01:21:41Z</t>
  </si>
  <si>
    <t>2023-02-11T13:06:33Z</t>
  </si>
  <si>
    <t>2023-02-05T15:08:43Z</t>
  </si>
  <si>
    <t>2023-02-03T11:00:46Z</t>
  </si>
  <si>
    <t>2023-02-01T02:45:02Z</t>
  </si>
  <si>
    <t>2023-01-20T12:33:55Z</t>
  </si>
  <si>
    <t>2023-01-17T23:00:34Z</t>
  </si>
  <si>
    <t>2023-01-14T05:00:18Z</t>
  </si>
  <si>
    <t>2023-01-13T07:45:34Z</t>
  </si>
  <si>
    <t>2023-01-10T11:00:21Z</t>
  </si>
  <si>
    <t>2023-01-09T23:00:02Z</t>
  </si>
  <si>
    <t>2022-12-30T07:45:01Z</t>
  </si>
  <si>
    <t>2022-12-27T08:05:12Z</t>
  </si>
  <si>
    <t>2022-12-24T05:00:00Z</t>
  </si>
  <si>
    <t>2022-12-23T10:04:41Z</t>
  </si>
  <si>
    <t>2022-12-22T10:49:14Z</t>
  </si>
  <si>
    <t>2022-12-22T02:07:29Z</t>
  </si>
  <si>
    <t>2022-12-21T11:49:09Z</t>
  </si>
  <si>
    <t>2022-12-17T04:28:21Z</t>
  </si>
  <si>
    <t>2022-12-16T11:00:36Z</t>
  </si>
  <si>
    <t>2022-11-17T23:00:10Z</t>
  </si>
  <si>
    <t>2022-11-16T08:08:55Z</t>
  </si>
  <si>
    <t>2022-11-16T07:54:59Z</t>
  </si>
  <si>
    <t>2022-11-15T06:32:50Z</t>
  </si>
  <si>
    <t>2022-11-14T08:17:29Z</t>
  </si>
  <si>
    <t>2022-11-11T11:00:24Z</t>
  </si>
  <si>
    <t>2022-11-08T08:28:42Z</t>
  </si>
  <si>
    <t>2022-11-08T08:20:59Z</t>
  </si>
  <si>
    <t>2022-11-08T01:00:23Z</t>
  </si>
  <si>
    <t>2022-11-07T07:56:27Z</t>
  </si>
  <si>
    <t>2022-11-07T07:16:58Z</t>
  </si>
  <si>
    <t>2022-11-06T23:00:03Z</t>
  </si>
  <si>
    <t>2022-11-04T08:20:48Z</t>
  </si>
  <si>
    <t>2022-11-04T08:18:52Z</t>
  </si>
  <si>
    <t>2022-11-04T07:59:35Z</t>
  </si>
  <si>
    <t>2022-11-04T02:45:00Z</t>
  </si>
  <si>
    <t>2022-11-03T11:56:22Z</t>
  </si>
  <si>
    <t>2022-11-03T09:15:18Z</t>
  </si>
  <si>
    <t>2022-11-03T08:22:48Z</t>
  </si>
  <si>
    <t>2022-11-03T08:22:42Z</t>
  </si>
  <si>
    <t>2022-10-28T23:00:04Z</t>
  </si>
  <si>
    <t>2022-10-27T23:00:20Z</t>
  </si>
  <si>
    <t>2022-10-27T11:00:02Z</t>
  </si>
  <si>
    <t>2022-10-26T08:15:00Z</t>
  </si>
  <si>
    <t>2022-10-23T00:00:04Z</t>
  </si>
  <si>
    <t>2022-10-14T03:47:07Z</t>
  </si>
  <si>
    <t>2022-10-13T04:33:53Z</t>
  </si>
  <si>
    <t>2022-10-07T02:45:00Z</t>
  </si>
  <si>
    <t>2022-10-05T11:00:21Z</t>
  </si>
  <si>
    <t>2022-10-01T02:00:05Z</t>
  </si>
  <si>
    <t>2022-09-30T09:26:54Z</t>
  </si>
  <si>
    <t>2022-09-26T11:00:01Z</t>
  </si>
  <si>
    <t>2022-09-10T00:15:00Z</t>
  </si>
  <si>
    <t>2022-09-08T12:45:25Z</t>
  </si>
  <si>
    <t>2022-09-05T07:42:36Z</t>
  </si>
  <si>
    <t>2022-08-25T07:20:52Z</t>
  </si>
  <si>
    <t>2022-08-22T08:08:47Z</t>
  </si>
  <si>
    <t>2022-08-07T04:05:18Z</t>
  </si>
  <si>
    <t>2022-07-24T02:45:01Z</t>
  </si>
  <si>
    <t>2022-07-05T08:45:01Z</t>
  </si>
  <si>
    <t>2022-06-03T02:45:01Z</t>
  </si>
  <si>
    <t>2022-05-22T05:57:36Z</t>
  </si>
  <si>
    <t>2022-05-15T05:28:36Z</t>
  </si>
  <si>
    <t>2022-04-09T06:29:31Z</t>
  </si>
  <si>
    <t>2022-04-08T02:45:00Z</t>
  </si>
  <si>
    <t>2022-03-24T10:34:10Z</t>
  </si>
  <si>
    <t>2022-03-24T10:32:50Z</t>
  </si>
  <si>
    <t>2022-03-16T11:00:25Z</t>
  </si>
  <si>
    <t>2022-03-11T08:36:27Z</t>
  </si>
  <si>
    <t>2022-03-10T11:00:01Z</t>
  </si>
  <si>
    <t>2022-03-04T08:02:46Z</t>
  </si>
  <si>
    <t>2022-03-02T08:15:00Z</t>
  </si>
  <si>
    <t>2022-03-02T02:45:02Z</t>
  </si>
  <si>
    <t>2022-02-27T02:45:01Z</t>
  </si>
  <si>
    <t>2022-02-26T08:18:01Z</t>
  </si>
  <si>
    <t>2022-02-25T09:21:43Z</t>
  </si>
  <si>
    <t>2022-02-23T08:59:49Z</t>
  </si>
  <si>
    <t>2022-02-22T09:38:01Z</t>
  </si>
  <si>
    <t>2022-02-09T08:36:16Z</t>
  </si>
  <si>
    <t>2022-02-09T08:09:16Z</t>
  </si>
  <si>
    <t>2022-02-07T08:17:53Z</t>
  </si>
  <si>
    <t>2022-01-28T09:42:45Z</t>
  </si>
  <si>
    <t>2022-01-22T08:30:07Z</t>
  </si>
  <si>
    <t>2022-01-21T10:15:45Z</t>
  </si>
  <si>
    <t>2022-01-18T00:00:09Z</t>
  </si>
  <si>
    <t>2022-01-11T10:00:22Z</t>
  </si>
  <si>
    <t>2022-01-04T07:30:46Z</t>
  </si>
  <si>
    <t>2022-01-03T10:00:10Z</t>
  </si>
  <si>
    <t>2022-01-03T07:59:11Z</t>
  </si>
  <si>
    <t>2022-01-03T07:33:29Z</t>
  </si>
  <si>
    <t>2021-12-19T10:00:25Z</t>
  </si>
  <si>
    <t>2021-12-18T10:00:18Z</t>
  </si>
  <si>
    <t>2021-12-10T07:28:45Z</t>
  </si>
  <si>
    <t>2021-12-04T11:51:31Z</t>
  </si>
  <si>
    <t>2021-12-04T09:53:59Z</t>
  </si>
  <si>
    <t>2021-12-04T09:42:04Z</t>
  </si>
  <si>
    <t>2021-12-02T01:00:07Z</t>
  </si>
  <si>
    <t>2021-12-01T08:12:58Z</t>
  </si>
  <si>
    <t>2021-11-29T11:00:26Z</t>
  </si>
  <si>
    <t>2021-11-27T01:00:19Z</t>
  </si>
  <si>
    <t>2021-11-11T01:04:31Z</t>
  </si>
  <si>
    <t>2021-11-10T07:58:36Z</t>
  </si>
  <si>
    <t>2021-11-10T07:56:44Z</t>
  </si>
  <si>
    <t>2021-11-07T08:10:38Z</t>
  </si>
  <si>
    <t>2021-11-03T06:41:20Z</t>
  </si>
  <si>
    <t>2021-11-01T11:00:15Z</t>
  </si>
  <si>
    <t>2021-10-28T09:01:08Z</t>
  </si>
  <si>
    <t>2021-10-27T08:55:35Z</t>
  </si>
  <si>
    <t>2021-10-26T09:38:57Z</t>
  </si>
  <si>
    <t>2021-10-16T11:00:15Z</t>
  </si>
  <si>
    <t>2021-09-24T11:00:26Z</t>
  </si>
  <si>
    <t>2021-09-21T11:00:12Z</t>
  </si>
  <si>
    <t>2021-09-18T01:00:10Z</t>
  </si>
  <si>
    <t>2021-09-17T00:15:03Z</t>
  </si>
  <si>
    <t>2021-09-10T11:00:19Z</t>
  </si>
  <si>
    <t>2021-09-08T00:15:01Z</t>
  </si>
  <si>
    <t>2021-08-31T01:00:10Z</t>
  </si>
  <si>
    <t>2021-08-23T11:00:15Z</t>
  </si>
  <si>
    <t>2021-08-01T11:00:13Z</t>
  </si>
  <si>
    <t>2021-07-31T11:00:22Z</t>
  </si>
  <si>
    <t>2021-07-13T09:18:10Z</t>
  </si>
  <si>
    <t>2021-07-10T01:00:04Z</t>
  </si>
  <si>
    <t>2021-06-12T11:00:09Z</t>
  </si>
  <si>
    <t>2021-06-06T11:00:17Z</t>
  </si>
  <si>
    <t>2021-05-18T11:00:33Z</t>
  </si>
  <si>
    <t>2021-05-15T01:00:16Z</t>
  </si>
  <si>
    <t>2021-05-01T11:23:48Z</t>
  </si>
  <si>
    <t>2021-04-28T11:00:09Z</t>
  </si>
  <si>
    <t>2021-04-26T11:00:03Z</t>
  </si>
  <si>
    <t>2021-04-25T07:59:44Z</t>
  </si>
  <si>
    <t>2021-04-20T01:00:02Z</t>
  </si>
  <si>
    <t>2021-03-29T11:00:01Z</t>
  </si>
  <si>
    <t>2021-03-29T01:00:00Z</t>
  </si>
  <si>
    <t>2021-03-24T14:08:17Z</t>
  </si>
  <si>
    <t>2021-03-24T11:00:00Z</t>
  </si>
  <si>
    <t>2021-03-23T07:16:16Z</t>
  </si>
  <si>
    <t>2021-03-19T01:00:04Z</t>
  </si>
  <si>
    <t>2021-03-18T01:00:06Z</t>
  </si>
  <si>
    <t>2021-03-01T00:15:00Z</t>
  </si>
  <si>
    <t>2021-02-28T11:00:02Z</t>
  </si>
  <si>
    <t>2021-02-26T06:36:46Z</t>
  </si>
  <si>
    <t>2021-02-25T09:16:40Z</t>
  </si>
  <si>
    <t>2021-02-25T09:13:14Z</t>
  </si>
  <si>
    <t>2021-02-25T08:48:50Z</t>
  </si>
  <si>
    <t>2021-02-25T08:40:19Z</t>
  </si>
  <si>
    <t>2021-02-25T07:49:37Z</t>
  </si>
  <si>
    <t>2021-02-24T09:29:37Z</t>
  </si>
  <si>
    <t>2021-02-23T10:46:57Z</t>
  </si>
  <si>
    <t>2021-02-23T08:40:02Z</t>
  </si>
  <si>
    <t>2021-02-23T07:56:48Z</t>
  </si>
  <si>
    <t>2021-02-17T01:00:20Z</t>
  </si>
  <si>
    <t>2021-02-04T08:46:57Z</t>
  </si>
  <si>
    <t>2021-02-04T08:12:46Z</t>
  </si>
  <si>
    <t>2021-02-04T07:46:16Z</t>
  </si>
  <si>
    <t>2021-02-04T07:43:45Z</t>
  </si>
  <si>
    <t>2021-01-24T08:00:11Z</t>
  </si>
  <si>
    <t>2021-01-22T15:22:53Z</t>
  </si>
  <si>
    <t>2021-01-20T09:02:01Z</t>
  </si>
  <si>
    <t>2021-01-10T09:44:37Z</t>
  </si>
  <si>
    <t>2021-01-08T02:17:48Z</t>
  </si>
  <si>
    <t>2020-12-31T11:00:07Z</t>
  </si>
  <si>
    <t>2020-12-25T01:00:13Z</t>
  </si>
  <si>
    <t>2020-12-12T01:00:08Z</t>
  </si>
  <si>
    <t>2020-11-26T14:14:58Z</t>
  </si>
  <si>
    <t>2020-11-25T10:57:30Z</t>
  </si>
  <si>
    <t>2020-11-24T11:00:16Z</t>
  </si>
  <si>
    <t>2020-11-22T23:07:41Z</t>
  </si>
  <si>
    <t>2020-11-22T05:45:01Z</t>
  </si>
  <si>
    <t>2020-11-11T09:18:53Z</t>
  </si>
  <si>
    <t>2020-11-07T14:18:42Z</t>
  </si>
  <si>
    <t>2020-11-03T07:10:06Z</t>
  </si>
  <si>
    <t>2020-10-28T20:00:10Z</t>
  </si>
  <si>
    <t>2020-10-09T04:15:45Z</t>
  </si>
  <si>
    <t>2020-10-06T23:15:00Z</t>
  </si>
  <si>
    <t>2020-09-18T08:00:00Z</t>
  </si>
  <si>
    <t>2020-09-16T10:36:46Z</t>
  </si>
  <si>
    <t>2020-09-11T08:42:58Z</t>
  </si>
  <si>
    <t>2020-09-09T09:59:31Z</t>
  </si>
  <si>
    <t>2020-09-05T10:30:04Z</t>
  </si>
  <si>
    <t>2020-08-22T09:06:26Z</t>
  </si>
  <si>
    <t>2020-08-22T08:57:23Z</t>
  </si>
  <si>
    <t>2020-08-08T08:32:35Z</t>
  </si>
  <si>
    <t>2020-08-02T06:14:21Z</t>
  </si>
  <si>
    <t>2020-07-01T03:00:04Z</t>
  </si>
  <si>
    <t>2020-06-03T23:00:15Z</t>
  </si>
  <si>
    <t>2020-05-25T03:04:37Z</t>
  </si>
  <si>
    <t>2020-05-23T11:00:31Z</t>
  </si>
  <si>
    <t>2020-05-23T02:45:00Z</t>
  </si>
  <si>
    <t>2020-05-20T01:00:04Z</t>
  </si>
  <si>
    <t>2020-05-16T07:30:00Z</t>
  </si>
  <si>
    <t>2020-05-11T03:42:51Z</t>
  </si>
  <si>
    <t>2020-05-07T23:15:00Z</t>
  </si>
  <si>
    <t>2020-05-05T08:12:16Z</t>
  </si>
  <si>
    <t>2020-05-04T09:56:29Z</t>
  </si>
  <si>
    <t>2020-04-27T22:30:03Z</t>
  </si>
  <si>
    <t>2020-04-27T07:00:19Z</t>
  </si>
  <si>
    <t>2020-04-25T22:00:10Z</t>
  </si>
  <si>
    <t>2020-04-25T03:45:00Z</t>
  </si>
  <si>
    <t>2020-04-21T03:45:00Z</t>
  </si>
  <si>
    <t>2020-04-20T22:30:00Z</t>
  </si>
  <si>
    <t>2020-04-19T22:30:00Z</t>
  </si>
  <si>
    <t>2020-04-18T08:20:15Z</t>
  </si>
  <si>
    <t>2020-04-18T05:00:10Z</t>
  </si>
  <si>
    <t>2020-04-17T07:00:00Z</t>
  </si>
  <si>
    <t>2020-04-17T03:45:00Z</t>
  </si>
  <si>
    <t>2020-04-17T00:00:08Z</t>
  </si>
  <si>
    <t>2020-04-15T04:30:06Z</t>
  </si>
  <si>
    <t>2020-04-15T04:00:04Z</t>
  </si>
  <si>
    <t>2020-04-14T22:30:02Z</t>
  </si>
  <si>
    <t>2020-04-12T08:42:43Z</t>
  </si>
  <si>
    <t>2020-04-07T08:00:13Z</t>
  </si>
  <si>
    <t>2020-04-07T02:45:00Z</t>
  </si>
  <si>
    <t>2020-04-06T01:00:08Z</t>
  </si>
  <si>
    <t>2020-03-31T22:45:01Z</t>
  </si>
  <si>
    <t>2020-03-31T01:39:25Z</t>
  </si>
  <si>
    <t>2020-03-30T08:00:08Z</t>
  </si>
  <si>
    <t>2020-03-28T22:30:02Z</t>
  </si>
  <si>
    <t>2020-03-28T02:00:01Z</t>
  </si>
  <si>
    <t>2020-03-23T22:30:01Z</t>
  </si>
  <si>
    <t>2020-03-22T22:45:00Z</t>
  </si>
  <si>
    <t>2020-03-19T01:47:56Z</t>
  </si>
  <si>
    <t>2020-02-28T22:00:06Z</t>
  </si>
  <si>
    <t>2020-02-24T22:30:00Z</t>
  </si>
  <si>
    <t>2020-02-23T12:26:49Z</t>
  </si>
  <si>
    <t>2020-02-22T04:14:47Z</t>
  </si>
  <si>
    <t>2020-02-20T22:30:01Z</t>
  </si>
  <si>
    <t>2020-02-17T22:30:00Z</t>
  </si>
  <si>
    <t>2020-02-09T04:29:16Z</t>
  </si>
  <si>
    <t>2020-02-05T01:00:02Z</t>
  </si>
  <si>
    <t>2020-01-29T06:30:32Z</t>
  </si>
  <si>
    <t>2020-01-16T14:15:00Z</t>
  </si>
  <si>
    <t>2020-01-04T06:35:02Z</t>
  </si>
  <si>
    <t>2019-12-31T08:00:13Z</t>
  </si>
  <si>
    <t>2019-12-04T02:16:12Z</t>
  </si>
  <si>
    <t>2019-11-07T09:07:44Z</t>
  </si>
  <si>
    <t>2019-10-23T08:43:20Z</t>
  </si>
  <si>
    <t>2019-09-22T22:58:47Z</t>
  </si>
  <si>
    <t>2019-09-13T01:16:54Z</t>
  </si>
  <si>
    <t>2019-09-03T06:42:19Z</t>
  </si>
  <si>
    <t>2019-09-02T19:51:07Z</t>
  </si>
  <si>
    <t>2019-08-27T13:43:51Z</t>
  </si>
  <si>
    <t>2019-08-13T11:21:11Z</t>
  </si>
  <si>
    <t>2019-08-12T08:58:21Z</t>
  </si>
  <si>
    <t>2019-07-21T07:44:23Z</t>
  </si>
  <si>
    <t>2019-07-19T09:41:40Z</t>
  </si>
  <si>
    <t>2019-07-01T10:01:53Z</t>
  </si>
  <si>
    <t>2019-06-28T03:07:58Z</t>
  </si>
  <si>
    <t>2019-05-12T10:00:52Z</t>
  </si>
  <si>
    <t>2019-04-25T07:25:12Z</t>
  </si>
  <si>
    <t>2019-04-14T06:06:30Z</t>
  </si>
  <si>
    <t>2019-04-03T04:17:44Z</t>
  </si>
  <si>
    <t>2019-03-09T01:49:22Z</t>
  </si>
  <si>
    <t>2019-03-07T05:39:30Z</t>
  </si>
  <si>
    <t>2019-03-06T14:26:39Z</t>
  </si>
  <si>
    <t>2019-03-04T11:15:00Z</t>
  </si>
  <si>
    <t>2019-03-03T05:38:16Z</t>
  </si>
  <si>
    <t>2019-03-02T15:22:13Z</t>
  </si>
  <si>
    <t>2019-02-16T15:20:54Z</t>
  </si>
  <si>
    <t>2019-02-14T14:17:46Z</t>
  </si>
  <si>
    <t>2019-02-03T13:04:35Z</t>
  </si>
  <si>
    <t>2019-02-03T10:05:53Z</t>
  </si>
  <si>
    <t>2018-12-31T14:54:43Z</t>
  </si>
  <si>
    <t>2018-12-05T09:20:46Z</t>
  </si>
  <si>
    <t>2018-12-01T22:57:12Z</t>
  </si>
  <si>
    <t>2018-11-23T04:20:02Z</t>
  </si>
  <si>
    <t>2018-11-15T04:15:02Z</t>
  </si>
  <si>
    <t>2018-08-28T06:02:32Z</t>
  </si>
  <si>
    <t>2018-08-26T11:15:00Z</t>
  </si>
  <si>
    <t>2018-03-26T14:32:07Z</t>
  </si>
  <si>
    <t>2018-03-01T11:49:00Z</t>
  </si>
  <si>
    <t>2018-02-25T11:40:28Z</t>
  </si>
  <si>
    <t>2018-02-23T06:35:46Z</t>
  </si>
  <si>
    <t>2018-02-08T05:59:01Z</t>
  </si>
  <si>
    <t>2018-02-07T12:11:49Z</t>
  </si>
  <si>
    <t>2018-02-06T07:22:43Z</t>
  </si>
  <si>
    <t>2018-01-29T06:22:46Z</t>
  </si>
  <si>
    <t>2018-01-15T07:31:48Z</t>
  </si>
  <si>
    <t>2018-01-10T09:03:55Z</t>
  </si>
  <si>
    <t>2017-05-29T00:07:00Z</t>
  </si>
  <si>
    <t>2017-05-27T06:58:50Z</t>
  </si>
  <si>
    <t>2017-05-23T07:49:44Z</t>
  </si>
  <si>
    <t>2017-04-15T09:52:24Z</t>
  </si>
  <si>
    <t>2017-04-04T09:22:54Z</t>
  </si>
  <si>
    <t>2017-04-02T06:53:36Z</t>
  </si>
  <si>
    <t>2017-03-11T09:58:25Z</t>
  </si>
  <si>
    <t>2017-03-03T09:43:39Z</t>
  </si>
  <si>
    <t>2017-02-28T10:18:21Z</t>
  </si>
  <si>
    <t>2017-02-27T09:53:27Z</t>
  </si>
  <si>
    <t>2017-02-24T11:58:48Z</t>
  </si>
  <si>
    <t>2017-02-20T09:31:47Z</t>
  </si>
  <si>
    <t>2017-02-20T05:21:26Z</t>
  </si>
  <si>
    <t>2017-02-18T02:45:32Z</t>
  </si>
  <si>
    <t>2017-02-06T04:08:49Z</t>
  </si>
  <si>
    <t>2017-02-04T02:59:00Z</t>
  </si>
  <si>
    <t>2017-01-19T02:36:12Z</t>
  </si>
  <si>
    <t>2016-09-30T08:41:17Z</t>
  </si>
  <si>
    <t>2016-07-08T05:07:53Z</t>
  </si>
  <si>
    <t>2016-04-06T08:33:19Z</t>
  </si>
  <si>
    <t>2016-03-13T23:43:13Z</t>
  </si>
  <si>
    <t>2016-03-13T09:16:31Z</t>
  </si>
  <si>
    <t>2016-03-10T09:01:29Z</t>
  </si>
  <si>
    <t>2016-03-07T00:02:06Z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</si>
</sst>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-&quot;mm&quot;-&quot;dd"/>
    <numFmt numFmtId="177" formatCode="hh&quot;:&quot;mm&quot;:&quot;ss"/>
    <numFmt numFmtId="178" formatCode="#,##0.0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E0E0E"/>
      <name val="Arial"/>
      <family val="2"/>
      <scheme val="minor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177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77" fontId="1" fillId="0" borderId="0" xfId="0" applyNumberFormat="1" applyFont="1"/>
    <xf numFmtId="4" fontId="1" fillId="0" borderId="0" xfId="0" applyNumberFormat="1" applyFont="1"/>
    <xf numFmtId="178" fontId="1" fillId="0" borderId="0" xfId="0" applyNumberFormat="1" applyFont="1"/>
    <xf numFmtId="176" fontId="1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영상 길이와 흥행률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'구독자수 상위 10위 바둑 유튜브 인기영상 데이터'!$I$1</c:f>
              <c:strCache>
                <c:ptCount val="1"/>
                <c:pt idx="0">
                  <c:v>Time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3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'구독자수 상위 10위 바둑 유튜브 인기영상 데이터'!$L$2:$L$1000</c:f>
              <c:numCache>
                <c:formatCode>0.00</c:formatCode>
                <c:ptCount val="999"/>
                <c:pt idx="0">
                  <c:v>25.614720994944545</c:v>
                </c:pt>
                <c:pt idx="1">
                  <c:v>19.541543814888982</c:v>
                </c:pt>
                <c:pt idx="2">
                  <c:v>19.059438935857042</c:v>
                </c:pt>
                <c:pt idx="3">
                  <c:v>18.488631140253233</c:v>
                </c:pt>
                <c:pt idx="4">
                  <c:v>13.134311110471195</c:v>
                </c:pt>
                <c:pt idx="5">
                  <c:v>12.966181077322309</c:v>
                </c:pt>
                <c:pt idx="6">
                  <c:v>12.643817532249209</c:v>
                </c:pt>
                <c:pt idx="7">
                  <c:v>12.156230956952323</c:v>
                </c:pt>
                <c:pt idx="8">
                  <c:v>11.15444316395128</c:v>
                </c:pt>
                <c:pt idx="9">
                  <c:v>10.978602898542931</c:v>
                </c:pt>
                <c:pt idx="10">
                  <c:v>10.708724414612373</c:v>
                </c:pt>
                <c:pt idx="11">
                  <c:v>10.767977863937137</c:v>
                </c:pt>
                <c:pt idx="12">
                  <c:v>10.422396541077967</c:v>
                </c:pt>
                <c:pt idx="13">
                  <c:v>10.151033159152378</c:v>
                </c:pt>
                <c:pt idx="14">
                  <c:v>9.8205754884850318</c:v>
                </c:pt>
                <c:pt idx="15">
                  <c:v>9.5659678379625337</c:v>
                </c:pt>
                <c:pt idx="16">
                  <c:v>9.5635383977610076</c:v>
                </c:pt>
                <c:pt idx="17">
                  <c:v>9.4289992963870226</c:v>
                </c:pt>
                <c:pt idx="18">
                  <c:v>9.3151934616063254</c:v>
                </c:pt>
                <c:pt idx="19">
                  <c:v>9.3476592565183303</c:v>
                </c:pt>
                <c:pt idx="20">
                  <c:v>9.0301739168133732</c:v>
                </c:pt>
                <c:pt idx="21">
                  <c:v>9.1625287661377257</c:v>
                </c:pt>
                <c:pt idx="22">
                  <c:v>8.8134681394632857</c:v>
                </c:pt>
                <c:pt idx="23">
                  <c:v>8.8059776698115648</c:v>
                </c:pt>
                <c:pt idx="24">
                  <c:v>8.5410487795241163</c:v>
                </c:pt>
                <c:pt idx="25">
                  <c:v>8.3723616836086396</c:v>
                </c:pt>
                <c:pt idx="26">
                  <c:v>8.508710072200234</c:v>
                </c:pt>
                <c:pt idx="27">
                  <c:v>8.4223401783718526</c:v>
                </c:pt>
                <c:pt idx="28">
                  <c:v>8.3271795345988426</c:v>
                </c:pt>
                <c:pt idx="29">
                  <c:v>8.5075926373921433</c:v>
                </c:pt>
                <c:pt idx="30">
                  <c:v>8.3913849398176943</c:v>
                </c:pt>
                <c:pt idx="31">
                  <c:v>8.524067327013185</c:v>
                </c:pt>
                <c:pt idx="32">
                  <c:v>8.0663815821028084</c:v>
                </c:pt>
                <c:pt idx="33">
                  <c:v>7.9108053645324397</c:v>
                </c:pt>
                <c:pt idx="34">
                  <c:v>8.0423751236181467</c:v>
                </c:pt>
                <c:pt idx="35">
                  <c:v>7.9951777987156936</c:v>
                </c:pt>
                <c:pt idx="36">
                  <c:v>7.9482411513783831</c:v>
                </c:pt>
                <c:pt idx="37">
                  <c:v>7.9031876340089431</c:v>
                </c:pt>
                <c:pt idx="38">
                  <c:v>7.7943942648944846</c:v>
                </c:pt>
                <c:pt idx="39">
                  <c:v>7.7233646003500578</c:v>
                </c:pt>
                <c:pt idx="40">
                  <c:v>7.7531616042544416</c:v>
                </c:pt>
                <c:pt idx="41">
                  <c:v>7.7676086313617603</c:v>
                </c:pt>
                <c:pt idx="42">
                  <c:v>7.5703000568209884</c:v>
                </c:pt>
                <c:pt idx="43">
                  <c:v>7.6564437908652412</c:v>
                </c:pt>
                <c:pt idx="44">
                  <c:v>7.6547517638988305</c:v>
                </c:pt>
                <c:pt idx="45">
                  <c:v>7.664655082630186</c:v>
                </c:pt>
                <c:pt idx="46">
                  <c:v>7.4548700922629489</c:v>
                </c:pt>
                <c:pt idx="47">
                  <c:v>7.5779194353219843</c:v>
                </c:pt>
                <c:pt idx="48">
                  <c:v>7.3935138183413507</c:v>
                </c:pt>
                <c:pt idx="49">
                  <c:v>7.3709270823816047</c:v>
                </c:pt>
                <c:pt idx="50">
                  <c:v>188.83231093850253</c:v>
                </c:pt>
                <c:pt idx="51">
                  <c:v>185.9224708546196</c:v>
                </c:pt>
                <c:pt idx="52">
                  <c:v>144.20741638264042</c:v>
                </c:pt>
                <c:pt idx="53">
                  <c:v>135.60568725125748</c:v>
                </c:pt>
                <c:pt idx="54">
                  <c:v>86.770149936094043</c:v>
                </c:pt>
                <c:pt idx="55">
                  <c:v>83.708969421309135</c:v>
                </c:pt>
                <c:pt idx="56">
                  <c:v>75.980956207880567</c:v>
                </c:pt>
                <c:pt idx="57">
                  <c:v>69.867266123856652</c:v>
                </c:pt>
                <c:pt idx="58">
                  <c:v>66.849670169092192</c:v>
                </c:pt>
                <c:pt idx="59">
                  <c:v>62.312816335329593</c:v>
                </c:pt>
                <c:pt idx="60">
                  <c:v>58.347273962751743</c:v>
                </c:pt>
                <c:pt idx="61">
                  <c:v>55.099617245652915</c:v>
                </c:pt>
                <c:pt idx="62">
                  <c:v>54.580688450797403</c:v>
                </c:pt>
                <c:pt idx="63">
                  <c:v>52.03706338661123</c:v>
                </c:pt>
                <c:pt idx="64">
                  <c:v>51.247366328220409</c:v>
                </c:pt>
                <c:pt idx="65">
                  <c:v>50.712353364441427</c:v>
                </c:pt>
                <c:pt idx="66">
                  <c:v>48.241416541906958</c:v>
                </c:pt>
                <c:pt idx="67">
                  <c:v>47.664123280875685</c:v>
                </c:pt>
                <c:pt idx="68">
                  <c:v>45.760717864128686</c:v>
                </c:pt>
                <c:pt idx="69">
                  <c:v>45.631757194669163</c:v>
                </c:pt>
                <c:pt idx="70">
                  <c:v>44.946393891380737</c:v>
                </c:pt>
                <c:pt idx="71">
                  <c:v>42.327535357926415</c:v>
                </c:pt>
                <c:pt idx="72">
                  <c:v>41.397072496071644</c:v>
                </c:pt>
                <c:pt idx="73">
                  <c:v>40.406824711788822</c:v>
                </c:pt>
                <c:pt idx="74">
                  <c:v>39.974889869864647</c:v>
                </c:pt>
                <c:pt idx="75">
                  <c:v>38.656335186629804</c:v>
                </c:pt>
                <c:pt idx="76">
                  <c:v>33.619401901639549</c:v>
                </c:pt>
                <c:pt idx="77">
                  <c:v>33.10589594505786</c:v>
                </c:pt>
                <c:pt idx="78">
                  <c:v>31.831558594109435</c:v>
                </c:pt>
                <c:pt idx="79">
                  <c:v>30.385668893752484</c:v>
                </c:pt>
                <c:pt idx="80">
                  <c:v>29.369400094014019</c:v>
                </c:pt>
                <c:pt idx="81">
                  <c:v>28.295196111978797</c:v>
                </c:pt>
                <c:pt idx="82">
                  <c:v>26.916359131425967</c:v>
                </c:pt>
                <c:pt idx="83">
                  <c:v>26.334676364091905</c:v>
                </c:pt>
                <c:pt idx="84">
                  <c:v>26.332916890912152</c:v>
                </c:pt>
                <c:pt idx="85">
                  <c:v>24.902696021133401</c:v>
                </c:pt>
                <c:pt idx="86">
                  <c:v>24.019447353834753</c:v>
                </c:pt>
                <c:pt idx="87">
                  <c:v>22.736769999999996</c:v>
                </c:pt>
                <c:pt idx="88">
                  <c:v>23.225881023145906</c:v>
                </c:pt>
                <c:pt idx="89">
                  <c:v>22.882799088542733</c:v>
                </c:pt>
                <c:pt idx="90">
                  <c:v>22.833449290353236</c:v>
                </c:pt>
                <c:pt idx="91">
                  <c:v>21.867839640959424</c:v>
                </c:pt>
                <c:pt idx="92">
                  <c:v>21.738653493661779</c:v>
                </c:pt>
                <c:pt idx="93">
                  <c:v>21.940500885017325</c:v>
                </c:pt>
                <c:pt idx="94">
                  <c:v>20.128764569820422</c:v>
                </c:pt>
                <c:pt idx="95">
                  <c:v>19.77144666920433</c:v>
                </c:pt>
                <c:pt idx="96">
                  <c:v>19.562959617891817</c:v>
                </c:pt>
                <c:pt idx="97">
                  <c:v>20.697401253370895</c:v>
                </c:pt>
                <c:pt idx="98">
                  <c:v>18.709649432075771</c:v>
                </c:pt>
                <c:pt idx="99">
                  <c:v>18.577330381781049</c:v>
                </c:pt>
                <c:pt idx="100">
                  <c:v>55.238982941920284</c:v>
                </c:pt>
                <c:pt idx="101">
                  <c:v>37.034169839388191</c:v>
                </c:pt>
                <c:pt idx="102">
                  <c:v>23.501332164636381</c:v>
                </c:pt>
                <c:pt idx="103">
                  <c:v>22.480354184069366</c:v>
                </c:pt>
                <c:pt idx="104">
                  <c:v>20.092528732138234</c:v>
                </c:pt>
                <c:pt idx="105">
                  <c:v>17.546801244689128</c:v>
                </c:pt>
                <c:pt idx="106">
                  <c:v>16.975325519957583</c:v>
                </c:pt>
                <c:pt idx="107">
                  <c:v>14.984579026177578</c:v>
                </c:pt>
                <c:pt idx="108">
                  <c:v>13.358007895877106</c:v>
                </c:pt>
                <c:pt idx="109">
                  <c:v>13.139711504631773</c:v>
                </c:pt>
                <c:pt idx="110">
                  <c:v>13.361839789707455</c:v>
                </c:pt>
                <c:pt idx="111">
                  <c:v>12.713415892893412</c:v>
                </c:pt>
                <c:pt idx="112">
                  <c:v>12.183711582279718</c:v>
                </c:pt>
                <c:pt idx="113">
                  <c:v>12.048460475983308</c:v>
                </c:pt>
                <c:pt idx="114">
                  <c:v>10.596652921526777</c:v>
                </c:pt>
                <c:pt idx="115">
                  <c:v>10.987346755437514</c:v>
                </c:pt>
                <c:pt idx="116">
                  <c:v>10.517723633786806</c:v>
                </c:pt>
                <c:pt idx="117">
                  <c:v>11.429289300134982</c:v>
                </c:pt>
                <c:pt idx="118">
                  <c:v>10.59700791344267</c:v>
                </c:pt>
                <c:pt idx="119">
                  <c:v>9.9826295499814393</c:v>
                </c:pt>
                <c:pt idx="120">
                  <c:v>9.162236667510923</c:v>
                </c:pt>
                <c:pt idx="121">
                  <c:v>9.7634675445346222</c:v>
                </c:pt>
                <c:pt idx="122">
                  <c:v>9.5128586021376851</c:v>
                </c:pt>
                <c:pt idx="123">
                  <c:v>10.251159530646353</c:v>
                </c:pt>
                <c:pt idx="124">
                  <c:v>9.120826166737416</c:v>
                </c:pt>
                <c:pt idx="125">
                  <c:v>7.8061502457466911</c:v>
                </c:pt>
                <c:pt idx="126">
                  <c:v>7.9581035794181361</c:v>
                </c:pt>
                <c:pt idx="127">
                  <c:v>8.694903447389315</c:v>
                </c:pt>
                <c:pt idx="128">
                  <c:v>7.8002049166317704</c:v>
                </c:pt>
                <c:pt idx="129">
                  <c:v>8.8962294495079419</c:v>
                </c:pt>
                <c:pt idx="130">
                  <c:v>8.2650867826937446</c:v>
                </c:pt>
                <c:pt idx="131">
                  <c:v>8.4469750183238261</c:v>
                </c:pt>
                <c:pt idx="132">
                  <c:v>8.4077331959804802</c:v>
                </c:pt>
                <c:pt idx="133">
                  <c:v>9.2396417119764873</c:v>
                </c:pt>
                <c:pt idx="134">
                  <c:v>7.363399897729658</c:v>
                </c:pt>
                <c:pt idx="135">
                  <c:v>8.9773502951771054</c:v>
                </c:pt>
                <c:pt idx="136">
                  <c:v>7.256350060444194</c:v>
                </c:pt>
                <c:pt idx="137">
                  <c:v>8.3122039753806014</c:v>
                </c:pt>
                <c:pt idx="138">
                  <c:v>8.1680866586595453</c:v>
                </c:pt>
                <c:pt idx="139">
                  <c:v>7.4816015904719322</c:v>
                </c:pt>
                <c:pt idx="140">
                  <c:v>8.3490176787665025</c:v>
                </c:pt>
                <c:pt idx="141">
                  <c:v>6.9010476852475575</c:v>
                </c:pt>
                <c:pt idx="142">
                  <c:v>6.9555137463617012</c:v>
                </c:pt>
                <c:pt idx="143">
                  <c:v>6.8101469762186593</c:v>
                </c:pt>
                <c:pt idx="144">
                  <c:v>6.8854726486877471</c:v>
                </c:pt>
                <c:pt idx="145">
                  <c:v>7.3136660148846104</c:v>
                </c:pt>
                <c:pt idx="146">
                  <c:v>7.5404141955180037</c:v>
                </c:pt>
                <c:pt idx="147">
                  <c:v>8.6257460834592479</c:v>
                </c:pt>
                <c:pt idx="148">
                  <c:v>7.4669562935925011</c:v>
                </c:pt>
                <c:pt idx="149">
                  <c:v>7.5921053012209843</c:v>
                </c:pt>
                <c:pt idx="150">
                  <c:v>47.420011657479684</c:v>
                </c:pt>
                <c:pt idx="151">
                  <c:v>39.662120845546745</c:v>
                </c:pt>
                <c:pt idx="152">
                  <c:v>38.200375168640122</c:v>
                </c:pt>
                <c:pt idx="153">
                  <c:v>37.084413418567145</c:v>
                </c:pt>
                <c:pt idx="154">
                  <c:v>36.075906885859425</c:v>
                </c:pt>
                <c:pt idx="155">
                  <c:v>35.742991600188098</c:v>
                </c:pt>
                <c:pt idx="156">
                  <c:v>32.836687415200487</c:v>
                </c:pt>
                <c:pt idx="157">
                  <c:v>31.559977253831129</c:v>
                </c:pt>
                <c:pt idx="158">
                  <c:v>31.4876205950357</c:v>
                </c:pt>
                <c:pt idx="159">
                  <c:v>30.248893333722325</c:v>
                </c:pt>
                <c:pt idx="160">
                  <c:v>30.094821121643118</c:v>
                </c:pt>
                <c:pt idx="161">
                  <c:v>29.408866253523968</c:v>
                </c:pt>
                <c:pt idx="162">
                  <c:v>29.435861837600754</c:v>
                </c:pt>
                <c:pt idx="163">
                  <c:v>27.227759785744968</c:v>
                </c:pt>
                <c:pt idx="164">
                  <c:v>27.126890273669595</c:v>
                </c:pt>
                <c:pt idx="165">
                  <c:v>26.086997590787824</c:v>
                </c:pt>
                <c:pt idx="166">
                  <c:v>25.528543024438381</c:v>
                </c:pt>
                <c:pt idx="167">
                  <c:v>25.423080848914555</c:v>
                </c:pt>
                <c:pt idx="168">
                  <c:v>25.098027127446993</c:v>
                </c:pt>
                <c:pt idx="169">
                  <c:v>24.967954727319057</c:v>
                </c:pt>
                <c:pt idx="170">
                  <c:v>22.987311785277374</c:v>
                </c:pt>
                <c:pt idx="171">
                  <c:v>23.313005712831899</c:v>
                </c:pt>
                <c:pt idx="172">
                  <c:v>22.65940786096867</c:v>
                </c:pt>
                <c:pt idx="173">
                  <c:v>22.451744638799269</c:v>
                </c:pt>
                <c:pt idx="174">
                  <c:v>20.73171281576797</c:v>
                </c:pt>
                <c:pt idx="175">
                  <c:v>20.607495279587908</c:v>
                </c:pt>
                <c:pt idx="176">
                  <c:v>21.04525425394862</c:v>
                </c:pt>
                <c:pt idx="177">
                  <c:v>19.813941406036037</c:v>
                </c:pt>
                <c:pt idx="178">
                  <c:v>18.997642091349448</c:v>
                </c:pt>
                <c:pt idx="179">
                  <c:v>18.669396289017339</c:v>
                </c:pt>
                <c:pt idx="180">
                  <c:v>18.027036751851881</c:v>
                </c:pt>
                <c:pt idx="181">
                  <c:v>17.984822272354386</c:v>
                </c:pt>
                <c:pt idx="182">
                  <c:v>17.694851299722199</c:v>
                </c:pt>
                <c:pt idx="183">
                  <c:v>17.924348659441677</c:v>
                </c:pt>
                <c:pt idx="184">
                  <c:v>17.383424863253641</c:v>
                </c:pt>
                <c:pt idx="185">
                  <c:v>17.335558024023626</c:v>
                </c:pt>
                <c:pt idx="186">
                  <c:v>17.336234163741146</c:v>
                </c:pt>
                <c:pt idx="187">
                  <c:v>17.338387098728465</c:v>
                </c:pt>
                <c:pt idx="188">
                  <c:v>17.443965003444429</c:v>
                </c:pt>
                <c:pt idx="189">
                  <c:v>17.476374152528518</c:v>
                </c:pt>
                <c:pt idx="190">
                  <c:v>16.784162948600812</c:v>
                </c:pt>
                <c:pt idx="191">
                  <c:v>16.751503189709872</c:v>
                </c:pt>
                <c:pt idx="192">
                  <c:v>16.825842550814741</c:v>
                </c:pt>
                <c:pt idx="193">
                  <c:v>17.057648838071373</c:v>
                </c:pt>
                <c:pt idx="194">
                  <c:v>16.778986038266694</c:v>
                </c:pt>
                <c:pt idx="195">
                  <c:v>16.712662205541175</c:v>
                </c:pt>
                <c:pt idx="196">
                  <c:v>16.31491335825428</c:v>
                </c:pt>
                <c:pt idx="197">
                  <c:v>16.393227063835987</c:v>
                </c:pt>
                <c:pt idx="198">
                  <c:v>16.120650369615362</c:v>
                </c:pt>
                <c:pt idx="199">
                  <c:v>16.049241899822849</c:v>
                </c:pt>
                <c:pt idx="200">
                  <c:v>29.590645632767458</c:v>
                </c:pt>
                <c:pt idx="201">
                  <c:v>27.244451358180765</c:v>
                </c:pt>
                <c:pt idx="202">
                  <c:v>25.407125128561187</c:v>
                </c:pt>
                <c:pt idx="203">
                  <c:v>22.235733433153062</c:v>
                </c:pt>
                <c:pt idx="204">
                  <c:v>19.396481879376015</c:v>
                </c:pt>
                <c:pt idx="205">
                  <c:v>18.956908668536983</c:v>
                </c:pt>
                <c:pt idx="206">
                  <c:v>17.670173240250495</c:v>
                </c:pt>
                <c:pt idx="207">
                  <c:v>17.345502825631666</c:v>
                </c:pt>
                <c:pt idx="208">
                  <c:v>17.130002922974008</c:v>
                </c:pt>
                <c:pt idx="209">
                  <c:v>17.524608678147832</c:v>
                </c:pt>
                <c:pt idx="210">
                  <c:v>17.51593620968243</c:v>
                </c:pt>
                <c:pt idx="211">
                  <c:v>17.636025799330596</c:v>
                </c:pt>
                <c:pt idx="212">
                  <c:v>17.367593448137495</c:v>
                </c:pt>
                <c:pt idx="213">
                  <c:v>17.024840529085658</c:v>
                </c:pt>
                <c:pt idx="214">
                  <c:v>16.969848730354073</c:v>
                </c:pt>
                <c:pt idx="215">
                  <c:v>15.83947094417816</c:v>
                </c:pt>
                <c:pt idx="216">
                  <c:v>15.432488643809952</c:v>
                </c:pt>
                <c:pt idx="217">
                  <c:v>15.125006321674311</c:v>
                </c:pt>
                <c:pt idx="218">
                  <c:v>15.292981663706618</c:v>
                </c:pt>
                <c:pt idx="219">
                  <c:v>14.601473143348766</c:v>
                </c:pt>
                <c:pt idx="220">
                  <c:v>14.563748098024284</c:v>
                </c:pt>
                <c:pt idx="221">
                  <c:v>14.543139902579719</c:v>
                </c:pt>
                <c:pt idx="222">
                  <c:v>13.642096914682803</c:v>
                </c:pt>
                <c:pt idx="223">
                  <c:v>13.65648785371561</c:v>
                </c:pt>
                <c:pt idx="224">
                  <c:v>12.887457949906114</c:v>
                </c:pt>
                <c:pt idx="225">
                  <c:v>13.133595233519925</c:v>
                </c:pt>
                <c:pt idx="226">
                  <c:v>12.675958321568759</c:v>
                </c:pt>
                <c:pt idx="227">
                  <c:v>12.858922805424989</c:v>
                </c:pt>
                <c:pt idx="228">
                  <c:v>13.04897075773526</c:v>
                </c:pt>
                <c:pt idx="229">
                  <c:v>12.68108950719159</c:v>
                </c:pt>
                <c:pt idx="230">
                  <c:v>12.76873897251571</c:v>
                </c:pt>
                <c:pt idx="231">
                  <c:v>12.510953565458955</c:v>
                </c:pt>
                <c:pt idx="232">
                  <c:v>12.423626177136388</c:v>
                </c:pt>
                <c:pt idx="233">
                  <c:v>12.237666877207598</c:v>
                </c:pt>
                <c:pt idx="234">
                  <c:v>12.007768518572977</c:v>
                </c:pt>
                <c:pt idx="235">
                  <c:v>12.184744894150313</c:v>
                </c:pt>
                <c:pt idx="236">
                  <c:v>12.064166641410255</c:v>
                </c:pt>
                <c:pt idx="237">
                  <c:v>11.6645727441222</c:v>
                </c:pt>
                <c:pt idx="238">
                  <c:v>11.656827530840873</c:v>
                </c:pt>
                <c:pt idx="239">
                  <c:v>11.381271916643039</c:v>
                </c:pt>
                <c:pt idx="240">
                  <c:v>11.665457007602807</c:v>
                </c:pt>
                <c:pt idx="241">
                  <c:v>11.517794480726254</c:v>
                </c:pt>
                <c:pt idx="242">
                  <c:v>11.611887704668449</c:v>
                </c:pt>
                <c:pt idx="243">
                  <c:v>11.344066831157763</c:v>
                </c:pt>
                <c:pt idx="244">
                  <c:v>11.286270526305406</c:v>
                </c:pt>
                <c:pt idx="245">
                  <c:v>11.142633510901833</c:v>
                </c:pt>
                <c:pt idx="246">
                  <c:v>11.163036766725853</c:v>
                </c:pt>
                <c:pt idx="247">
                  <c:v>10.94180660606955</c:v>
                </c:pt>
                <c:pt idx="248">
                  <c:v>10.927011704021293</c:v>
                </c:pt>
                <c:pt idx="249">
                  <c:v>10.358548562331618</c:v>
                </c:pt>
                <c:pt idx="250">
                  <c:v>28.53391361822289</c:v>
                </c:pt>
                <c:pt idx="251">
                  <c:v>27.315577160558213</c:v>
                </c:pt>
                <c:pt idx="252">
                  <c:v>23.897994194870698</c:v>
                </c:pt>
                <c:pt idx="253">
                  <c:v>22.649648170578839</c:v>
                </c:pt>
                <c:pt idx="254">
                  <c:v>21.110671542488088</c:v>
                </c:pt>
                <c:pt idx="255">
                  <c:v>20.62682035307947</c:v>
                </c:pt>
                <c:pt idx="256">
                  <c:v>17.190466253414357</c:v>
                </c:pt>
                <c:pt idx="257">
                  <c:v>17.060365586254314</c:v>
                </c:pt>
                <c:pt idx="258">
                  <c:v>16.620799531751871</c:v>
                </c:pt>
                <c:pt idx="259">
                  <c:v>15.611065024489914</c:v>
                </c:pt>
                <c:pt idx="260">
                  <c:v>14.61037666769136</c:v>
                </c:pt>
                <c:pt idx="261">
                  <c:v>14.497791986160941</c:v>
                </c:pt>
                <c:pt idx="262">
                  <c:v>14.119350524845185</c:v>
                </c:pt>
                <c:pt idx="263">
                  <c:v>13.33858402496752</c:v>
                </c:pt>
                <c:pt idx="264">
                  <c:v>12.687146516463338</c:v>
                </c:pt>
                <c:pt idx="265">
                  <c:v>11.74715135903919</c:v>
                </c:pt>
                <c:pt idx="266">
                  <c:v>10.858621227838603</c:v>
                </c:pt>
                <c:pt idx="267">
                  <c:v>10.995123174559906</c:v>
                </c:pt>
                <c:pt idx="268">
                  <c:v>10.669464865331415</c:v>
                </c:pt>
                <c:pt idx="269">
                  <c:v>10.754843481798904</c:v>
                </c:pt>
                <c:pt idx="270">
                  <c:v>10.917971788538209</c:v>
                </c:pt>
                <c:pt idx="271">
                  <c:v>9.8051953174352491</c:v>
                </c:pt>
                <c:pt idx="272">
                  <c:v>9.5952032199900223</c:v>
                </c:pt>
                <c:pt idx="273">
                  <c:v>9.4468214226370577</c:v>
                </c:pt>
                <c:pt idx="274">
                  <c:v>9.7216317040892957</c:v>
                </c:pt>
                <c:pt idx="275">
                  <c:v>9.3057645887228198</c:v>
                </c:pt>
                <c:pt idx="276">
                  <c:v>9.2249610305323539</c:v>
                </c:pt>
                <c:pt idx="277">
                  <c:v>8.3487519655413021</c:v>
                </c:pt>
                <c:pt idx="278">
                  <c:v>8.9621042918189069</c:v>
                </c:pt>
                <c:pt idx="279">
                  <c:v>8.492638146203479</c:v>
                </c:pt>
                <c:pt idx="280">
                  <c:v>8.4294129034073499</c:v>
                </c:pt>
                <c:pt idx="281">
                  <c:v>8.3414729220882258</c:v>
                </c:pt>
                <c:pt idx="282">
                  <c:v>7.7430096180290287</c:v>
                </c:pt>
                <c:pt idx="283">
                  <c:v>7.8682113235132229</c:v>
                </c:pt>
                <c:pt idx="284">
                  <c:v>8.4133665875504704</c:v>
                </c:pt>
                <c:pt idx="285">
                  <c:v>7.7776573970394702</c:v>
                </c:pt>
                <c:pt idx="286">
                  <c:v>7.9773007933989861</c:v>
                </c:pt>
                <c:pt idx="287">
                  <c:v>7.8083528332559213</c:v>
                </c:pt>
                <c:pt idx="288">
                  <c:v>7.6464772876867189</c:v>
                </c:pt>
                <c:pt idx="289">
                  <c:v>7.6790755763058369</c:v>
                </c:pt>
                <c:pt idx="290">
                  <c:v>7.2427060621203632</c:v>
                </c:pt>
                <c:pt idx="291">
                  <c:v>7.8334604622706374</c:v>
                </c:pt>
                <c:pt idx="292">
                  <c:v>7.7272935307833723</c:v>
                </c:pt>
                <c:pt idx="293">
                  <c:v>7.2749125690626482</c:v>
                </c:pt>
                <c:pt idx="294">
                  <c:v>7.6019104997758591</c:v>
                </c:pt>
                <c:pt idx="295">
                  <c:v>7.5907479728146239</c:v>
                </c:pt>
                <c:pt idx="296">
                  <c:v>7.3122144273158796</c:v>
                </c:pt>
                <c:pt idx="297">
                  <c:v>6.9398977512389779</c:v>
                </c:pt>
                <c:pt idx="298">
                  <c:v>7.3489362530511126</c:v>
                </c:pt>
                <c:pt idx="299">
                  <c:v>7.1618179580922749</c:v>
                </c:pt>
                <c:pt idx="300">
                  <c:v>96.062226097560966</c:v>
                </c:pt>
                <c:pt idx="301">
                  <c:v>76.20772126294186</c:v>
                </c:pt>
                <c:pt idx="302">
                  <c:v>56.771981595943913</c:v>
                </c:pt>
                <c:pt idx="303">
                  <c:v>43.28821381629642</c:v>
                </c:pt>
                <c:pt idx="304">
                  <c:v>37.971485101264243</c:v>
                </c:pt>
                <c:pt idx="305">
                  <c:v>30.079412117542816</c:v>
                </c:pt>
                <c:pt idx="306">
                  <c:v>26.823396176588812</c:v>
                </c:pt>
                <c:pt idx="307">
                  <c:v>26.233916196025902</c:v>
                </c:pt>
                <c:pt idx="308">
                  <c:v>25.019908267643892</c:v>
                </c:pt>
                <c:pt idx="309">
                  <c:v>24.504619324645901</c:v>
                </c:pt>
                <c:pt idx="310">
                  <c:v>20.86032760357681</c:v>
                </c:pt>
                <c:pt idx="311">
                  <c:v>21.301367713415253</c:v>
                </c:pt>
                <c:pt idx="312">
                  <c:v>19.394405470390979</c:v>
                </c:pt>
                <c:pt idx="313">
                  <c:v>19.300089330606092</c:v>
                </c:pt>
                <c:pt idx="314">
                  <c:v>17.682732439223397</c:v>
                </c:pt>
                <c:pt idx="315">
                  <c:v>17.541915100230032</c:v>
                </c:pt>
                <c:pt idx="316">
                  <c:v>14.512380365002365</c:v>
                </c:pt>
                <c:pt idx="317">
                  <c:v>14.477605672747799</c:v>
                </c:pt>
                <c:pt idx="318">
                  <c:v>14.168615994400627</c:v>
                </c:pt>
                <c:pt idx="319">
                  <c:v>14.199744425236087</c:v>
                </c:pt>
                <c:pt idx="320">
                  <c:v>14.189407285020538</c:v>
                </c:pt>
                <c:pt idx="321">
                  <c:v>14.030807205689696</c:v>
                </c:pt>
                <c:pt idx="322">
                  <c:v>13.803982237924885</c:v>
                </c:pt>
                <c:pt idx="323">
                  <c:v>13.306511287118399</c:v>
                </c:pt>
                <c:pt idx="324">
                  <c:v>12.408637177992771</c:v>
                </c:pt>
                <c:pt idx="325">
                  <c:v>12.70423576157663</c:v>
                </c:pt>
                <c:pt idx="326">
                  <c:v>11.781082983800074</c:v>
                </c:pt>
                <c:pt idx="327">
                  <c:v>11.218916801036121</c:v>
                </c:pt>
                <c:pt idx="328">
                  <c:v>11.354754385270242</c:v>
                </c:pt>
                <c:pt idx="329">
                  <c:v>11.153015744573448</c:v>
                </c:pt>
                <c:pt idx="330">
                  <c:v>10.917407276835471</c:v>
                </c:pt>
                <c:pt idx="331">
                  <c:v>10.757446878360097</c:v>
                </c:pt>
                <c:pt idx="332">
                  <c:v>9.8531032632651083</c:v>
                </c:pt>
                <c:pt idx="333">
                  <c:v>9.8157657228105109</c:v>
                </c:pt>
                <c:pt idx="334">
                  <c:v>9.586106072451317</c:v>
                </c:pt>
                <c:pt idx="335">
                  <c:v>9.2134554979800303</c:v>
                </c:pt>
                <c:pt idx="336">
                  <c:v>9.1878124243448038</c:v>
                </c:pt>
                <c:pt idx="337">
                  <c:v>9.039559452732961</c:v>
                </c:pt>
                <c:pt idx="338">
                  <c:v>8.447209169356146</c:v>
                </c:pt>
                <c:pt idx="339">
                  <c:v>8.414853160369681</c:v>
                </c:pt>
                <c:pt idx="340">
                  <c:v>8.0957957183777935</c:v>
                </c:pt>
                <c:pt idx="341">
                  <c:v>8.3636877648428403</c:v>
                </c:pt>
                <c:pt idx="342">
                  <c:v>8.474827748411121</c:v>
                </c:pt>
                <c:pt idx="343">
                  <c:v>6.9613338706128278</c:v>
                </c:pt>
                <c:pt idx="344">
                  <c:v>7.1673555660752113</c:v>
                </c:pt>
                <c:pt idx="345">
                  <c:v>6.9929215180788455</c:v>
                </c:pt>
                <c:pt idx="346">
                  <c:v>6.4713257992969142</c:v>
                </c:pt>
                <c:pt idx="347">
                  <c:v>6.7978971737657412</c:v>
                </c:pt>
                <c:pt idx="348">
                  <c:v>6.8012513368172023</c:v>
                </c:pt>
                <c:pt idx="349">
                  <c:v>6.6296735261253712</c:v>
                </c:pt>
                <c:pt idx="350">
                  <c:v>59.325177159909231</c:v>
                </c:pt>
                <c:pt idx="351">
                  <c:v>53.270422878777062</c:v>
                </c:pt>
                <c:pt idx="352">
                  <c:v>50.346966611379557</c:v>
                </c:pt>
                <c:pt idx="353">
                  <c:v>49.282951666044553</c:v>
                </c:pt>
                <c:pt idx="354">
                  <c:v>47.268777392984887</c:v>
                </c:pt>
                <c:pt idx="355">
                  <c:v>46.595501002651517</c:v>
                </c:pt>
                <c:pt idx="356">
                  <c:v>45.454689747489127</c:v>
                </c:pt>
                <c:pt idx="357">
                  <c:v>44.077903924998161</c:v>
                </c:pt>
                <c:pt idx="358">
                  <c:v>43.321275014559788</c:v>
                </c:pt>
                <c:pt idx="359">
                  <c:v>40.013892785127489</c:v>
                </c:pt>
                <c:pt idx="360">
                  <c:v>38.223906673762379</c:v>
                </c:pt>
                <c:pt idx="361">
                  <c:v>38.05288503872027</c:v>
                </c:pt>
                <c:pt idx="362">
                  <c:v>37.272944556818267</c:v>
                </c:pt>
                <c:pt idx="363">
                  <c:v>37.419964602700198</c:v>
                </c:pt>
                <c:pt idx="364">
                  <c:v>36.554798561649811</c:v>
                </c:pt>
                <c:pt idx="365">
                  <c:v>36.027628229383033</c:v>
                </c:pt>
                <c:pt idx="366">
                  <c:v>36.007797079974608</c:v>
                </c:pt>
                <c:pt idx="367">
                  <c:v>33.994795368367889</c:v>
                </c:pt>
                <c:pt idx="368">
                  <c:v>34.329711262525265</c:v>
                </c:pt>
                <c:pt idx="369">
                  <c:v>33.190883030367054</c:v>
                </c:pt>
                <c:pt idx="370">
                  <c:v>31.168336152323576</c:v>
                </c:pt>
                <c:pt idx="371">
                  <c:v>31.225635464081115</c:v>
                </c:pt>
                <c:pt idx="372">
                  <c:v>29.813632884761233</c:v>
                </c:pt>
                <c:pt idx="373">
                  <c:v>29.827305816342143</c:v>
                </c:pt>
                <c:pt idx="374">
                  <c:v>29.663510239329074</c:v>
                </c:pt>
                <c:pt idx="375">
                  <c:v>30.207171759692365</c:v>
                </c:pt>
                <c:pt idx="376">
                  <c:v>29.740820926548498</c:v>
                </c:pt>
                <c:pt idx="377">
                  <c:v>29.607770071365923</c:v>
                </c:pt>
                <c:pt idx="378">
                  <c:v>29.412633717743777</c:v>
                </c:pt>
                <c:pt idx="379">
                  <c:v>27.905086457954603</c:v>
                </c:pt>
                <c:pt idx="380">
                  <c:v>27.707666024581137</c:v>
                </c:pt>
                <c:pt idx="381">
                  <c:v>27.185176424743815</c:v>
                </c:pt>
                <c:pt idx="382">
                  <c:v>27.807494966542592</c:v>
                </c:pt>
                <c:pt idx="383">
                  <c:v>27.387826645031794</c:v>
                </c:pt>
                <c:pt idx="384">
                  <c:v>26.590243607144959</c:v>
                </c:pt>
                <c:pt idx="385">
                  <c:v>26.619986805309896</c:v>
                </c:pt>
                <c:pt idx="386">
                  <c:v>26.979060830854209</c:v>
                </c:pt>
                <c:pt idx="387">
                  <c:v>26.236214725886867</c:v>
                </c:pt>
                <c:pt idx="388">
                  <c:v>26.80460389617928</c:v>
                </c:pt>
                <c:pt idx="389">
                  <c:v>25.855399723377523</c:v>
                </c:pt>
                <c:pt idx="390">
                  <c:v>25.709655003104483</c:v>
                </c:pt>
                <c:pt idx="391">
                  <c:v>24.75000489184395</c:v>
                </c:pt>
                <c:pt idx="392">
                  <c:v>25.576599816825961</c:v>
                </c:pt>
                <c:pt idx="393">
                  <c:v>25.146460047696127</c:v>
                </c:pt>
                <c:pt idx="394">
                  <c:v>25.53208723886112</c:v>
                </c:pt>
                <c:pt idx="395">
                  <c:v>24.599698207837466</c:v>
                </c:pt>
                <c:pt idx="396">
                  <c:v>26.397197554515408</c:v>
                </c:pt>
                <c:pt idx="397">
                  <c:v>24.246330111438137</c:v>
                </c:pt>
                <c:pt idx="398">
                  <c:v>24.028470203871475</c:v>
                </c:pt>
                <c:pt idx="399">
                  <c:v>23.727965710050853</c:v>
                </c:pt>
                <c:pt idx="400">
                  <c:v>30.521524356300507</c:v>
                </c:pt>
                <c:pt idx="401">
                  <c:v>24.543649414433347</c:v>
                </c:pt>
                <c:pt idx="402">
                  <c:v>24.490794360394496</c:v>
                </c:pt>
                <c:pt idx="403">
                  <c:v>22.600908223872288</c:v>
                </c:pt>
                <c:pt idx="404">
                  <c:v>21.72716590458143</c:v>
                </c:pt>
                <c:pt idx="405">
                  <c:v>14.176102725890228</c:v>
                </c:pt>
                <c:pt idx="406">
                  <c:v>12.494649985605593</c:v>
                </c:pt>
                <c:pt idx="407">
                  <c:v>11.725406087297436</c:v>
                </c:pt>
                <c:pt idx="408">
                  <c:v>11.4529707613097</c:v>
                </c:pt>
                <c:pt idx="409">
                  <c:v>10.201109121796144</c:v>
                </c:pt>
                <c:pt idx="410">
                  <c:v>9.6009596428817794</c:v>
                </c:pt>
                <c:pt idx="411">
                  <c:v>9.291917705515699</c:v>
                </c:pt>
                <c:pt idx="412">
                  <c:v>8.4470044820563306</c:v>
                </c:pt>
                <c:pt idx="413">
                  <c:v>8.3944536233494862</c:v>
                </c:pt>
                <c:pt idx="414">
                  <c:v>8.1839082783836492</c:v>
                </c:pt>
                <c:pt idx="415">
                  <c:v>7.9269660328903111</c:v>
                </c:pt>
                <c:pt idx="416">
                  <c:v>7.9406249475635322</c:v>
                </c:pt>
                <c:pt idx="417">
                  <c:v>7.5040622908366528</c:v>
                </c:pt>
                <c:pt idx="418">
                  <c:v>7.3999532988434549</c:v>
                </c:pt>
                <c:pt idx="419">
                  <c:v>7.1985488756342262</c:v>
                </c:pt>
                <c:pt idx="420">
                  <c:v>7.070087790529036</c:v>
                </c:pt>
                <c:pt idx="421">
                  <c:v>7.1636140951462544</c:v>
                </c:pt>
                <c:pt idx="422">
                  <c:v>6.8511966121697077</c:v>
                </c:pt>
                <c:pt idx="423">
                  <c:v>6.4338433695054436</c:v>
                </c:pt>
                <c:pt idx="424">
                  <c:v>5.8466516780541129</c:v>
                </c:pt>
                <c:pt idx="425">
                  <c:v>6.2078130754776071</c:v>
                </c:pt>
                <c:pt idx="426">
                  <c:v>6.0530540365244976</c:v>
                </c:pt>
                <c:pt idx="427">
                  <c:v>6.0409799625586249</c:v>
                </c:pt>
                <c:pt idx="428">
                  <c:v>5.914273731579363</c:v>
                </c:pt>
                <c:pt idx="429">
                  <c:v>5.6231676960585126</c:v>
                </c:pt>
                <c:pt idx="430">
                  <c:v>5.22055433954276</c:v>
                </c:pt>
                <c:pt idx="431">
                  <c:v>5.3951050291872464</c:v>
                </c:pt>
                <c:pt idx="432">
                  <c:v>4.7895209791452347</c:v>
                </c:pt>
                <c:pt idx="433">
                  <c:v>4.9788859795889708</c:v>
                </c:pt>
                <c:pt idx="434">
                  <c:v>4.9320720074695039</c:v>
                </c:pt>
                <c:pt idx="435">
                  <c:v>4.5126445599832863</c:v>
                </c:pt>
                <c:pt idx="436">
                  <c:v>4.1789346202531643</c:v>
                </c:pt>
                <c:pt idx="437">
                  <c:v>4.4888541366654069</c:v>
                </c:pt>
                <c:pt idx="438">
                  <c:v>4.3382381073969754</c:v>
                </c:pt>
                <c:pt idx="439">
                  <c:v>3.9413566018287298</c:v>
                </c:pt>
                <c:pt idx="440">
                  <c:v>4.2944280894139091</c:v>
                </c:pt>
                <c:pt idx="441">
                  <c:v>3.9757797944837119</c:v>
                </c:pt>
                <c:pt idx="442">
                  <c:v>3.8757777823061241</c:v>
                </c:pt>
                <c:pt idx="443">
                  <c:v>4.1913388184282887</c:v>
                </c:pt>
                <c:pt idx="444">
                  <c:v>4.2140049006101155</c:v>
                </c:pt>
                <c:pt idx="445">
                  <c:v>4.1150283164782859</c:v>
                </c:pt>
                <c:pt idx="446">
                  <c:v>4.1919597610217556</c:v>
                </c:pt>
                <c:pt idx="447">
                  <c:v>4.2376540452667504</c:v>
                </c:pt>
                <c:pt idx="448">
                  <c:v>4.0680222955345711</c:v>
                </c:pt>
                <c:pt idx="449">
                  <c:v>3.692700686850793</c:v>
                </c:pt>
                <c:pt idx="450">
                  <c:v>43.207252130930073</c:v>
                </c:pt>
                <c:pt idx="451">
                  <c:v>24.358523233540712</c:v>
                </c:pt>
                <c:pt idx="452">
                  <c:v>23.270580765328113</c:v>
                </c:pt>
                <c:pt idx="453">
                  <c:v>22.623372250512322</c:v>
                </c:pt>
                <c:pt idx="454">
                  <c:v>21.160583205309038</c:v>
                </c:pt>
                <c:pt idx="455">
                  <c:v>20.418192198958355</c:v>
                </c:pt>
                <c:pt idx="456">
                  <c:v>15.046326465064766</c:v>
                </c:pt>
                <c:pt idx="457">
                  <c:v>14.310258463560711</c:v>
                </c:pt>
                <c:pt idx="458">
                  <c:v>14.291353465121366</c:v>
                </c:pt>
                <c:pt idx="459">
                  <c:v>12.420534856402426</c:v>
                </c:pt>
                <c:pt idx="460">
                  <c:v>11.542130949254396</c:v>
                </c:pt>
                <c:pt idx="461">
                  <c:v>10.110933573225967</c:v>
                </c:pt>
                <c:pt idx="462">
                  <c:v>9.9587149582657801</c:v>
                </c:pt>
                <c:pt idx="463">
                  <c:v>10.127521331285386</c:v>
                </c:pt>
                <c:pt idx="464">
                  <c:v>9.2479067061257325</c:v>
                </c:pt>
                <c:pt idx="465">
                  <c:v>9.1340314202040034</c:v>
                </c:pt>
                <c:pt idx="466">
                  <c:v>8.5104011708549159</c:v>
                </c:pt>
                <c:pt idx="467">
                  <c:v>8.396860453920219</c:v>
                </c:pt>
                <c:pt idx="468">
                  <c:v>7.4002642823644722</c:v>
                </c:pt>
                <c:pt idx="469">
                  <c:v>7.335397470709454</c:v>
                </c:pt>
                <c:pt idx="470">
                  <c:v>7.6398869445124875</c:v>
                </c:pt>
                <c:pt idx="471">
                  <c:v>7.2031422759027839</c:v>
                </c:pt>
                <c:pt idx="472">
                  <c:v>7.2529701512219802</c:v>
                </c:pt>
                <c:pt idx="473">
                  <c:v>7.6306615490559722</c:v>
                </c:pt>
                <c:pt idx="474">
                  <c:v>7.5465428750012684</c:v>
                </c:pt>
                <c:pt idx="475">
                  <c:v>7.2673961843869233</c:v>
                </c:pt>
                <c:pt idx="476">
                  <c:v>7.3131054117245577</c:v>
                </c:pt>
                <c:pt idx="477">
                  <c:v>6.852978730199947</c:v>
                </c:pt>
                <c:pt idx="478">
                  <c:v>7.0367012783209102</c:v>
                </c:pt>
                <c:pt idx="479">
                  <c:v>6.7502260151307771</c:v>
                </c:pt>
                <c:pt idx="480">
                  <c:v>7.1613635539135547</c:v>
                </c:pt>
                <c:pt idx="481">
                  <c:v>6.5533058565842666</c:v>
                </c:pt>
                <c:pt idx="482">
                  <c:v>6.3976210425605418</c:v>
                </c:pt>
                <c:pt idx="483">
                  <c:v>6.3669574162128306</c:v>
                </c:pt>
                <c:pt idx="484">
                  <c:v>6.5635656955320121</c:v>
                </c:pt>
                <c:pt idx="485">
                  <c:v>6.3431296112316105</c:v>
                </c:pt>
                <c:pt idx="486">
                  <c:v>6.5874826273009228</c:v>
                </c:pt>
                <c:pt idx="487">
                  <c:v>5.6681878937419654</c:v>
                </c:pt>
                <c:pt idx="488">
                  <c:v>5.6237422459190372</c:v>
                </c:pt>
                <c:pt idx="489">
                  <c:v>5.7344574104543726</c:v>
                </c:pt>
                <c:pt idx="490">
                  <c:v>5.9846011529302734</c:v>
                </c:pt>
                <c:pt idx="491">
                  <c:v>6.2156622285906939</c:v>
                </c:pt>
                <c:pt idx="492">
                  <c:v>5.4890234488397445</c:v>
                </c:pt>
                <c:pt idx="493">
                  <c:v>6.0165071908115575</c:v>
                </c:pt>
                <c:pt idx="494">
                  <c:v>6.3674647622878391</c:v>
                </c:pt>
                <c:pt idx="495">
                  <c:v>5.4639252205882354</c:v>
                </c:pt>
                <c:pt idx="496">
                  <c:v>5.3575599224806201</c:v>
                </c:pt>
                <c:pt idx="497">
                  <c:v>5.3119039592450763</c:v>
                </c:pt>
                <c:pt idx="498">
                  <c:v>5.0619677275643307</c:v>
                </c:pt>
                <c:pt idx="499">
                  <c:v>5.468072684869826</c:v>
                </c:pt>
              </c:numCache>
            </c:numRef>
          </c:xVal>
          <c:yVal>
            <c:numRef>
              <c:f>'구독자수 상위 10위 바둑 유튜브 인기영상 데이터'!$I$2:$I$501</c:f>
              <c:numCache>
                <c:formatCode>hh":"mm":"ss</c:formatCode>
                <c:ptCount val="500"/>
                <c:pt idx="0">
                  <c:v>7.9953703703703707E-2</c:v>
                </c:pt>
                <c:pt idx="1">
                  <c:v>0.1307986111111111</c:v>
                </c:pt>
                <c:pt idx="2">
                  <c:v>2.0509259259259258E-2</c:v>
                </c:pt>
                <c:pt idx="3">
                  <c:v>0.19972222222222222</c:v>
                </c:pt>
                <c:pt idx="4">
                  <c:v>0.29200231481481481</c:v>
                </c:pt>
                <c:pt idx="5">
                  <c:v>0.33021990740740742</c:v>
                </c:pt>
                <c:pt idx="6">
                  <c:v>0.16296296296296298</c:v>
                </c:pt>
                <c:pt idx="7">
                  <c:v>6.851851851851852E-3</c:v>
                </c:pt>
                <c:pt idx="8">
                  <c:v>0.2835185185185185</c:v>
                </c:pt>
                <c:pt idx="9">
                  <c:v>0.14046296296296296</c:v>
                </c:pt>
                <c:pt idx="10">
                  <c:v>0.15362268518518518</c:v>
                </c:pt>
                <c:pt idx="11">
                  <c:v>0.2177662037037037</c:v>
                </c:pt>
                <c:pt idx="12">
                  <c:v>0.28646990740740741</c:v>
                </c:pt>
                <c:pt idx="13">
                  <c:v>0.23105324074074074</c:v>
                </c:pt>
                <c:pt idx="14">
                  <c:v>0.19888888888888889</c:v>
                </c:pt>
                <c:pt idx="15">
                  <c:v>0.21296296296296297</c:v>
                </c:pt>
                <c:pt idx="16">
                  <c:v>0.18097222222222223</c:v>
                </c:pt>
                <c:pt idx="17">
                  <c:v>0.26788194444444446</c:v>
                </c:pt>
                <c:pt idx="18">
                  <c:v>0.28494212962962961</c:v>
                </c:pt>
                <c:pt idx="19">
                  <c:v>0.17879629629629629</c:v>
                </c:pt>
                <c:pt idx="20">
                  <c:v>0.22965277777777779</c:v>
                </c:pt>
                <c:pt idx="21">
                  <c:v>0.14201388888888888</c:v>
                </c:pt>
                <c:pt idx="22">
                  <c:v>0.22990740740740739</c:v>
                </c:pt>
                <c:pt idx="23">
                  <c:v>0.26303240740740741</c:v>
                </c:pt>
                <c:pt idx="24">
                  <c:v>0.28653935185185186</c:v>
                </c:pt>
                <c:pt idx="25">
                  <c:v>0.12305555555555556</c:v>
                </c:pt>
                <c:pt idx="26">
                  <c:v>0.15612268518518518</c:v>
                </c:pt>
                <c:pt idx="27">
                  <c:v>0.15253472222222222</c:v>
                </c:pt>
                <c:pt idx="28">
                  <c:v>0.2666203703703704</c:v>
                </c:pt>
                <c:pt idx="29">
                  <c:v>0.19047453703703704</c:v>
                </c:pt>
                <c:pt idx="30">
                  <c:v>0.19886574074074073</c:v>
                </c:pt>
                <c:pt idx="31">
                  <c:v>0.13295138888888888</c:v>
                </c:pt>
                <c:pt idx="32">
                  <c:v>0.31581018518518517</c:v>
                </c:pt>
                <c:pt idx="33">
                  <c:v>0.26074074074074072</c:v>
                </c:pt>
                <c:pt idx="34">
                  <c:v>0.14237268518518517</c:v>
                </c:pt>
                <c:pt idx="35">
                  <c:v>0.23693287037037036</c:v>
                </c:pt>
                <c:pt idx="36">
                  <c:v>5.6782407407407406E-2</c:v>
                </c:pt>
                <c:pt idx="37">
                  <c:v>0.21376157407407406</c:v>
                </c:pt>
                <c:pt idx="38">
                  <c:v>0.21362268518518518</c:v>
                </c:pt>
                <c:pt idx="39">
                  <c:v>0.25180555555555556</c:v>
                </c:pt>
                <c:pt idx="40">
                  <c:v>0.18408564814814815</c:v>
                </c:pt>
                <c:pt idx="41">
                  <c:v>0.21214120370370371</c:v>
                </c:pt>
                <c:pt idx="42">
                  <c:v>0.31109953703703702</c:v>
                </c:pt>
                <c:pt idx="43">
                  <c:v>0.20349537037037038</c:v>
                </c:pt>
                <c:pt idx="44">
                  <c:v>0.10188657407407407</c:v>
                </c:pt>
                <c:pt idx="45">
                  <c:v>0.19918981481481482</c:v>
                </c:pt>
                <c:pt idx="46">
                  <c:v>0.13703703703703704</c:v>
                </c:pt>
                <c:pt idx="47">
                  <c:v>0.22274305555555557</c:v>
                </c:pt>
                <c:pt idx="48">
                  <c:v>0.31854166666666667</c:v>
                </c:pt>
                <c:pt idx="49">
                  <c:v>0.22582175925925926</c:v>
                </c:pt>
                <c:pt idx="50">
                  <c:v>5.6944444444444447E-3</c:v>
                </c:pt>
                <c:pt idx="51">
                  <c:v>1.2210648148148148E-2</c:v>
                </c:pt>
                <c:pt idx="52">
                  <c:v>6.8287037037037036E-4</c:v>
                </c:pt>
                <c:pt idx="53">
                  <c:v>1.6828703703703703E-2</c:v>
                </c:pt>
                <c:pt idx="54">
                  <c:v>1.2025462962962963E-2</c:v>
                </c:pt>
                <c:pt idx="55">
                  <c:v>6.8287037037037036E-4</c:v>
                </c:pt>
                <c:pt idx="56">
                  <c:v>2.6458333333333334E-2</c:v>
                </c:pt>
                <c:pt idx="57">
                  <c:v>1.2615740740740742E-2</c:v>
                </c:pt>
                <c:pt idx="58">
                  <c:v>5.6134259259259262E-3</c:v>
                </c:pt>
                <c:pt idx="59">
                  <c:v>5.0138888888888886E-2</c:v>
                </c:pt>
                <c:pt idx="60">
                  <c:v>1.03125E-2</c:v>
                </c:pt>
                <c:pt idx="61">
                  <c:v>1.2361111111111111E-2</c:v>
                </c:pt>
                <c:pt idx="62">
                  <c:v>7.743055555555556E-3</c:v>
                </c:pt>
                <c:pt idx="63">
                  <c:v>1.3865740740740741E-2</c:v>
                </c:pt>
                <c:pt idx="64">
                  <c:v>1.2685185185185185E-2</c:v>
                </c:pt>
                <c:pt idx="65">
                  <c:v>1.0034722222222223E-2</c:v>
                </c:pt>
                <c:pt idx="66">
                  <c:v>1.0486111111111111E-2</c:v>
                </c:pt>
                <c:pt idx="67">
                  <c:v>1.3657407407407407E-3</c:v>
                </c:pt>
                <c:pt idx="68">
                  <c:v>1.3842592592592592E-2</c:v>
                </c:pt>
                <c:pt idx="69">
                  <c:v>6.7129629629629625E-4</c:v>
                </c:pt>
                <c:pt idx="70">
                  <c:v>9.618055555555555E-3</c:v>
                </c:pt>
                <c:pt idx="71">
                  <c:v>0.01</c:v>
                </c:pt>
                <c:pt idx="72">
                  <c:v>1.1689814814814814E-2</c:v>
                </c:pt>
                <c:pt idx="73">
                  <c:v>2.6157407407407405E-3</c:v>
                </c:pt>
                <c:pt idx="74">
                  <c:v>1.3784722222222223E-2</c:v>
                </c:pt>
                <c:pt idx="75">
                  <c:v>2.2627314814814815E-2</c:v>
                </c:pt>
                <c:pt idx="76">
                  <c:v>2.7233796296296298E-2</c:v>
                </c:pt>
                <c:pt idx="77">
                  <c:v>4.3136574074074077E-2</c:v>
                </c:pt>
                <c:pt idx="78">
                  <c:v>1.0520833333333333E-2</c:v>
                </c:pt>
                <c:pt idx="79">
                  <c:v>3.8194444444444446E-4</c:v>
                </c:pt>
                <c:pt idx="80">
                  <c:v>1.480324074074074E-2</c:v>
                </c:pt>
                <c:pt idx="81">
                  <c:v>7.0254629629629634E-3</c:v>
                </c:pt>
                <c:pt idx="82">
                  <c:v>5.6944444444444447E-3</c:v>
                </c:pt>
                <c:pt idx="83">
                  <c:v>6.1689814814814819E-3</c:v>
                </c:pt>
                <c:pt idx="84">
                  <c:v>1.087962962962963E-2</c:v>
                </c:pt>
                <c:pt idx="85">
                  <c:v>1.2476851851851852E-2</c:v>
                </c:pt>
                <c:pt idx="86">
                  <c:v>1.4583333333333334E-2</c:v>
                </c:pt>
                <c:pt idx="87">
                  <c:v>3.7152777777777778E-3</c:v>
                </c:pt>
                <c:pt idx="88">
                  <c:v>6.4583333333333333E-3</c:v>
                </c:pt>
                <c:pt idx="89">
                  <c:v>6.5162037037037037E-3</c:v>
                </c:pt>
                <c:pt idx="90">
                  <c:v>1.2951388888888889E-2</c:v>
                </c:pt>
                <c:pt idx="91">
                  <c:v>9.5949074074074079E-3</c:v>
                </c:pt>
                <c:pt idx="92">
                  <c:v>8.8773148148148153E-3</c:v>
                </c:pt>
                <c:pt idx="93">
                  <c:v>1.4976851851851852E-2</c:v>
                </c:pt>
                <c:pt idx="94">
                  <c:v>6.2384259259259259E-3</c:v>
                </c:pt>
                <c:pt idx="95">
                  <c:v>1.0543981481481482E-2</c:v>
                </c:pt>
                <c:pt idx="96">
                  <c:v>7.1180555555555554E-3</c:v>
                </c:pt>
                <c:pt idx="97">
                  <c:v>2.5810185185185185E-3</c:v>
                </c:pt>
                <c:pt idx="98">
                  <c:v>1.1388888888888889E-2</c:v>
                </c:pt>
                <c:pt idx="99">
                  <c:v>1.3530092592592592E-2</c:v>
                </c:pt>
                <c:pt idx="100">
                  <c:v>6.9444444444444447E-4</c:v>
                </c:pt>
                <c:pt idx="101">
                  <c:v>1.7986111111111112E-2</c:v>
                </c:pt>
                <c:pt idx="102">
                  <c:v>1.2164351851851852E-2</c:v>
                </c:pt>
                <c:pt idx="103">
                  <c:v>2.6053240740740741E-2</c:v>
                </c:pt>
                <c:pt idx="104">
                  <c:v>1.4340277777777778E-2</c:v>
                </c:pt>
                <c:pt idx="105">
                  <c:v>6.9444444444444447E-4</c:v>
                </c:pt>
                <c:pt idx="106">
                  <c:v>6.7129629629629625E-4</c:v>
                </c:pt>
                <c:pt idx="107">
                  <c:v>0.24417824074074074</c:v>
                </c:pt>
                <c:pt idx="108">
                  <c:v>1.2847222222222222E-2</c:v>
                </c:pt>
                <c:pt idx="109">
                  <c:v>6.9444444444444447E-4</c:v>
                </c:pt>
                <c:pt idx="110">
                  <c:v>1.4618055555555556E-2</c:v>
                </c:pt>
                <c:pt idx="111">
                  <c:v>6.9444444444444447E-4</c:v>
                </c:pt>
                <c:pt idx="112">
                  <c:v>0.1663425925925926</c:v>
                </c:pt>
                <c:pt idx="113">
                  <c:v>0.16836805555555556</c:v>
                </c:pt>
                <c:pt idx="114">
                  <c:v>1.0555555555555556E-2</c:v>
                </c:pt>
                <c:pt idx="115">
                  <c:v>1.457175925925926E-2</c:v>
                </c:pt>
                <c:pt idx="116">
                  <c:v>1.375E-2</c:v>
                </c:pt>
                <c:pt idx="117">
                  <c:v>0.12127314814814814</c:v>
                </c:pt>
                <c:pt idx="118">
                  <c:v>1.0219907407407407E-2</c:v>
                </c:pt>
                <c:pt idx="119">
                  <c:v>1.1203703703703704E-2</c:v>
                </c:pt>
                <c:pt idx="120">
                  <c:v>6.9444444444444447E-4</c:v>
                </c:pt>
                <c:pt idx="121">
                  <c:v>1.4791666666666667E-2</c:v>
                </c:pt>
                <c:pt idx="122">
                  <c:v>1.3796296296296296E-2</c:v>
                </c:pt>
                <c:pt idx="123">
                  <c:v>9.7430555555555562E-2</c:v>
                </c:pt>
                <c:pt idx="124">
                  <c:v>1.4837962962962963E-2</c:v>
                </c:pt>
                <c:pt idx="125">
                  <c:v>6.8287037037037036E-4</c:v>
                </c:pt>
                <c:pt idx="126">
                  <c:v>6.7129629629629625E-4</c:v>
                </c:pt>
                <c:pt idx="127">
                  <c:v>1.150462962962963E-2</c:v>
                </c:pt>
                <c:pt idx="128">
                  <c:v>6.8287037037037036E-4</c:v>
                </c:pt>
                <c:pt idx="129">
                  <c:v>0.19175925925925927</c:v>
                </c:pt>
                <c:pt idx="130">
                  <c:v>1.0590277777777778E-2</c:v>
                </c:pt>
                <c:pt idx="131">
                  <c:v>0.10820601851851852</c:v>
                </c:pt>
                <c:pt idx="132">
                  <c:v>1.6655092592592593E-2</c:v>
                </c:pt>
                <c:pt idx="133">
                  <c:v>0.23468749999999999</c:v>
                </c:pt>
                <c:pt idx="134">
                  <c:v>6.5972222222222224E-4</c:v>
                </c:pt>
                <c:pt idx="135">
                  <c:v>0.1834375</c:v>
                </c:pt>
                <c:pt idx="136">
                  <c:v>6.9444444444444447E-4</c:v>
                </c:pt>
                <c:pt idx="137">
                  <c:v>0.20550925925925925</c:v>
                </c:pt>
                <c:pt idx="138">
                  <c:v>1.1516203703703704E-2</c:v>
                </c:pt>
                <c:pt idx="139">
                  <c:v>1.1412037037037037E-2</c:v>
                </c:pt>
                <c:pt idx="140">
                  <c:v>0.10553240740740741</c:v>
                </c:pt>
                <c:pt idx="141">
                  <c:v>6.7129629629629625E-4</c:v>
                </c:pt>
                <c:pt idx="142">
                  <c:v>6.9444444444444447E-4</c:v>
                </c:pt>
                <c:pt idx="143">
                  <c:v>6.9444444444444447E-4</c:v>
                </c:pt>
                <c:pt idx="144">
                  <c:v>6.8287037037037036E-4</c:v>
                </c:pt>
                <c:pt idx="145">
                  <c:v>1.6759259259259258E-2</c:v>
                </c:pt>
                <c:pt idx="146">
                  <c:v>0.13886574074074073</c:v>
                </c:pt>
                <c:pt idx="147">
                  <c:v>0.24255787037037038</c:v>
                </c:pt>
                <c:pt idx="148">
                  <c:v>0.26856481481481481</c:v>
                </c:pt>
                <c:pt idx="149">
                  <c:v>0.16401620370370371</c:v>
                </c:pt>
                <c:pt idx="150">
                  <c:v>1.1168981481481481E-2</c:v>
                </c:pt>
                <c:pt idx="151">
                  <c:v>1.0995370370370371E-2</c:v>
                </c:pt>
                <c:pt idx="152">
                  <c:v>7.9745370370370369E-3</c:v>
                </c:pt>
                <c:pt idx="153">
                  <c:v>1.0694444444444444E-2</c:v>
                </c:pt>
                <c:pt idx="154">
                  <c:v>5.4745370370370373E-3</c:v>
                </c:pt>
                <c:pt idx="155">
                  <c:v>1.1805555555555555E-2</c:v>
                </c:pt>
                <c:pt idx="156">
                  <c:v>8.0902777777777778E-3</c:v>
                </c:pt>
                <c:pt idx="157">
                  <c:v>6.4930555555555557E-3</c:v>
                </c:pt>
                <c:pt idx="158">
                  <c:v>1.2407407407407407E-2</c:v>
                </c:pt>
                <c:pt idx="159">
                  <c:v>8.2986111111111108E-3</c:v>
                </c:pt>
                <c:pt idx="160">
                  <c:v>6.6435185185185182E-3</c:v>
                </c:pt>
                <c:pt idx="161">
                  <c:v>9.9768518518518513E-3</c:v>
                </c:pt>
                <c:pt idx="162">
                  <c:v>1.1134259259259259E-2</c:v>
                </c:pt>
                <c:pt idx="163">
                  <c:v>9.1203703703703707E-3</c:v>
                </c:pt>
                <c:pt idx="164">
                  <c:v>1.1805555555555555E-2</c:v>
                </c:pt>
                <c:pt idx="165">
                  <c:v>7.3958333333333333E-3</c:v>
                </c:pt>
                <c:pt idx="166">
                  <c:v>1.2465277777777778E-2</c:v>
                </c:pt>
                <c:pt idx="167">
                  <c:v>6.4351851851851853E-3</c:v>
                </c:pt>
                <c:pt idx="168">
                  <c:v>1.0729166666666666E-2</c:v>
                </c:pt>
                <c:pt idx="169">
                  <c:v>8.3912037037037045E-3</c:v>
                </c:pt>
                <c:pt idx="170">
                  <c:v>8.5416666666666662E-3</c:v>
                </c:pt>
                <c:pt idx="171">
                  <c:v>8.9583333333333338E-3</c:v>
                </c:pt>
                <c:pt idx="172">
                  <c:v>6.9675925925925929E-3</c:v>
                </c:pt>
                <c:pt idx="173">
                  <c:v>1.1006944444444444E-2</c:v>
                </c:pt>
                <c:pt idx="174">
                  <c:v>6.9444444444444447E-4</c:v>
                </c:pt>
                <c:pt idx="175">
                  <c:v>1.0023148148148147E-2</c:v>
                </c:pt>
                <c:pt idx="176">
                  <c:v>2.0902777777777777E-2</c:v>
                </c:pt>
                <c:pt idx="177">
                  <c:v>1.3993055555555555E-2</c:v>
                </c:pt>
                <c:pt idx="178">
                  <c:v>1.2488425925925925E-2</c:v>
                </c:pt>
                <c:pt idx="179">
                  <c:v>8.6574074074074071E-3</c:v>
                </c:pt>
                <c:pt idx="180">
                  <c:v>1.3101851851851852E-2</c:v>
                </c:pt>
                <c:pt idx="181">
                  <c:v>1.0092592592592592E-2</c:v>
                </c:pt>
                <c:pt idx="182">
                  <c:v>6.9444444444444447E-4</c:v>
                </c:pt>
                <c:pt idx="183">
                  <c:v>1.4016203703703704E-2</c:v>
                </c:pt>
                <c:pt idx="184">
                  <c:v>6.8287037037037036E-4</c:v>
                </c:pt>
                <c:pt idx="185">
                  <c:v>9.8958333333333329E-3</c:v>
                </c:pt>
                <c:pt idx="186">
                  <c:v>9.9537037037037042E-3</c:v>
                </c:pt>
                <c:pt idx="187">
                  <c:v>8.3449074074074068E-3</c:v>
                </c:pt>
                <c:pt idx="188">
                  <c:v>1.1400462962962963E-2</c:v>
                </c:pt>
                <c:pt idx="189">
                  <c:v>2.3634259259259258E-2</c:v>
                </c:pt>
                <c:pt idx="190">
                  <c:v>6.9444444444444447E-4</c:v>
                </c:pt>
                <c:pt idx="191">
                  <c:v>9.6759259259259264E-3</c:v>
                </c:pt>
                <c:pt idx="192">
                  <c:v>1.1238425925925926E-2</c:v>
                </c:pt>
                <c:pt idx="193">
                  <c:v>1.7997685185185186E-2</c:v>
                </c:pt>
                <c:pt idx="194">
                  <c:v>1.3333333333333334E-2</c:v>
                </c:pt>
                <c:pt idx="195">
                  <c:v>9.9537037037037042E-3</c:v>
                </c:pt>
                <c:pt idx="196">
                  <c:v>1.1203703703703704E-2</c:v>
                </c:pt>
                <c:pt idx="197">
                  <c:v>8.5995370370370375E-3</c:v>
                </c:pt>
                <c:pt idx="198">
                  <c:v>1.2731481481481481E-2</c:v>
                </c:pt>
                <c:pt idx="199">
                  <c:v>2.0578703703703703E-2</c:v>
                </c:pt>
                <c:pt idx="200">
                  <c:v>3.9803240740740743E-2</c:v>
                </c:pt>
                <c:pt idx="201">
                  <c:v>6.7245370370370367E-3</c:v>
                </c:pt>
                <c:pt idx="202">
                  <c:v>2.1064814814814813E-3</c:v>
                </c:pt>
                <c:pt idx="203">
                  <c:v>0.13818287037037036</c:v>
                </c:pt>
                <c:pt idx="204">
                  <c:v>6.2847222222222219E-3</c:v>
                </c:pt>
                <c:pt idx="205">
                  <c:v>0.28403935185185186</c:v>
                </c:pt>
                <c:pt idx="206">
                  <c:v>9.7222222222222219E-4</c:v>
                </c:pt>
                <c:pt idx="207">
                  <c:v>3.7824074074074072E-2</c:v>
                </c:pt>
                <c:pt idx="208">
                  <c:v>5.2152777777777777E-2</c:v>
                </c:pt>
                <c:pt idx="209">
                  <c:v>0.11585648148148148</c:v>
                </c:pt>
                <c:pt idx="210">
                  <c:v>0.10626157407407408</c:v>
                </c:pt>
                <c:pt idx="211">
                  <c:v>6.7129629629629625E-4</c:v>
                </c:pt>
                <c:pt idx="212">
                  <c:v>0.20011574074074073</c:v>
                </c:pt>
                <c:pt idx="213">
                  <c:v>0.18246527777777777</c:v>
                </c:pt>
                <c:pt idx="214">
                  <c:v>0.22268518518518518</c:v>
                </c:pt>
                <c:pt idx="215">
                  <c:v>0.11278935185185185</c:v>
                </c:pt>
                <c:pt idx="216">
                  <c:v>0.22225694444444444</c:v>
                </c:pt>
                <c:pt idx="217">
                  <c:v>0.24364583333333334</c:v>
                </c:pt>
                <c:pt idx="218">
                  <c:v>0.15233796296296295</c:v>
                </c:pt>
                <c:pt idx="219">
                  <c:v>6.0243055555555557E-2</c:v>
                </c:pt>
                <c:pt idx="220">
                  <c:v>0.19633101851851853</c:v>
                </c:pt>
                <c:pt idx="221">
                  <c:v>0.1648263888888889</c:v>
                </c:pt>
                <c:pt idx="222">
                  <c:v>0.1909837962962963</c:v>
                </c:pt>
                <c:pt idx="223">
                  <c:v>0.18880787037037036</c:v>
                </c:pt>
                <c:pt idx="224">
                  <c:v>5.153935185185185E-2</c:v>
                </c:pt>
                <c:pt idx="225">
                  <c:v>0.18039351851851851</c:v>
                </c:pt>
                <c:pt idx="226">
                  <c:v>5.9027777777777776E-2</c:v>
                </c:pt>
                <c:pt idx="227">
                  <c:v>0.19197916666666667</c:v>
                </c:pt>
                <c:pt idx="228">
                  <c:v>6.1168981481481484E-2</c:v>
                </c:pt>
                <c:pt idx="229">
                  <c:v>0.28293981481481484</c:v>
                </c:pt>
                <c:pt idx="230">
                  <c:v>0.12175925925925926</c:v>
                </c:pt>
                <c:pt idx="231">
                  <c:v>0.13763888888888889</c:v>
                </c:pt>
                <c:pt idx="232">
                  <c:v>0.20976851851851852</c:v>
                </c:pt>
                <c:pt idx="233">
                  <c:v>0.1182986111111111</c:v>
                </c:pt>
                <c:pt idx="234">
                  <c:v>2.199074074074074E-4</c:v>
                </c:pt>
                <c:pt idx="235">
                  <c:v>0.13222222222222221</c:v>
                </c:pt>
                <c:pt idx="236">
                  <c:v>0.21122685185185186</c:v>
                </c:pt>
                <c:pt idx="237">
                  <c:v>0.31722222222222224</c:v>
                </c:pt>
                <c:pt idx="238">
                  <c:v>0.30875000000000002</c:v>
                </c:pt>
                <c:pt idx="239">
                  <c:v>6.9444444444444447E-4</c:v>
                </c:pt>
                <c:pt idx="240">
                  <c:v>0.29248842592592594</c:v>
                </c:pt>
                <c:pt idx="241">
                  <c:v>0.2096875</c:v>
                </c:pt>
                <c:pt idx="242">
                  <c:v>3.7731481481481483E-3</c:v>
                </c:pt>
                <c:pt idx="243">
                  <c:v>0.2993865740740741</c:v>
                </c:pt>
                <c:pt idx="244">
                  <c:v>0.16042824074074075</c:v>
                </c:pt>
                <c:pt idx="245">
                  <c:v>0.21791666666666668</c:v>
                </c:pt>
                <c:pt idx="246">
                  <c:v>9.7905092592592599E-2</c:v>
                </c:pt>
                <c:pt idx="247">
                  <c:v>0.22273148148148147</c:v>
                </c:pt>
                <c:pt idx="248">
                  <c:v>0.18563657407407408</c:v>
                </c:pt>
                <c:pt idx="249">
                  <c:v>4.1111111111111112E-2</c:v>
                </c:pt>
                <c:pt idx="250">
                  <c:v>1.1805555555555555E-2</c:v>
                </c:pt>
                <c:pt idx="251">
                  <c:v>1.2719907407407407E-2</c:v>
                </c:pt>
                <c:pt idx="252">
                  <c:v>1.2337962962962964E-2</c:v>
                </c:pt>
                <c:pt idx="253">
                  <c:v>1.3912037037037037E-2</c:v>
                </c:pt>
                <c:pt idx="254">
                  <c:v>1.0949074074074075E-2</c:v>
                </c:pt>
                <c:pt idx="255">
                  <c:v>1.2627314814814815E-2</c:v>
                </c:pt>
                <c:pt idx="256">
                  <c:v>8.8773148148148153E-3</c:v>
                </c:pt>
                <c:pt idx="257">
                  <c:v>8.5300925925925926E-3</c:v>
                </c:pt>
                <c:pt idx="258">
                  <c:v>1.15625E-2</c:v>
                </c:pt>
                <c:pt idx="259">
                  <c:v>1.3680555555555555E-2</c:v>
                </c:pt>
                <c:pt idx="260">
                  <c:v>1.2048611111111111E-2</c:v>
                </c:pt>
                <c:pt idx="261">
                  <c:v>1.1400462962962963E-2</c:v>
                </c:pt>
                <c:pt idx="262">
                  <c:v>9.1666666666666667E-3</c:v>
                </c:pt>
                <c:pt idx="263">
                  <c:v>1.2129629629629629E-2</c:v>
                </c:pt>
                <c:pt idx="264">
                  <c:v>1.0833333333333334E-2</c:v>
                </c:pt>
                <c:pt idx="265">
                  <c:v>1.0937499999999999E-2</c:v>
                </c:pt>
                <c:pt idx="266">
                  <c:v>1.074074074074074E-2</c:v>
                </c:pt>
                <c:pt idx="267">
                  <c:v>1.4965277777777777E-2</c:v>
                </c:pt>
                <c:pt idx="268">
                  <c:v>1.4097222222222223E-2</c:v>
                </c:pt>
                <c:pt idx="269">
                  <c:v>1.1585648148148149E-2</c:v>
                </c:pt>
                <c:pt idx="270">
                  <c:v>1.2233796296296296E-2</c:v>
                </c:pt>
                <c:pt idx="271">
                  <c:v>1.1666666666666667E-2</c:v>
                </c:pt>
                <c:pt idx="272">
                  <c:v>1.1898148148148149E-2</c:v>
                </c:pt>
                <c:pt idx="273">
                  <c:v>1.1331018518518518E-2</c:v>
                </c:pt>
                <c:pt idx="274">
                  <c:v>1.3078703703703703E-2</c:v>
                </c:pt>
                <c:pt idx="275">
                  <c:v>1.2604166666666666E-2</c:v>
                </c:pt>
                <c:pt idx="276">
                  <c:v>1.2719907407407407E-2</c:v>
                </c:pt>
                <c:pt idx="277">
                  <c:v>1.0092592592592592E-2</c:v>
                </c:pt>
                <c:pt idx="278">
                  <c:v>1.2789351851851852E-2</c:v>
                </c:pt>
                <c:pt idx="279">
                  <c:v>1.1134259259259259E-2</c:v>
                </c:pt>
                <c:pt idx="280">
                  <c:v>1.1574074074074073E-2</c:v>
                </c:pt>
                <c:pt idx="281">
                  <c:v>1.0960648148148148E-2</c:v>
                </c:pt>
                <c:pt idx="282">
                  <c:v>8.2060185185185187E-3</c:v>
                </c:pt>
                <c:pt idx="283">
                  <c:v>1.2013888888888888E-2</c:v>
                </c:pt>
                <c:pt idx="284">
                  <c:v>1.1435185185185185E-2</c:v>
                </c:pt>
                <c:pt idx="285">
                  <c:v>8.4606481481481477E-3</c:v>
                </c:pt>
                <c:pt idx="286">
                  <c:v>1.170138888888889E-2</c:v>
                </c:pt>
                <c:pt idx="287">
                  <c:v>1.0995370370370371E-2</c:v>
                </c:pt>
                <c:pt idx="288">
                  <c:v>6.9328703703703705E-3</c:v>
                </c:pt>
                <c:pt idx="289">
                  <c:v>1.2546296296296297E-2</c:v>
                </c:pt>
                <c:pt idx="290">
                  <c:v>1.170138888888889E-2</c:v>
                </c:pt>
                <c:pt idx="291">
                  <c:v>1.2337962962962964E-2</c:v>
                </c:pt>
                <c:pt idx="292">
                  <c:v>1.2129629629629629E-2</c:v>
                </c:pt>
                <c:pt idx="293">
                  <c:v>1.3252314814814814E-2</c:v>
                </c:pt>
                <c:pt idx="294">
                  <c:v>1.1481481481481481E-2</c:v>
                </c:pt>
                <c:pt idx="295">
                  <c:v>1.1400462962962963E-2</c:v>
                </c:pt>
                <c:pt idx="296">
                  <c:v>1.238425925925926E-2</c:v>
                </c:pt>
                <c:pt idx="297">
                  <c:v>1.1261574074074075E-2</c:v>
                </c:pt>
                <c:pt idx="298">
                  <c:v>1.1122685185185185E-2</c:v>
                </c:pt>
                <c:pt idx="299">
                  <c:v>1.3344907407407408E-2</c:v>
                </c:pt>
                <c:pt idx="300">
                  <c:v>4.4212962962962964E-3</c:v>
                </c:pt>
                <c:pt idx="301">
                  <c:v>3.2986111111111111E-3</c:v>
                </c:pt>
                <c:pt idx="302">
                  <c:v>4.2939814814814811E-3</c:v>
                </c:pt>
                <c:pt idx="303">
                  <c:v>3.7731481481481483E-3</c:v>
                </c:pt>
                <c:pt idx="304">
                  <c:v>4.7916666666666663E-3</c:v>
                </c:pt>
                <c:pt idx="305">
                  <c:v>2.9282407407407408E-3</c:v>
                </c:pt>
                <c:pt idx="306">
                  <c:v>4.9305555555555552E-3</c:v>
                </c:pt>
                <c:pt idx="307">
                  <c:v>3.4027777777777776E-3</c:v>
                </c:pt>
                <c:pt idx="308">
                  <c:v>4.4791666666666669E-3</c:v>
                </c:pt>
                <c:pt idx="309">
                  <c:v>3.5763888888888889E-3</c:v>
                </c:pt>
                <c:pt idx="310">
                  <c:v>4.2939814814814811E-3</c:v>
                </c:pt>
                <c:pt idx="311">
                  <c:v>4.1898148148148146E-3</c:v>
                </c:pt>
                <c:pt idx="312">
                  <c:v>4.4560185185185189E-3</c:v>
                </c:pt>
                <c:pt idx="313">
                  <c:v>5.7060185185185183E-3</c:v>
                </c:pt>
                <c:pt idx="314">
                  <c:v>4.1319444444444442E-3</c:v>
                </c:pt>
                <c:pt idx="315">
                  <c:v>2.9976851851851853E-3</c:v>
                </c:pt>
                <c:pt idx="316">
                  <c:v>4.2824074074074075E-3</c:v>
                </c:pt>
                <c:pt idx="317">
                  <c:v>5.8796296296296296E-3</c:v>
                </c:pt>
                <c:pt idx="318">
                  <c:v>3.2407407407407406E-3</c:v>
                </c:pt>
                <c:pt idx="319">
                  <c:v>2.8819444444444444E-3</c:v>
                </c:pt>
                <c:pt idx="320">
                  <c:v>4.386574074074074E-3</c:v>
                </c:pt>
                <c:pt idx="321">
                  <c:v>3.2291666666666666E-3</c:v>
                </c:pt>
                <c:pt idx="322">
                  <c:v>3.5416666666666665E-3</c:v>
                </c:pt>
                <c:pt idx="323">
                  <c:v>3.6111111111111109E-3</c:v>
                </c:pt>
                <c:pt idx="324">
                  <c:v>5.6828703703703702E-3</c:v>
                </c:pt>
                <c:pt idx="325">
                  <c:v>3.1597222222222222E-3</c:v>
                </c:pt>
                <c:pt idx="326">
                  <c:v>4.3750000000000004E-3</c:v>
                </c:pt>
                <c:pt idx="327">
                  <c:v>4.386574074074074E-3</c:v>
                </c:pt>
                <c:pt idx="328">
                  <c:v>3.425925925925926E-3</c:v>
                </c:pt>
                <c:pt idx="329">
                  <c:v>3.2175925925925926E-3</c:v>
                </c:pt>
                <c:pt idx="330">
                  <c:v>3.5648148148148149E-3</c:v>
                </c:pt>
                <c:pt idx="331">
                  <c:v>3.5879629629629629E-3</c:v>
                </c:pt>
                <c:pt idx="332">
                  <c:v>3.0324074074074073E-3</c:v>
                </c:pt>
                <c:pt idx="333">
                  <c:v>4.178240740740741E-3</c:v>
                </c:pt>
                <c:pt idx="334">
                  <c:v>4.3981481481481484E-3</c:v>
                </c:pt>
                <c:pt idx="335">
                  <c:v>2.7893518518518519E-3</c:v>
                </c:pt>
                <c:pt idx="336">
                  <c:v>3.9583333333333337E-3</c:v>
                </c:pt>
                <c:pt idx="337">
                  <c:v>3.1712962962962962E-3</c:v>
                </c:pt>
                <c:pt idx="338">
                  <c:v>4.0856481481481481E-3</c:v>
                </c:pt>
                <c:pt idx="339">
                  <c:v>3.1944444444444446E-3</c:v>
                </c:pt>
                <c:pt idx="340">
                  <c:v>4.3750000000000004E-3</c:v>
                </c:pt>
                <c:pt idx="341">
                  <c:v>4.340277777777778E-3</c:v>
                </c:pt>
                <c:pt idx="342">
                  <c:v>4.6064814814814814E-3</c:v>
                </c:pt>
                <c:pt idx="343">
                  <c:v>3.0092592592592593E-3</c:v>
                </c:pt>
                <c:pt idx="344">
                  <c:v>3.2638888888888891E-3</c:v>
                </c:pt>
                <c:pt idx="345">
                  <c:v>3.0671296296296297E-3</c:v>
                </c:pt>
                <c:pt idx="346">
                  <c:v>4.2476851851851851E-3</c:v>
                </c:pt>
                <c:pt idx="347">
                  <c:v>7.3379629629629628E-3</c:v>
                </c:pt>
                <c:pt idx="348">
                  <c:v>2.9050925925925928E-3</c:v>
                </c:pt>
                <c:pt idx="349">
                  <c:v>3.6226851851851854E-3</c:v>
                </c:pt>
                <c:pt idx="350">
                  <c:v>1.1990740740740741E-2</c:v>
                </c:pt>
                <c:pt idx="351">
                  <c:v>1.0914351851851852E-2</c:v>
                </c:pt>
                <c:pt idx="352">
                  <c:v>3.4606481481481481E-2</c:v>
                </c:pt>
                <c:pt idx="353">
                  <c:v>1.3425925925925926E-2</c:v>
                </c:pt>
                <c:pt idx="354">
                  <c:v>0.16650462962962964</c:v>
                </c:pt>
                <c:pt idx="355">
                  <c:v>9.6956018518518525E-2</c:v>
                </c:pt>
                <c:pt idx="356">
                  <c:v>1.5879629629629629E-2</c:v>
                </c:pt>
                <c:pt idx="357">
                  <c:v>0.15525462962962963</c:v>
                </c:pt>
                <c:pt idx="358">
                  <c:v>4.6435185185185184E-2</c:v>
                </c:pt>
                <c:pt idx="359">
                  <c:v>5.7812500000000003E-2</c:v>
                </c:pt>
                <c:pt idx="360">
                  <c:v>2.675925925925926E-2</c:v>
                </c:pt>
                <c:pt idx="361">
                  <c:v>0.1653587962962963</c:v>
                </c:pt>
                <c:pt idx="362">
                  <c:v>6.2037037037037036E-2</c:v>
                </c:pt>
                <c:pt idx="363">
                  <c:v>2.210648148148148E-2</c:v>
                </c:pt>
                <c:pt idx="364">
                  <c:v>3.9178240740740743E-2</c:v>
                </c:pt>
                <c:pt idx="365">
                  <c:v>1.4722222222222222E-2</c:v>
                </c:pt>
                <c:pt idx="366">
                  <c:v>1.1111111111111112E-2</c:v>
                </c:pt>
                <c:pt idx="367">
                  <c:v>8.7847222222222215E-3</c:v>
                </c:pt>
                <c:pt idx="368">
                  <c:v>0.27640046296296295</c:v>
                </c:pt>
                <c:pt idx="369">
                  <c:v>4.5115740740740741E-2</c:v>
                </c:pt>
                <c:pt idx="370">
                  <c:v>9.3634259259259261E-3</c:v>
                </c:pt>
                <c:pt idx="371">
                  <c:v>0.10990740740740741</c:v>
                </c:pt>
                <c:pt idx="372">
                  <c:v>1.4733796296296297E-2</c:v>
                </c:pt>
                <c:pt idx="373">
                  <c:v>4.1180555555555554E-2</c:v>
                </c:pt>
                <c:pt idx="374">
                  <c:v>8.9699074074074073E-3</c:v>
                </c:pt>
                <c:pt idx="375">
                  <c:v>2.0057870370370372E-2</c:v>
                </c:pt>
                <c:pt idx="376">
                  <c:v>1.6423611111111111E-2</c:v>
                </c:pt>
                <c:pt idx="377">
                  <c:v>2.9166666666666667E-2</c:v>
                </c:pt>
                <c:pt idx="378">
                  <c:v>1.1261574074074075E-2</c:v>
                </c:pt>
                <c:pt idx="379">
                  <c:v>2.0127314814814813E-2</c:v>
                </c:pt>
                <c:pt idx="380">
                  <c:v>0.16333333333333333</c:v>
                </c:pt>
                <c:pt idx="381">
                  <c:v>1.0578703703703703E-2</c:v>
                </c:pt>
                <c:pt idx="382">
                  <c:v>0.15856481481481483</c:v>
                </c:pt>
                <c:pt idx="383">
                  <c:v>1.8530092592592591E-2</c:v>
                </c:pt>
                <c:pt idx="384">
                  <c:v>1.3344907407407408E-2</c:v>
                </c:pt>
                <c:pt idx="385">
                  <c:v>0.16065972222222222</c:v>
                </c:pt>
                <c:pt idx="386">
                  <c:v>0.14071759259259259</c:v>
                </c:pt>
                <c:pt idx="387">
                  <c:v>1.2164351851851852E-2</c:v>
                </c:pt>
                <c:pt idx="388">
                  <c:v>0.14696759259259259</c:v>
                </c:pt>
                <c:pt idx="389">
                  <c:v>2.6805555555555555E-2</c:v>
                </c:pt>
                <c:pt idx="390">
                  <c:v>1.2094907407407407E-2</c:v>
                </c:pt>
                <c:pt idx="391">
                  <c:v>8.9814814814814809E-3</c:v>
                </c:pt>
                <c:pt idx="392">
                  <c:v>0.27717592592592594</c:v>
                </c:pt>
                <c:pt idx="393">
                  <c:v>5.3194444444444447E-2</c:v>
                </c:pt>
                <c:pt idx="394">
                  <c:v>0.26989583333333333</c:v>
                </c:pt>
                <c:pt idx="395">
                  <c:v>0.16574074074074074</c:v>
                </c:pt>
                <c:pt idx="396">
                  <c:v>0.12957175925925926</c:v>
                </c:pt>
                <c:pt idx="397">
                  <c:v>1.4768518518518519E-2</c:v>
                </c:pt>
                <c:pt idx="398">
                  <c:v>2.5636574074074076E-2</c:v>
                </c:pt>
                <c:pt idx="399">
                  <c:v>6.9675925925925929E-3</c:v>
                </c:pt>
                <c:pt idx="400">
                  <c:v>1.9490740740740739E-2</c:v>
                </c:pt>
                <c:pt idx="401">
                  <c:v>8.7615740740740744E-3</c:v>
                </c:pt>
                <c:pt idx="402">
                  <c:v>1.0011574074074074E-2</c:v>
                </c:pt>
                <c:pt idx="403">
                  <c:v>8.4259259259259253E-3</c:v>
                </c:pt>
                <c:pt idx="404">
                  <c:v>8.1481481481481474E-3</c:v>
                </c:pt>
                <c:pt idx="405">
                  <c:v>1.3055555555555556E-2</c:v>
                </c:pt>
                <c:pt idx="406">
                  <c:v>4.8148148148148152E-3</c:v>
                </c:pt>
                <c:pt idx="407">
                  <c:v>8.8310185185185193E-3</c:v>
                </c:pt>
                <c:pt idx="408">
                  <c:v>7.1180555555555554E-3</c:v>
                </c:pt>
                <c:pt idx="409">
                  <c:v>1.1064814814814816E-2</c:v>
                </c:pt>
                <c:pt idx="410">
                  <c:v>8.472222222222223E-3</c:v>
                </c:pt>
                <c:pt idx="411">
                  <c:v>7.766203703703704E-3</c:v>
                </c:pt>
                <c:pt idx="412">
                  <c:v>1.9675925925925924E-3</c:v>
                </c:pt>
                <c:pt idx="413">
                  <c:v>1.068287037037037E-2</c:v>
                </c:pt>
                <c:pt idx="414">
                  <c:v>6.5972222222222224E-4</c:v>
                </c:pt>
                <c:pt idx="415">
                  <c:v>7.9861111111111105E-3</c:v>
                </c:pt>
                <c:pt idx="416">
                  <c:v>1.4780092592592593E-2</c:v>
                </c:pt>
                <c:pt idx="417">
                  <c:v>8.3796296296296292E-3</c:v>
                </c:pt>
                <c:pt idx="418">
                  <c:v>7.2800925925925923E-3</c:v>
                </c:pt>
                <c:pt idx="419">
                  <c:v>8.5879629629629622E-3</c:v>
                </c:pt>
                <c:pt idx="420">
                  <c:v>6.8287037037037036E-4</c:v>
                </c:pt>
                <c:pt idx="421">
                  <c:v>8.0208333333333329E-3</c:v>
                </c:pt>
                <c:pt idx="422">
                  <c:v>1.037037037037037E-2</c:v>
                </c:pt>
                <c:pt idx="423">
                  <c:v>1.2546296296296297E-2</c:v>
                </c:pt>
                <c:pt idx="424">
                  <c:v>1.7824074074074075E-3</c:v>
                </c:pt>
                <c:pt idx="425">
                  <c:v>7.905092592592592E-3</c:v>
                </c:pt>
                <c:pt idx="426">
                  <c:v>7.2685185185185188E-3</c:v>
                </c:pt>
                <c:pt idx="427">
                  <c:v>8.7847222222222215E-3</c:v>
                </c:pt>
                <c:pt idx="428">
                  <c:v>7.6967592592592591E-3</c:v>
                </c:pt>
                <c:pt idx="429">
                  <c:v>6.7129629629629625E-4</c:v>
                </c:pt>
                <c:pt idx="430">
                  <c:v>4.178240740740741E-3</c:v>
                </c:pt>
                <c:pt idx="431">
                  <c:v>1.2048611111111111E-2</c:v>
                </c:pt>
                <c:pt idx="432">
                  <c:v>3.8078703703703703E-3</c:v>
                </c:pt>
                <c:pt idx="433">
                  <c:v>6.7129629629629625E-4</c:v>
                </c:pt>
                <c:pt idx="434">
                  <c:v>8.0324074074074082E-3</c:v>
                </c:pt>
                <c:pt idx="435">
                  <c:v>6.5972222222222224E-4</c:v>
                </c:pt>
                <c:pt idx="436">
                  <c:v>4.0277777777777777E-3</c:v>
                </c:pt>
                <c:pt idx="437">
                  <c:v>6.8287037037037036E-4</c:v>
                </c:pt>
                <c:pt idx="438">
                  <c:v>6.7129629629629625E-4</c:v>
                </c:pt>
                <c:pt idx="439">
                  <c:v>2.5694444444444445E-3</c:v>
                </c:pt>
                <c:pt idx="440">
                  <c:v>6.8287037037037036E-4</c:v>
                </c:pt>
                <c:pt idx="441">
                  <c:v>7.6041666666666671E-3</c:v>
                </c:pt>
                <c:pt idx="442">
                  <c:v>3.414351851851852E-3</c:v>
                </c:pt>
                <c:pt idx="443">
                  <c:v>6.8287037037037036E-4</c:v>
                </c:pt>
                <c:pt idx="444">
                  <c:v>1.443287037037037E-2</c:v>
                </c:pt>
                <c:pt idx="445">
                  <c:v>6.8287037037037036E-4</c:v>
                </c:pt>
                <c:pt idx="446">
                  <c:v>6.8287037037037036E-4</c:v>
                </c:pt>
                <c:pt idx="447">
                  <c:v>6.5972222222222224E-4</c:v>
                </c:pt>
                <c:pt idx="448">
                  <c:v>6.8287037037037036E-4</c:v>
                </c:pt>
                <c:pt idx="449">
                  <c:v>2.9398148148148148E-3</c:v>
                </c:pt>
                <c:pt idx="450">
                  <c:v>5.0694444444444441E-3</c:v>
                </c:pt>
                <c:pt idx="451">
                  <c:v>1.2337962962962964E-2</c:v>
                </c:pt>
                <c:pt idx="452">
                  <c:v>2.0821759259259259E-2</c:v>
                </c:pt>
                <c:pt idx="453">
                  <c:v>2.7465277777777779E-2</c:v>
                </c:pt>
                <c:pt idx="454">
                  <c:v>1.5150462962962963E-2</c:v>
                </c:pt>
                <c:pt idx="455">
                  <c:v>1.369212962962963E-2</c:v>
                </c:pt>
                <c:pt idx="456">
                  <c:v>1.7222222222222222E-2</c:v>
                </c:pt>
                <c:pt idx="457">
                  <c:v>1.5844907407407408E-2</c:v>
                </c:pt>
                <c:pt idx="458">
                  <c:v>2.0104166666666666E-2</c:v>
                </c:pt>
                <c:pt idx="459">
                  <c:v>1.4548611111111111E-2</c:v>
                </c:pt>
                <c:pt idx="460">
                  <c:v>1.2800925925925926E-2</c:v>
                </c:pt>
                <c:pt idx="461">
                  <c:v>7.1759259259259259E-3</c:v>
                </c:pt>
                <c:pt idx="462">
                  <c:v>6.8865740740740745E-3</c:v>
                </c:pt>
                <c:pt idx="463">
                  <c:v>1.3703703703703704E-2</c:v>
                </c:pt>
                <c:pt idx="464">
                  <c:v>6.5856481481481478E-3</c:v>
                </c:pt>
                <c:pt idx="465">
                  <c:v>1.7141203703703704E-2</c:v>
                </c:pt>
                <c:pt idx="466">
                  <c:v>1.0092592592592592E-2</c:v>
                </c:pt>
                <c:pt idx="467">
                  <c:v>9.8032407407407408E-3</c:v>
                </c:pt>
                <c:pt idx="468">
                  <c:v>1.8020833333333333E-2</c:v>
                </c:pt>
                <c:pt idx="469">
                  <c:v>1.5960648148148147E-2</c:v>
                </c:pt>
                <c:pt idx="470">
                  <c:v>1.4143518518518519E-2</c:v>
                </c:pt>
                <c:pt idx="471">
                  <c:v>6.6782407407407407E-3</c:v>
                </c:pt>
                <c:pt idx="472">
                  <c:v>0.17125000000000001</c:v>
                </c:pt>
                <c:pt idx="473">
                  <c:v>2.5023148148148149E-2</c:v>
                </c:pt>
                <c:pt idx="474">
                  <c:v>9.571759259259259E-3</c:v>
                </c:pt>
                <c:pt idx="475">
                  <c:v>1.8819444444444444E-2</c:v>
                </c:pt>
                <c:pt idx="476">
                  <c:v>8.0439814814814818E-3</c:v>
                </c:pt>
                <c:pt idx="477">
                  <c:v>6.6435185185185182E-3</c:v>
                </c:pt>
                <c:pt idx="478">
                  <c:v>2.074074074074074E-2</c:v>
                </c:pt>
                <c:pt idx="479">
                  <c:v>3.5185185185185185E-3</c:v>
                </c:pt>
                <c:pt idx="480">
                  <c:v>8.9351851851851849E-3</c:v>
                </c:pt>
                <c:pt idx="481">
                  <c:v>1.5474537037037037E-2</c:v>
                </c:pt>
                <c:pt idx="482">
                  <c:v>2.2199074074074072E-2</c:v>
                </c:pt>
                <c:pt idx="483">
                  <c:v>1.3773148148148149E-2</c:v>
                </c:pt>
                <c:pt idx="484">
                  <c:v>1.9930555555555556E-2</c:v>
                </c:pt>
                <c:pt idx="485">
                  <c:v>0.31861111111111112</c:v>
                </c:pt>
                <c:pt idx="486">
                  <c:v>2.3483796296296298E-2</c:v>
                </c:pt>
                <c:pt idx="487">
                  <c:v>1.3680555555555555E-2</c:v>
                </c:pt>
                <c:pt idx="488">
                  <c:v>6.9444444444444441E-3</c:v>
                </c:pt>
                <c:pt idx="489">
                  <c:v>1.7604166666666667E-2</c:v>
                </c:pt>
                <c:pt idx="490">
                  <c:v>1.1574074074074073E-2</c:v>
                </c:pt>
                <c:pt idx="491">
                  <c:v>9.0972222222222218E-3</c:v>
                </c:pt>
                <c:pt idx="492">
                  <c:v>5.185185185185185E-3</c:v>
                </c:pt>
                <c:pt idx="493">
                  <c:v>2.6666666666666668E-2</c:v>
                </c:pt>
                <c:pt idx="494">
                  <c:v>1.0983796296296297E-2</c:v>
                </c:pt>
                <c:pt idx="495">
                  <c:v>2.2476851851851852E-2</c:v>
                </c:pt>
                <c:pt idx="496">
                  <c:v>7.8819444444444449E-3</c:v>
                </c:pt>
                <c:pt idx="497">
                  <c:v>4.5949074074074078E-3</c:v>
                </c:pt>
                <c:pt idx="498">
                  <c:v>5.2199074074074075E-3</c:v>
                </c:pt>
                <c:pt idx="499">
                  <c:v>7.8530092592592596E-2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C141-9056-EBF48FAA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33603"/>
        <c:axId val="571913763"/>
      </c:scatterChart>
      <c:valAx>
        <c:axId val="15041336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571913763"/>
        <c:crosses val="autoZero"/>
        <c:crossBetween val="midCat"/>
      </c:valAx>
      <c:valAx>
        <c:axId val="571913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Duration</a:t>
                </a:r>
              </a:p>
            </c:rich>
          </c:tx>
          <c:overlay val="0"/>
        </c:title>
        <c:numFmt formatCode="hh&quot;:&quot;mm&quot;:&quot;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5041336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연도별 흥행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'구독자수 상위 10위 바둑 유튜브 인기영상 데이터'!$L$1</c:f>
              <c:strCache>
                <c:ptCount val="1"/>
                <c:pt idx="0">
                  <c:v>Popularity Score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'구독자수 상위 10위 바둑 유튜브 인기영상 데이터'!$E$2:$E$1000</c:f>
              <c:strCache>
                <c:ptCount val="500"/>
                <c:pt idx="0">
                  <c:v>2019-11-07</c:v>
                </c:pt>
                <c:pt idx="1">
                  <c:v>2020-05-11</c:v>
                </c:pt>
                <c:pt idx="2">
                  <c:v>2024-03-20</c:v>
                </c:pt>
                <c:pt idx="3">
                  <c:v>2022-11-04</c:v>
                </c:pt>
                <c:pt idx="4">
                  <c:v>2022-02-09</c:v>
                </c:pt>
                <c:pt idx="5">
                  <c:v>2021-02-04</c:v>
                </c:pt>
                <c:pt idx="6">
                  <c:v>2019-12-04</c:v>
                </c:pt>
                <c:pt idx="7">
                  <c:v>2022-11-04</c:v>
                </c:pt>
                <c:pt idx="8">
                  <c:v>2021-11-10</c:v>
                </c:pt>
                <c:pt idx="9">
                  <c:v>2023-08-23</c:v>
                </c:pt>
                <c:pt idx="10">
                  <c:v>2023-08-25</c:v>
                </c:pt>
                <c:pt idx="11">
                  <c:v>2021-10-28</c:v>
                </c:pt>
                <c:pt idx="12">
                  <c:v>2020-11-11</c:v>
                </c:pt>
                <c:pt idx="13">
                  <c:v>2024-09-11</c:v>
                </c:pt>
                <c:pt idx="14">
                  <c:v>2023-11-24</c:v>
                </c:pt>
                <c:pt idx="15">
                  <c:v>2020-11-03</c:v>
                </c:pt>
                <c:pt idx="16">
                  <c:v>2020-08-22</c:v>
                </c:pt>
                <c:pt idx="17">
                  <c:v>2023-12-13</c:v>
                </c:pt>
                <c:pt idx="18">
                  <c:v>2022-02-07</c:v>
                </c:pt>
                <c:pt idx="19">
                  <c:v>2024-08-15</c:v>
                </c:pt>
                <c:pt idx="20">
                  <c:v>2024-11-15</c:v>
                </c:pt>
                <c:pt idx="21">
                  <c:v>2024-02-23</c:v>
                </c:pt>
                <c:pt idx="22">
                  <c:v>2024-11-12</c:v>
                </c:pt>
                <c:pt idx="23">
                  <c:v>2023-11-21</c:v>
                </c:pt>
                <c:pt idx="24">
                  <c:v>2021-11-07</c:v>
                </c:pt>
                <c:pt idx="25">
                  <c:v>2020-05-25</c:v>
                </c:pt>
                <c:pt idx="26">
                  <c:v>2021-02-25</c:v>
                </c:pt>
                <c:pt idx="27">
                  <c:v>2024-11-14</c:v>
                </c:pt>
                <c:pt idx="28">
                  <c:v>2020-09-11</c:v>
                </c:pt>
                <c:pt idx="29">
                  <c:v>2024-08-21</c:v>
                </c:pt>
                <c:pt idx="30">
                  <c:v>2022-11-03</c:v>
                </c:pt>
                <c:pt idx="31">
                  <c:v>2024-03-11</c:v>
                </c:pt>
                <c:pt idx="32">
                  <c:v>2022-03-24</c:v>
                </c:pt>
                <c:pt idx="33">
                  <c:v>2021-10-26</c:v>
                </c:pt>
                <c:pt idx="34">
                  <c:v>2023-12-03</c:v>
                </c:pt>
                <c:pt idx="35">
                  <c:v>2023-11-30</c:v>
                </c:pt>
                <c:pt idx="36">
                  <c:v>2023-08-25</c:v>
                </c:pt>
                <c:pt idx="37">
                  <c:v>2021-12-04</c:v>
                </c:pt>
                <c:pt idx="38">
                  <c:v>2022-01-28</c:v>
                </c:pt>
                <c:pt idx="39">
                  <c:v>2022-01-21</c:v>
                </c:pt>
                <c:pt idx="40">
                  <c:v>2024-09-10</c:v>
                </c:pt>
                <c:pt idx="41">
                  <c:v>2021-10-27</c:v>
                </c:pt>
                <c:pt idx="42">
                  <c:v>2024-05-22</c:v>
                </c:pt>
                <c:pt idx="43">
                  <c:v>2021-07-13</c:v>
                </c:pt>
                <c:pt idx="44">
                  <c:v>2023-09-09</c:v>
                </c:pt>
                <c:pt idx="45">
                  <c:v>2023-08-21</c:v>
                </c:pt>
                <c:pt idx="46">
                  <c:v>2022-11-08</c:v>
                </c:pt>
                <c:pt idx="47">
                  <c:v>2023-11-22</c:v>
                </c:pt>
                <c:pt idx="48">
                  <c:v>2020-09-09</c:v>
                </c:pt>
                <c:pt idx="49">
                  <c:v>2022-11-16</c:v>
                </c:pt>
                <c:pt idx="50">
                  <c:v>2022-03-02</c:v>
                </c:pt>
                <c:pt idx="51">
                  <c:v>2022-04-09</c:v>
                </c:pt>
                <c:pt idx="52">
                  <c:v>2023-05-27</c:v>
                </c:pt>
                <c:pt idx="53">
                  <c:v>2022-08-22</c:v>
                </c:pt>
                <c:pt idx="54">
                  <c:v>2023-02-26</c:v>
                </c:pt>
                <c:pt idx="55">
                  <c:v>2023-05-23</c:v>
                </c:pt>
                <c:pt idx="56">
                  <c:v>2020-02-22</c:v>
                </c:pt>
                <c:pt idx="57">
                  <c:v>2022-08-07</c:v>
                </c:pt>
                <c:pt idx="58">
                  <c:v>2023-03-25</c:v>
                </c:pt>
                <c:pt idx="59">
                  <c:v>2019-10-23</c:v>
                </c:pt>
                <c:pt idx="60">
                  <c:v>2022-07-05</c:v>
                </c:pt>
                <c:pt idx="61">
                  <c:v>2022-03-04</c:v>
                </c:pt>
                <c:pt idx="62">
                  <c:v>2023-11-09</c:v>
                </c:pt>
                <c:pt idx="63">
                  <c:v>2023-06-29</c:v>
                </c:pt>
                <c:pt idx="64">
                  <c:v>2021-05-01</c:v>
                </c:pt>
                <c:pt idx="65">
                  <c:v>2020-10-28</c:v>
                </c:pt>
                <c:pt idx="66">
                  <c:v>2023-06-25</c:v>
                </c:pt>
                <c:pt idx="67">
                  <c:v>2023-02-05</c:v>
                </c:pt>
                <c:pt idx="68">
                  <c:v>2022-05-22</c:v>
                </c:pt>
                <c:pt idx="69">
                  <c:v>2023-06-01</c:v>
                </c:pt>
                <c:pt idx="70">
                  <c:v>2023-08-07</c:v>
                </c:pt>
                <c:pt idx="71">
                  <c:v>2023-03-10</c:v>
                </c:pt>
                <c:pt idx="72">
                  <c:v>2022-12-17</c:v>
                </c:pt>
                <c:pt idx="73">
                  <c:v>2020-02-23</c:v>
                </c:pt>
                <c:pt idx="74">
                  <c:v>2023-03-27</c:v>
                </c:pt>
                <c:pt idx="75">
                  <c:v>2016-09-30</c:v>
                </c:pt>
                <c:pt idx="76">
                  <c:v>2020-01-29</c:v>
                </c:pt>
                <c:pt idx="77">
                  <c:v>2019-03-07</c:v>
                </c:pt>
                <c:pt idx="78">
                  <c:v>2022-09-05</c:v>
                </c:pt>
                <c:pt idx="79">
                  <c:v>2023-03-24</c:v>
                </c:pt>
                <c:pt idx="80">
                  <c:v>2022-05-15</c:v>
                </c:pt>
                <c:pt idx="81">
                  <c:v>2020-11-22</c:v>
                </c:pt>
                <c:pt idx="82">
                  <c:v>2023-05-02</c:v>
                </c:pt>
                <c:pt idx="83">
                  <c:v>2016-04-06</c:v>
                </c:pt>
                <c:pt idx="84">
                  <c:v>2023-01-13</c:v>
                </c:pt>
                <c:pt idx="85">
                  <c:v>2023-04-30</c:v>
                </c:pt>
                <c:pt idx="86">
                  <c:v>2022-12-30</c:v>
                </c:pt>
                <c:pt idx="87">
                  <c:v>2020-08-08</c:v>
                </c:pt>
                <c:pt idx="88">
                  <c:v>2022-12-22</c:v>
                </c:pt>
                <c:pt idx="89">
                  <c:v>2022-12-27</c:v>
                </c:pt>
                <c:pt idx="90">
                  <c:v>2023-03-21</c:v>
                </c:pt>
                <c:pt idx="91">
                  <c:v>2020-01-16</c:v>
                </c:pt>
                <c:pt idx="92">
                  <c:v>2023-04-14</c:v>
                </c:pt>
                <c:pt idx="93">
                  <c:v>2020-11-22</c:v>
                </c:pt>
                <c:pt idx="94">
                  <c:v>2021-12-01</c:v>
                </c:pt>
                <c:pt idx="95">
                  <c:v>2022-10-26</c:v>
                </c:pt>
                <c:pt idx="96">
                  <c:v>2022-12-23</c:v>
                </c:pt>
                <c:pt idx="97">
                  <c:v>2024-08-17</c:v>
                </c:pt>
                <c:pt idx="98">
                  <c:v>2024-07-30</c:v>
                </c:pt>
                <c:pt idx="99">
                  <c:v>2023-12-16</c:v>
                </c:pt>
                <c:pt idx="100">
                  <c:v>2023-03-12</c:v>
                </c:pt>
                <c:pt idx="101">
                  <c:v>2022-10-23</c:v>
                </c:pt>
                <c:pt idx="102">
                  <c:v>2022-10-13</c:v>
                </c:pt>
                <c:pt idx="103">
                  <c:v>2020-11-26</c:v>
                </c:pt>
                <c:pt idx="104">
                  <c:v>2021-01-20</c:v>
                </c:pt>
                <c:pt idx="105">
                  <c:v>2023-03-01</c:v>
                </c:pt>
                <c:pt idx="106">
                  <c:v>2023-10-25</c:v>
                </c:pt>
                <c:pt idx="107">
                  <c:v>2024-02-23</c:v>
                </c:pt>
                <c:pt idx="108">
                  <c:v>2023-02-23</c:v>
                </c:pt>
                <c:pt idx="109">
                  <c:v>2023-05-01</c:v>
                </c:pt>
                <c:pt idx="110">
                  <c:v>2024-06-30</c:v>
                </c:pt>
                <c:pt idx="111">
                  <c:v>2023-03-14</c:v>
                </c:pt>
                <c:pt idx="112">
                  <c:v>2023-10-03</c:v>
                </c:pt>
                <c:pt idx="113">
                  <c:v>2022-01-04</c:v>
                </c:pt>
                <c:pt idx="114">
                  <c:v>2024-03-10</c:v>
                </c:pt>
                <c:pt idx="115">
                  <c:v>2024-08-21</c:v>
                </c:pt>
                <c:pt idx="116">
                  <c:v>2021-01-10</c:v>
                </c:pt>
                <c:pt idx="117">
                  <c:v>2023-09-28</c:v>
                </c:pt>
                <c:pt idx="118">
                  <c:v>2023-08-23</c:v>
                </c:pt>
                <c:pt idx="119">
                  <c:v>2024-02-28</c:v>
                </c:pt>
                <c:pt idx="120">
                  <c:v>2023-11-03</c:v>
                </c:pt>
                <c:pt idx="121">
                  <c:v>2021-02-23</c:v>
                </c:pt>
                <c:pt idx="122">
                  <c:v>2022-11-03</c:v>
                </c:pt>
                <c:pt idx="123">
                  <c:v>2021-02-04</c:v>
                </c:pt>
                <c:pt idx="124">
                  <c:v>2024-02-23</c:v>
                </c:pt>
                <c:pt idx="125">
                  <c:v>2023-04-02</c:v>
                </c:pt>
                <c:pt idx="126">
                  <c:v>2024-02-25</c:v>
                </c:pt>
                <c:pt idx="127">
                  <c:v>2021-02-04</c:v>
                </c:pt>
                <c:pt idx="128">
                  <c:v>2023-03-17</c:v>
                </c:pt>
                <c:pt idx="129">
                  <c:v>2024-02-22</c:v>
                </c:pt>
                <c:pt idx="130">
                  <c:v>2024-08-21</c:v>
                </c:pt>
                <c:pt idx="131">
                  <c:v>2023-10-02</c:v>
                </c:pt>
                <c:pt idx="132">
                  <c:v>2021-02-25</c:v>
                </c:pt>
                <c:pt idx="133">
                  <c:v>2024-08-31</c:v>
                </c:pt>
                <c:pt idx="134">
                  <c:v>2023-03-17</c:v>
                </c:pt>
                <c:pt idx="135">
                  <c:v>2022-01-03</c:v>
                </c:pt>
                <c:pt idx="136">
                  <c:v>2023-03-24</c:v>
                </c:pt>
                <c:pt idx="137">
                  <c:v>2024-02-21</c:v>
                </c:pt>
                <c:pt idx="138">
                  <c:v>2024-11-06</c:v>
                </c:pt>
                <c:pt idx="139">
                  <c:v>2022-10-14</c:v>
                </c:pt>
                <c:pt idx="140">
                  <c:v>2024-03-10</c:v>
                </c:pt>
                <c:pt idx="141">
                  <c:v>2023-11-03</c:v>
                </c:pt>
                <c:pt idx="142">
                  <c:v>2023-03-02</c:v>
                </c:pt>
                <c:pt idx="143">
                  <c:v>2023-03-02</c:v>
                </c:pt>
                <c:pt idx="144">
                  <c:v>2023-10-25</c:v>
                </c:pt>
                <c:pt idx="145">
                  <c:v>2023-02-20</c:v>
                </c:pt>
                <c:pt idx="146">
                  <c:v>2023-09-27</c:v>
                </c:pt>
                <c:pt idx="147">
                  <c:v>2024-08-21</c:v>
                </c:pt>
                <c:pt idx="148">
                  <c:v>2024-11-15</c:v>
                </c:pt>
                <c:pt idx="149">
                  <c:v>2021-02-25</c:v>
                </c:pt>
                <c:pt idx="150">
                  <c:v>2021-09-21</c:v>
                </c:pt>
                <c:pt idx="151">
                  <c:v>2021-03-29</c:v>
                </c:pt>
                <c:pt idx="152">
                  <c:v>2020-09-16</c:v>
                </c:pt>
                <c:pt idx="153">
                  <c:v>2021-09-24</c:v>
                </c:pt>
                <c:pt idx="154">
                  <c:v>2022-01-18</c:v>
                </c:pt>
                <c:pt idx="155">
                  <c:v>2022-03-10</c:v>
                </c:pt>
                <c:pt idx="156">
                  <c:v>2021-05-15</c:v>
                </c:pt>
                <c:pt idx="157">
                  <c:v>2021-04-26</c:v>
                </c:pt>
                <c:pt idx="158">
                  <c:v>2021-02-28</c:v>
                </c:pt>
                <c:pt idx="159">
                  <c:v>2020-11-25</c:v>
                </c:pt>
                <c:pt idx="160">
                  <c:v>2022-12-16</c:v>
                </c:pt>
                <c:pt idx="161">
                  <c:v>2022-03-16</c:v>
                </c:pt>
                <c:pt idx="162">
                  <c:v>2022-11-08</c:v>
                </c:pt>
                <c:pt idx="163">
                  <c:v>2021-07-31</c:v>
                </c:pt>
                <c:pt idx="164">
                  <c:v>2021-11-27</c:v>
                </c:pt>
                <c:pt idx="165">
                  <c:v>2021-11-01</c:v>
                </c:pt>
                <c:pt idx="166">
                  <c:v>2021-08-01</c:v>
                </c:pt>
                <c:pt idx="167">
                  <c:v>2021-12-02</c:v>
                </c:pt>
                <c:pt idx="168">
                  <c:v>2021-03-18</c:v>
                </c:pt>
                <c:pt idx="169">
                  <c:v>2021-02-17</c:v>
                </c:pt>
                <c:pt idx="170">
                  <c:v>2021-04-20</c:v>
                </c:pt>
                <c:pt idx="171">
                  <c:v>2021-10-16</c:v>
                </c:pt>
                <c:pt idx="172">
                  <c:v>2020-02-05</c:v>
                </c:pt>
                <c:pt idx="173">
                  <c:v>2020-12-25</c:v>
                </c:pt>
                <c:pt idx="174">
                  <c:v>2023-02-11</c:v>
                </c:pt>
                <c:pt idx="175">
                  <c:v>2021-03-29</c:v>
                </c:pt>
                <c:pt idx="176">
                  <c:v>2020-09-05</c:v>
                </c:pt>
                <c:pt idx="177">
                  <c:v>2020-12-12</c:v>
                </c:pt>
                <c:pt idx="178">
                  <c:v>2021-05-18</c:v>
                </c:pt>
                <c:pt idx="179">
                  <c:v>2021-11-29</c:v>
                </c:pt>
                <c:pt idx="180">
                  <c:v>2021-08-23</c:v>
                </c:pt>
                <c:pt idx="181">
                  <c:v>2021-04-28</c:v>
                </c:pt>
                <c:pt idx="182">
                  <c:v>2023-04-14</c:v>
                </c:pt>
                <c:pt idx="183">
                  <c:v>2019-12-31</c:v>
                </c:pt>
                <c:pt idx="184">
                  <c:v>2023-02-14</c:v>
                </c:pt>
                <c:pt idx="185">
                  <c:v>2021-07-10</c:v>
                </c:pt>
                <c:pt idx="186">
                  <c:v>2020-11-24</c:v>
                </c:pt>
                <c:pt idx="187">
                  <c:v>2021-08-31</c:v>
                </c:pt>
                <c:pt idx="188">
                  <c:v>2020-05-20</c:v>
                </c:pt>
                <c:pt idx="189">
                  <c:v>2020-05-23</c:v>
                </c:pt>
                <c:pt idx="190">
                  <c:v>2023-04-07</c:v>
                </c:pt>
                <c:pt idx="191">
                  <c:v>2021-03-19</c:v>
                </c:pt>
                <c:pt idx="192">
                  <c:v>2021-06-06</c:v>
                </c:pt>
                <c:pt idx="193">
                  <c:v>2020-04-06</c:v>
                </c:pt>
                <c:pt idx="194">
                  <c:v>2021-03-24</c:v>
                </c:pt>
                <c:pt idx="195">
                  <c:v>2020-12-31</c:v>
                </c:pt>
                <c:pt idx="196">
                  <c:v>2021-06-12</c:v>
                </c:pt>
                <c:pt idx="197">
                  <c:v>2021-09-10</c:v>
                </c:pt>
                <c:pt idx="198">
                  <c:v>2021-09-18</c:v>
                </c:pt>
                <c:pt idx="199">
                  <c:v>2023-08-27</c:v>
                </c:pt>
                <c:pt idx="200">
                  <c:v>2017-05-29</c:v>
                </c:pt>
                <c:pt idx="201">
                  <c:v>2021-02-26</c:v>
                </c:pt>
                <c:pt idx="202">
                  <c:v>2018-08-28</c:v>
                </c:pt>
                <c:pt idx="203">
                  <c:v>2024-02-23</c:v>
                </c:pt>
                <c:pt idx="204">
                  <c:v>2017-01-19</c:v>
                </c:pt>
                <c:pt idx="205">
                  <c:v>2022-11-16</c:v>
                </c:pt>
                <c:pt idx="206">
                  <c:v>2018-08-28</c:v>
                </c:pt>
                <c:pt idx="207">
                  <c:v>2016-03-13</c:v>
                </c:pt>
                <c:pt idx="208">
                  <c:v>2018-01-15</c:v>
                </c:pt>
                <c:pt idx="209">
                  <c:v>2022-02-25</c:v>
                </c:pt>
                <c:pt idx="210">
                  <c:v>2022-02-26</c:v>
                </c:pt>
                <c:pt idx="211">
                  <c:v>2023-06-07</c:v>
                </c:pt>
                <c:pt idx="212">
                  <c:v>2022-11-08</c:v>
                </c:pt>
                <c:pt idx="213">
                  <c:v>2022-11-07</c:v>
                </c:pt>
                <c:pt idx="214">
                  <c:v>2023-08-23</c:v>
                </c:pt>
                <c:pt idx="215">
                  <c:v>2021-02-25</c:v>
                </c:pt>
                <c:pt idx="216">
                  <c:v>2024-11-12</c:v>
                </c:pt>
                <c:pt idx="217">
                  <c:v>2024-11-15</c:v>
                </c:pt>
                <c:pt idx="218">
                  <c:v>2023-12-19</c:v>
                </c:pt>
                <c:pt idx="219">
                  <c:v>2018-02-08</c:v>
                </c:pt>
                <c:pt idx="220">
                  <c:v>2022-11-04</c:v>
                </c:pt>
                <c:pt idx="221">
                  <c:v>2024-01-03</c:v>
                </c:pt>
                <c:pt idx="222">
                  <c:v>2022-02-22</c:v>
                </c:pt>
                <c:pt idx="223">
                  <c:v>2021-12-04</c:v>
                </c:pt>
                <c:pt idx="224">
                  <c:v>2016-03-10</c:v>
                </c:pt>
                <c:pt idx="225">
                  <c:v>2023-06-17</c:v>
                </c:pt>
                <c:pt idx="226">
                  <c:v>2016-03-13</c:v>
                </c:pt>
                <c:pt idx="227">
                  <c:v>2024-11-17</c:v>
                </c:pt>
                <c:pt idx="228">
                  <c:v>2024-02-10</c:v>
                </c:pt>
                <c:pt idx="229">
                  <c:v>2023-12-13</c:v>
                </c:pt>
                <c:pt idx="230">
                  <c:v>2024-02-22</c:v>
                </c:pt>
                <c:pt idx="231">
                  <c:v>2022-03-11</c:v>
                </c:pt>
                <c:pt idx="232">
                  <c:v>2023-08-21</c:v>
                </c:pt>
                <c:pt idx="233">
                  <c:v>2023-02-24</c:v>
                </c:pt>
                <c:pt idx="234">
                  <c:v>2023-04-03</c:v>
                </c:pt>
                <c:pt idx="235">
                  <c:v>2024-01-04</c:v>
                </c:pt>
                <c:pt idx="236">
                  <c:v>2022-11-03</c:v>
                </c:pt>
                <c:pt idx="237">
                  <c:v>2022-03-24</c:v>
                </c:pt>
                <c:pt idx="238">
                  <c:v>2023-05-31</c:v>
                </c:pt>
                <c:pt idx="239">
                  <c:v>2023-04-24</c:v>
                </c:pt>
                <c:pt idx="240">
                  <c:v>2022-11-14</c:v>
                </c:pt>
                <c:pt idx="241">
                  <c:v>2024-11-13</c:v>
                </c:pt>
                <c:pt idx="242">
                  <c:v>2024-09-07</c:v>
                </c:pt>
                <c:pt idx="243">
                  <c:v>2022-12-21</c:v>
                </c:pt>
                <c:pt idx="244">
                  <c:v>2022-02-23</c:v>
                </c:pt>
                <c:pt idx="245">
                  <c:v>2023-05-09</c:v>
                </c:pt>
                <c:pt idx="246">
                  <c:v>2023-12-04</c:v>
                </c:pt>
                <c:pt idx="247">
                  <c:v>2022-11-15</c:v>
                </c:pt>
                <c:pt idx="248">
                  <c:v>2023-06-16</c:v>
                </c:pt>
                <c:pt idx="249">
                  <c:v>2016-03-07</c:v>
                </c:pt>
                <c:pt idx="250">
                  <c:v>2023-03-25</c:v>
                </c:pt>
                <c:pt idx="251">
                  <c:v>2024-09-05</c:v>
                </c:pt>
                <c:pt idx="252">
                  <c:v>2024-02-18</c:v>
                </c:pt>
                <c:pt idx="253">
                  <c:v>2023-11-10</c:v>
                </c:pt>
                <c:pt idx="254">
                  <c:v>2024-02-09</c:v>
                </c:pt>
                <c:pt idx="255">
                  <c:v>2024-05-07</c:v>
                </c:pt>
                <c:pt idx="256">
                  <c:v>2023-11-01</c:v>
                </c:pt>
                <c:pt idx="257">
                  <c:v>2023-02-27</c:v>
                </c:pt>
                <c:pt idx="258">
                  <c:v>2023-11-16</c:v>
                </c:pt>
                <c:pt idx="259">
                  <c:v>2023-12-03</c:v>
                </c:pt>
                <c:pt idx="260">
                  <c:v>2024-09-09</c:v>
                </c:pt>
                <c:pt idx="261">
                  <c:v>2024-02-02</c:v>
                </c:pt>
                <c:pt idx="262">
                  <c:v>2023-02-26</c:v>
                </c:pt>
                <c:pt idx="263">
                  <c:v>2024-03-07</c:v>
                </c:pt>
                <c:pt idx="264">
                  <c:v>2023-09-03</c:v>
                </c:pt>
                <c:pt idx="265">
                  <c:v>2023-08-03</c:v>
                </c:pt>
                <c:pt idx="266">
                  <c:v>2024-04-05</c:v>
                </c:pt>
                <c:pt idx="267">
                  <c:v>2023-10-03</c:v>
                </c:pt>
                <c:pt idx="268">
                  <c:v>2023-11-21</c:v>
                </c:pt>
                <c:pt idx="269">
                  <c:v>2024-02-25</c:v>
                </c:pt>
                <c:pt idx="270">
                  <c:v>2024-03-12</c:v>
                </c:pt>
                <c:pt idx="271">
                  <c:v>2024-01-09</c:v>
                </c:pt>
                <c:pt idx="272">
                  <c:v>2023-04-21</c:v>
                </c:pt>
                <c:pt idx="273">
                  <c:v>2024-02-06</c:v>
                </c:pt>
                <c:pt idx="274">
                  <c:v>2024-04-20</c:v>
                </c:pt>
                <c:pt idx="275">
                  <c:v>2024-03-18</c:v>
                </c:pt>
                <c:pt idx="276">
                  <c:v>2023-12-19</c:v>
                </c:pt>
                <c:pt idx="277">
                  <c:v>2023-04-20</c:v>
                </c:pt>
                <c:pt idx="278">
                  <c:v>2024-04-17</c:v>
                </c:pt>
                <c:pt idx="279">
                  <c:v>2023-11-26</c:v>
                </c:pt>
                <c:pt idx="280">
                  <c:v>2024-01-13</c:v>
                </c:pt>
                <c:pt idx="281">
                  <c:v>2024-03-31</c:v>
                </c:pt>
                <c:pt idx="282">
                  <c:v>2023-06-22</c:v>
                </c:pt>
                <c:pt idx="283">
                  <c:v>2023-11-12</c:v>
                </c:pt>
                <c:pt idx="284">
                  <c:v>2024-01-14</c:v>
                </c:pt>
                <c:pt idx="285">
                  <c:v>2023-03-31</c:v>
                </c:pt>
                <c:pt idx="286">
                  <c:v>2024-08-30</c:v>
                </c:pt>
                <c:pt idx="287">
                  <c:v>2024-03-08</c:v>
                </c:pt>
                <c:pt idx="288">
                  <c:v>2023-02-25</c:v>
                </c:pt>
                <c:pt idx="289">
                  <c:v>2024-08-09</c:v>
                </c:pt>
                <c:pt idx="290">
                  <c:v>2023-06-06</c:v>
                </c:pt>
                <c:pt idx="291">
                  <c:v>2024-04-22</c:v>
                </c:pt>
                <c:pt idx="292">
                  <c:v>2024-09-22</c:v>
                </c:pt>
                <c:pt idx="293">
                  <c:v>2024-09-04</c:v>
                </c:pt>
                <c:pt idx="294">
                  <c:v>2024-03-07</c:v>
                </c:pt>
                <c:pt idx="295">
                  <c:v>2024-03-21</c:v>
                </c:pt>
                <c:pt idx="296">
                  <c:v>2024-08-26</c:v>
                </c:pt>
                <c:pt idx="297">
                  <c:v>2023-12-23</c:v>
                </c:pt>
                <c:pt idx="298">
                  <c:v>2024-03-02</c:v>
                </c:pt>
                <c:pt idx="299">
                  <c:v>2024-06-24</c:v>
                </c:pt>
                <c:pt idx="300">
                  <c:v>2022-10-27</c:v>
                </c:pt>
                <c:pt idx="301">
                  <c:v>2023-05-20</c:v>
                </c:pt>
                <c:pt idx="302">
                  <c:v>2023-05-28</c:v>
                </c:pt>
                <c:pt idx="303">
                  <c:v>2022-11-17</c:v>
                </c:pt>
                <c:pt idx="304">
                  <c:v>2023-07-23</c:v>
                </c:pt>
                <c:pt idx="305">
                  <c:v>2023-01-09</c:v>
                </c:pt>
                <c:pt idx="306">
                  <c:v>2023-04-13</c:v>
                </c:pt>
                <c:pt idx="307">
                  <c:v>2023-02-25</c:v>
                </c:pt>
                <c:pt idx="308">
                  <c:v>2024-05-06</c:v>
                </c:pt>
                <c:pt idx="309">
                  <c:v>2023-04-28</c:v>
                </c:pt>
                <c:pt idx="310">
                  <c:v>2024-08-27</c:v>
                </c:pt>
                <c:pt idx="311">
                  <c:v>2023-04-21</c:v>
                </c:pt>
                <c:pt idx="312">
                  <c:v>2024-04-13</c:v>
                </c:pt>
                <c:pt idx="313">
                  <c:v>2024-02-03</c:v>
                </c:pt>
                <c:pt idx="314">
                  <c:v>2023-04-13</c:v>
                </c:pt>
                <c:pt idx="315">
                  <c:v>2023-04-23</c:v>
                </c:pt>
                <c:pt idx="316">
                  <c:v>2024-07-20</c:v>
                </c:pt>
                <c:pt idx="317">
                  <c:v>2022-11-06</c:v>
                </c:pt>
                <c:pt idx="318">
                  <c:v>2023-03-25</c:v>
                </c:pt>
                <c:pt idx="319">
                  <c:v>2023-01-17</c:v>
                </c:pt>
                <c:pt idx="320">
                  <c:v>2023-09-12</c:v>
                </c:pt>
                <c:pt idx="321">
                  <c:v>2023-02-24</c:v>
                </c:pt>
                <c:pt idx="322">
                  <c:v>2022-10-05</c:v>
                </c:pt>
                <c:pt idx="323">
                  <c:v>2023-03-16</c:v>
                </c:pt>
                <c:pt idx="324">
                  <c:v>2024-01-25</c:v>
                </c:pt>
                <c:pt idx="325">
                  <c:v>2023-04-25</c:v>
                </c:pt>
                <c:pt idx="326">
                  <c:v>2023-03-12</c:v>
                </c:pt>
                <c:pt idx="327">
                  <c:v>2024-09-15</c:v>
                </c:pt>
                <c:pt idx="328">
                  <c:v>2023-04-14</c:v>
                </c:pt>
                <c:pt idx="329">
                  <c:v>2023-05-13</c:v>
                </c:pt>
                <c:pt idx="330">
                  <c:v>2023-02-03</c:v>
                </c:pt>
                <c:pt idx="331">
                  <c:v>2023-03-10</c:v>
                </c:pt>
                <c:pt idx="332">
                  <c:v>2022-12-24</c:v>
                </c:pt>
                <c:pt idx="333">
                  <c:v>2022-10-27</c:v>
                </c:pt>
                <c:pt idx="334">
                  <c:v>2022-09-26</c:v>
                </c:pt>
                <c:pt idx="335">
                  <c:v>2023-01-14</c:v>
                </c:pt>
                <c:pt idx="336">
                  <c:v>2022-11-11</c:v>
                </c:pt>
                <c:pt idx="337">
                  <c:v>2023-02-23</c:v>
                </c:pt>
                <c:pt idx="338">
                  <c:v>2023-06-15</c:v>
                </c:pt>
                <c:pt idx="339">
                  <c:v>2023-03-04</c:v>
                </c:pt>
                <c:pt idx="340">
                  <c:v>2024-03-12</c:v>
                </c:pt>
                <c:pt idx="341">
                  <c:v>2023-04-26</c:v>
                </c:pt>
                <c:pt idx="342">
                  <c:v>2023-04-30</c:v>
                </c:pt>
                <c:pt idx="343">
                  <c:v>2023-03-06</c:v>
                </c:pt>
                <c:pt idx="344">
                  <c:v>2023-02-20</c:v>
                </c:pt>
                <c:pt idx="345">
                  <c:v>2023-01-10</c:v>
                </c:pt>
                <c:pt idx="346">
                  <c:v>2024-07-13</c:v>
                </c:pt>
                <c:pt idx="347">
                  <c:v>2022-10-28</c:v>
                </c:pt>
                <c:pt idx="348">
                  <c:v>2023-02-19</c:v>
                </c:pt>
                <c:pt idx="349">
                  <c:v>2023-04-27</c:v>
                </c:pt>
                <c:pt idx="350">
                  <c:v>2019-07-21</c:v>
                </c:pt>
                <c:pt idx="351">
                  <c:v>2019-02-03</c:v>
                </c:pt>
                <c:pt idx="352">
                  <c:v>2019-03-06</c:v>
                </c:pt>
                <c:pt idx="353">
                  <c:v>2019-08-13</c:v>
                </c:pt>
                <c:pt idx="354">
                  <c:v>2020-08-22</c:v>
                </c:pt>
                <c:pt idx="355">
                  <c:v>2021-03-24</c:v>
                </c:pt>
                <c:pt idx="356">
                  <c:v>2020-08-02</c:v>
                </c:pt>
                <c:pt idx="357">
                  <c:v>2024-02-23</c:v>
                </c:pt>
                <c:pt idx="358">
                  <c:v>2018-12-31</c:v>
                </c:pt>
                <c:pt idx="359">
                  <c:v>2022-10-01</c:v>
                </c:pt>
                <c:pt idx="360">
                  <c:v>2020-04-18</c:v>
                </c:pt>
                <c:pt idx="361">
                  <c:v>2022-08-25</c:v>
                </c:pt>
                <c:pt idx="362">
                  <c:v>2022-09-30</c:v>
                </c:pt>
                <c:pt idx="363">
                  <c:v>2023-01-20</c:v>
                </c:pt>
                <c:pt idx="364">
                  <c:v>2020-04-25</c:v>
                </c:pt>
                <c:pt idx="365">
                  <c:v>2019-08-27</c:v>
                </c:pt>
                <c:pt idx="366">
                  <c:v>2020-11-07</c:v>
                </c:pt>
                <c:pt idx="367">
                  <c:v>2019-04-03</c:v>
                </c:pt>
                <c:pt idx="368">
                  <c:v>2021-02-04</c:v>
                </c:pt>
                <c:pt idx="369">
                  <c:v>2018-11-23</c:v>
                </c:pt>
                <c:pt idx="370">
                  <c:v>2019-03-03</c:v>
                </c:pt>
                <c:pt idx="371">
                  <c:v>2021-02-25</c:v>
                </c:pt>
                <c:pt idx="372">
                  <c:v>2019-09-02</c:v>
                </c:pt>
                <c:pt idx="373">
                  <c:v>2023-12-13</c:v>
                </c:pt>
                <c:pt idx="374">
                  <c:v>2019-08-12</c:v>
                </c:pt>
                <c:pt idx="375">
                  <c:v>2021-02-23</c:v>
                </c:pt>
                <c:pt idx="376">
                  <c:v>2019-07-19</c:v>
                </c:pt>
                <c:pt idx="377">
                  <c:v>2023-02-28</c:v>
                </c:pt>
                <c:pt idx="378">
                  <c:v>2019-04-25</c:v>
                </c:pt>
                <c:pt idx="379">
                  <c:v>2019-02-16</c:v>
                </c:pt>
                <c:pt idx="380">
                  <c:v>2019-05-12</c:v>
                </c:pt>
                <c:pt idx="381">
                  <c:v>2019-06-28</c:v>
                </c:pt>
                <c:pt idx="382">
                  <c:v>2022-01-03</c:v>
                </c:pt>
                <c:pt idx="383">
                  <c:v>2021-12-10</c:v>
                </c:pt>
                <c:pt idx="384">
                  <c:v>2019-09-13</c:v>
                </c:pt>
                <c:pt idx="385">
                  <c:v>2021-03-23</c:v>
                </c:pt>
                <c:pt idx="386">
                  <c:v>2021-11-03</c:v>
                </c:pt>
                <c:pt idx="387">
                  <c:v>2019-03-09</c:v>
                </c:pt>
                <c:pt idx="388">
                  <c:v>2024-03-10</c:v>
                </c:pt>
                <c:pt idx="389">
                  <c:v>2018-12-01</c:v>
                </c:pt>
                <c:pt idx="390">
                  <c:v>2019-04-14</c:v>
                </c:pt>
                <c:pt idx="391">
                  <c:v>2019-09-22</c:v>
                </c:pt>
                <c:pt idx="392">
                  <c:v>2021-11-10</c:v>
                </c:pt>
                <c:pt idx="393">
                  <c:v>2021-01-22</c:v>
                </c:pt>
                <c:pt idx="394">
                  <c:v>2022-02-09</c:v>
                </c:pt>
                <c:pt idx="395">
                  <c:v>2019-07-01</c:v>
                </c:pt>
                <c:pt idx="396">
                  <c:v>2023-10-03</c:v>
                </c:pt>
                <c:pt idx="397">
                  <c:v>2019-03-02</c:v>
                </c:pt>
                <c:pt idx="398">
                  <c:v>2019-02-14</c:v>
                </c:pt>
                <c:pt idx="399">
                  <c:v>2020-09-18</c:v>
                </c:pt>
                <c:pt idx="400">
                  <c:v>2020-02-24</c:v>
                </c:pt>
                <c:pt idx="401">
                  <c:v>2020-04-15</c:v>
                </c:pt>
                <c:pt idx="402">
                  <c:v>2020-05-16</c:v>
                </c:pt>
                <c:pt idx="403">
                  <c:v>2020-02-17</c:v>
                </c:pt>
                <c:pt idx="404">
                  <c:v>2020-04-07</c:v>
                </c:pt>
                <c:pt idx="405">
                  <c:v>2020-07-01</c:v>
                </c:pt>
                <c:pt idx="406">
                  <c:v>2020-04-12</c:v>
                </c:pt>
                <c:pt idx="407">
                  <c:v>2020-04-20</c:v>
                </c:pt>
                <c:pt idx="408">
                  <c:v>2020-03-30</c:v>
                </c:pt>
                <c:pt idx="409">
                  <c:v>2020-02-09</c:v>
                </c:pt>
                <c:pt idx="410">
                  <c:v>2020-04-27</c:v>
                </c:pt>
                <c:pt idx="411">
                  <c:v>2020-04-25</c:v>
                </c:pt>
                <c:pt idx="412">
                  <c:v>2020-02-28</c:v>
                </c:pt>
                <c:pt idx="413">
                  <c:v>2020-05-07</c:v>
                </c:pt>
                <c:pt idx="414">
                  <c:v>2022-03-02</c:v>
                </c:pt>
                <c:pt idx="415">
                  <c:v>2020-03-19</c:v>
                </c:pt>
                <c:pt idx="416">
                  <c:v>2020-03-23</c:v>
                </c:pt>
                <c:pt idx="417">
                  <c:v>2020-03-31</c:v>
                </c:pt>
                <c:pt idx="418">
                  <c:v>2020-03-22</c:v>
                </c:pt>
                <c:pt idx="419">
                  <c:v>2020-03-28</c:v>
                </c:pt>
                <c:pt idx="420">
                  <c:v>2022-01-11</c:v>
                </c:pt>
                <c:pt idx="421">
                  <c:v>2020-04-18</c:v>
                </c:pt>
                <c:pt idx="422">
                  <c:v>2020-06-03</c:v>
                </c:pt>
                <c:pt idx="423">
                  <c:v>2020-01-04</c:v>
                </c:pt>
                <c:pt idx="424">
                  <c:v>2019-09-03</c:v>
                </c:pt>
                <c:pt idx="425">
                  <c:v>2020-04-17</c:v>
                </c:pt>
                <c:pt idx="426">
                  <c:v>2020-03-28</c:v>
                </c:pt>
                <c:pt idx="427">
                  <c:v>2020-04-07</c:v>
                </c:pt>
                <c:pt idx="428">
                  <c:v>2020-05-04</c:v>
                </c:pt>
                <c:pt idx="429">
                  <c:v>2022-04-08</c:v>
                </c:pt>
                <c:pt idx="430">
                  <c:v>2020-04-21</c:v>
                </c:pt>
                <c:pt idx="431">
                  <c:v>2020-02-20</c:v>
                </c:pt>
                <c:pt idx="432">
                  <c:v>2020-04-14</c:v>
                </c:pt>
                <c:pt idx="433">
                  <c:v>2022-10-07</c:v>
                </c:pt>
                <c:pt idx="434">
                  <c:v>2020-04-17</c:v>
                </c:pt>
                <c:pt idx="435">
                  <c:v>2021-12-18</c:v>
                </c:pt>
                <c:pt idx="436">
                  <c:v>2020-04-27</c:v>
                </c:pt>
                <c:pt idx="437">
                  <c:v>2022-02-27</c:v>
                </c:pt>
                <c:pt idx="438">
                  <c:v>2022-11-04</c:v>
                </c:pt>
                <c:pt idx="439">
                  <c:v>2020-04-19</c:v>
                </c:pt>
                <c:pt idx="440">
                  <c:v>2022-06-03</c:v>
                </c:pt>
                <c:pt idx="441">
                  <c:v>2020-03-31</c:v>
                </c:pt>
                <c:pt idx="442">
                  <c:v>2020-04-15</c:v>
                </c:pt>
                <c:pt idx="443">
                  <c:v>2023-02-01</c:v>
                </c:pt>
                <c:pt idx="444">
                  <c:v>2020-05-23</c:v>
                </c:pt>
                <c:pt idx="445">
                  <c:v>2022-07-24</c:v>
                </c:pt>
                <c:pt idx="446">
                  <c:v>2021-12-19</c:v>
                </c:pt>
                <c:pt idx="447">
                  <c:v>2022-01-22</c:v>
                </c:pt>
                <c:pt idx="448">
                  <c:v>2022-01-03</c:v>
                </c:pt>
                <c:pt idx="449">
                  <c:v>2020-04-17</c:v>
                </c:pt>
                <c:pt idx="450">
                  <c:v>2017-04-15</c:v>
                </c:pt>
                <c:pt idx="451">
                  <c:v>2018-02-06</c:v>
                </c:pt>
                <c:pt idx="452">
                  <c:v>2021-01-08</c:v>
                </c:pt>
                <c:pt idx="453">
                  <c:v>2017-03-03</c:v>
                </c:pt>
                <c:pt idx="454">
                  <c:v>2023-03-18</c:v>
                </c:pt>
                <c:pt idx="455">
                  <c:v>2018-01-29</c:v>
                </c:pt>
                <c:pt idx="456">
                  <c:v>2021-09-08</c:v>
                </c:pt>
                <c:pt idx="457">
                  <c:v>2017-02-27</c:v>
                </c:pt>
                <c:pt idx="458">
                  <c:v>2020-10-09</c:v>
                </c:pt>
                <c:pt idx="459">
                  <c:v>2022-09-10</c:v>
                </c:pt>
                <c:pt idx="460">
                  <c:v>2019-03-04</c:v>
                </c:pt>
                <c:pt idx="461">
                  <c:v>2018-01-10</c:v>
                </c:pt>
                <c:pt idx="462">
                  <c:v>2017-02-06</c:v>
                </c:pt>
                <c:pt idx="463">
                  <c:v>2022-12-22</c:v>
                </c:pt>
                <c:pt idx="464">
                  <c:v>2018-03-01</c:v>
                </c:pt>
                <c:pt idx="465">
                  <c:v>2021-09-17</c:v>
                </c:pt>
                <c:pt idx="466">
                  <c:v>2018-11-15</c:v>
                </c:pt>
                <c:pt idx="467">
                  <c:v>2022-11-03</c:v>
                </c:pt>
                <c:pt idx="468">
                  <c:v>2017-03-11</c:v>
                </c:pt>
                <c:pt idx="469">
                  <c:v>2017-02-28</c:v>
                </c:pt>
                <c:pt idx="470">
                  <c:v>2022-09-08</c:v>
                </c:pt>
                <c:pt idx="471">
                  <c:v>2016-07-08</c:v>
                </c:pt>
                <c:pt idx="472">
                  <c:v>2017-05-23</c:v>
                </c:pt>
                <c:pt idx="473">
                  <c:v>2020-05-05</c:v>
                </c:pt>
                <c:pt idx="474">
                  <c:v>2021-02-23</c:v>
                </c:pt>
                <c:pt idx="475">
                  <c:v>2021-03-01</c:v>
                </c:pt>
                <c:pt idx="476">
                  <c:v>2022-11-07</c:v>
                </c:pt>
                <c:pt idx="477">
                  <c:v>2017-04-02</c:v>
                </c:pt>
                <c:pt idx="478">
                  <c:v>2023-08-03</c:v>
                </c:pt>
                <c:pt idx="479">
                  <c:v>2019-02-03</c:v>
                </c:pt>
                <c:pt idx="480">
                  <c:v>2021-11-11</c:v>
                </c:pt>
                <c:pt idx="481">
                  <c:v>2018-02-25</c:v>
                </c:pt>
                <c:pt idx="482">
                  <c:v>2017-02-04</c:v>
                </c:pt>
                <c:pt idx="483">
                  <c:v>2017-02-24</c:v>
                </c:pt>
                <c:pt idx="484">
                  <c:v>2020-10-06</c:v>
                </c:pt>
                <c:pt idx="485">
                  <c:v>2018-12-05</c:v>
                </c:pt>
                <c:pt idx="486">
                  <c:v>2023-09-01</c:v>
                </c:pt>
                <c:pt idx="487">
                  <c:v>2018-02-07</c:v>
                </c:pt>
                <c:pt idx="488">
                  <c:v>2017-04-04</c:v>
                </c:pt>
                <c:pt idx="489">
                  <c:v>2017-02-18</c:v>
                </c:pt>
                <c:pt idx="490">
                  <c:v>2021-01-24</c:v>
                </c:pt>
                <c:pt idx="491">
                  <c:v>2021-02-24</c:v>
                </c:pt>
                <c:pt idx="492">
                  <c:v>2018-03-26</c:v>
                </c:pt>
                <c:pt idx="493">
                  <c:v>2021-04-25</c:v>
                </c:pt>
                <c:pt idx="494">
                  <c:v>2021-12-04</c:v>
                </c:pt>
                <c:pt idx="495">
                  <c:v>2018-02-23</c:v>
                </c:pt>
                <c:pt idx="496">
                  <c:v>2018-08-26</c:v>
                </c:pt>
                <c:pt idx="497">
                  <c:v>2017-02-20</c:v>
                </c:pt>
                <c:pt idx="498">
                  <c:v>2017-02-20</c:v>
                </c:pt>
                <c:pt idx="499">
                  <c:v>2017-05-27</c:v>
                </c:pt>
              </c:strCache>
            </c:strRef>
          </c:xVal>
          <c:yVal>
            <c:numRef>
              <c:f>'구독자수 상위 10위 바둑 유튜브 인기영상 데이터'!$L$2:$L$501</c:f>
              <c:numCache>
                <c:formatCode>0.00</c:formatCode>
                <c:ptCount val="500"/>
                <c:pt idx="0">
                  <c:v>25.614720994944545</c:v>
                </c:pt>
                <c:pt idx="1">
                  <c:v>19.541543814888982</c:v>
                </c:pt>
                <c:pt idx="2">
                  <c:v>19.059438935857042</c:v>
                </c:pt>
                <c:pt idx="3">
                  <c:v>18.488631140253233</c:v>
                </c:pt>
                <c:pt idx="4">
                  <c:v>13.134311110471195</c:v>
                </c:pt>
                <c:pt idx="5">
                  <c:v>12.966181077322309</c:v>
                </c:pt>
                <c:pt idx="6">
                  <c:v>12.643817532249209</c:v>
                </c:pt>
                <c:pt idx="7">
                  <c:v>12.156230956952323</c:v>
                </c:pt>
                <c:pt idx="8">
                  <c:v>11.15444316395128</c:v>
                </c:pt>
                <c:pt idx="9">
                  <c:v>10.978602898542931</c:v>
                </c:pt>
                <c:pt idx="10">
                  <c:v>10.708724414612373</c:v>
                </c:pt>
                <c:pt idx="11">
                  <c:v>10.767977863937137</c:v>
                </c:pt>
                <c:pt idx="12">
                  <c:v>10.422396541077967</c:v>
                </c:pt>
                <c:pt idx="13">
                  <c:v>10.151033159152378</c:v>
                </c:pt>
                <c:pt idx="14">
                  <c:v>9.8205754884850318</c:v>
                </c:pt>
                <c:pt idx="15">
                  <c:v>9.5659678379625337</c:v>
                </c:pt>
                <c:pt idx="16">
                  <c:v>9.5635383977610076</c:v>
                </c:pt>
                <c:pt idx="17">
                  <c:v>9.4289992963870226</c:v>
                </c:pt>
                <c:pt idx="18">
                  <c:v>9.3151934616063254</c:v>
                </c:pt>
                <c:pt idx="19">
                  <c:v>9.3476592565183303</c:v>
                </c:pt>
                <c:pt idx="20">
                  <c:v>9.0301739168133732</c:v>
                </c:pt>
                <c:pt idx="21">
                  <c:v>9.1625287661377257</c:v>
                </c:pt>
                <c:pt idx="22">
                  <c:v>8.8134681394632857</c:v>
                </c:pt>
                <c:pt idx="23">
                  <c:v>8.8059776698115648</c:v>
                </c:pt>
                <c:pt idx="24">
                  <c:v>8.5410487795241163</c:v>
                </c:pt>
                <c:pt idx="25">
                  <c:v>8.3723616836086396</c:v>
                </c:pt>
                <c:pt idx="26">
                  <c:v>8.508710072200234</c:v>
                </c:pt>
                <c:pt idx="27">
                  <c:v>8.4223401783718526</c:v>
                </c:pt>
                <c:pt idx="28">
                  <c:v>8.3271795345988426</c:v>
                </c:pt>
                <c:pt idx="29">
                  <c:v>8.5075926373921433</c:v>
                </c:pt>
                <c:pt idx="30">
                  <c:v>8.3913849398176943</c:v>
                </c:pt>
                <c:pt idx="31">
                  <c:v>8.524067327013185</c:v>
                </c:pt>
                <c:pt idx="32">
                  <c:v>8.0663815821028084</c:v>
                </c:pt>
                <c:pt idx="33">
                  <c:v>7.9108053645324397</c:v>
                </c:pt>
                <c:pt idx="34">
                  <c:v>8.0423751236181467</c:v>
                </c:pt>
                <c:pt idx="35">
                  <c:v>7.9951777987156936</c:v>
                </c:pt>
                <c:pt idx="36">
                  <c:v>7.9482411513783831</c:v>
                </c:pt>
                <c:pt idx="37">
                  <c:v>7.9031876340089431</c:v>
                </c:pt>
                <c:pt idx="38">
                  <c:v>7.7943942648944846</c:v>
                </c:pt>
                <c:pt idx="39">
                  <c:v>7.7233646003500578</c:v>
                </c:pt>
                <c:pt idx="40">
                  <c:v>7.7531616042544416</c:v>
                </c:pt>
                <c:pt idx="41">
                  <c:v>7.7676086313617603</c:v>
                </c:pt>
                <c:pt idx="42">
                  <c:v>7.5703000568209884</c:v>
                </c:pt>
                <c:pt idx="43">
                  <c:v>7.6564437908652412</c:v>
                </c:pt>
                <c:pt idx="44">
                  <c:v>7.6547517638988305</c:v>
                </c:pt>
                <c:pt idx="45">
                  <c:v>7.664655082630186</c:v>
                </c:pt>
                <c:pt idx="46">
                  <c:v>7.4548700922629489</c:v>
                </c:pt>
                <c:pt idx="47">
                  <c:v>7.5779194353219843</c:v>
                </c:pt>
                <c:pt idx="48">
                  <c:v>7.3935138183413507</c:v>
                </c:pt>
                <c:pt idx="49">
                  <c:v>7.3709270823816047</c:v>
                </c:pt>
                <c:pt idx="50">
                  <c:v>188.83231093850253</c:v>
                </c:pt>
                <c:pt idx="51">
                  <c:v>185.9224708546196</c:v>
                </c:pt>
                <c:pt idx="52">
                  <c:v>144.20741638264042</c:v>
                </c:pt>
                <c:pt idx="53">
                  <c:v>135.60568725125748</c:v>
                </c:pt>
                <c:pt idx="54">
                  <c:v>86.770149936094043</c:v>
                </c:pt>
                <c:pt idx="55">
                  <c:v>83.708969421309135</c:v>
                </c:pt>
                <c:pt idx="56">
                  <c:v>75.980956207880567</c:v>
                </c:pt>
                <c:pt idx="57">
                  <c:v>69.867266123856652</c:v>
                </c:pt>
                <c:pt idx="58">
                  <c:v>66.849670169092192</c:v>
                </c:pt>
                <c:pt idx="59">
                  <c:v>62.312816335329593</c:v>
                </c:pt>
                <c:pt idx="60">
                  <c:v>58.347273962751743</c:v>
                </c:pt>
                <c:pt idx="61">
                  <c:v>55.099617245652915</c:v>
                </c:pt>
                <c:pt idx="62">
                  <c:v>54.580688450797403</c:v>
                </c:pt>
                <c:pt idx="63">
                  <c:v>52.03706338661123</c:v>
                </c:pt>
                <c:pt idx="64">
                  <c:v>51.247366328220409</c:v>
                </c:pt>
                <c:pt idx="65">
                  <c:v>50.712353364441427</c:v>
                </c:pt>
                <c:pt idx="66">
                  <c:v>48.241416541906958</c:v>
                </c:pt>
                <c:pt idx="67">
                  <c:v>47.664123280875685</c:v>
                </c:pt>
                <c:pt idx="68">
                  <c:v>45.760717864128686</c:v>
                </c:pt>
                <c:pt idx="69">
                  <c:v>45.631757194669163</c:v>
                </c:pt>
                <c:pt idx="70">
                  <c:v>44.946393891380737</c:v>
                </c:pt>
                <c:pt idx="71">
                  <c:v>42.327535357926415</c:v>
                </c:pt>
                <c:pt idx="72">
                  <c:v>41.397072496071644</c:v>
                </c:pt>
                <c:pt idx="73">
                  <c:v>40.406824711788822</c:v>
                </c:pt>
                <c:pt idx="74">
                  <c:v>39.974889869864647</c:v>
                </c:pt>
                <c:pt idx="75">
                  <c:v>38.656335186629804</c:v>
                </c:pt>
                <c:pt idx="76">
                  <c:v>33.619401901639549</c:v>
                </c:pt>
                <c:pt idx="77">
                  <c:v>33.10589594505786</c:v>
                </c:pt>
                <c:pt idx="78">
                  <c:v>31.831558594109435</c:v>
                </c:pt>
                <c:pt idx="79">
                  <c:v>30.385668893752484</c:v>
                </c:pt>
                <c:pt idx="80">
                  <c:v>29.369400094014019</c:v>
                </c:pt>
                <c:pt idx="81">
                  <c:v>28.295196111978797</c:v>
                </c:pt>
                <c:pt idx="82">
                  <c:v>26.916359131425967</c:v>
                </c:pt>
                <c:pt idx="83">
                  <c:v>26.334676364091905</c:v>
                </c:pt>
                <c:pt idx="84">
                  <c:v>26.332916890912152</c:v>
                </c:pt>
                <c:pt idx="85">
                  <c:v>24.902696021133401</c:v>
                </c:pt>
                <c:pt idx="86">
                  <c:v>24.019447353834753</c:v>
                </c:pt>
                <c:pt idx="87">
                  <c:v>22.736769999999996</c:v>
                </c:pt>
                <c:pt idx="88">
                  <c:v>23.225881023145906</c:v>
                </c:pt>
                <c:pt idx="89">
                  <c:v>22.882799088542733</c:v>
                </c:pt>
                <c:pt idx="90">
                  <c:v>22.833449290353236</c:v>
                </c:pt>
                <c:pt idx="91">
                  <c:v>21.867839640959424</c:v>
                </c:pt>
                <c:pt idx="92">
                  <c:v>21.738653493661779</c:v>
                </c:pt>
                <c:pt idx="93">
                  <c:v>21.940500885017325</c:v>
                </c:pt>
                <c:pt idx="94">
                  <c:v>20.128764569820422</c:v>
                </c:pt>
                <c:pt idx="95">
                  <c:v>19.77144666920433</c:v>
                </c:pt>
                <c:pt idx="96">
                  <c:v>19.562959617891817</c:v>
                </c:pt>
                <c:pt idx="97">
                  <c:v>20.697401253370895</c:v>
                </c:pt>
                <c:pt idx="98">
                  <c:v>18.709649432075771</c:v>
                </c:pt>
                <c:pt idx="99">
                  <c:v>18.577330381781049</c:v>
                </c:pt>
                <c:pt idx="100">
                  <c:v>55.238982941920284</c:v>
                </c:pt>
                <c:pt idx="101">
                  <c:v>37.034169839388191</c:v>
                </c:pt>
                <c:pt idx="102">
                  <c:v>23.501332164636381</c:v>
                </c:pt>
                <c:pt idx="103">
                  <c:v>22.480354184069366</c:v>
                </c:pt>
                <c:pt idx="104">
                  <c:v>20.092528732138234</c:v>
                </c:pt>
                <c:pt idx="105">
                  <c:v>17.546801244689128</c:v>
                </c:pt>
                <c:pt idx="106">
                  <c:v>16.975325519957583</c:v>
                </c:pt>
                <c:pt idx="107">
                  <c:v>14.984579026177578</c:v>
                </c:pt>
                <c:pt idx="108">
                  <c:v>13.358007895877106</c:v>
                </c:pt>
                <c:pt idx="109">
                  <c:v>13.139711504631773</c:v>
                </c:pt>
                <c:pt idx="110">
                  <c:v>13.361839789707455</c:v>
                </c:pt>
                <c:pt idx="111">
                  <c:v>12.713415892893412</c:v>
                </c:pt>
                <c:pt idx="112">
                  <c:v>12.183711582279718</c:v>
                </c:pt>
                <c:pt idx="113">
                  <c:v>12.048460475983308</c:v>
                </c:pt>
                <c:pt idx="114">
                  <c:v>10.596652921526777</c:v>
                </c:pt>
                <c:pt idx="115">
                  <c:v>10.987346755437514</c:v>
                </c:pt>
                <c:pt idx="116">
                  <c:v>10.517723633786806</c:v>
                </c:pt>
                <c:pt idx="117">
                  <c:v>11.429289300134982</c:v>
                </c:pt>
                <c:pt idx="118">
                  <c:v>10.59700791344267</c:v>
                </c:pt>
                <c:pt idx="119">
                  <c:v>9.9826295499814393</c:v>
                </c:pt>
                <c:pt idx="120">
                  <c:v>9.162236667510923</c:v>
                </c:pt>
                <c:pt idx="121">
                  <c:v>9.7634675445346222</c:v>
                </c:pt>
                <c:pt idx="122">
                  <c:v>9.5128586021376851</c:v>
                </c:pt>
                <c:pt idx="123">
                  <c:v>10.251159530646353</c:v>
                </c:pt>
                <c:pt idx="124">
                  <c:v>9.120826166737416</c:v>
                </c:pt>
                <c:pt idx="125">
                  <c:v>7.8061502457466911</c:v>
                </c:pt>
                <c:pt idx="126">
                  <c:v>7.9581035794181361</c:v>
                </c:pt>
                <c:pt idx="127">
                  <c:v>8.694903447389315</c:v>
                </c:pt>
                <c:pt idx="128">
                  <c:v>7.8002049166317704</c:v>
                </c:pt>
                <c:pt idx="129">
                  <c:v>8.8962294495079419</c:v>
                </c:pt>
                <c:pt idx="130">
                  <c:v>8.2650867826937446</c:v>
                </c:pt>
                <c:pt idx="131">
                  <c:v>8.4469750183238261</c:v>
                </c:pt>
                <c:pt idx="132">
                  <c:v>8.4077331959804802</c:v>
                </c:pt>
                <c:pt idx="133">
                  <c:v>9.2396417119764873</c:v>
                </c:pt>
                <c:pt idx="134">
                  <c:v>7.363399897729658</c:v>
                </c:pt>
                <c:pt idx="135">
                  <c:v>8.9773502951771054</c:v>
                </c:pt>
                <c:pt idx="136">
                  <c:v>7.256350060444194</c:v>
                </c:pt>
                <c:pt idx="137">
                  <c:v>8.3122039753806014</c:v>
                </c:pt>
                <c:pt idx="138">
                  <c:v>8.1680866586595453</c:v>
                </c:pt>
                <c:pt idx="139">
                  <c:v>7.4816015904719322</c:v>
                </c:pt>
                <c:pt idx="140">
                  <c:v>8.3490176787665025</c:v>
                </c:pt>
                <c:pt idx="141">
                  <c:v>6.9010476852475575</c:v>
                </c:pt>
                <c:pt idx="142">
                  <c:v>6.9555137463617012</c:v>
                </c:pt>
                <c:pt idx="143">
                  <c:v>6.8101469762186593</c:v>
                </c:pt>
                <c:pt idx="144">
                  <c:v>6.8854726486877471</c:v>
                </c:pt>
                <c:pt idx="145">
                  <c:v>7.3136660148846104</c:v>
                </c:pt>
                <c:pt idx="146">
                  <c:v>7.5404141955180037</c:v>
                </c:pt>
                <c:pt idx="147">
                  <c:v>8.6257460834592479</c:v>
                </c:pt>
                <c:pt idx="148">
                  <c:v>7.4669562935925011</c:v>
                </c:pt>
                <c:pt idx="149">
                  <c:v>7.5921053012209843</c:v>
                </c:pt>
                <c:pt idx="150">
                  <c:v>47.420011657479684</c:v>
                </c:pt>
                <c:pt idx="151">
                  <c:v>39.662120845546745</c:v>
                </c:pt>
                <c:pt idx="152">
                  <c:v>38.200375168640122</c:v>
                </c:pt>
                <c:pt idx="153">
                  <c:v>37.084413418567145</c:v>
                </c:pt>
                <c:pt idx="154">
                  <c:v>36.075906885859425</c:v>
                </c:pt>
                <c:pt idx="155">
                  <c:v>35.742991600188098</c:v>
                </c:pt>
                <c:pt idx="156">
                  <c:v>32.836687415200487</c:v>
                </c:pt>
                <c:pt idx="157">
                  <c:v>31.559977253831129</c:v>
                </c:pt>
                <c:pt idx="158">
                  <c:v>31.4876205950357</c:v>
                </c:pt>
                <c:pt idx="159">
                  <c:v>30.248893333722325</c:v>
                </c:pt>
                <c:pt idx="160">
                  <c:v>30.094821121643118</c:v>
                </c:pt>
                <c:pt idx="161">
                  <c:v>29.408866253523968</c:v>
                </c:pt>
                <c:pt idx="162">
                  <c:v>29.435861837600754</c:v>
                </c:pt>
                <c:pt idx="163">
                  <c:v>27.227759785744968</c:v>
                </c:pt>
                <c:pt idx="164">
                  <c:v>27.126890273669595</c:v>
                </c:pt>
                <c:pt idx="165">
                  <c:v>26.086997590787824</c:v>
                </c:pt>
                <c:pt idx="166">
                  <c:v>25.528543024438381</c:v>
                </c:pt>
                <c:pt idx="167">
                  <c:v>25.423080848914555</c:v>
                </c:pt>
                <c:pt idx="168">
                  <c:v>25.098027127446993</c:v>
                </c:pt>
                <c:pt idx="169">
                  <c:v>24.967954727319057</c:v>
                </c:pt>
                <c:pt idx="170">
                  <c:v>22.987311785277374</c:v>
                </c:pt>
                <c:pt idx="171">
                  <c:v>23.313005712831899</c:v>
                </c:pt>
                <c:pt idx="172">
                  <c:v>22.65940786096867</c:v>
                </c:pt>
                <c:pt idx="173">
                  <c:v>22.451744638799269</c:v>
                </c:pt>
                <c:pt idx="174">
                  <c:v>20.73171281576797</c:v>
                </c:pt>
                <c:pt idx="175">
                  <c:v>20.607495279587908</c:v>
                </c:pt>
                <c:pt idx="176">
                  <c:v>21.04525425394862</c:v>
                </c:pt>
                <c:pt idx="177">
                  <c:v>19.813941406036037</c:v>
                </c:pt>
                <c:pt idx="178">
                  <c:v>18.997642091349448</c:v>
                </c:pt>
                <c:pt idx="179">
                  <c:v>18.669396289017339</c:v>
                </c:pt>
                <c:pt idx="180">
                  <c:v>18.027036751851881</c:v>
                </c:pt>
                <c:pt idx="181">
                  <c:v>17.984822272354386</c:v>
                </c:pt>
                <c:pt idx="182">
                  <c:v>17.694851299722199</c:v>
                </c:pt>
                <c:pt idx="183">
                  <c:v>17.924348659441677</c:v>
                </c:pt>
                <c:pt idx="184">
                  <c:v>17.383424863253641</c:v>
                </c:pt>
                <c:pt idx="185">
                  <c:v>17.335558024023626</c:v>
                </c:pt>
                <c:pt idx="186">
                  <c:v>17.336234163741146</c:v>
                </c:pt>
                <c:pt idx="187">
                  <c:v>17.338387098728465</c:v>
                </c:pt>
                <c:pt idx="188">
                  <c:v>17.443965003444429</c:v>
                </c:pt>
                <c:pt idx="189">
                  <c:v>17.476374152528518</c:v>
                </c:pt>
                <c:pt idx="190">
                  <c:v>16.784162948600812</c:v>
                </c:pt>
                <c:pt idx="191">
                  <c:v>16.751503189709872</c:v>
                </c:pt>
                <c:pt idx="192">
                  <c:v>16.825842550814741</c:v>
                </c:pt>
                <c:pt idx="193">
                  <c:v>17.057648838071373</c:v>
                </c:pt>
                <c:pt idx="194">
                  <c:v>16.778986038266694</c:v>
                </c:pt>
                <c:pt idx="195">
                  <c:v>16.712662205541175</c:v>
                </c:pt>
                <c:pt idx="196">
                  <c:v>16.31491335825428</c:v>
                </c:pt>
                <c:pt idx="197">
                  <c:v>16.393227063835987</c:v>
                </c:pt>
                <c:pt idx="198">
                  <c:v>16.120650369615362</c:v>
                </c:pt>
                <c:pt idx="199">
                  <c:v>16.049241899822849</c:v>
                </c:pt>
                <c:pt idx="200">
                  <c:v>29.590645632767458</c:v>
                </c:pt>
                <c:pt idx="201">
                  <c:v>27.244451358180765</c:v>
                </c:pt>
                <c:pt idx="202">
                  <c:v>25.407125128561187</c:v>
                </c:pt>
                <c:pt idx="203">
                  <c:v>22.235733433153062</c:v>
                </c:pt>
                <c:pt idx="204">
                  <c:v>19.396481879376015</c:v>
                </c:pt>
                <c:pt idx="205">
                  <c:v>18.956908668536983</c:v>
                </c:pt>
                <c:pt idx="206">
                  <c:v>17.670173240250495</c:v>
                </c:pt>
                <c:pt idx="207">
                  <c:v>17.345502825631666</c:v>
                </c:pt>
                <c:pt idx="208">
                  <c:v>17.130002922974008</c:v>
                </c:pt>
                <c:pt idx="209">
                  <c:v>17.524608678147832</c:v>
                </c:pt>
                <c:pt idx="210">
                  <c:v>17.51593620968243</c:v>
                </c:pt>
                <c:pt idx="211">
                  <c:v>17.636025799330596</c:v>
                </c:pt>
                <c:pt idx="212">
                  <c:v>17.367593448137495</c:v>
                </c:pt>
                <c:pt idx="213">
                  <c:v>17.024840529085658</c:v>
                </c:pt>
                <c:pt idx="214">
                  <c:v>16.969848730354073</c:v>
                </c:pt>
                <c:pt idx="215">
                  <c:v>15.83947094417816</c:v>
                </c:pt>
                <c:pt idx="216">
                  <c:v>15.432488643809952</c:v>
                </c:pt>
                <c:pt idx="217">
                  <c:v>15.125006321674311</c:v>
                </c:pt>
                <c:pt idx="218">
                  <c:v>15.292981663706618</c:v>
                </c:pt>
                <c:pt idx="219">
                  <c:v>14.601473143348766</c:v>
                </c:pt>
                <c:pt idx="220">
                  <c:v>14.563748098024284</c:v>
                </c:pt>
                <c:pt idx="221">
                  <c:v>14.543139902579719</c:v>
                </c:pt>
                <c:pt idx="222">
                  <c:v>13.642096914682803</c:v>
                </c:pt>
                <c:pt idx="223">
                  <c:v>13.65648785371561</c:v>
                </c:pt>
                <c:pt idx="224">
                  <c:v>12.887457949906114</c:v>
                </c:pt>
                <c:pt idx="225">
                  <c:v>13.133595233519925</c:v>
                </c:pt>
                <c:pt idx="226">
                  <c:v>12.675958321568759</c:v>
                </c:pt>
                <c:pt idx="227">
                  <c:v>12.858922805424989</c:v>
                </c:pt>
                <c:pt idx="228">
                  <c:v>13.04897075773526</c:v>
                </c:pt>
                <c:pt idx="229">
                  <c:v>12.68108950719159</c:v>
                </c:pt>
                <c:pt idx="230">
                  <c:v>12.76873897251571</c:v>
                </c:pt>
                <c:pt idx="231">
                  <c:v>12.510953565458955</c:v>
                </c:pt>
                <c:pt idx="232">
                  <c:v>12.423626177136388</c:v>
                </c:pt>
                <c:pt idx="233">
                  <c:v>12.237666877207598</c:v>
                </c:pt>
                <c:pt idx="234">
                  <c:v>12.007768518572977</c:v>
                </c:pt>
                <c:pt idx="235">
                  <c:v>12.184744894150313</c:v>
                </c:pt>
                <c:pt idx="236">
                  <c:v>12.064166641410255</c:v>
                </c:pt>
                <c:pt idx="237">
                  <c:v>11.6645727441222</c:v>
                </c:pt>
                <c:pt idx="238">
                  <c:v>11.656827530840873</c:v>
                </c:pt>
                <c:pt idx="239">
                  <c:v>11.381271916643039</c:v>
                </c:pt>
                <c:pt idx="240">
                  <c:v>11.665457007602807</c:v>
                </c:pt>
                <c:pt idx="241">
                  <c:v>11.517794480726254</c:v>
                </c:pt>
                <c:pt idx="242">
                  <c:v>11.611887704668449</c:v>
                </c:pt>
                <c:pt idx="243">
                  <c:v>11.344066831157763</c:v>
                </c:pt>
                <c:pt idx="244">
                  <c:v>11.286270526305406</c:v>
                </c:pt>
                <c:pt idx="245">
                  <c:v>11.142633510901833</c:v>
                </c:pt>
                <c:pt idx="246">
                  <c:v>11.163036766725853</c:v>
                </c:pt>
                <c:pt idx="247">
                  <c:v>10.94180660606955</c:v>
                </c:pt>
                <c:pt idx="248">
                  <c:v>10.927011704021293</c:v>
                </c:pt>
                <c:pt idx="249">
                  <c:v>10.358548562331618</c:v>
                </c:pt>
                <c:pt idx="250">
                  <c:v>28.53391361822289</c:v>
                </c:pt>
                <c:pt idx="251">
                  <c:v>27.315577160558213</c:v>
                </c:pt>
                <c:pt idx="252">
                  <c:v>23.897994194870698</c:v>
                </c:pt>
                <c:pt idx="253">
                  <c:v>22.649648170578839</c:v>
                </c:pt>
                <c:pt idx="254">
                  <c:v>21.110671542488088</c:v>
                </c:pt>
                <c:pt idx="255">
                  <c:v>20.62682035307947</c:v>
                </c:pt>
                <c:pt idx="256">
                  <c:v>17.190466253414357</c:v>
                </c:pt>
                <c:pt idx="257">
                  <c:v>17.060365586254314</c:v>
                </c:pt>
                <c:pt idx="258">
                  <c:v>16.620799531751871</c:v>
                </c:pt>
                <c:pt idx="259">
                  <c:v>15.611065024489914</c:v>
                </c:pt>
                <c:pt idx="260">
                  <c:v>14.61037666769136</c:v>
                </c:pt>
                <c:pt idx="261">
                  <c:v>14.497791986160941</c:v>
                </c:pt>
                <c:pt idx="262">
                  <c:v>14.119350524845185</c:v>
                </c:pt>
                <c:pt idx="263">
                  <c:v>13.33858402496752</c:v>
                </c:pt>
                <c:pt idx="264">
                  <c:v>12.687146516463338</c:v>
                </c:pt>
                <c:pt idx="265">
                  <c:v>11.74715135903919</c:v>
                </c:pt>
                <c:pt idx="266">
                  <c:v>10.858621227838603</c:v>
                </c:pt>
                <c:pt idx="267">
                  <c:v>10.995123174559906</c:v>
                </c:pt>
                <c:pt idx="268">
                  <c:v>10.669464865331415</c:v>
                </c:pt>
                <c:pt idx="269">
                  <c:v>10.754843481798904</c:v>
                </c:pt>
                <c:pt idx="270">
                  <c:v>10.917971788538209</c:v>
                </c:pt>
                <c:pt idx="271">
                  <c:v>9.8051953174352491</c:v>
                </c:pt>
                <c:pt idx="272">
                  <c:v>9.5952032199900223</c:v>
                </c:pt>
                <c:pt idx="273">
                  <c:v>9.4468214226370577</c:v>
                </c:pt>
                <c:pt idx="274">
                  <c:v>9.7216317040892957</c:v>
                </c:pt>
                <c:pt idx="275">
                  <c:v>9.3057645887228198</c:v>
                </c:pt>
                <c:pt idx="276">
                  <c:v>9.2249610305323539</c:v>
                </c:pt>
                <c:pt idx="277">
                  <c:v>8.3487519655413021</c:v>
                </c:pt>
                <c:pt idx="278">
                  <c:v>8.9621042918189069</c:v>
                </c:pt>
                <c:pt idx="279">
                  <c:v>8.492638146203479</c:v>
                </c:pt>
                <c:pt idx="280">
                  <c:v>8.4294129034073499</c:v>
                </c:pt>
                <c:pt idx="281">
                  <c:v>8.3414729220882258</c:v>
                </c:pt>
                <c:pt idx="282">
                  <c:v>7.7430096180290287</c:v>
                </c:pt>
                <c:pt idx="283">
                  <c:v>7.8682113235132229</c:v>
                </c:pt>
                <c:pt idx="284">
                  <c:v>8.4133665875504704</c:v>
                </c:pt>
                <c:pt idx="285">
                  <c:v>7.7776573970394702</c:v>
                </c:pt>
                <c:pt idx="286">
                  <c:v>7.9773007933989861</c:v>
                </c:pt>
                <c:pt idx="287">
                  <c:v>7.8083528332559213</c:v>
                </c:pt>
                <c:pt idx="288">
                  <c:v>7.6464772876867189</c:v>
                </c:pt>
                <c:pt idx="289">
                  <c:v>7.6790755763058369</c:v>
                </c:pt>
                <c:pt idx="290">
                  <c:v>7.2427060621203632</c:v>
                </c:pt>
                <c:pt idx="291">
                  <c:v>7.8334604622706374</c:v>
                </c:pt>
                <c:pt idx="292">
                  <c:v>7.7272935307833723</c:v>
                </c:pt>
                <c:pt idx="293">
                  <c:v>7.2749125690626482</c:v>
                </c:pt>
                <c:pt idx="294">
                  <c:v>7.6019104997758591</c:v>
                </c:pt>
                <c:pt idx="295">
                  <c:v>7.5907479728146239</c:v>
                </c:pt>
                <c:pt idx="296">
                  <c:v>7.3122144273158796</c:v>
                </c:pt>
                <c:pt idx="297">
                  <c:v>6.9398977512389779</c:v>
                </c:pt>
                <c:pt idx="298">
                  <c:v>7.3489362530511126</c:v>
                </c:pt>
                <c:pt idx="299">
                  <c:v>7.1618179580922749</c:v>
                </c:pt>
                <c:pt idx="300">
                  <c:v>96.062226097560966</c:v>
                </c:pt>
                <c:pt idx="301">
                  <c:v>76.20772126294186</c:v>
                </c:pt>
                <c:pt idx="302">
                  <c:v>56.771981595943913</c:v>
                </c:pt>
                <c:pt idx="303">
                  <c:v>43.28821381629642</c:v>
                </c:pt>
                <c:pt idx="304">
                  <c:v>37.971485101264243</c:v>
                </c:pt>
                <c:pt idx="305">
                  <c:v>30.079412117542816</c:v>
                </c:pt>
                <c:pt idx="306">
                  <c:v>26.823396176588812</c:v>
                </c:pt>
                <c:pt idx="307">
                  <c:v>26.233916196025902</c:v>
                </c:pt>
                <c:pt idx="308">
                  <c:v>25.019908267643892</c:v>
                </c:pt>
                <c:pt idx="309">
                  <c:v>24.504619324645901</c:v>
                </c:pt>
                <c:pt idx="310">
                  <c:v>20.86032760357681</c:v>
                </c:pt>
                <c:pt idx="311">
                  <c:v>21.301367713415253</c:v>
                </c:pt>
                <c:pt idx="312">
                  <c:v>19.394405470390979</c:v>
                </c:pt>
                <c:pt idx="313">
                  <c:v>19.300089330606092</c:v>
                </c:pt>
                <c:pt idx="314">
                  <c:v>17.682732439223397</c:v>
                </c:pt>
                <c:pt idx="315">
                  <c:v>17.541915100230032</c:v>
                </c:pt>
                <c:pt idx="316">
                  <c:v>14.512380365002365</c:v>
                </c:pt>
                <c:pt idx="317">
                  <c:v>14.477605672747799</c:v>
                </c:pt>
                <c:pt idx="318">
                  <c:v>14.168615994400627</c:v>
                </c:pt>
                <c:pt idx="319">
                  <c:v>14.199744425236087</c:v>
                </c:pt>
                <c:pt idx="320">
                  <c:v>14.189407285020538</c:v>
                </c:pt>
                <c:pt idx="321">
                  <c:v>14.030807205689696</c:v>
                </c:pt>
                <c:pt idx="322">
                  <c:v>13.803982237924885</c:v>
                </c:pt>
                <c:pt idx="323">
                  <c:v>13.306511287118399</c:v>
                </c:pt>
                <c:pt idx="324">
                  <c:v>12.408637177992771</c:v>
                </c:pt>
                <c:pt idx="325">
                  <c:v>12.70423576157663</c:v>
                </c:pt>
                <c:pt idx="326">
                  <c:v>11.781082983800074</c:v>
                </c:pt>
                <c:pt idx="327">
                  <c:v>11.218916801036121</c:v>
                </c:pt>
                <c:pt idx="328">
                  <c:v>11.354754385270242</c:v>
                </c:pt>
                <c:pt idx="329">
                  <c:v>11.153015744573448</c:v>
                </c:pt>
                <c:pt idx="330">
                  <c:v>10.917407276835471</c:v>
                </c:pt>
                <c:pt idx="331">
                  <c:v>10.757446878360097</c:v>
                </c:pt>
                <c:pt idx="332">
                  <c:v>9.8531032632651083</c:v>
                </c:pt>
                <c:pt idx="333">
                  <c:v>9.8157657228105109</c:v>
                </c:pt>
                <c:pt idx="334">
                  <c:v>9.586106072451317</c:v>
                </c:pt>
                <c:pt idx="335">
                  <c:v>9.2134554979800303</c:v>
                </c:pt>
                <c:pt idx="336">
                  <c:v>9.1878124243448038</c:v>
                </c:pt>
                <c:pt idx="337">
                  <c:v>9.039559452732961</c:v>
                </c:pt>
                <c:pt idx="338">
                  <c:v>8.447209169356146</c:v>
                </c:pt>
                <c:pt idx="339">
                  <c:v>8.414853160369681</c:v>
                </c:pt>
                <c:pt idx="340">
                  <c:v>8.0957957183777935</c:v>
                </c:pt>
                <c:pt idx="341">
                  <c:v>8.3636877648428403</c:v>
                </c:pt>
                <c:pt idx="342">
                  <c:v>8.474827748411121</c:v>
                </c:pt>
                <c:pt idx="343">
                  <c:v>6.9613338706128278</c:v>
                </c:pt>
                <c:pt idx="344">
                  <c:v>7.1673555660752113</c:v>
                </c:pt>
                <c:pt idx="345">
                  <c:v>6.9929215180788455</c:v>
                </c:pt>
                <c:pt idx="346">
                  <c:v>6.4713257992969142</c:v>
                </c:pt>
                <c:pt idx="347">
                  <c:v>6.7978971737657412</c:v>
                </c:pt>
                <c:pt idx="348">
                  <c:v>6.8012513368172023</c:v>
                </c:pt>
                <c:pt idx="349">
                  <c:v>6.6296735261253712</c:v>
                </c:pt>
                <c:pt idx="350">
                  <c:v>59.325177159909231</c:v>
                </c:pt>
                <c:pt idx="351">
                  <c:v>53.270422878777062</c:v>
                </c:pt>
                <c:pt idx="352">
                  <c:v>50.346966611379557</c:v>
                </c:pt>
                <c:pt idx="353">
                  <c:v>49.282951666044553</c:v>
                </c:pt>
                <c:pt idx="354">
                  <c:v>47.268777392984887</c:v>
                </c:pt>
                <c:pt idx="355">
                  <c:v>46.595501002651517</c:v>
                </c:pt>
                <c:pt idx="356">
                  <c:v>45.454689747489127</c:v>
                </c:pt>
                <c:pt idx="357">
                  <c:v>44.077903924998161</c:v>
                </c:pt>
                <c:pt idx="358">
                  <c:v>43.321275014559788</c:v>
                </c:pt>
                <c:pt idx="359">
                  <c:v>40.013892785127489</c:v>
                </c:pt>
                <c:pt idx="360">
                  <c:v>38.223906673762379</c:v>
                </c:pt>
                <c:pt idx="361">
                  <c:v>38.05288503872027</c:v>
                </c:pt>
                <c:pt idx="362">
                  <c:v>37.272944556818267</c:v>
                </c:pt>
                <c:pt idx="363">
                  <c:v>37.419964602700198</c:v>
                </c:pt>
                <c:pt idx="364">
                  <c:v>36.554798561649811</c:v>
                </c:pt>
                <c:pt idx="365">
                  <c:v>36.027628229383033</c:v>
                </c:pt>
                <c:pt idx="366">
                  <c:v>36.007797079974608</c:v>
                </c:pt>
                <c:pt idx="367">
                  <c:v>33.994795368367889</c:v>
                </c:pt>
                <c:pt idx="368">
                  <c:v>34.329711262525265</c:v>
                </c:pt>
                <c:pt idx="369">
                  <c:v>33.190883030367054</c:v>
                </c:pt>
                <c:pt idx="370">
                  <c:v>31.168336152323576</c:v>
                </c:pt>
                <c:pt idx="371">
                  <c:v>31.225635464081115</c:v>
                </c:pt>
                <c:pt idx="372">
                  <c:v>29.813632884761233</c:v>
                </c:pt>
                <c:pt idx="373">
                  <c:v>29.827305816342143</c:v>
                </c:pt>
                <c:pt idx="374">
                  <c:v>29.663510239329074</c:v>
                </c:pt>
                <c:pt idx="375">
                  <c:v>30.207171759692365</c:v>
                </c:pt>
                <c:pt idx="376">
                  <c:v>29.740820926548498</c:v>
                </c:pt>
                <c:pt idx="377">
                  <c:v>29.607770071365923</c:v>
                </c:pt>
                <c:pt idx="378">
                  <c:v>29.412633717743777</c:v>
                </c:pt>
                <c:pt idx="379">
                  <c:v>27.905086457954603</c:v>
                </c:pt>
                <c:pt idx="380">
                  <c:v>27.707666024581137</c:v>
                </c:pt>
                <c:pt idx="381">
                  <c:v>27.185176424743815</c:v>
                </c:pt>
                <c:pt idx="382">
                  <c:v>27.807494966542592</c:v>
                </c:pt>
                <c:pt idx="383">
                  <c:v>27.387826645031794</c:v>
                </c:pt>
                <c:pt idx="384">
                  <c:v>26.590243607144959</c:v>
                </c:pt>
                <c:pt idx="385">
                  <c:v>26.619986805309896</c:v>
                </c:pt>
                <c:pt idx="386">
                  <c:v>26.979060830854209</c:v>
                </c:pt>
                <c:pt idx="387">
                  <c:v>26.236214725886867</c:v>
                </c:pt>
                <c:pt idx="388">
                  <c:v>26.80460389617928</c:v>
                </c:pt>
                <c:pt idx="389">
                  <c:v>25.855399723377523</c:v>
                </c:pt>
                <c:pt idx="390">
                  <c:v>25.709655003104483</c:v>
                </c:pt>
                <c:pt idx="391">
                  <c:v>24.75000489184395</c:v>
                </c:pt>
                <c:pt idx="392">
                  <c:v>25.576599816825961</c:v>
                </c:pt>
                <c:pt idx="393">
                  <c:v>25.146460047696127</c:v>
                </c:pt>
                <c:pt idx="394">
                  <c:v>25.53208723886112</c:v>
                </c:pt>
                <c:pt idx="395">
                  <c:v>24.599698207837466</c:v>
                </c:pt>
                <c:pt idx="396">
                  <c:v>26.397197554515408</c:v>
                </c:pt>
                <c:pt idx="397">
                  <c:v>24.246330111438137</c:v>
                </c:pt>
                <c:pt idx="398">
                  <c:v>24.028470203871475</c:v>
                </c:pt>
                <c:pt idx="399">
                  <c:v>23.727965710050853</c:v>
                </c:pt>
                <c:pt idx="400">
                  <c:v>30.521524356300507</c:v>
                </c:pt>
                <c:pt idx="401">
                  <c:v>24.543649414433347</c:v>
                </c:pt>
                <c:pt idx="402">
                  <c:v>24.490794360394496</c:v>
                </c:pt>
                <c:pt idx="403">
                  <c:v>22.600908223872288</c:v>
                </c:pt>
                <c:pt idx="404">
                  <c:v>21.72716590458143</c:v>
                </c:pt>
                <c:pt idx="405">
                  <c:v>14.176102725890228</c:v>
                </c:pt>
                <c:pt idx="406">
                  <c:v>12.494649985605593</c:v>
                </c:pt>
                <c:pt idx="407">
                  <c:v>11.725406087297436</c:v>
                </c:pt>
                <c:pt idx="408">
                  <c:v>11.4529707613097</c:v>
                </c:pt>
                <c:pt idx="409">
                  <c:v>10.201109121796144</c:v>
                </c:pt>
                <c:pt idx="410">
                  <c:v>9.6009596428817794</c:v>
                </c:pt>
                <c:pt idx="411">
                  <c:v>9.291917705515699</c:v>
                </c:pt>
                <c:pt idx="412">
                  <c:v>8.4470044820563306</c:v>
                </c:pt>
                <c:pt idx="413">
                  <c:v>8.3944536233494862</c:v>
                </c:pt>
                <c:pt idx="414">
                  <c:v>8.1839082783836492</c:v>
                </c:pt>
                <c:pt idx="415">
                  <c:v>7.9269660328903111</c:v>
                </c:pt>
                <c:pt idx="416">
                  <c:v>7.9406249475635322</c:v>
                </c:pt>
                <c:pt idx="417">
                  <c:v>7.5040622908366528</c:v>
                </c:pt>
                <c:pt idx="418">
                  <c:v>7.3999532988434549</c:v>
                </c:pt>
                <c:pt idx="419">
                  <c:v>7.1985488756342262</c:v>
                </c:pt>
                <c:pt idx="420">
                  <c:v>7.070087790529036</c:v>
                </c:pt>
                <c:pt idx="421">
                  <c:v>7.1636140951462544</c:v>
                </c:pt>
                <c:pt idx="422">
                  <c:v>6.8511966121697077</c:v>
                </c:pt>
                <c:pt idx="423">
                  <c:v>6.4338433695054436</c:v>
                </c:pt>
                <c:pt idx="424">
                  <c:v>5.8466516780541129</c:v>
                </c:pt>
                <c:pt idx="425">
                  <c:v>6.2078130754776071</c:v>
                </c:pt>
                <c:pt idx="426">
                  <c:v>6.0530540365244976</c:v>
                </c:pt>
                <c:pt idx="427">
                  <c:v>6.0409799625586249</c:v>
                </c:pt>
                <c:pt idx="428">
                  <c:v>5.914273731579363</c:v>
                </c:pt>
                <c:pt idx="429">
                  <c:v>5.6231676960585126</c:v>
                </c:pt>
                <c:pt idx="430">
                  <c:v>5.22055433954276</c:v>
                </c:pt>
                <c:pt idx="431">
                  <c:v>5.3951050291872464</c:v>
                </c:pt>
                <c:pt idx="432">
                  <c:v>4.7895209791452347</c:v>
                </c:pt>
                <c:pt idx="433">
                  <c:v>4.9788859795889708</c:v>
                </c:pt>
                <c:pt idx="434">
                  <c:v>4.9320720074695039</c:v>
                </c:pt>
                <c:pt idx="435">
                  <c:v>4.5126445599832863</c:v>
                </c:pt>
                <c:pt idx="436">
                  <c:v>4.1789346202531643</c:v>
                </c:pt>
                <c:pt idx="437">
                  <c:v>4.4888541366654069</c:v>
                </c:pt>
                <c:pt idx="438">
                  <c:v>4.3382381073969754</c:v>
                </c:pt>
                <c:pt idx="439">
                  <c:v>3.9413566018287298</c:v>
                </c:pt>
                <c:pt idx="440">
                  <c:v>4.2944280894139091</c:v>
                </c:pt>
                <c:pt idx="441">
                  <c:v>3.9757797944837119</c:v>
                </c:pt>
                <c:pt idx="442">
                  <c:v>3.8757777823061241</c:v>
                </c:pt>
                <c:pt idx="443">
                  <c:v>4.1913388184282887</c:v>
                </c:pt>
                <c:pt idx="444">
                  <c:v>4.2140049006101155</c:v>
                </c:pt>
                <c:pt idx="445">
                  <c:v>4.1150283164782859</c:v>
                </c:pt>
                <c:pt idx="446">
                  <c:v>4.1919597610217556</c:v>
                </c:pt>
                <c:pt idx="447">
                  <c:v>4.2376540452667504</c:v>
                </c:pt>
                <c:pt idx="448">
                  <c:v>4.0680222955345711</c:v>
                </c:pt>
                <c:pt idx="449">
                  <c:v>3.692700686850793</c:v>
                </c:pt>
                <c:pt idx="450">
                  <c:v>43.207252130930073</c:v>
                </c:pt>
                <c:pt idx="451">
                  <c:v>24.358523233540712</c:v>
                </c:pt>
                <c:pt idx="452">
                  <c:v>23.270580765328113</c:v>
                </c:pt>
                <c:pt idx="453">
                  <c:v>22.623372250512322</c:v>
                </c:pt>
                <c:pt idx="454">
                  <c:v>21.160583205309038</c:v>
                </c:pt>
                <c:pt idx="455">
                  <c:v>20.418192198958355</c:v>
                </c:pt>
                <c:pt idx="456">
                  <c:v>15.046326465064766</c:v>
                </c:pt>
                <c:pt idx="457">
                  <c:v>14.310258463560711</c:v>
                </c:pt>
                <c:pt idx="458">
                  <c:v>14.291353465121366</c:v>
                </c:pt>
                <c:pt idx="459">
                  <c:v>12.420534856402426</c:v>
                </c:pt>
                <c:pt idx="460">
                  <c:v>11.542130949254396</c:v>
                </c:pt>
                <c:pt idx="461">
                  <c:v>10.110933573225967</c:v>
                </c:pt>
                <c:pt idx="462">
                  <c:v>9.9587149582657801</c:v>
                </c:pt>
                <c:pt idx="463">
                  <c:v>10.127521331285386</c:v>
                </c:pt>
                <c:pt idx="464">
                  <c:v>9.2479067061257325</c:v>
                </c:pt>
                <c:pt idx="465">
                  <c:v>9.1340314202040034</c:v>
                </c:pt>
                <c:pt idx="466">
                  <c:v>8.5104011708549159</c:v>
                </c:pt>
                <c:pt idx="467">
                  <c:v>8.396860453920219</c:v>
                </c:pt>
                <c:pt idx="468">
                  <c:v>7.4002642823644722</c:v>
                </c:pt>
                <c:pt idx="469">
                  <c:v>7.335397470709454</c:v>
                </c:pt>
                <c:pt idx="470">
                  <c:v>7.6398869445124875</c:v>
                </c:pt>
                <c:pt idx="471">
                  <c:v>7.2031422759027839</c:v>
                </c:pt>
                <c:pt idx="472">
                  <c:v>7.2529701512219802</c:v>
                </c:pt>
                <c:pt idx="473">
                  <c:v>7.6306615490559722</c:v>
                </c:pt>
                <c:pt idx="474">
                  <c:v>7.5465428750012684</c:v>
                </c:pt>
                <c:pt idx="475">
                  <c:v>7.2673961843869233</c:v>
                </c:pt>
                <c:pt idx="476">
                  <c:v>7.3131054117245577</c:v>
                </c:pt>
                <c:pt idx="477">
                  <c:v>6.852978730199947</c:v>
                </c:pt>
                <c:pt idx="478">
                  <c:v>7.0367012783209102</c:v>
                </c:pt>
                <c:pt idx="479">
                  <c:v>6.7502260151307771</c:v>
                </c:pt>
                <c:pt idx="480">
                  <c:v>7.1613635539135547</c:v>
                </c:pt>
                <c:pt idx="481">
                  <c:v>6.5533058565842666</c:v>
                </c:pt>
                <c:pt idx="482">
                  <c:v>6.3976210425605418</c:v>
                </c:pt>
                <c:pt idx="483">
                  <c:v>6.3669574162128306</c:v>
                </c:pt>
                <c:pt idx="484">
                  <c:v>6.5635656955320121</c:v>
                </c:pt>
                <c:pt idx="485">
                  <c:v>6.3431296112316105</c:v>
                </c:pt>
                <c:pt idx="486">
                  <c:v>6.5874826273009228</c:v>
                </c:pt>
                <c:pt idx="487">
                  <c:v>5.6681878937419654</c:v>
                </c:pt>
                <c:pt idx="488">
                  <c:v>5.6237422459190372</c:v>
                </c:pt>
                <c:pt idx="489">
                  <c:v>5.7344574104543726</c:v>
                </c:pt>
                <c:pt idx="490">
                  <c:v>5.9846011529302734</c:v>
                </c:pt>
                <c:pt idx="491">
                  <c:v>6.2156622285906939</c:v>
                </c:pt>
                <c:pt idx="492">
                  <c:v>5.4890234488397445</c:v>
                </c:pt>
                <c:pt idx="493">
                  <c:v>6.0165071908115575</c:v>
                </c:pt>
                <c:pt idx="494">
                  <c:v>6.3674647622878391</c:v>
                </c:pt>
                <c:pt idx="495">
                  <c:v>5.4639252205882354</c:v>
                </c:pt>
                <c:pt idx="496">
                  <c:v>5.3575599224806201</c:v>
                </c:pt>
                <c:pt idx="497">
                  <c:v>5.3119039592450763</c:v>
                </c:pt>
                <c:pt idx="498">
                  <c:v>5.0619677275643307</c:v>
                </c:pt>
                <c:pt idx="499">
                  <c:v>5.468072684869826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1-1E49-9BD1-6B07B98A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8615"/>
        <c:axId val="1718756357"/>
      </c:scatterChart>
      <c:valAx>
        <c:axId val="1695786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18756357"/>
        <c:crosses val="autoZero"/>
        <c:crossBetween val="midCat"/>
      </c:valAx>
      <c:valAx>
        <c:axId val="1718756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Popularity Score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95786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</xdr:row>
      <xdr:rowOff>123825</xdr:rowOff>
    </xdr:from>
    <xdr:ext cx="4991100" cy="2952750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352425</xdr:colOff>
      <xdr:row>17</xdr:row>
      <xdr:rowOff>104775</xdr:rowOff>
    </xdr:from>
    <xdr:ext cx="4991100" cy="3105150"/>
    <xdr:graphicFrame macro="">
      <xdr:nvGraphicFramePr>
        <xdr:cNvPr id="3" name="Chart 2" title="차트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E1" sqref="E1:E1048576"/>
    </sheetView>
  </sheetViews>
  <sheetFormatPr baseColWidth="10" defaultColWidth="12.6640625" defaultRowHeight="15.75" customHeight="1" x14ac:dyDescent="0.15"/>
  <cols>
    <col min="1" max="1" width="13.5" customWidth="1"/>
    <col min="2" max="2" width="7.83203125" customWidth="1"/>
    <col min="3" max="3" width="9.83203125" customWidth="1"/>
    <col min="4" max="4" width="18.6640625" customWidth="1"/>
    <col min="5" max="5" width="11.6640625" customWidth="1"/>
    <col min="6" max="6" width="9.5" customWidth="1"/>
    <col min="7" max="7" width="8" customWidth="1"/>
    <col min="8" max="9" width="8.1640625" customWidth="1"/>
    <col min="10" max="10" width="7.33203125" customWidth="1"/>
    <col min="11" max="12" width="7.5" customWidth="1"/>
    <col min="13" max="13" width="7.832031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5" t="s">
        <v>11</v>
      </c>
      <c r="M1" s="1" t="s">
        <v>12</v>
      </c>
      <c r="N1" s="1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1" t="s">
        <v>13</v>
      </c>
      <c r="B2" s="1">
        <v>1</v>
      </c>
      <c r="C2" s="7" t="s">
        <v>14</v>
      </c>
      <c r="D2" s="8" t="s">
        <v>15</v>
      </c>
      <c r="E2" s="9" t="s">
        <v>16</v>
      </c>
      <c r="F2" s="7">
        <v>359216</v>
      </c>
      <c r="G2" s="7">
        <v>3141</v>
      </c>
      <c r="H2" s="7">
        <v>233</v>
      </c>
      <c r="I2" s="10">
        <v>7.9953703703703707E-2</v>
      </c>
      <c r="J2" s="11">
        <v>0.24055212138241078</v>
      </c>
      <c r="K2" s="4">
        <f t="shared" ref="K2:K256" si="0">( (G2/F2)*100 + (H2/F2)*100 ) / 2</f>
        <v>0.46963386931539797</v>
      </c>
      <c r="L2" s="5">
        <f t="shared" ref="L2:L256" si="1">(F2 * 0.00007) + (((G2/F2)*100 + (H2/F2)*100) / 2 * 0.99993)</f>
        <v>25.614720994944545</v>
      </c>
      <c r="M2" s="7">
        <v>1</v>
      </c>
      <c r="O2" s="12"/>
    </row>
    <row r="3" spans="1:29" ht="15.75" customHeight="1" x14ac:dyDescent="0.15">
      <c r="A3" s="1" t="s">
        <v>13</v>
      </c>
      <c r="B3" s="1">
        <v>2</v>
      </c>
      <c r="C3" s="7" t="s">
        <v>14</v>
      </c>
      <c r="D3" s="8" t="s">
        <v>17</v>
      </c>
      <c r="E3" s="9" t="s">
        <v>18</v>
      </c>
      <c r="F3" s="7">
        <v>272658</v>
      </c>
      <c r="G3" s="7">
        <v>2339</v>
      </c>
      <c r="H3" s="7">
        <v>145</v>
      </c>
      <c r="I3" s="10">
        <v>0.1307986111111111</v>
      </c>
      <c r="J3" s="11">
        <v>0.39484405731947175</v>
      </c>
      <c r="K3" s="4">
        <f t="shared" si="0"/>
        <v>0.45551570098805094</v>
      </c>
      <c r="L3" s="5">
        <f t="shared" si="1"/>
        <v>19.541543814888982</v>
      </c>
      <c r="M3" s="7">
        <v>1</v>
      </c>
      <c r="O3" s="12"/>
    </row>
    <row r="4" spans="1:29" ht="15.75" customHeight="1" x14ac:dyDescent="0.15">
      <c r="A4" s="1" t="s">
        <v>13</v>
      </c>
      <c r="B4" s="1">
        <v>3</v>
      </c>
      <c r="C4" s="7" t="s">
        <v>14</v>
      </c>
      <c r="D4" s="8" t="s">
        <v>19</v>
      </c>
      <c r="E4" s="9" t="s">
        <v>20</v>
      </c>
      <c r="F4" s="7">
        <v>260886</v>
      </c>
      <c r="G4" s="7">
        <v>3588</v>
      </c>
      <c r="H4" s="7">
        <v>573</v>
      </c>
      <c r="I4" s="10">
        <v>2.0509259259259258E-2</v>
      </c>
      <c r="J4" s="11">
        <v>6.0164372014610848E-2</v>
      </c>
      <c r="K4" s="4">
        <f t="shared" si="0"/>
        <v>0.79747475909017729</v>
      </c>
      <c r="L4" s="5">
        <f t="shared" si="1"/>
        <v>19.059438935857042</v>
      </c>
      <c r="M4" s="7">
        <v>1</v>
      </c>
      <c r="O4" s="12"/>
    </row>
    <row r="5" spans="1:29" ht="15.75" customHeight="1" x14ac:dyDescent="0.15">
      <c r="A5" s="1" t="s">
        <v>13</v>
      </c>
      <c r="B5" s="1">
        <v>4</v>
      </c>
      <c r="C5" s="7" t="s">
        <v>14</v>
      </c>
      <c r="D5" s="7" t="s">
        <v>21</v>
      </c>
      <c r="E5" s="9" t="s">
        <v>22</v>
      </c>
      <c r="F5" s="7">
        <v>258732</v>
      </c>
      <c r="G5" s="7">
        <v>1729</v>
      </c>
      <c r="H5" s="7">
        <v>224</v>
      </c>
      <c r="I5" s="10">
        <v>0.19972222222222222</v>
      </c>
      <c r="J5" s="11">
        <v>0.60399690924416971</v>
      </c>
      <c r="K5" s="4">
        <f t="shared" si="0"/>
        <v>0.37741755948239875</v>
      </c>
      <c r="L5" s="5">
        <f t="shared" si="1"/>
        <v>18.488631140253233</v>
      </c>
      <c r="M5" s="7">
        <v>1</v>
      </c>
      <c r="O5" s="12"/>
    </row>
    <row r="6" spans="1:29" ht="15.75" customHeight="1" x14ac:dyDescent="0.15">
      <c r="A6" s="1" t="s">
        <v>13</v>
      </c>
      <c r="B6" s="1">
        <v>5</v>
      </c>
      <c r="C6" s="7" t="s">
        <v>14</v>
      </c>
      <c r="D6" s="7" t="s">
        <v>23</v>
      </c>
      <c r="E6" s="9" t="s">
        <v>24</v>
      </c>
      <c r="F6" s="7">
        <v>178843</v>
      </c>
      <c r="G6" s="7">
        <v>2186</v>
      </c>
      <c r="H6" s="7">
        <v>15</v>
      </c>
      <c r="I6" s="10">
        <v>0.29200231481481481</v>
      </c>
      <c r="J6" s="11">
        <v>0.88402641191345888</v>
      </c>
      <c r="K6" s="4">
        <f t="shared" si="0"/>
        <v>0.61534418456411499</v>
      </c>
      <c r="L6" s="5">
        <f t="shared" si="1"/>
        <v>13.134311110471195</v>
      </c>
      <c r="M6" s="7">
        <v>1</v>
      </c>
      <c r="O6" s="12"/>
    </row>
    <row r="7" spans="1:29" ht="15.75" customHeight="1" x14ac:dyDescent="0.15">
      <c r="A7" s="1" t="s">
        <v>13</v>
      </c>
      <c r="B7" s="1">
        <v>6</v>
      </c>
      <c r="C7" s="7" t="s">
        <v>14</v>
      </c>
      <c r="D7" s="7" t="s">
        <v>25</v>
      </c>
      <c r="E7" s="9" t="s">
        <v>26</v>
      </c>
      <c r="F7" s="7">
        <v>178034</v>
      </c>
      <c r="G7" s="7">
        <v>1777</v>
      </c>
      <c r="H7" s="7">
        <v>17</v>
      </c>
      <c r="I7" s="10">
        <v>0.33021990740740742</v>
      </c>
      <c r="J7" s="11">
        <v>1</v>
      </c>
      <c r="K7" s="4">
        <f t="shared" si="0"/>
        <v>0.50383634586651993</v>
      </c>
      <c r="L7" s="5">
        <f t="shared" si="1"/>
        <v>12.966181077322309</v>
      </c>
      <c r="M7" s="7">
        <v>1</v>
      </c>
      <c r="O7" s="12"/>
    </row>
    <row r="8" spans="1:29" ht="15.75" customHeight="1" x14ac:dyDescent="0.15">
      <c r="A8" s="1" t="s">
        <v>13</v>
      </c>
      <c r="B8" s="1">
        <v>7</v>
      </c>
      <c r="C8" s="7" t="s">
        <v>14</v>
      </c>
      <c r="D8" s="8" t="s">
        <v>27</v>
      </c>
      <c r="E8" s="9" t="s">
        <v>28</v>
      </c>
      <c r="F8" s="7">
        <v>174888</v>
      </c>
      <c r="G8" s="7">
        <v>1368</v>
      </c>
      <c r="H8" s="7">
        <v>37</v>
      </c>
      <c r="I8" s="10">
        <v>0.16296296296296298</v>
      </c>
      <c r="J8" s="11">
        <v>0.49244872155099745</v>
      </c>
      <c r="K8" s="4">
        <f t="shared" si="0"/>
        <v>0.40168565024472802</v>
      </c>
      <c r="L8" s="5">
        <f t="shared" si="1"/>
        <v>12.643817532249209</v>
      </c>
      <c r="M8" s="7">
        <v>1</v>
      </c>
      <c r="O8" s="12"/>
    </row>
    <row r="9" spans="1:29" ht="15.75" customHeight="1" x14ac:dyDescent="0.15">
      <c r="A9" s="1" t="s">
        <v>13</v>
      </c>
      <c r="B9" s="1">
        <v>8</v>
      </c>
      <c r="C9" s="7" t="s">
        <v>29</v>
      </c>
      <c r="D9" s="7" t="s">
        <v>30</v>
      </c>
      <c r="E9" s="9" t="s">
        <v>22</v>
      </c>
      <c r="F9" s="7">
        <v>158127</v>
      </c>
      <c r="G9" s="7">
        <v>2992</v>
      </c>
      <c r="H9" s="7">
        <v>447</v>
      </c>
      <c r="I9" s="10">
        <v>6.851851851851852E-3</v>
      </c>
      <c r="J9" s="11">
        <v>1.8720146108457431E-2</v>
      </c>
      <c r="K9" s="4">
        <f t="shared" si="0"/>
        <v>1.0874170761476536</v>
      </c>
      <c r="L9" s="5">
        <f t="shared" si="1"/>
        <v>12.156230956952323</v>
      </c>
      <c r="M9" s="7">
        <v>1</v>
      </c>
      <c r="O9" s="12"/>
    </row>
    <row r="10" spans="1:29" ht="15.75" customHeight="1" x14ac:dyDescent="0.15">
      <c r="A10" s="1" t="s">
        <v>13</v>
      </c>
      <c r="B10" s="1">
        <v>9</v>
      </c>
      <c r="C10" s="7" t="s">
        <v>14</v>
      </c>
      <c r="D10" s="7" t="s">
        <v>31</v>
      </c>
      <c r="E10" s="9" t="s">
        <v>32</v>
      </c>
      <c r="F10" s="7">
        <v>151728</v>
      </c>
      <c r="G10" s="7">
        <v>1607</v>
      </c>
      <c r="H10" s="7">
        <v>12</v>
      </c>
      <c r="I10" s="10">
        <v>0.2835185185185185</v>
      </c>
      <c r="J10" s="11">
        <v>0.85828182073616188</v>
      </c>
      <c r="K10" s="4">
        <f t="shared" si="0"/>
        <v>0.53352051038700832</v>
      </c>
      <c r="L10" s="5">
        <f t="shared" si="1"/>
        <v>11.15444316395128</v>
      </c>
      <c r="M10" s="7">
        <v>1</v>
      </c>
      <c r="O10" s="12"/>
    </row>
    <row r="11" spans="1:29" ht="15.75" customHeight="1" x14ac:dyDescent="0.15">
      <c r="A11" s="1" t="s">
        <v>13</v>
      </c>
      <c r="B11" s="1">
        <v>10</v>
      </c>
      <c r="C11" s="7" t="s">
        <v>14</v>
      </c>
      <c r="D11" s="7" t="s">
        <v>33</v>
      </c>
      <c r="E11" s="9" t="s">
        <v>34</v>
      </c>
      <c r="F11" s="7">
        <v>148792</v>
      </c>
      <c r="G11" s="7">
        <v>1659</v>
      </c>
      <c r="H11" s="7">
        <v>17</v>
      </c>
      <c r="I11" s="10">
        <v>0.14046296296296296</v>
      </c>
      <c r="J11" s="11">
        <v>0.42417111548187691</v>
      </c>
      <c r="K11" s="4">
        <f t="shared" si="0"/>
        <v>0.56320232270552184</v>
      </c>
      <c r="L11" s="5">
        <f t="shared" si="1"/>
        <v>10.978602898542931</v>
      </c>
      <c r="M11" s="7">
        <v>1</v>
      </c>
      <c r="O11" s="12"/>
    </row>
    <row r="12" spans="1:29" ht="15.75" customHeight="1" x14ac:dyDescent="0.15">
      <c r="A12" s="1" t="s">
        <v>13</v>
      </c>
      <c r="B12" s="1">
        <v>11</v>
      </c>
      <c r="C12" s="7" t="s">
        <v>14</v>
      </c>
      <c r="D12" s="7" t="s">
        <v>35</v>
      </c>
      <c r="E12" s="9" t="s">
        <v>36</v>
      </c>
      <c r="F12" s="7">
        <v>145630</v>
      </c>
      <c r="G12" s="7">
        <v>1487</v>
      </c>
      <c r="H12" s="7">
        <v>12</v>
      </c>
      <c r="I12" s="10">
        <v>0.15362268518518518</v>
      </c>
      <c r="J12" s="11">
        <v>0.46410508569822984</v>
      </c>
      <c r="K12" s="4">
        <f t="shared" si="0"/>
        <v>0.51466044084323281</v>
      </c>
      <c r="L12" s="5">
        <f t="shared" si="1"/>
        <v>10.708724414612373</v>
      </c>
      <c r="M12" s="7">
        <v>1</v>
      </c>
      <c r="O12" s="12"/>
    </row>
    <row r="13" spans="1:29" ht="15.75" customHeight="1" x14ac:dyDescent="0.15">
      <c r="A13" s="1" t="s">
        <v>13</v>
      </c>
      <c r="B13" s="1">
        <v>12</v>
      </c>
      <c r="C13" s="7" t="s">
        <v>14</v>
      </c>
      <c r="D13" s="7" t="s">
        <v>37</v>
      </c>
      <c r="E13" s="9" t="s">
        <v>38</v>
      </c>
      <c r="F13" s="7">
        <v>145080</v>
      </c>
      <c r="G13" s="7">
        <v>1766</v>
      </c>
      <c r="H13" s="7">
        <v>11</v>
      </c>
      <c r="I13" s="10">
        <v>0.2177662037037037</v>
      </c>
      <c r="J13" s="11">
        <v>0.65875245855577413</v>
      </c>
      <c r="K13" s="4">
        <f t="shared" si="0"/>
        <v>0.61242073338847525</v>
      </c>
      <c r="L13" s="5">
        <f t="shared" si="1"/>
        <v>10.767977863937137</v>
      </c>
      <c r="M13" s="7">
        <v>1</v>
      </c>
      <c r="O13" s="12"/>
    </row>
    <row r="14" spans="1:29" ht="15.75" customHeight="1" x14ac:dyDescent="0.15">
      <c r="A14" s="1" t="s">
        <v>13</v>
      </c>
      <c r="B14" s="1">
        <v>13</v>
      </c>
      <c r="C14" s="7" t="s">
        <v>14</v>
      </c>
      <c r="D14" s="8" t="s">
        <v>39</v>
      </c>
      <c r="E14" s="9" t="s">
        <v>40</v>
      </c>
      <c r="F14" s="7">
        <v>143325</v>
      </c>
      <c r="G14" s="7">
        <v>1110</v>
      </c>
      <c r="H14" s="7">
        <v>7</v>
      </c>
      <c r="I14" s="10">
        <v>0.28646990740740741</v>
      </c>
      <c r="J14" s="11">
        <v>0.86723798819893227</v>
      </c>
      <c r="K14" s="4">
        <f t="shared" si="0"/>
        <v>0.38967381824524683</v>
      </c>
      <c r="L14" s="5">
        <f t="shared" si="1"/>
        <v>10.422396541077967</v>
      </c>
      <c r="M14" s="7">
        <v>1</v>
      </c>
      <c r="O14" s="12"/>
    </row>
    <row r="15" spans="1:29" ht="15.75" customHeight="1" x14ac:dyDescent="0.15">
      <c r="A15" s="1" t="s">
        <v>13</v>
      </c>
      <c r="B15" s="1">
        <v>14</v>
      </c>
      <c r="C15" s="7" t="s">
        <v>14</v>
      </c>
      <c r="D15" s="8" t="s">
        <v>41</v>
      </c>
      <c r="E15" s="9" t="s">
        <v>42</v>
      </c>
      <c r="F15" s="7">
        <v>136429</v>
      </c>
      <c r="G15" s="7">
        <v>1581</v>
      </c>
      <c r="H15" s="7">
        <v>59</v>
      </c>
      <c r="I15" s="10">
        <v>0.23105324074074074</v>
      </c>
      <c r="J15" s="11">
        <v>0.69907277325091322</v>
      </c>
      <c r="K15" s="4">
        <f t="shared" si="0"/>
        <v>0.60104523231864182</v>
      </c>
      <c r="L15" s="5">
        <f t="shared" si="1"/>
        <v>10.151033159152378</v>
      </c>
      <c r="M15" s="7">
        <v>1</v>
      </c>
      <c r="O15" s="12"/>
    </row>
    <row r="16" spans="1:29" ht="15.75" customHeight="1" x14ac:dyDescent="0.15">
      <c r="A16" s="1" t="s">
        <v>13</v>
      </c>
      <c r="B16" s="1">
        <v>15</v>
      </c>
      <c r="C16" s="7" t="s">
        <v>14</v>
      </c>
      <c r="D16" s="7" t="s">
        <v>43</v>
      </c>
      <c r="E16" s="9" t="s">
        <v>44</v>
      </c>
      <c r="F16" s="7">
        <v>131785</v>
      </c>
      <c r="G16" s="7">
        <v>1543</v>
      </c>
      <c r="H16" s="7">
        <v>27</v>
      </c>
      <c r="I16" s="10">
        <v>0.19888888888888889</v>
      </c>
      <c r="J16" s="11">
        <v>0.60146810901938752</v>
      </c>
      <c r="K16" s="4">
        <f t="shared" si="0"/>
        <v>0.59566718518799566</v>
      </c>
      <c r="L16" s="5">
        <f t="shared" si="1"/>
        <v>9.8205754884850318</v>
      </c>
      <c r="M16" s="7">
        <v>1</v>
      </c>
      <c r="O16" s="12"/>
    </row>
    <row r="17" spans="1:15" ht="15.75" customHeight="1" x14ac:dyDescent="0.15">
      <c r="A17" s="1" t="s">
        <v>13</v>
      </c>
      <c r="B17" s="1">
        <v>16</v>
      </c>
      <c r="C17" s="7" t="s">
        <v>14</v>
      </c>
      <c r="D17" s="8" t="s">
        <v>45</v>
      </c>
      <c r="E17" s="9" t="s">
        <v>46</v>
      </c>
      <c r="F17" s="7">
        <v>130044</v>
      </c>
      <c r="G17" s="7">
        <v>1181</v>
      </c>
      <c r="H17" s="7">
        <v>23</v>
      </c>
      <c r="I17" s="10">
        <v>0.21296296296296297</v>
      </c>
      <c r="J17" s="11">
        <v>0.64417673503793205</v>
      </c>
      <c r="K17" s="4">
        <f t="shared" si="0"/>
        <v>0.4629202423795023</v>
      </c>
      <c r="L17" s="5">
        <f t="shared" si="1"/>
        <v>9.5659678379625337</v>
      </c>
      <c r="M17" s="7">
        <v>1</v>
      </c>
      <c r="O17" s="12"/>
    </row>
    <row r="18" spans="1:15" ht="15.75" customHeight="1" x14ac:dyDescent="0.15">
      <c r="A18" s="1" t="s">
        <v>13</v>
      </c>
      <c r="B18" s="1">
        <v>17</v>
      </c>
      <c r="C18" s="7" t="s">
        <v>14</v>
      </c>
      <c r="D18" s="8" t="s">
        <v>47</v>
      </c>
      <c r="E18" s="9" t="s">
        <v>48</v>
      </c>
      <c r="F18" s="7">
        <v>129344</v>
      </c>
      <c r="G18" s="7">
        <v>1304</v>
      </c>
      <c r="H18" s="7">
        <v>14</v>
      </c>
      <c r="I18" s="10">
        <v>0.18097222222222223</v>
      </c>
      <c r="J18" s="11">
        <v>0.54709890418656926</v>
      </c>
      <c r="K18" s="4">
        <f t="shared" si="0"/>
        <v>0.50949406234537364</v>
      </c>
      <c r="L18" s="5">
        <f t="shared" si="1"/>
        <v>9.5635383977610076</v>
      </c>
      <c r="M18" s="7">
        <v>1</v>
      </c>
      <c r="O18" s="12"/>
    </row>
    <row r="19" spans="1:15" ht="15.75" customHeight="1" x14ac:dyDescent="0.15">
      <c r="A19" s="1" t="s">
        <v>13</v>
      </c>
      <c r="B19" s="1">
        <v>18</v>
      </c>
      <c r="C19" s="7" t="s">
        <v>14</v>
      </c>
      <c r="D19" s="7" t="s">
        <v>49</v>
      </c>
      <c r="E19" s="9" t="s">
        <v>50</v>
      </c>
      <c r="F19" s="7">
        <v>126959</v>
      </c>
      <c r="G19" s="7">
        <v>1375</v>
      </c>
      <c r="H19" s="7">
        <v>1</v>
      </c>
      <c r="I19" s="10">
        <v>0.26788194444444446</v>
      </c>
      <c r="J19" s="11">
        <v>0.81083169429615065</v>
      </c>
      <c r="K19" s="4">
        <f t="shared" si="0"/>
        <v>0.54190722989311513</v>
      </c>
      <c r="L19" s="5">
        <f t="shared" si="1"/>
        <v>9.4289992963870226</v>
      </c>
      <c r="M19" s="7">
        <v>1</v>
      </c>
      <c r="O19" s="12"/>
    </row>
    <row r="20" spans="1:15" ht="15.75" customHeight="1" x14ac:dyDescent="0.15">
      <c r="A20" s="1" t="s">
        <v>13</v>
      </c>
      <c r="B20" s="1">
        <v>19</v>
      </c>
      <c r="C20" s="7" t="s">
        <v>14</v>
      </c>
      <c r="D20" s="7" t="s">
        <v>23</v>
      </c>
      <c r="E20" s="9" t="s">
        <v>51</v>
      </c>
      <c r="F20" s="7">
        <v>124682</v>
      </c>
      <c r="G20" s="7">
        <v>1421</v>
      </c>
      <c r="H20" s="7">
        <v>44</v>
      </c>
      <c r="I20" s="10">
        <v>0.28494212962962961</v>
      </c>
      <c r="J20" s="11">
        <v>0.86260185445349813</v>
      </c>
      <c r="K20" s="4">
        <f t="shared" si="0"/>
        <v>0.58749458622736239</v>
      </c>
      <c r="L20" s="5">
        <f t="shared" si="1"/>
        <v>9.3151934616063254</v>
      </c>
      <c r="M20" s="7">
        <v>1</v>
      </c>
      <c r="O20" s="12"/>
    </row>
    <row r="21" spans="1:15" ht="15.75" customHeight="1" x14ac:dyDescent="0.15">
      <c r="A21" s="1" t="s">
        <v>13</v>
      </c>
      <c r="B21" s="1">
        <v>20</v>
      </c>
      <c r="C21" s="7" t="s">
        <v>14</v>
      </c>
      <c r="D21" s="8" t="s">
        <v>52</v>
      </c>
      <c r="E21" s="9" t="s">
        <v>53</v>
      </c>
      <c r="F21" s="7">
        <v>122424</v>
      </c>
      <c r="G21" s="7">
        <v>1819</v>
      </c>
      <c r="H21" s="7">
        <v>86</v>
      </c>
      <c r="I21" s="10">
        <v>0.17879629629629629</v>
      </c>
      <c r="J21" s="11">
        <v>0.54049592582186012</v>
      </c>
      <c r="K21" s="4">
        <f t="shared" si="0"/>
        <v>0.77803371887865136</v>
      </c>
      <c r="L21" s="5">
        <f t="shared" si="1"/>
        <v>9.3476592565183303</v>
      </c>
      <c r="M21" s="7">
        <v>1</v>
      </c>
      <c r="O21" s="12"/>
    </row>
    <row r="22" spans="1:15" ht="15.75" customHeight="1" x14ac:dyDescent="0.15">
      <c r="A22" s="1" t="s">
        <v>13</v>
      </c>
      <c r="B22" s="1">
        <v>21</v>
      </c>
      <c r="C22" s="7" t="s">
        <v>14</v>
      </c>
      <c r="D22" s="8" t="s">
        <v>54</v>
      </c>
      <c r="E22" s="9" t="s">
        <v>55</v>
      </c>
      <c r="F22" s="7">
        <v>121558</v>
      </c>
      <c r="G22" s="7">
        <v>1254</v>
      </c>
      <c r="H22" s="7">
        <v>13</v>
      </c>
      <c r="I22" s="10">
        <v>0.22965277777777779</v>
      </c>
      <c r="J22" s="11">
        <v>0.69482298398426523</v>
      </c>
      <c r="K22" s="4">
        <f t="shared" si="0"/>
        <v>0.52115039734118684</v>
      </c>
      <c r="L22" s="5">
        <f t="shared" si="1"/>
        <v>9.0301739168133732</v>
      </c>
      <c r="M22" s="7">
        <v>1</v>
      </c>
      <c r="O22" s="12"/>
    </row>
    <row r="23" spans="1:15" ht="15.75" customHeight="1" x14ac:dyDescent="0.15">
      <c r="A23" s="1" t="s">
        <v>13</v>
      </c>
      <c r="B23" s="1">
        <v>22</v>
      </c>
      <c r="C23" s="7" t="s">
        <v>14</v>
      </c>
      <c r="D23" s="8" t="s">
        <v>56</v>
      </c>
      <c r="E23" s="9" t="s">
        <v>57</v>
      </c>
      <c r="F23" s="7">
        <v>119673</v>
      </c>
      <c r="G23" s="7">
        <v>1833</v>
      </c>
      <c r="H23" s="7">
        <v>47</v>
      </c>
      <c r="I23" s="10">
        <v>0.14201388888888888</v>
      </c>
      <c r="J23" s="11">
        <v>0.42887749367799943</v>
      </c>
      <c r="K23" s="4">
        <f t="shared" si="0"/>
        <v>0.78547374930017633</v>
      </c>
      <c r="L23" s="5">
        <f t="shared" si="1"/>
        <v>9.1625287661377257</v>
      </c>
      <c r="M23" s="7">
        <v>1</v>
      </c>
      <c r="O23" s="12"/>
    </row>
    <row r="24" spans="1:15" ht="15.75" customHeight="1" x14ac:dyDescent="0.15">
      <c r="A24" s="1" t="s">
        <v>13</v>
      </c>
      <c r="B24" s="1">
        <v>23</v>
      </c>
      <c r="C24" s="7" t="s">
        <v>14</v>
      </c>
      <c r="D24" s="8" t="s">
        <v>58</v>
      </c>
      <c r="E24" s="9" t="s">
        <v>59</v>
      </c>
      <c r="F24" s="7">
        <v>116934</v>
      </c>
      <c r="G24" s="7">
        <v>1443</v>
      </c>
      <c r="H24" s="7">
        <v>26</v>
      </c>
      <c r="I24" s="10">
        <v>0.22990740740740739</v>
      </c>
      <c r="J24" s="11">
        <v>0.69559567294183755</v>
      </c>
      <c r="K24" s="4">
        <f t="shared" si="0"/>
        <v>0.62813210871089675</v>
      </c>
      <c r="L24" s="5">
        <f t="shared" si="1"/>
        <v>8.8134681394632857</v>
      </c>
      <c r="M24" s="7">
        <v>1</v>
      </c>
      <c r="O24" s="12"/>
    </row>
    <row r="25" spans="1:15" ht="15.75" customHeight="1" x14ac:dyDescent="0.15">
      <c r="A25" s="1" t="s">
        <v>13</v>
      </c>
      <c r="B25" s="1">
        <v>24</v>
      </c>
      <c r="C25" s="7" t="s">
        <v>14</v>
      </c>
      <c r="D25" s="7" t="s">
        <v>60</v>
      </c>
      <c r="E25" s="9" t="s">
        <v>61</v>
      </c>
      <c r="F25" s="7">
        <v>115849</v>
      </c>
      <c r="G25" s="7">
        <v>1606</v>
      </c>
      <c r="H25" s="7">
        <v>8</v>
      </c>
      <c r="I25" s="10">
        <v>0.26303240740740741</v>
      </c>
      <c r="J25" s="11">
        <v>0.79611548187693171</v>
      </c>
      <c r="K25" s="4">
        <f t="shared" si="0"/>
        <v>0.69659643156177431</v>
      </c>
      <c r="L25" s="5">
        <f t="shared" si="1"/>
        <v>8.8059776698115648</v>
      </c>
      <c r="M25" s="7">
        <v>1</v>
      </c>
      <c r="O25" s="12"/>
    </row>
    <row r="26" spans="1:15" ht="15.75" customHeight="1" x14ac:dyDescent="0.15">
      <c r="A26" s="1" t="s">
        <v>13</v>
      </c>
      <c r="B26" s="1">
        <v>25</v>
      </c>
      <c r="C26" s="7" t="s">
        <v>14</v>
      </c>
      <c r="D26" s="7" t="s">
        <v>62</v>
      </c>
      <c r="E26" s="9" t="s">
        <v>63</v>
      </c>
      <c r="F26" s="7">
        <v>114398</v>
      </c>
      <c r="G26" s="7">
        <v>1198</v>
      </c>
      <c r="H26" s="7">
        <v>22</v>
      </c>
      <c r="I26" s="10">
        <v>0.28653935185185186</v>
      </c>
      <c r="J26" s="11">
        <v>0.8674487215509975</v>
      </c>
      <c r="K26" s="4">
        <f t="shared" si="0"/>
        <v>0.53322610535149217</v>
      </c>
      <c r="L26" s="5">
        <f t="shared" si="1"/>
        <v>8.5410487795241163</v>
      </c>
      <c r="M26" s="7">
        <v>1</v>
      </c>
      <c r="O26" s="12"/>
    </row>
    <row r="27" spans="1:15" ht="15.75" customHeight="1" x14ac:dyDescent="0.15">
      <c r="A27" s="1" t="s">
        <v>13</v>
      </c>
      <c r="B27" s="1">
        <v>26</v>
      </c>
      <c r="C27" s="7" t="s">
        <v>14</v>
      </c>
      <c r="D27" s="8" t="s">
        <v>64</v>
      </c>
      <c r="E27" s="9" t="s">
        <v>65</v>
      </c>
      <c r="F27" s="7">
        <v>113328</v>
      </c>
      <c r="G27" s="7">
        <v>964</v>
      </c>
      <c r="H27" s="7">
        <v>32</v>
      </c>
      <c r="I27" s="10">
        <v>0.12305555555555556</v>
      </c>
      <c r="J27" s="11">
        <v>0.3713472885642034</v>
      </c>
      <c r="K27" s="4">
        <f t="shared" si="0"/>
        <v>0.43943244387971198</v>
      </c>
      <c r="L27" s="5">
        <f t="shared" si="1"/>
        <v>8.3723616836086396</v>
      </c>
      <c r="M27" s="7">
        <v>1</v>
      </c>
      <c r="O27" s="12"/>
    </row>
    <row r="28" spans="1:15" ht="15.75" customHeight="1" x14ac:dyDescent="0.15">
      <c r="A28" s="1" t="s">
        <v>13</v>
      </c>
      <c r="B28" s="1">
        <v>27</v>
      </c>
      <c r="C28" s="7" t="s">
        <v>14</v>
      </c>
      <c r="D28" s="7" t="s">
        <v>66</v>
      </c>
      <c r="E28" s="9" t="s">
        <v>67</v>
      </c>
      <c r="F28" s="7">
        <v>112188</v>
      </c>
      <c r="G28" s="7">
        <v>1450</v>
      </c>
      <c r="H28" s="7">
        <v>21</v>
      </c>
      <c r="I28" s="10">
        <v>0.15612268518518518</v>
      </c>
      <c r="J28" s="11">
        <v>0.47169148637257657</v>
      </c>
      <c r="K28" s="4">
        <f t="shared" si="0"/>
        <v>0.65559596391770958</v>
      </c>
      <c r="L28" s="5">
        <f t="shared" si="1"/>
        <v>8.508710072200234</v>
      </c>
      <c r="M28" s="7">
        <v>1</v>
      </c>
      <c r="O28" s="12"/>
    </row>
    <row r="29" spans="1:15" ht="15.75" customHeight="1" x14ac:dyDescent="0.15">
      <c r="A29" s="1" t="s">
        <v>13</v>
      </c>
      <c r="B29" s="1">
        <v>28</v>
      </c>
      <c r="C29" s="7" t="s">
        <v>14</v>
      </c>
      <c r="D29" s="8" t="s">
        <v>68</v>
      </c>
      <c r="E29" s="9" t="s">
        <v>69</v>
      </c>
      <c r="F29" s="7">
        <v>111845</v>
      </c>
      <c r="G29" s="7">
        <v>1319</v>
      </c>
      <c r="H29" s="7">
        <v>8</v>
      </c>
      <c r="I29" s="10">
        <v>0.15253472222222222</v>
      </c>
      <c r="J29" s="11">
        <v>0.46080359651587527</v>
      </c>
      <c r="K29" s="4">
        <f t="shared" si="0"/>
        <v>0.59323170459117525</v>
      </c>
      <c r="L29" s="5">
        <f t="shared" si="1"/>
        <v>8.4223401783718526</v>
      </c>
      <c r="M29" s="7">
        <v>1</v>
      </c>
      <c r="O29" s="12"/>
    </row>
    <row r="30" spans="1:15" ht="15.75" customHeight="1" x14ac:dyDescent="0.15">
      <c r="A30" s="1" t="s">
        <v>13</v>
      </c>
      <c r="B30" s="1">
        <v>29</v>
      </c>
      <c r="C30" s="7" t="s">
        <v>14</v>
      </c>
      <c r="D30" s="8" t="s">
        <v>70</v>
      </c>
      <c r="E30" s="9" t="s">
        <v>71</v>
      </c>
      <c r="F30" s="7">
        <v>111839</v>
      </c>
      <c r="G30" s="7">
        <v>1111</v>
      </c>
      <c r="H30" s="7">
        <v>4</v>
      </c>
      <c r="I30" s="10">
        <v>0.2666203703703704</v>
      </c>
      <c r="J30" s="11">
        <v>0.80700337173363301</v>
      </c>
      <c r="K30" s="4">
        <f t="shared" si="0"/>
        <v>0.49848442850883862</v>
      </c>
      <c r="L30" s="5">
        <f t="shared" si="1"/>
        <v>8.3271795345988426</v>
      </c>
      <c r="M30" s="7">
        <v>1</v>
      </c>
      <c r="O30" s="12"/>
    </row>
    <row r="31" spans="1:15" ht="15.75" customHeight="1" x14ac:dyDescent="0.15">
      <c r="A31" s="1" t="s">
        <v>13</v>
      </c>
      <c r="B31" s="1">
        <v>30</v>
      </c>
      <c r="C31" s="7" t="s">
        <v>14</v>
      </c>
      <c r="D31" s="8" t="s">
        <v>72</v>
      </c>
      <c r="E31" s="9" t="s">
        <v>73</v>
      </c>
      <c r="F31" s="7">
        <v>111724</v>
      </c>
      <c r="G31" s="7">
        <v>1514</v>
      </c>
      <c r="H31" s="7">
        <v>21</v>
      </c>
      <c r="I31" s="10">
        <v>0.19047453703703704</v>
      </c>
      <c r="J31" s="11">
        <v>0.57593425119415564</v>
      </c>
      <c r="K31" s="4">
        <f t="shared" si="0"/>
        <v>0.68696072464286984</v>
      </c>
      <c r="L31" s="5">
        <f t="shared" si="1"/>
        <v>8.5075926373921433</v>
      </c>
      <c r="M31" s="7">
        <v>1</v>
      </c>
      <c r="O31" s="12"/>
    </row>
    <row r="32" spans="1:15" ht="15.75" customHeight="1" x14ac:dyDescent="0.15">
      <c r="A32" s="1" t="s">
        <v>13</v>
      </c>
      <c r="B32" s="1">
        <v>31</v>
      </c>
      <c r="C32" s="7" t="s">
        <v>14</v>
      </c>
      <c r="D32" s="7" t="s">
        <v>74</v>
      </c>
      <c r="E32" s="9" t="s">
        <v>75</v>
      </c>
      <c r="F32" s="7">
        <v>110913</v>
      </c>
      <c r="G32" s="7">
        <v>1368</v>
      </c>
      <c r="H32" s="7">
        <v>24</v>
      </c>
      <c r="I32" s="10">
        <v>0.19886574074074073</v>
      </c>
      <c r="J32" s="11">
        <v>0.60139786456869904</v>
      </c>
      <c r="K32" s="4">
        <f t="shared" si="0"/>
        <v>0.62751886613832464</v>
      </c>
      <c r="L32" s="5">
        <f t="shared" si="1"/>
        <v>8.3913849398176943</v>
      </c>
      <c r="M32" s="7">
        <v>1</v>
      </c>
      <c r="O32" s="12"/>
    </row>
    <row r="33" spans="1:15" ht="15.75" customHeight="1" x14ac:dyDescent="0.15">
      <c r="A33" s="1" t="s">
        <v>13</v>
      </c>
      <c r="B33" s="1">
        <v>32</v>
      </c>
      <c r="C33" s="7" t="s">
        <v>14</v>
      </c>
      <c r="D33" s="8" t="s">
        <v>76</v>
      </c>
      <c r="E33" s="9" t="s">
        <v>77</v>
      </c>
      <c r="F33" s="7">
        <v>110124</v>
      </c>
      <c r="G33" s="7">
        <v>1671</v>
      </c>
      <c r="H33" s="7">
        <v>125</v>
      </c>
      <c r="I33" s="10">
        <v>0.13295138888888888</v>
      </c>
      <c r="J33" s="11">
        <v>0.40137679123349257</v>
      </c>
      <c r="K33" s="4">
        <f t="shared" si="0"/>
        <v>0.81544440812175367</v>
      </c>
      <c r="L33" s="5">
        <f t="shared" si="1"/>
        <v>8.524067327013185</v>
      </c>
      <c r="M33" s="7">
        <v>1</v>
      </c>
      <c r="O33" s="12"/>
    </row>
    <row r="34" spans="1:15" ht="15.75" customHeight="1" x14ac:dyDescent="0.15">
      <c r="A34" s="1" t="s">
        <v>13</v>
      </c>
      <c r="B34" s="1">
        <v>33</v>
      </c>
      <c r="C34" s="7" t="s">
        <v>14</v>
      </c>
      <c r="D34" s="7" t="s">
        <v>78</v>
      </c>
      <c r="E34" s="9" t="s">
        <v>79</v>
      </c>
      <c r="F34" s="7">
        <v>108084</v>
      </c>
      <c r="G34" s="7">
        <v>1079</v>
      </c>
      <c r="H34" s="7">
        <v>3</v>
      </c>
      <c r="I34" s="10">
        <v>0.31581018518518517</v>
      </c>
      <c r="J34" s="11">
        <v>0.95627282944647374</v>
      </c>
      <c r="K34" s="4">
        <f t="shared" si="0"/>
        <v>0.50053661966618557</v>
      </c>
      <c r="L34" s="5">
        <f t="shared" si="1"/>
        <v>8.0663815821028084</v>
      </c>
      <c r="M34" s="7">
        <v>1</v>
      </c>
      <c r="O34" s="12"/>
    </row>
    <row r="35" spans="1:15" ht="15.75" customHeight="1" x14ac:dyDescent="0.15">
      <c r="A35" s="1" t="s">
        <v>13</v>
      </c>
      <c r="B35" s="1">
        <v>34</v>
      </c>
      <c r="C35" s="7" t="s">
        <v>14</v>
      </c>
      <c r="D35" s="7" t="s">
        <v>80</v>
      </c>
      <c r="E35" s="9" t="s">
        <v>81</v>
      </c>
      <c r="F35" s="7">
        <v>105409</v>
      </c>
      <c r="G35" s="7">
        <v>1104</v>
      </c>
      <c r="H35" s="7">
        <v>18</v>
      </c>
      <c r="I35" s="10">
        <v>0.26074074074074072</v>
      </c>
      <c r="J35" s="11">
        <v>0.7891612812587806</v>
      </c>
      <c r="K35" s="4">
        <f t="shared" si="0"/>
        <v>0.53221261941579945</v>
      </c>
      <c r="L35" s="5">
        <f t="shared" si="1"/>
        <v>7.9108053645324397</v>
      </c>
      <c r="M35" s="7">
        <v>1</v>
      </c>
      <c r="O35" s="12"/>
    </row>
    <row r="36" spans="1:15" ht="15.75" customHeight="1" x14ac:dyDescent="0.15">
      <c r="A36" s="1" t="s">
        <v>13</v>
      </c>
      <c r="B36" s="1">
        <v>35</v>
      </c>
      <c r="C36" s="7" t="s">
        <v>14</v>
      </c>
      <c r="D36" s="7" t="s">
        <v>82</v>
      </c>
      <c r="E36" s="9" t="s">
        <v>83</v>
      </c>
      <c r="F36" s="7">
        <v>105203</v>
      </c>
      <c r="G36" s="7">
        <v>1403</v>
      </c>
      <c r="H36" s="7">
        <v>24</v>
      </c>
      <c r="I36" s="10">
        <v>0.14237268518518517</v>
      </c>
      <c r="J36" s="11">
        <v>0.4299662826636696</v>
      </c>
      <c r="K36" s="4">
        <f t="shared" si="0"/>
        <v>0.67821259850004278</v>
      </c>
      <c r="L36" s="5">
        <f t="shared" si="1"/>
        <v>8.0423751236181467</v>
      </c>
      <c r="M36" s="7">
        <v>1</v>
      </c>
      <c r="O36" s="12"/>
    </row>
    <row r="37" spans="1:15" ht="15.75" customHeight="1" x14ac:dyDescent="0.15">
      <c r="A37" s="1" t="s">
        <v>13</v>
      </c>
      <c r="B37" s="1">
        <v>36</v>
      </c>
      <c r="C37" s="7" t="s">
        <v>14</v>
      </c>
      <c r="D37" s="7" t="s">
        <v>84</v>
      </c>
      <c r="E37" s="9" t="s">
        <v>85</v>
      </c>
      <c r="F37" s="7">
        <v>104648</v>
      </c>
      <c r="G37" s="7">
        <v>1388</v>
      </c>
      <c r="H37" s="7">
        <v>14</v>
      </c>
      <c r="I37" s="10">
        <v>0.23693287037037036</v>
      </c>
      <c r="J37" s="11">
        <v>0.71691486372576563</v>
      </c>
      <c r="K37" s="4">
        <f t="shared" si="0"/>
        <v>0.6698646892439416</v>
      </c>
      <c r="L37" s="5">
        <f t="shared" si="1"/>
        <v>7.9951777987156936</v>
      </c>
      <c r="M37" s="7">
        <v>1</v>
      </c>
      <c r="O37" s="12"/>
    </row>
    <row r="38" spans="1:15" ht="15.75" customHeight="1" x14ac:dyDescent="0.15">
      <c r="A38" s="1" t="s">
        <v>13</v>
      </c>
      <c r="B38" s="1">
        <v>37</v>
      </c>
      <c r="C38" s="7" t="s">
        <v>14</v>
      </c>
      <c r="D38" s="7" t="s">
        <v>86</v>
      </c>
      <c r="E38" s="9" t="s">
        <v>36</v>
      </c>
      <c r="F38" s="7">
        <v>104579</v>
      </c>
      <c r="G38" s="7">
        <v>1208</v>
      </c>
      <c r="H38" s="7">
        <v>105</v>
      </c>
      <c r="I38" s="10">
        <v>5.6782407407407406E-2</v>
      </c>
      <c r="J38" s="11">
        <v>0.17023742624332677</v>
      </c>
      <c r="K38" s="4">
        <f t="shared" si="0"/>
        <v>0.6277550942349801</v>
      </c>
      <c r="L38" s="5">
        <f t="shared" si="1"/>
        <v>7.9482411513783831</v>
      </c>
      <c r="M38" s="7">
        <v>1</v>
      </c>
      <c r="O38" s="12"/>
    </row>
    <row r="39" spans="1:15" ht="15.75" customHeight="1" x14ac:dyDescent="0.15">
      <c r="A39" s="1" t="s">
        <v>13</v>
      </c>
      <c r="B39" s="1">
        <v>38</v>
      </c>
      <c r="C39" s="7" t="s">
        <v>14</v>
      </c>
      <c r="D39" s="7" t="s">
        <v>87</v>
      </c>
      <c r="E39" s="9" t="s">
        <v>88</v>
      </c>
      <c r="F39" s="7">
        <v>103314</v>
      </c>
      <c r="G39" s="7">
        <v>1358</v>
      </c>
      <c r="H39" s="7">
        <v>29</v>
      </c>
      <c r="I39" s="10">
        <v>0.21376157407407406</v>
      </c>
      <c r="J39" s="11">
        <v>0.64660016858668168</v>
      </c>
      <c r="K39" s="4">
        <f t="shared" si="0"/>
        <v>0.67125462183247186</v>
      </c>
      <c r="L39" s="5">
        <f t="shared" si="1"/>
        <v>7.9031876340089431</v>
      </c>
      <c r="M39" s="7">
        <v>1</v>
      </c>
      <c r="O39" s="12"/>
    </row>
    <row r="40" spans="1:15" ht="15.75" customHeight="1" x14ac:dyDescent="0.15">
      <c r="A40" s="1" t="s">
        <v>13</v>
      </c>
      <c r="B40" s="1">
        <v>39</v>
      </c>
      <c r="C40" s="7" t="s">
        <v>14</v>
      </c>
      <c r="D40" s="7" t="s">
        <v>89</v>
      </c>
      <c r="E40" s="9" t="s">
        <v>90</v>
      </c>
      <c r="F40" s="7">
        <v>102924</v>
      </c>
      <c r="G40" s="7">
        <v>1182</v>
      </c>
      <c r="H40" s="7">
        <v>32</v>
      </c>
      <c r="I40" s="10">
        <v>0.21362268518518518</v>
      </c>
      <c r="J40" s="11">
        <v>0.64617870188255133</v>
      </c>
      <c r="K40" s="4">
        <f t="shared" si="0"/>
        <v>0.58975554778283001</v>
      </c>
      <c r="L40" s="5">
        <f t="shared" si="1"/>
        <v>7.7943942648944846</v>
      </c>
      <c r="M40" s="7">
        <v>1</v>
      </c>
      <c r="O40" s="12"/>
    </row>
    <row r="41" spans="1:15" ht="15.75" customHeight="1" x14ac:dyDescent="0.15">
      <c r="A41" s="1" t="s">
        <v>13</v>
      </c>
      <c r="B41" s="1">
        <v>40</v>
      </c>
      <c r="C41" s="7" t="s">
        <v>14</v>
      </c>
      <c r="D41" s="7" t="s">
        <v>89</v>
      </c>
      <c r="E41" s="9" t="s">
        <v>91</v>
      </c>
      <c r="F41" s="7">
        <v>102840</v>
      </c>
      <c r="G41" s="7">
        <v>1061</v>
      </c>
      <c r="H41" s="7">
        <v>18</v>
      </c>
      <c r="I41" s="10">
        <v>0.25180555555555556</v>
      </c>
      <c r="J41" s="11">
        <v>0.7620469232930599</v>
      </c>
      <c r="K41" s="4">
        <f t="shared" si="0"/>
        <v>0.52460132244262936</v>
      </c>
      <c r="L41" s="5">
        <f t="shared" si="1"/>
        <v>7.7233646003500578</v>
      </c>
      <c r="M41" s="7">
        <v>1</v>
      </c>
      <c r="O41" s="12"/>
    </row>
    <row r="42" spans="1:15" ht="15.75" customHeight="1" x14ac:dyDescent="0.15">
      <c r="A42" s="1" t="s">
        <v>13</v>
      </c>
      <c r="B42" s="1">
        <v>41</v>
      </c>
      <c r="C42" s="7" t="s">
        <v>14</v>
      </c>
      <c r="D42" s="8" t="s">
        <v>92</v>
      </c>
      <c r="E42" s="9" t="s">
        <v>93</v>
      </c>
      <c r="F42" s="7">
        <v>101823</v>
      </c>
      <c r="G42" s="7">
        <v>1255</v>
      </c>
      <c r="H42" s="7">
        <v>19</v>
      </c>
      <c r="I42" s="10">
        <v>0.18408564814814815</v>
      </c>
      <c r="J42" s="11">
        <v>0.55654678280415848</v>
      </c>
      <c r="K42" s="4">
        <f t="shared" si="0"/>
        <v>0.62559539593215685</v>
      </c>
      <c r="L42" s="5">
        <f t="shared" si="1"/>
        <v>7.7531616042544416</v>
      </c>
      <c r="M42" s="7">
        <v>1</v>
      </c>
      <c r="O42" s="12"/>
    </row>
    <row r="43" spans="1:15" ht="15.75" customHeight="1" x14ac:dyDescent="0.15">
      <c r="A43" s="1" t="s">
        <v>13</v>
      </c>
      <c r="B43" s="1">
        <v>42</v>
      </c>
      <c r="C43" s="7" t="s">
        <v>14</v>
      </c>
      <c r="D43" s="7" t="s">
        <v>94</v>
      </c>
      <c r="E43" s="9" t="s">
        <v>95</v>
      </c>
      <c r="F43" s="7">
        <v>101780</v>
      </c>
      <c r="G43" s="7">
        <v>1305</v>
      </c>
      <c r="H43" s="7">
        <v>4</v>
      </c>
      <c r="I43" s="10">
        <v>0.21214120370370371</v>
      </c>
      <c r="J43" s="11">
        <v>0.64168305703849393</v>
      </c>
      <c r="K43" s="4">
        <f t="shared" si="0"/>
        <v>0.64305364511691887</v>
      </c>
      <c r="L43" s="5">
        <f t="shared" si="1"/>
        <v>7.7676086313617603</v>
      </c>
      <c r="M43" s="7">
        <v>1</v>
      </c>
      <c r="O43" s="12"/>
    </row>
    <row r="44" spans="1:15" ht="15.75" customHeight="1" x14ac:dyDescent="0.15">
      <c r="A44" s="1" t="s">
        <v>13</v>
      </c>
      <c r="B44" s="1">
        <v>43</v>
      </c>
      <c r="C44" s="7" t="s">
        <v>14</v>
      </c>
      <c r="D44" s="8" t="s">
        <v>96</v>
      </c>
      <c r="E44" s="9" t="s">
        <v>97</v>
      </c>
      <c r="F44" s="7">
        <v>101195</v>
      </c>
      <c r="G44" s="7">
        <v>980</v>
      </c>
      <c r="H44" s="7">
        <v>5</v>
      </c>
      <c r="I44" s="10">
        <v>0.31109953703703702</v>
      </c>
      <c r="J44" s="11">
        <v>0.94197808373138525</v>
      </c>
      <c r="K44" s="4">
        <f t="shared" si="0"/>
        <v>0.48668412470971889</v>
      </c>
      <c r="L44" s="5">
        <f t="shared" si="1"/>
        <v>7.5703000568209884</v>
      </c>
      <c r="M44" s="7">
        <v>1</v>
      </c>
      <c r="O44" s="12"/>
    </row>
    <row r="45" spans="1:15" ht="15.75" customHeight="1" x14ac:dyDescent="0.15">
      <c r="A45" s="1" t="s">
        <v>13</v>
      </c>
      <c r="B45" s="1">
        <v>44</v>
      </c>
      <c r="C45" s="7" t="s">
        <v>14</v>
      </c>
      <c r="D45" s="7" t="s">
        <v>98</v>
      </c>
      <c r="E45" s="9" t="s">
        <v>99</v>
      </c>
      <c r="F45" s="7">
        <v>100758</v>
      </c>
      <c r="G45" s="7">
        <v>1187</v>
      </c>
      <c r="H45" s="7">
        <v>29</v>
      </c>
      <c r="I45" s="10">
        <v>0.20349537037037038</v>
      </c>
      <c r="J45" s="11">
        <v>0.61544675470637822</v>
      </c>
      <c r="K45" s="4">
        <f t="shared" si="0"/>
        <v>0.60342603068738954</v>
      </c>
      <c r="L45" s="5">
        <f t="shared" si="1"/>
        <v>7.6564437908652412</v>
      </c>
      <c r="M45" s="7">
        <v>1</v>
      </c>
      <c r="O45" s="12"/>
    </row>
    <row r="46" spans="1:15" ht="15.75" customHeight="1" x14ac:dyDescent="0.15">
      <c r="A46" s="1" t="s">
        <v>13</v>
      </c>
      <c r="B46" s="1">
        <v>45</v>
      </c>
      <c r="C46" s="7" t="s">
        <v>14</v>
      </c>
      <c r="D46" s="7" t="s">
        <v>35</v>
      </c>
      <c r="E46" s="9" t="s">
        <v>100</v>
      </c>
      <c r="F46" s="7">
        <v>100584</v>
      </c>
      <c r="G46" s="7">
        <v>1179</v>
      </c>
      <c r="H46" s="7">
        <v>56</v>
      </c>
      <c r="I46" s="10">
        <v>0.10188657407407407</v>
      </c>
      <c r="J46" s="11">
        <v>0.30710873840966563</v>
      </c>
      <c r="K46" s="4">
        <f t="shared" si="0"/>
        <v>0.61391473793048601</v>
      </c>
      <c r="L46" s="5">
        <f t="shared" si="1"/>
        <v>7.6547517638988305</v>
      </c>
      <c r="M46" s="7">
        <v>1</v>
      </c>
      <c r="O46" s="12"/>
    </row>
    <row r="47" spans="1:15" ht="15.75" customHeight="1" x14ac:dyDescent="0.15">
      <c r="A47" s="1" t="s">
        <v>13</v>
      </c>
      <c r="B47" s="1">
        <v>46</v>
      </c>
      <c r="C47" s="7" t="s">
        <v>14</v>
      </c>
      <c r="D47" s="7" t="s">
        <v>101</v>
      </c>
      <c r="E47" s="9" t="s">
        <v>102</v>
      </c>
      <c r="F47" s="7">
        <v>100145</v>
      </c>
      <c r="G47" s="7">
        <v>1307</v>
      </c>
      <c r="H47" s="7">
        <v>4</v>
      </c>
      <c r="I47" s="10">
        <v>0.19918981481481482</v>
      </c>
      <c r="J47" s="11">
        <v>0.60238128687833659</v>
      </c>
      <c r="K47" s="4">
        <f t="shared" si="0"/>
        <v>0.65455090119326975</v>
      </c>
      <c r="L47" s="5">
        <f t="shared" si="1"/>
        <v>7.664655082630186</v>
      </c>
      <c r="M47" s="7">
        <v>1</v>
      </c>
      <c r="O47" s="12"/>
    </row>
    <row r="48" spans="1:15" ht="15.75" customHeight="1" x14ac:dyDescent="0.15">
      <c r="A48" s="1" t="s">
        <v>13</v>
      </c>
      <c r="B48" s="1">
        <v>47</v>
      </c>
      <c r="C48" s="7" t="s">
        <v>14</v>
      </c>
      <c r="D48" s="7" t="s">
        <v>103</v>
      </c>
      <c r="E48" s="9" t="s">
        <v>104</v>
      </c>
      <c r="F48" s="7">
        <v>99715</v>
      </c>
      <c r="G48" s="7">
        <v>935</v>
      </c>
      <c r="H48" s="7">
        <v>12</v>
      </c>
      <c r="I48" s="10">
        <v>0.13703703703703704</v>
      </c>
      <c r="J48" s="11">
        <v>0.41377493677999438</v>
      </c>
      <c r="K48" s="4">
        <f t="shared" si="0"/>
        <v>0.47485333199618912</v>
      </c>
      <c r="L48" s="5">
        <f t="shared" si="1"/>
        <v>7.4548700922629489</v>
      </c>
      <c r="M48" s="7">
        <v>1</v>
      </c>
      <c r="O48" s="12"/>
    </row>
    <row r="49" spans="1:15" ht="15.75" customHeight="1" x14ac:dyDescent="0.15">
      <c r="A49" s="1" t="s">
        <v>13</v>
      </c>
      <c r="B49" s="1">
        <v>48</v>
      </c>
      <c r="C49" s="7" t="s">
        <v>14</v>
      </c>
      <c r="D49" s="7" t="s">
        <v>105</v>
      </c>
      <c r="E49" s="9" t="s">
        <v>106</v>
      </c>
      <c r="F49" s="7">
        <v>99632</v>
      </c>
      <c r="G49" s="7">
        <v>1197</v>
      </c>
      <c r="H49" s="7">
        <v>6</v>
      </c>
      <c r="I49" s="10">
        <v>0.22274305555555557</v>
      </c>
      <c r="J49" s="11">
        <v>0.67385501545377913</v>
      </c>
      <c r="K49" s="4">
        <f t="shared" si="0"/>
        <v>0.60372169584069379</v>
      </c>
      <c r="L49" s="5">
        <f t="shared" si="1"/>
        <v>7.5779194353219843</v>
      </c>
      <c r="M49" s="7">
        <v>1</v>
      </c>
      <c r="O49" s="12"/>
    </row>
    <row r="50" spans="1:15" ht="13" x14ac:dyDescent="0.15">
      <c r="A50" s="1" t="s">
        <v>13</v>
      </c>
      <c r="B50" s="1">
        <v>49</v>
      </c>
      <c r="C50" s="7" t="s">
        <v>14</v>
      </c>
      <c r="D50" s="8" t="s">
        <v>107</v>
      </c>
      <c r="E50" s="9" t="s">
        <v>108</v>
      </c>
      <c r="F50" s="7">
        <v>99153</v>
      </c>
      <c r="G50" s="7">
        <v>895</v>
      </c>
      <c r="H50" s="7">
        <v>3</v>
      </c>
      <c r="I50" s="10">
        <v>0.31854166666666667</v>
      </c>
      <c r="J50" s="11">
        <v>0.96456167462770437</v>
      </c>
      <c r="K50" s="4">
        <f t="shared" si="0"/>
        <v>0.45283551682752921</v>
      </c>
      <c r="L50" s="5">
        <f t="shared" si="1"/>
        <v>7.3935138183413507</v>
      </c>
      <c r="M50" s="7">
        <v>1</v>
      </c>
      <c r="O50" s="12"/>
    </row>
    <row r="51" spans="1:15" ht="13" x14ac:dyDescent="0.15">
      <c r="A51" s="1" t="s">
        <v>13</v>
      </c>
      <c r="B51" s="1">
        <v>50</v>
      </c>
      <c r="C51" s="7" t="s">
        <v>14</v>
      </c>
      <c r="D51" s="7" t="s">
        <v>109</v>
      </c>
      <c r="E51" s="9" t="s">
        <v>110</v>
      </c>
      <c r="F51" s="7">
        <v>98505</v>
      </c>
      <c r="G51" s="7">
        <v>934</v>
      </c>
      <c r="H51" s="7">
        <v>3</v>
      </c>
      <c r="I51" s="10">
        <v>0.22582175925925926</v>
      </c>
      <c r="J51" s="11">
        <v>0.68319752739533579</v>
      </c>
      <c r="K51" s="4">
        <f t="shared" si="0"/>
        <v>0.47561037510786253</v>
      </c>
      <c r="L51" s="5">
        <f t="shared" si="1"/>
        <v>7.3709270823816047</v>
      </c>
      <c r="M51" s="7">
        <v>1</v>
      </c>
      <c r="O51" s="12"/>
    </row>
    <row r="52" spans="1:15" ht="13" x14ac:dyDescent="0.15">
      <c r="A52" s="1" t="s">
        <v>111</v>
      </c>
      <c r="B52" s="1">
        <v>1</v>
      </c>
      <c r="C52" s="7" t="s">
        <v>29</v>
      </c>
      <c r="D52" s="7" t="s">
        <v>112</v>
      </c>
      <c r="E52" s="9" t="s">
        <v>113</v>
      </c>
      <c r="F52" s="7">
        <v>2695038</v>
      </c>
      <c r="G52" s="7">
        <v>7544</v>
      </c>
      <c r="H52" s="7">
        <v>2140</v>
      </c>
      <c r="I52" s="10">
        <v>5.6944444444444447E-3</v>
      </c>
      <c r="J52" s="11">
        <v>1.5207923574037651E-2</v>
      </c>
      <c r="K52" s="4">
        <f t="shared" si="0"/>
        <v>0.17966351494858329</v>
      </c>
      <c r="L52" s="5">
        <f t="shared" si="1"/>
        <v>188.83231093850253</v>
      </c>
      <c r="M52" s="7">
        <v>3</v>
      </c>
      <c r="O52" s="12"/>
    </row>
    <row r="53" spans="1:15" ht="13" x14ac:dyDescent="0.15">
      <c r="A53" s="1" t="s">
        <v>111</v>
      </c>
      <c r="B53" s="1">
        <v>2</v>
      </c>
      <c r="C53" s="7" t="s">
        <v>114</v>
      </c>
      <c r="D53" s="7" t="s">
        <v>115</v>
      </c>
      <c r="E53" s="9" t="s">
        <v>116</v>
      </c>
      <c r="F53" s="7">
        <v>2651355</v>
      </c>
      <c r="G53" s="7">
        <v>16687</v>
      </c>
      <c r="H53" s="7">
        <v>687</v>
      </c>
      <c r="I53" s="10">
        <v>1.2210648148148148E-2</v>
      </c>
      <c r="J53" s="11">
        <v>3.4981736442821015E-2</v>
      </c>
      <c r="K53" s="4">
        <f t="shared" si="0"/>
        <v>0.32764378968489699</v>
      </c>
      <c r="L53" s="5">
        <f t="shared" si="1"/>
        <v>185.9224708546196</v>
      </c>
      <c r="M53" s="7">
        <v>3</v>
      </c>
      <c r="O53" s="12"/>
    </row>
    <row r="54" spans="1:15" ht="13" x14ac:dyDescent="0.15">
      <c r="A54" s="1" t="s">
        <v>111</v>
      </c>
      <c r="B54" s="1">
        <v>3</v>
      </c>
      <c r="C54" s="7" t="s">
        <v>117</v>
      </c>
      <c r="D54" s="7" t="s">
        <v>118</v>
      </c>
      <c r="E54" s="9" t="s">
        <v>119</v>
      </c>
      <c r="F54" s="7">
        <v>2052909</v>
      </c>
      <c r="G54" s="7">
        <v>19621</v>
      </c>
      <c r="H54" s="7">
        <v>1065</v>
      </c>
      <c r="I54" s="10">
        <v>6.8287037037037036E-4</v>
      </c>
      <c r="J54" s="11">
        <v>0</v>
      </c>
      <c r="K54" s="4">
        <f t="shared" si="0"/>
        <v>0.50382165015594937</v>
      </c>
      <c r="L54" s="5">
        <f t="shared" si="1"/>
        <v>144.20741638264042</v>
      </c>
      <c r="M54" s="7">
        <v>3</v>
      </c>
      <c r="O54" s="12"/>
    </row>
    <row r="55" spans="1:15" ht="13" x14ac:dyDescent="0.15">
      <c r="A55" s="1" t="s">
        <v>111</v>
      </c>
      <c r="B55" s="1">
        <v>4</v>
      </c>
      <c r="C55" s="7" t="s">
        <v>114</v>
      </c>
      <c r="D55" s="7" t="s">
        <v>120</v>
      </c>
      <c r="E55" s="9" t="s">
        <v>121</v>
      </c>
      <c r="F55" s="7">
        <v>1931465</v>
      </c>
      <c r="G55" s="7">
        <v>14122</v>
      </c>
      <c r="H55" s="7">
        <v>1452</v>
      </c>
      <c r="I55" s="10">
        <v>1.6828703703703703E-2</v>
      </c>
      <c r="J55" s="11">
        <v>4.8995504355155942E-2</v>
      </c>
      <c r="K55" s="4">
        <f t="shared" si="0"/>
        <v>0.40316547284056403</v>
      </c>
      <c r="L55" s="5">
        <f t="shared" si="1"/>
        <v>135.60568725125748</v>
      </c>
      <c r="M55" s="7">
        <v>3</v>
      </c>
      <c r="O55" s="12"/>
    </row>
    <row r="56" spans="1:15" ht="13" x14ac:dyDescent="0.15">
      <c r="A56" s="1" t="s">
        <v>111</v>
      </c>
      <c r="B56" s="1">
        <v>5</v>
      </c>
      <c r="C56" s="7" t="s">
        <v>29</v>
      </c>
      <c r="D56" s="7" t="s">
        <v>122</v>
      </c>
      <c r="E56" s="9" t="s">
        <v>123</v>
      </c>
      <c r="F56" s="7">
        <v>1232749</v>
      </c>
      <c r="G56" s="7">
        <v>11296</v>
      </c>
      <c r="H56" s="7">
        <v>483</v>
      </c>
      <c r="I56" s="10">
        <v>1.2025462962962963E-2</v>
      </c>
      <c r="J56" s="11">
        <v>3.4419780837313854E-2</v>
      </c>
      <c r="K56" s="4">
        <f t="shared" si="0"/>
        <v>0.47775337883056485</v>
      </c>
      <c r="L56" s="5">
        <f t="shared" si="1"/>
        <v>86.770149936094043</v>
      </c>
      <c r="M56" s="7">
        <v>3</v>
      </c>
      <c r="O56" s="12"/>
    </row>
    <row r="57" spans="1:15" ht="13" x14ac:dyDescent="0.15">
      <c r="A57" s="1" t="s">
        <v>111</v>
      </c>
      <c r="B57" s="1">
        <v>6</v>
      </c>
      <c r="C57" s="7" t="s">
        <v>29</v>
      </c>
      <c r="D57" s="7" t="s">
        <v>124</v>
      </c>
      <c r="E57" s="9" t="s">
        <v>125</v>
      </c>
      <c r="F57" s="7">
        <v>1189236</v>
      </c>
      <c r="G57" s="7">
        <v>10849</v>
      </c>
      <c r="H57" s="7">
        <v>151</v>
      </c>
      <c r="I57" s="10">
        <v>6.8287037037037036E-4</v>
      </c>
      <c r="J57" s="11">
        <v>0</v>
      </c>
      <c r="K57" s="4">
        <f t="shared" si="0"/>
        <v>0.46248179503479536</v>
      </c>
      <c r="L57" s="5">
        <f t="shared" si="1"/>
        <v>83.708969421309135</v>
      </c>
      <c r="M57" s="7">
        <v>3</v>
      </c>
      <c r="O57" s="12"/>
    </row>
    <row r="58" spans="1:15" ht="13" x14ac:dyDescent="0.15">
      <c r="A58" s="1" t="s">
        <v>111</v>
      </c>
      <c r="B58" s="1">
        <v>7</v>
      </c>
      <c r="C58" s="7" t="s">
        <v>114</v>
      </c>
      <c r="D58" s="7" t="s">
        <v>126</v>
      </c>
      <c r="E58" s="9" t="s">
        <v>127</v>
      </c>
      <c r="F58" s="7">
        <v>1077917</v>
      </c>
      <c r="G58" s="7">
        <v>10368</v>
      </c>
      <c r="H58" s="7">
        <v>989</v>
      </c>
      <c r="I58" s="10">
        <v>2.6458333333333334E-2</v>
      </c>
      <c r="J58" s="11">
        <v>7.8217195841528517E-2</v>
      </c>
      <c r="K58" s="4">
        <f t="shared" si="0"/>
        <v>0.52680308409645638</v>
      </c>
      <c r="L58" s="5">
        <f t="shared" si="1"/>
        <v>75.980956207880567</v>
      </c>
      <c r="M58" s="7">
        <v>3</v>
      </c>
      <c r="O58" s="12"/>
    </row>
    <row r="59" spans="1:15" ht="13" x14ac:dyDescent="0.15">
      <c r="A59" s="1" t="s">
        <v>111</v>
      </c>
      <c r="B59" s="1">
        <v>8</v>
      </c>
      <c r="C59" s="7" t="s">
        <v>114</v>
      </c>
      <c r="D59" s="7" t="s">
        <v>128</v>
      </c>
      <c r="E59" s="9" t="s">
        <v>129</v>
      </c>
      <c r="F59" s="7">
        <v>991501</v>
      </c>
      <c r="G59" s="7">
        <v>8800</v>
      </c>
      <c r="H59" s="7">
        <v>366</v>
      </c>
      <c r="I59" s="10">
        <v>1.2615740740740742E-2</v>
      </c>
      <c r="J59" s="11">
        <v>3.6211014329867938E-2</v>
      </c>
      <c r="K59" s="4">
        <f t="shared" si="0"/>
        <v>0.46222847985024723</v>
      </c>
      <c r="L59" s="5">
        <f t="shared" si="1"/>
        <v>69.867266123856652</v>
      </c>
      <c r="M59" s="7">
        <v>3</v>
      </c>
      <c r="O59" s="12"/>
    </row>
    <row r="60" spans="1:15" ht="13" x14ac:dyDescent="0.15">
      <c r="A60" s="1" t="s">
        <v>111</v>
      </c>
      <c r="B60" s="1">
        <v>9</v>
      </c>
      <c r="C60" s="7" t="s">
        <v>29</v>
      </c>
      <c r="D60" s="7" t="s">
        <v>130</v>
      </c>
      <c r="E60" s="9" t="s">
        <v>131</v>
      </c>
      <c r="F60" s="7">
        <v>952853</v>
      </c>
      <c r="G60" s="7">
        <v>2543</v>
      </c>
      <c r="H60" s="7">
        <v>315</v>
      </c>
      <c r="I60" s="10">
        <v>5.6134259259259262E-3</v>
      </c>
      <c r="J60" s="11">
        <v>1.4962067996628267E-2</v>
      </c>
      <c r="K60" s="4">
        <f t="shared" si="0"/>
        <v>0.14997066703888215</v>
      </c>
      <c r="L60" s="5">
        <f t="shared" si="1"/>
        <v>66.849670169092192</v>
      </c>
      <c r="M60" s="7">
        <v>3</v>
      </c>
      <c r="O60" s="12"/>
    </row>
    <row r="61" spans="1:15" ht="13" x14ac:dyDescent="0.15">
      <c r="A61" s="1" t="s">
        <v>111</v>
      </c>
      <c r="B61" s="1">
        <v>10</v>
      </c>
      <c r="C61" s="7" t="s">
        <v>114</v>
      </c>
      <c r="D61" s="7" t="s">
        <v>132</v>
      </c>
      <c r="E61" s="9" t="s">
        <v>133</v>
      </c>
      <c r="F61" s="7">
        <v>879809</v>
      </c>
      <c r="G61" s="7">
        <v>12366</v>
      </c>
      <c r="H61" s="7">
        <v>413</v>
      </c>
      <c r="I61" s="10">
        <v>5.0138888888888886E-2</v>
      </c>
      <c r="J61" s="11">
        <v>0.15007726889575723</v>
      </c>
      <c r="K61" s="4">
        <f t="shared" si="0"/>
        <v>0.72623717193163517</v>
      </c>
      <c r="L61" s="5">
        <f t="shared" si="1"/>
        <v>62.312816335329593</v>
      </c>
      <c r="M61" s="7">
        <v>3</v>
      </c>
      <c r="O61" s="12"/>
    </row>
    <row r="62" spans="1:15" ht="13" x14ac:dyDescent="0.15">
      <c r="A62" s="1" t="s">
        <v>111</v>
      </c>
      <c r="B62" s="1">
        <v>11</v>
      </c>
      <c r="C62" s="7" t="s">
        <v>114</v>
      </c>
      <c r="D62" s="7" t="s">
        <v>134</v>
      </c>
      <c r="E62" s="9" t="s">
        <v>135</v>
      </c>
      <c r="F62" s="7">
        <v>827314</v>
      </c>
      <c r="G62" s="7">
        <v>6905</v>
      </c>
      <c r="H62" s="7">
        <v>298</v>
      </c>
      <c r="I62" s="10">
        <v>1.03125E-2</v>
      </c>
      <c r="J62" s="11">
        <v>2.9221691486372575E-2</v>
      </c>
      <c r="K62" s="4">
        <f t="shared" si="0"/>
        <v>0.43532443546223076</v>
      </c>
      <c r="L62" s="5">
        <f t="shared" si="1"/>
        <v>58.347273962751743</v>
      </c>
      <c r="M62" s="7">
        <v>3</v>
      </c>
      <c r="O62" s="12"/>
    </row>
    <row r="63" spans="1:15" ht="13" x14ac:dyDescent="0.15">
      <c r="A63" s="1" t="s">
        <v>111</v>
      </c>
      <c r="B63" s="1">
        <v>12</v>
      </c>
      <c r="C63" s="7" t="s">
        <v>114</v>
      </c>
      <c r="D63" s="7" t="s">
        <v>136</v>
      </c>
      <c r="E63" s="9" t="s">
        <v>137</v>
      </c>
      <c r="F63" s="7">
        <v>780007</v>
      </c>
      <c r="G63" s="7">
        <v>7067</v>
      </c>
      <c r="H63" s="7">
        <v>720</v>
      </c>
      <c r="I63" s="10">
        <v>1.2361111111111111E-2</v>
      </c>
      <c r="J63" s="11">
        <v>3.543832537229559E-2</v>
      </c>
      <c r="K63" s="4">
        <f t="shared" si="0"/>
        <v>0.49916218700601406</v>
      </c>
      <c r="L63" s="5">
        <f t="shared" si="1"/>
        <v>55.099617245652915</v>
      </c>
      <c r="M63" s="7">
        <v>3</v>
      </c>
      <c r="O63" s="12"/>
    </row>
    <row r="64" spans="1:15" ht="13" x14ac:dyDescent="0.15">
      <c r="A64" s="1" t="s">
        <v>111</v>
      </c>
      <c r="B64" s="1">
        <v>13</v>
      </c>
      <c r="C64" s="7" t="s">
        <v>117</v>
      </c>
      <c r="D64" s="7" t="s">
        <v>138</v>
      </c>
      <c r="E64" s="9" t="s">
        <v>139</v>
      </c>
      <c r="F64" s="7">
        <v>773882</v>
      </c>
      <c r="G64" s="7">
        <v>6123</v>
      </c>
      <c r="H64" s="7">
        <v>207</v>
      </c>
      <c r="I64" s="10">
        <v>7.743055555555556E-3</v>
      </c>
      <c r="J64" s="11">
        <v>2.1424557459960664E-2</v>
      </c>
      <c r="K64" s="4">
        <f t="shared" si="0"/>
        <v>0.4089770791929519</v>
      </c>
      <c r="L64" s="5">
        <f t="shared" si="1"/>
        <v>54.580688450797403</v>
      </c>
      <c r="M64" s="7">
        <v>3</v>
      </c>
      <c r="O64" s="12"/>
    </row>
    <row r="65" spans="1:15" ht="13" x14ac:dyDescent="0.15">
      <c r="A65" s="1" t="s">
        <v>111</v>
      </c>
      <c r="B65" s="1">
        <v>14</v>
      </c>
      <c r="C65" s="7" t="s">
        <v>117</v>
      </c>
      <c r="D65" s="7" t="s">
        <v>140</v>
      </c>
      <c r="E65" s="9" t="s">
        <v>141</v>
      </c>
      <c r="F65" s="7">
        <v>735139</v>
      </c>
      <c r="G65" s="7">
        <v>8201</v>
      </c>
      <c r="H65" s="7">
        <v>288</v>
      </c>
      <c r="I65" s="10">
        <v>1.3865740740740741E-2</v>
      </c>
      <c r="J65" s="11">
        <v>4.00042146670413E-2</v>
      </c>
      <c r="K65" s="4">
        <f t="shared" si="0"/>
        <v>0.57737380277743389</v>
      </c>
      <c r="L65" s="5">
        <f t="shared" si="1"/>
        <v>52.03706338661123</v>
      </c>
      <c r="M65" s="7">
        <v>3</v>
      </c>
      <c r="O65" s="12"/>
    </row>
    <row r="66" spans="1:15" ht="13" x14ac:dyDescent="0.15">
      <c r="A66" s="1" t="s">
        <v>111</v>
      </c>
      <c r="B66" s="1">
        <v>15</v>
      </c>
      <c r="C66" s="7" t="s">
        <v>114</v>
      </c>
      <c r="D66" s="7" t="s">
        <v>142</v>
      </c>
      <c r="E66" s="9" t="s">
        <v>143</v>
      </c>
      <c r="F66" s="7">
        <v>724635</v>
      </c>
      <c r="G66" s="7">
        <v>7039</v>
      </c>
      <c r="H66" s="7">
        <v>540</v>
      </c>
      <c r="I66" s="10">
        <v>1.2685185185185185E-2</v>
      </c>
      <c r="J66" s="11">
        <v>3.6421747681933125E-2</v>
      </c>
      <c r="K66" s="4">
        <f t="shared" si="0"/>
        <v>0.52295293492585926</v>
      </c>
      <c r="L66" s="5">
        <f t="shared" si="1"/>
        <v>51.247366328220409</v>
      </c>
      <c r="M66" s="7">
        <v>3</v>
      </c>
      <c r="O66" s="12"/>
    </row>
    <row r="67" spans="1:15" ht="13" x14ac:dyDescent="0.15">
      <c r="A67" s="1" t="s">
        <v>111</v>
      </c>
      <c r="B67" s="1">
        <v>16</v>
      </c>
      <c r="C67" s="7" t="s">
        <v>114</v>
      </c>
      <c r="D67" s="8" t="s">
        <v>144</v>
      </c>
      <c r="E67" s="9" t="s">
        <v>145</v>
      </c>
      <c r="F67" s="7">
        <v>717498</v>
      </c>
      <c r="G67" s="7">
        <v>5998</v>
      </c>
      <c r="H67" s="7">
        <v>998</v>
      </c>
      <c r="I67" s="10">
        <v>1.0034722222222223E-2</v>
      </c>
      <c r="J67" s="11">
        <v>2.837875807811183E-2</v>
      </c>
      <c r="K67" s="4">
        <f t="shared" si="0"/>
        <v>0.48752749136582957</v>
      </c>
      <c r="L67" s="5">
        <f t="shared" si="1"/>
        <v>50.712353364441427</v>
      </c>
      <c r="M67" s="7">
        <v>3</v>
      </c>
      <c r="O67" s="12"/>
    </row>
    <row r="68" spans="1:15" ht="13" x14ac:dyDescent="0.15">
      <c r="A68" s="1" t="s">
        <v>111</v>
      </c>
      <c r="B68" s="1">
        <v>17</v>
      </c>
      <c r="C68" s="7" t="s">
        <v>29</v>
      </c>
      <c r="D68" s="7" t="s">
        <v>146</v>
      </c>
      <c r="E68" s="9" t="s">
        <v>147</v>
      </c>
      <c r="F68" s="7">
        <v>676928</v>
      </c>
      <c r="G68" s="7">
        <v>10588</v>
      </c>
      <c r="H68" s="7">
        <v>1008</v>
      </c>
      <c r="I68" s="10">
        <v>1.0486111111111111E-2</v>
      </c>
      <c r="J68" s="11">
        <v>2.9748524866535543E-2</v>
      </c>
      <c r="K68" s="4">
        <f t="shared" si="0"/>
        <v>0.85651649806183228</v>
      </c>
      <c r="L68" s="5">
        <f t="shared" si="1"/>
        <v>48.241416541906958</v>
      </c>
      <c r="M68" s="7">
        <v>3</v>
      </c>
      <c r="O68" s="12"/>
    </row>
    <row r="69" spans="1:15" ht="13" x14ac:dyDescent="0.15">
      <c r="A69" s="1" t="s">
        <v>111</v>
      </c>
      <c r="B69" s="1">
        <v>18</v>
      </c>
      <c r="C69" s="7" t="s">
        <v>29</v>
      </c>
      <c r="D69" s="7" t="s">
        <v>148</v>
      </c>
      <c r="E69" s="9" t="s">
        <v>149</v>
      </c>
      <c r="F69" s="7">
        <v>674576</v>
      </c>
      <c r="G69" s="7">
        <v>5425</v>
      </c>
      <c r="H69" s="7">
        <v>563</v>
      </c>
      <c r="I69" s="10">
        <v>1.3657407407407407E-3</v>
      </c>
      <c r="J69" s="11">
        <v>2.0722112953076707E-3</v>
      </c>
      <c r="K69" s="4">
        <f t="shared" si="0"/>
        <v>0.44383434928014043</v>
      </c>
      <c r="L69" s="5">
        <f t="shared" si="1"/>
        <v>47.664123280875685</v>
      </c>
      <c r="M69" s="7">
        <v>3</v>
      </c>
      <c r="O69" s="12"/>
    </row>
    <row r="70" spans="1:15" ht="13" x14ac:dyDescent="0.15">
      <c r="A70" s="1" t="s">
        <v>111</v>
      </c>
      <c r="B70" s="1">
        <v>19</v>
      </c>
      <c r="C70" s="7" t="s">
        <v>114</v>
      </c>
      <c r="D70" s="7" t="s">
        <v>150</v>
      </c>
      <c r="E70" s="9" t="s">
        <v>151</v>
      </c>
      <c r="F70" s="7">
        <v>647024</v>
      </c>
      <c r="G70" s="7">
        <v>5780</v>
      </c>
      <c r="H70" s="7">
        <v>290</v>
      </c>
      <c r="I70" s="10">
        <v>1.3842592592592592E-2</v>
      </c>
      <c r="J70" s="11">
        <v>3.9933970216352907E-2</v>
      </c>
      <c r="K70" s="4">
        <f t="shared" si="0"/>
        <v>0.46907069907762305</v>
      </c>
      <c r="L70" s="5">
        <f t="shared" si="1"/>
        <v>45.760717864128686</v>
      </c>
      <c r="M70" s="7">
        <v>3</v>
      </c>
      <c r="O70" s="12"/>
    </row>
    <row r="71" spans="1:15" ht="13" x14ac:dyDescent="0.15">
      <c r="A71" s="1" t="s">
        <v>111</v>
      </c>
      <c r="B71" s="1">
        <v>20</v>
      </c>
      <c r="C71" s="7" t="s">
        <v>152</v>
      </c>
      <c r="D71" s="7" t="s">
        <v>153</v>
      </c>
      <c r="E71" s="9" t="s">
        <v>154</v>
      </c>
      <c r="F71" s="7">
        <v>646954</v>
      </c>
      <c r="G71" s="7">
        <v>4100</v>
      </c>
      <c r="H71" s="7">
        <v>364</v>
      </c>
      <c r="I71" s="10">
        <v>6.7129629629629625E-4</v>
      </c>
      <c r="J71" s="11">
        <v>-3.512222534419781E-5</v>
      </c>
      <c r="K71" s="4">
        <f t="shared" si="0"/>
        <v>0.34500134476330624</v>
      </c>
      <c r="L71" s="5">
        <f t="shared" si="1"/>
        <v>45.631757194669163</v>
      </c>
      <c r="M71" s="7">
        <v>3</v>
      </c>
      <c r="O71" s="12"/>
    </row>
    <row r="72" spans="1:15" ht="13" x14ac:dyDescent="0.15">
      <c r="A72" s="1" t="s">
        <v>111</v>
      </c>
      <c r="B72" s="1">
        <v>21</v>
      </c>
      <c r="C72" s="7" t="s">
        <v>117</v>
      </c>
      <c r="D72" s="7" t="s">
        <v>155</v>
      </c>
      <c r="E72" s="9" t="s">
        <v>156</v>
      </c>
      <c r="F72" s="7">
        <v>634289</v>
      </c>
      <c r="G72" s="7">
        <v>6747</v>
      </c>
      <c r="H72" s="7">
        <v>182</v>
      </c>
      <c r="I72" s="10">
        <v>9.618055555555555E-3</v>
      </c>
      <c r="J72" s="11">
        <v>2.7114357965720707E-2</v>
      </c>
      <c r="K72" s="4">
        <f t="shared" si="0"/>
        <v>0.54620212552952985</v>
      </c>
      <c r="L72" s="5">
        <f t="shared" si="1"/>
        <v>44.946393891380737</v>
      </c>
      <c r="M72" s="7">
        <v>3</v>
      </c>
      <c r="O72" s="12"/>
    </row>
    <row r="73" spans="1:15" ht="13" x14ac:dyDescent="0.15">
      <c r="A73" s="1" t="s">
        <v>111</v>
      </c>
      <c r="B73" s="1">
        <v>22</v>
      </c>
      <c r="C73" s="7" t="s">
        <v>14</v>
      </c>
      <c r="D73" s="7" t="s">
        <v>157</v>
      </c>
      <c r="E73" s="9" t="s">
        <v>158</v>
      </c>
      <c r="F73" s="7">
        <v>595723</v>
      </c>
      <c r="G73" s="7">
        <v>6691</v>
      </c>
      <c r="H73" s="7">
        <v>779</v>
      </c>
      <c r="I73" s="10">
        <v>0.01</v>
      </c>
      <c r="J73" s="11">
        <v>2.8273391402079236E-2</v>
      </c>
      <c r="K73" s="4">
        <f t="shared" si="0"/>
        <v>0.62696924577362301</v>
      </c>
      <c r="L73" s="5">
        <f t="shared" si="1"/>
        <v>42.327535357926415</v>
      </c>
      <c r="M73" s="7">
        <v>3</v>
      </c>
      <c r="O73" s="12"/>
    </row>
    <row r="74" spans="1:15" ht="13" x14ac:dyDescent="0.15">
      <c r="A74" s="1" t="s">
        <v>111</v>
      </c>
      <c r="B74" s="1">
        <v>23</v>
      </c>
      <c r="C74" s="7" t="s">
        <v>117</v>
      </c>
      <c r="D74" s="7" t="s">
        <v>159</v>
      </c>
      <c r="E74" s="9" t="s">
        <v>160</v>
      </c>
      <c r="F74" s="7">
        <v>584214</v>
      </c>
      <c r="G74" s="7">
        <v>5716</v>
      </c>
      <c r="H74" s="7">
        <v>151</v>
      </c>
      <c r="I74" s="10">
        <v>1.1689814814814814E-2</v>
      </c>
      <c r="J74" s="11">
        <v>3.3401236302332118E-2</v>
      </c>
      <c r="K74" s="4">
        <f t="shared" si="0"/>
        <v>0.50212764500679552</v>
      </c>
      <c r="L74" s="5">
        <f t="shared" si="1"/>
        <v>41.397072496071644</v>
      </c>
      <c r="M74" s="7">
        <v>3</v>
      </c>
      <c r="O74" s="12"/>
    </row>
    <row r="75" spans="1:15" ht="13" x14ac:dyDescent="0.15">
      <c r="A75" s="1" t="s">
        <v>111</v>
      </c>
      <c r="B75" s="1">
        <v>24</v>
      </c>
      <c r="C75" s="7" t="s">
        <v>161</v>
      </c>
      <c r="D75" s="7" t="s">
        <v>162</v>
      </c>
      <c r="E75" s="9" t="s">
        <v>163</v>
      </c>
      <c r="F75" s="7">
        <v>566876</v>
      </c>
      <c r="G75" s="7">
        <v>6622</v>
      </c>
      <c r="H75" s="7">
        <v>1604</v>
      </c>
      <c r="I75" s="10">
        <v>2.6157407407407405E-3</v>
      </c>
      <c r="J75" s="11">
        <v>5.8654116324810338E-3</v>
      </c>
      <c r="K75" s="4">
        <f t="shared" si="0"/>
        <v>0.72555550067386876</v>
      </c>
      <c r="L75" s="5">
        <f t="shared" si="1"/>
        <v>40.406824711788822</v>
      </c>
      <c r="M75" s="7">
        <v>3</v>
      </c>
      <c r="O75" s="12"/>
    </row>
    <row r="76" spans="1:15" ht="13" x14ac:dyDescent="0.15">
      <c r="A76" s="1" t="s">
        <v>111</v>
      </c>
      <c r="B76" s="1">
        <v>25</v>
      </c>
      <c r="C76" s="7" t="s">
        <v>114</v>
      </c>
      <c r="D76" s="7" t="s">
        <v>115</v>
      </c>
      <c r="E76" s="9" t="s">
        <v>164</v>
      </c>
      <c r="F76" s="7">
        <v>565565</v>
      </c>
      <c r="G76" s="7">
        <v>4189</v>
      </c>
      <c r="H76" s="7">
        <v>170</v>
      </c>
      <c r="I76" s="10">
        <v>1.3784722222222223E-2</v>
      </c>
      <c r="J76" s="11">
        <v>3.975835908963192E-2</v>
      </c>
      <c r="K76" s="4">
        <f t="shared" si="0"/>
        <v>0.38536684554383671</v>
      </c>
      <c r="L76" s="5">
        <f t="shared" si="1"/>
        <v>39.974889869864647</v>
      </c>
      <c r="M76" s="7">
        <v>3</v>
      </c>
      <c r="O76" s="12"/>
    </row>
    <row r="77" spans="1:15" ht="13" x14ac:dyDescent="0.15">
      <c r="A77" s="1" t="s">
        <v>111</v>
      </c>
      <c r="B77" s="1">
        <v>26</v>
      </c>
      <c r="C77" s="7" t="s">
        <v>152</v>
      </c>
      <c r="D77" s="7" t="s">
        <v>165</v>
      </c>
      <c r="E77" s="9" t="s">
        <v>166</v>
      </c>
      <c r="F77" s="7">
        <v>545063</v>
      </c>
      <c r="G77" s="7">
        <v>4927</v>
      </c>
      <c r="H77" s="7">
        <v>545</v>
      </c>
      <c r="I77" s="10">
        <v>2.2627314814814815E-2</v>
      </c>
      <c r="J77" s="11">
        <v>6.659173925259905E-2</v>
      </c>
      <c r="K77" s="4">
        <f t="shared" si="0"/>
        <v>0.50196032385247202</v>
      </c>
      <c r="L77" s="5">
        <f t="shared" si="1"/>
        <v>38.656335186629804</v>
      </c>
      <c r="M77" s="7">
        <v>3</v>
      </c>
      <c r="O77" s="12"/>
    </row>
    <row r="78" spans="1:15" ht="13" x14ac:dyDescent="0.15">
      <c r="A78" s="1" t="s">
        <v>111</v>
      </c>
      <c r="B78" s="1">
        <v>27</v>
      </c>
      <c r="C78" s="7" t="s">
        <v>114</v>
      </c>
      <c r="D78" s="8" t="s">
        <v>167</v>
      </c>
      <c r="E78" s="9" t="s">
        <v>168</v>
      </c>
      <c r="F78" s="7">
        <v>472629</v>
      </c>
      <c r="G78" s="7">
        <v>4601</v>
      </c>
      <c r="H78" s="7">
        <v>460</v>
      </c>
      <c r="I78" s="10">
        <v>2.7233796296296298E-2</v>
      </c>
      <c r="J78" s="11">
        <v>8.0570384939589776E-2</v>
      </c>
      <c r="K78" s="4">
        <f t="shared" si="0"/>
        <v>0.53540938029617313</v>
      </c>
      <c r="L78" s="5">
        <f t="shared" si="1"/>
        <v>33.619401901639549</v>
      </c>
      <c r="M78" s="7">
        <v>3</v>
      </c>
      <c r="O78" s="12"/>
    </row>
    <row r="79" spans="1:15" ht="13" x14ac:dyDescent="0.15">
      <c r="A79" s="1" t="s">
        <v>111</v>
      </c>
      <c r="B79" s="1">
        <v>28</v>
      </c>
      <c r="C79" s="7" t="s">
        <v>114</v>
      </c>
      <c r="D79" s="8" t="s">
        <v>169</v>
      </c>
      <c r="E79" s="9" t="s">
        <v>170</v>
      </c>
      <c r="F79" s="7">
        <v>463797</v>
      </c>
      <c r="G79" s="7">
        <v>5623</v>
      </c>
      <c r="H79" s="7">
        <v>315</v>
      </c>
      <c r="I79" s="10">
        <v>4.3136574074074077E-2</v>
      </c>
      <c r="J79" s="11">
        <v>0.12882832256251756</v>
      </c>
      <c r="K79" s="4">
        <f t="shared" si="0"/>
        <v>0.64015075561075208</v>
      </c>
      <c r="L79" s="5">
        <f t="shared" si="1"/>
        <v>33.10589594505786</v>
      </c>
      <c r="M79" s="7">
        <v>3</v>
      </c>
      <c r="O79" s="12"/>
    </row>
    <row r="80" spans="1:15" ht="13" x14ac:dyDescent="0.15">
      <c r="A80" s="1" t="s">
        <v>111</v>
      </c>
      <c r="B80" s="1">
        <v>29</v>
      </c>
      <c r="C80" s="7" t="s">
        <v>114</v>
      </c>
      <c r="D80" s="7" t="s">
        <v>171</v>
      </c>
      <c r="E80" s="9" t="s">
        <v>172</v>
      </c>
      <c r="F80" s="7">
        <v>446443</v>
      </c>
      <c r="G80" s="7">
        <v>4971</v>
      </c>
      <c r="H80" s="7">
        <v>213</v>
      </c>
      <c r="I80" s="10">
        <v>1.0520833333333333E-2</v>
      </c>
      <c r="J80" s="11">
        <v>2.9853891542568137E-2</v>
      </c>
      <c r="K80" s="4">
        <f t="shared" si="0"/>
        <v>0.58058923535591322</v>
      </c>
      <c r="L80" s="5">
        <f t="shared" si="1"/>
        <v>31.831558594109435</v>
      </c>
      <c r="M80" s="7">
        <v>3</v>
      </c>
      <c r="O80" s="12"/>
    </row>
    <row r="81" spans="1:15" ht="13" x14ac:dyDescent="0.15">
      <c r="A81" s="1" t="s">
        <v>111</v>
      </c>
      <c r="B81" s="1">
        <v>30</v>
      </c>
      <c r="C81" s="7" t="s">
        <v>152</v>
      </c>
      <c r="D81" s="7" t="s">
        <v>173</v>
      </c>
      <c r="E81" s="9" t="s">
        <v>174</v>
      </c>
      <c r="F81" s="7">
        <v>429723</v>
      </c>
      <c r="G81" s="7">
        <v>2494</v>
      </c>
      <c r="H81" s="7">
        <v>128</v>
      </c>
      <c r="I81" s="10">
        <v>3.8194444444444446E-4</v>
      </c>
      <c r="J81" s="11">
        <v>-9.1317785894914297E-4</v>
      </c>
      <c r="K81" s="4">
        <f t="shared" si="0"/>
        <v>0.30508024936994299</v>
      </c>
      <c r="L81" s="5">
        <f t="shared" si="1"/>
        <v>30.385668893752484</v>
      </c>
      <c r="M81" s="7">
        <v>3</v>
      </c>
      <c r="O81" s="12"/>
    </row>
    <row r="82" spans="1:15" ht="13" x14ac:dyDescent="0.15">
      <c r="A82" s="1" t="s">
        <v>111</v>
      </c>
      <c r="B82" s="1">
        <v>31</v>
      </c>
      <c r="C82" s="7" t="s">
        <v>114</v>
      </c>
      <c r="D82" s="7" t="s">
        <v>175</v>
      </c>
      <c r="E82" s="9" t="s">
        <v>176</v>
      </c>
      <c r="F82" s="7">
        <v>411428</v>
      </c>
      <c r="G82" s="7">
        <v>4411</v>
      </c>
      <c r="H82" s="7">
        <v>275</v>
      </c>
      <c r="I82" s="10">
        <v>1.480324074074074E-2</v>
      </c>
      <c r="J82" s="11">
        <v>4.2849114919921327E-2</v>
      </c>
      <c r="K82" s="4">
        <f t="shared" si="0"/>
        <v>0.56947995761105219</v>
      </c>
      <c r="L82" s="5">
        <f t="shared" si="1"/>
        <v>29.369400094014019</v>
      </c>
      <c r="M82" s="7">
        <v>3</v>
      </c>
      <c r="O82" s="12"/>
    </row>
    <row r="83" spans="1:15" ht="13" x14ac:dyDescent="0.15">
      <c r="A83" s="1" t="s">
        <v>111</v>
      </c>
      <c r="B83" s="1">
        <v>32</v>
      </c>
      <c r="C83" s="7" t="s">
        <v>114</v>
      </c>
      <c r="D83" s="8" t="s">
        <v>177</v>
      </c>
      <c r="E83" s="9" t="s">
        <v>178</v>
      </c>
      <c r="F83" s="7">
        <v>396968</v>
      </c>
      <c r="G83" s="7">
        <v>3349</v>
      </c>
      <c r="H83" s="7">
        <v>680</v>
      </c>
      <c r="I83" s="10">
        <v>7.0254629629629634E-3</v>
      </c>
      <c r="J83" s="11">
        <v>1.9246979488620398E-2</v>
      </c>
      <c r="K83" s="4">
        <f t="shared" si="0"/>
        <v>0.50747163499324877</v>
      </c>
      <c r="L83" s="5">
        <f t="shared" si="1"/>
        <v>28.295196111978797</v>
      </c>
      <c r="M83" s="7">
        <v>3</v>
      </c>
      <c r="O83" s="12"/>
    </row>
    <row r="84" spans="1:15" ht="13" x14ac:dyDescent="0.15">
      <c r="A84" s="1" t="s">
        <v>111</v>
      </c>
      <c r="B84" s="1">
        <v>33</v>
      </c>
      <c r="C84" s="7" t="s">
        <v>29</v>
      </c>
      <c r="D84" s="7" t="s">
        <v>179</v>
      </c>
      <c r="E84" s="9" t="s">
        <v>180</v>
      </c>
      <c r="F84" s="7">
        <v>382063</v>
      </c>
      <c r="G84" s="7">
        <v>1102</v>
      </c>
      <c r="H84" s="7">
        <v>212</v>
      </c>
      <c r="I84" s="10">
        <v>5.6944444444444447E-3</v>
      </c>
      <c r="J84" s="11">
        <v>1.5207923574037651E-2</v>
      </c>
      <c r="K84" s="4">
        <f t="shared" si="0"/>
        <v>0.17196116870777856</v>
      </c>
      <c r="L84" s="5">
        <f t="shared" si="1"/>
        <v>26.916359131425967</v>
      </c>
      <c r="M84" s="7">
        <v>3</v>
      </c>
      <c r="O84" s="12"/>
    </row>
    <row r="85" spans="1:15" ht="13" x14ac:dyDescent="0.15">
      <c r="A85" s="1" t="s">
        <v>111</v>
      </c>
      <c r="B85" s="1">
        <v>34</v>
      </c>
      <c r="C85" s="7" t="s">
        <v>29</v>
      </c>
      <c r="D85" s="8" t="s">
        <v>181</v>
      </c>
      <c r="E85" s="9" t="s">
        <v>182</v>
      </c>
      <c r="F85" s="7">
        <v>369187</v>
      </c>
      <c r="G85" s="7">
        <v>3345</v>
      </c>
      <c r="H85" s="7">
        <v>285</v>
      </c>
      <c r="I85" s="10">
        <v>6.1689814814814819E-3</v>
      </c>
      <c r="J85" s="11">
        <v>1.6647934813149762E-2</v>
      </c>
      <c r="K85" s="4">
        <f t="shared" si="0"/>
        <v>0.49162077754633837</v>
      </c>
      <c r="L85" s="5">
        <f t="shared" si="1"/>
        <v>26.334676364091905</v>
      </c>
      <c r="M85" s="7">
        <v>3</v>
      </c>
      <c r="O85" s="12"/>
    </row>
    <row r="86" spans="1:15" ht="13" x14ac:dyDescent="0.15">
      <c r="A86" s="1" t="s">
        <v>111</v>
      </c>
      <c r="B86" s="1">
        <v>35</v>
      </c>
      <c r="C86" s="7" t="s">
        <v>117</v>
      </c>
      <c r="D86" s="7" t="s">
        <v>183</v>
      </c>
      <c r="E86" s="9" t="s">
        <v>184</v>
      </c>
      <c r="F86" s="7">
        <v>362341</v>
      </c>
      <c r="G86" s="7">
        <v>6899</v>
      </c>
      <c r="H86" s="7">
        <v>124</v>
      </c>
      <c r="I86" s="10">
        <v>1.087962962962963E-2</v>
      </c>
      <c r="J86" s="11">
        <v>3.0942680528238269E-2</v>
      </c>
      <c r="K86" s="4">
        <f t="shared" si="0"/>
        <v>0.96911472894317785</v>
      </c>
      <c r="L86" s="5">
        <f t="shared" si="1"/>
        <v>26.332916890912152</v>
      </c>
      <c r="M86" s="7">
        <v>3</v>
      </c>
      <c r="O86" s="12"/>
    </row>
    <row r="87" spans="1:15" ht="13" x14ac:dyDescent="0.15">
      <c r="A87" s="1" t="s">
        <v>111</v>
      </c>
      <c r="B87" s="1">
        <v>36</v>
      </c>
      <c r="C87" s="7" t="s">
        <v>114</v>
      </c>
      <c r="D87" s="7" t="s">
        <v>185</v>
      </c>
      <c r="E87" s="9" t="s">
        <v>186</v>
      </c>
      <c r="F87" s="7">
        <v>349778</v>
      </c>
      <c r="G87" s="7">
        <v>2696</v>
      </c>
      <c r="H87" s="7">
        <v>230</v>
      </c>
      <c r="I87" s="10">
        <v>1.2476851851851852E-2</v>
      </c>
      <c r="J87" s="11">
        <v>3.5789547625737564E-2</v>
      </c>
      <c r="K87" s="4">
        <f t="shared" si="0"/>
        <v>0.41826529970438392</v>
      </c>
      <c r="L87" s="5">
        <f t="shared" si="1"/>
        <v>24.902696021133401</v>
      </c>
      <c r="M87" s="7">
        <v>3</v>
      </c>
      <c r="O87" s="12"/>
    </row>
    <row r="88" spans="1:15" ht="13" x14ac:dyDescent="0.15">
      <c r="A88" s="1" t="s">
        <v>111</v>
      </c>
      <c r="B88" s="1">
        <v>37</v>
      </c>
      <c r="C88" s="7" t="s">
        <v>114</v>
      </c>
      <c r="D88" s="7" t="s">
        <v>187</v>
      </c>
      <c r="E88" s="9" t="s">
        <v>188</v>
      </c>
      <c r="F88" s="7">
        <v>334741</v>
      </c>
      <c r="G88" s="7">
        <v>3733</v>
      </c>
      <c r="H88" s="7">
        <v>201</v>
      </c>
      <c r="I88" s="10">
        <v>1.4583333333333334E-2</v>
      </c>
      <c r="J88" s="11">
        <v>4.2181792638381566E-2</v>
      </c>
      <c r="K88" s="4">
        <f t="shared" si="0"/>
        <v>0.58761848712885489</v>
      </c>
      <c r="L88" s="5">
        <f t="shared" si="1"/>
        <v>24.019447353834753</v>
      </c>
      <c r="M88" s="7">
        <v>3</v>
      </c>
      <c r="O88" s="12"/>
    </row>
    <row r="89" spans="1:15" ht="13" x14ac:dyDescent="0.15">
      <c r="A89" s="1" t="s">
        <v>111</v>
      </c>
      <c r="B89" s="1">
        <v>38</v>
      </c>
      <c r="C89" s="7" t="s">
        <v>29</v>
      </c>
      <c r="D89" s="8" t="s">
        <v>189</v>
      </c>
      <c r="E89" s="9" t="s">
        <v>190</v>
      </c>
      <c r="F89" s="7">
        <v>324811</v>
      </c>
      <c r="G89" s="7">
        <v>0</v>
      </c>
      <c r="H89" s="7">
        <v>0</v>
      </c>
      <c r="I89" s="10">
        <v>3.7152777777777778E-3</v>
      </c>
      <c r="J89" s="11">
        <v>9.2020230401798266E-3</v>
      </c>
      <c r="K89" s="4">
        <f t="shared" si="0"/>
        <v>0</v>
      </c>
      <c r="L89" s="5">
        <f t="shared" si="1"/>
        <v>22.736769999999996</v>
      </c>
      <c r="M89" s="7">
        <v>3</v>
      </c>
      <c r="O89" s="12"/>
    </row>
    <row r="90" spans="1:15" ht="13" x14ac:dyDescent="0.15">
      <c r="A90" s="1" t="s">
        <v>111</v>
      </c>
      <c r="B90" s="1">
        <v>39</v>
      </c>
      <c r="C90" s="7" t="s">
        <v>29</v>
      </c>
      <c r="D90" s="7" t="s">
        <v>191</v>
      </c>
      <c r="E90" s="9" t="s">
        <v>192</v>
      </c>
      <c r="F90" s="7">
        <v>322476</v>
      </c>
      <c r="G90" s="7">
        <v>3716</v>
      </c>
      <c r="H90" s="7">
        <v>493</v>
      </c>
      <c r="I90" s="10">
        <v>6.4583333333333333E-3</v>
      </c>
      <c r="J90" s="11">
        <v>1.7525990446754708E-2</v>
      </c>
      <c r="K90" s="4">
        <f t="shared" si="0"/>
        <v>0.65260670561530154</v>
      </c>
      <c r="L90" s="5">
        <f t="shared" si="1"/>
        <v>23.225881023145906</v>
      </c>
      <c r="M90" s="7">
        <v>3</v>
      </c>
      <c r="O90" s="12"/>
    </row>
    <row r="91" spans="1:15" ht="13" x14ac:dyDescent="0.15">
      <c r="A91" s="1" t="s">
        <v>111</v>
      </c>
      <c r="B91" s="1">
        <v>40</v>
      </c>
      <c r="C91" s="7" t="s">
        <v>29</v>
      </c>
      <c r="D91" s="7" t="s">
        <v>193</v>
      </c>
      <c r="E91" s="9" t="s">
        <v>194</v>
      </c>
      <c r="F91" s="7">
        <v>316559</v>
      </c>
      <c r="G91" s="7">
        <v>3998</v>
      </c>
      <c r="H91" s="7">
        <v>584</v>
      </c>
      <c r="I91" s="10">
        <v>6.5162037037037037E-3</v>
      </c>
      <c r="J91" s="11">
        <v>1.7701601573475695E-2</v>
      </c>
      <c r="K91" s="4">
        <f t="shared" si="0"/>
        <v>0.72371974892516089</v>
      </c>
      <c r="L91" s="5">
        <f t="shared" si="1"/>
        <v>22.882799088542733</v>
      </c>
      <c r="M91" s="7">
        <v>3</v>
      </c>
      <c r="O91" s="12"/>
    </row>
    <row r="92" spans="1:15" ht="13" x14ac:dyDescent="0.15">
      <c r="A92" s="1" t="s">
        <v>111</v>
      </c>
      <c r="B92" s="1">
        <v>41</v>
      </c>
      <c r="C92" s="7" t="s">
        <v>117</v>
      </c>
      <c r="D92" s="7" t="s">
        <v>195</v>
      </c>
      <c r="E92" s="9" t="s">
        <v>196</v>
      </c>
      <c r="F92" s="7">
        <v>315650</v>
      </c>
      <c r="G92" s="7">
        <v>4527</v>
      </c>
      <c r="H92" s="7">
        <v>132</v>
      </c>
      <c r="I92" s="10">
        <v>1.2951388888888889E-2</v>
      </c>
      <c r="J92" s="11">
        <v>3.7229558864849674E-2</v>
      </c>
      <c r="K92" s="4">
        <f t="shared" si="0"/>
        <v>0.73800095041976876</v>
      </c>
      <c r="L92" s="5">
        <f t="shared" si="1"/>
        <v>22.833449290353236</v>
      </c>
      <c r="M92" s="7">
        <v>3</v>
      </c>
      <c r="O92" s="12"/>
    </row>
    <row r="93" spans="1:15" ht="13" x14ac:dyDescent="0.15">
      <c r="A93" s="1" t="s">
        <v>111</v>
      </c>
      <c r="B93" s="1">
        <v>42</v>
      </c>
      <c r="C93" s="7" t="s">
        <v>29</v>
      </c>
      <c r="D93" s="8" t="s">
        <v>197</v>
      </c>
      <c r="E93" s="9" t="s">
        <v>198</v>
      </c>
      <c r="F93" s="7">
        <v>302055</v>
      </c>
      <c r="G93" s="7">
        <v>3848</v>
      </c>
      <c r="H93" s="7">
        <v>526</v>
      </c>
      <c r="I93" s="10">
        <v>9.5949074074074079E-3</v>
      </c>
      <c r="J93" s="11">
        <v>2.7044113515032314E-2</v>
      </c>
      <c r="K93" s="4">
        <f t="shared" si="0"/>
        <v>0.72404032378209271</v>
      </c>
      <c r="L93" s="5">
        <f t="shared" si="1"/>
        <v>21.867839640959424</v>
      </c>
      <c r="M93" s="7">
        <v>3</v>
      </c>
      <c r="O93" s="12"/>
    </row>
    <row r="94" spans="1:15" ht="13" x14ac:dyDescent="0.15">
      <c r="A94" s="1" t="s">
        <v>111</v>
      </c>
      <c r="B94" s="1">
        <v>43</v>
      </c>
      <c r="C94" s="7" t="s">
        <v>117</v>
      </c>
      <c r="D94" s="7" t="s">
        <v>199</v>
      </c>
      <c r="E94" s="9" t="s">
        <v>200</v>
      </c>
      <c r="F94" s="7">
        <v>300321</v>
      </c>
      <c r="G94" s="7">
        <v>4193</v>
      </c>
      <c r="H94" s="7">
        <v>109</v>
      </c>
      <c r="I94" s="10">
        <v>8.8773148148148153E-3</v>
      </c>
      <c r="J94" s="11">
        <v>2.4866535543692048E-2</v>
      </c>
      <c r="K94" s="4">
        <f t="shared" si="0"/>
        <v>0.71623363001588303</v>
      </c>
      <c r="L94" s="5">
        <f t="shared" si="1"/>
        <v>21.738653493661779</v>
      </c>
      <c r="M94" s="7">
        <v>3</v>
      </c>
      <c r="O94" s="12"/>
    </row>
    <row r="95" spans="1:15" ht="13" x14ac:dyDescent="0.15">
      <c r="A95" s="1" t="s">
        <v>111</v>
      </c>
      <c r="B95" s="1">
        <v>44</v>
      </c>
      <c r="C95" s="7" t="s">
        <v>29</v>
      </c>
      <c r="D95" s="8" t="s">
        <v>201</v>
      </c>
      <c r="E95" s="9" t="s">
        <v>178</v>
      </c>
      <c r="F95" s="7">
        <v>293192</v>
      </c>
      <c r="G95" s="7">
        <v>6092</v>
      </c>
      <c r="H95" s="7">
        <v>2218</v>
      </c>
      <c r="I95" s="10">
        <v>1.4976851851851852E-2</v>
      </c>
      <c r="J95" s="11">
        <v>4.3375948300084295E-2</v>
      </c>
      <c r="K95" s="4">
        <f t="shared" si="0"/>
        <v>1.4171600862233622</v>
      </c>
      <c r="L95" s="5">
        <f t="shared" si="1"/>
        <v>21.940500885017325</v>
      </c>
      <c r="M95" s="7">
        <v>3</v>
      </c>
      <c r="O95" s="12"/>
    </row>
    <row r="96" spans="1:15" ht="13" x14ac:dyDescent="0.15">
      <c r="A96" s="1" t="s">
        <v>111</v>
      </c>
      <c r="B96" s="1">
        <v>45</v>
      </c>
      <c r="C96" s="7" t="s">
        <v>114</v>
      </c>
      <c r="D96" s="7" t="s">
        <v>202</v>
      </c>
      <c r="E96" s="9" t="s">
        <v>203</v>
      </c>
      <c r="F96" s="7">
        <v>279825</v>
      </c>
      <c r="G96" s="7">
        <v>2743</v>
      </c>
      <c r="H96" s="7">
        <v>285</v>
      </c>
      <c r="I96" s="10">
        <v>6.2384259259259259E-3</v>
      </c>
      <c r="J96" s="11">
        <v>1.685866816521495E-2</v>
      </c>
      <c r="K96" s="4">
        <f t="shared" si="0"/>
        <v>0.54105244349146786</v>
      </c>
      <c r="L96" s="5">
        <f t="shared" si="1"/>
        <v>20.128764569820422</v>
      </c>
      <c r="M96" s="7">
        <v>3</v>
      </c>
      <c r="O96" s="12"/>
    </row>
    <row r="97" spans="1:15" ht="13" x14ac:dyDescent="0.15">
      <c r="A97" s="1" t="s">
        <v>111</v>
      </c>
      <c r="B97" s="1">
        <v>46</v>
      </c>
      <c r="C97" s="7" t="s">
        <v>114</v>
      </c>
      <c r="D97" s="7" t="s">
        <v>204</v>
      </c>
      <c r="E97" s="9" t="s">
        <v>205</v>
      </c>
      <c r="F97" s="7">
        <v>275844</v>
      </c>
      <c r="G97" s="7">
        <v>2404</v>
      </c>
      <c r="H97" s="7">
        <v>147</v>
      </c>
      <c r="I97" s="10">
        <v>1.0543981481481482E-2</v>
      </c>
      <c r="J97" s="11">
        <v>2.9924135993256534E-2</v>
      </c>
      <c r="K97" s="4">
        <f t="shared" si="0"/>
        <v>0.46239903713693248</v>
      </c>
      <c r="L97" s="5">
        <f t="shared" si="1"/>
        <v>19.77144666920433</v>
      </c>
      <c r="M97" s="7">
        <v>3</v>
      </c>
      <c r="O97" s="12"/>
    </row>
    <row r="98" spans="1:15" ht="13" x14ac:dyDescent="0.15">
      <c r="A98" s="1" t="s">
        <v>111</v>
      </c>
      <c r="B98" s="1">
        <v>47</v>
      </c>
      <c r="C98" s="7" t="s">
        <v>29</v>
      </c>
      <c r="D98" s="7" t="s">
        <v>206</v>
      </c>
      <c r="E98" s="9" t="s">
        <v>207</v>
      </c>
      <c r="F98" s="7">
        <v>269531</v>
      </c>
      <c r="G98" s="7">
        <v>3279</v>
      </c>
      <c r="H98" s="7">
        <v>472</v>
      </c>
      <c r="I98" s="10">
        <v>7.1180555555555554E-3</v>
      </c>
      <c r="J98" s="11">
        <v>1.9527957291373983E-2</v>
      </c>
      <c r="K98" s="4">
        <f t="shared" si="0"/>
        <v>0.69583832657467959</v>
      </c>
      <c r="L98" s="5">
        <f t="shared" si="1"/>
        <v>19.562959617891817</v>
      </c>
      <c r="M98" s="7">
        <v>3</v>
      </c>
      <c r="O98" s="12"/>
    </row>
    <row r="99" spans="1:15" ht="13" x14ac:dyDescent="0.15">
      <c r="A99" s="1" t="s">
        <v>111</v>
      </c>
      <c r="B99" s="1">
        <v>48</v>
      </c>
      <c r="C99" s="7" t="s">
        <v>152</v>
      </c>
      <c r="D99" s="8" t="s">
        <v>208</v>
      </c>
      <c r="E99" s="9" t="s">
        <v>209</v>
      </c>
      <c r="F99" s="7">
        <v>265508</v>
      </c>
      <c r="G99" s="7">
        <v>10482</v>
      </c>
      <c r="H99" s="7">
        <v>733</v>
      </c>
      <c r="I99" s="10">
        <v>2.5810185185185185E-3</v>
      </c>
      <c r="J99" s="11">
        <v>5.7600449564484402E-3</v>
      </c>
      <c r="K99" s="4">
        <f t="shared" si="0"/>
        <v>2.111989092607379</v>
      </c>
      <c r="L99" s="5">
        <f t="shared" si="1"/>
        <v>20.697401253370895</v>
      </c>
      <c r="M99" s="7">
        <v>3</v>
      </c>
      <c r="O99" s="12"/>
    </row>
    <row r="100" spans="1:15" ht="13" x14ac:dyDescent="0.15">
      <c r="A100" s="1" t="s">
        <v>111</v>
      </c>
      <c r="B100" s="1">
        <v>49</v>
      </c>
      <c r="C100" s="7" t="s">
        <v>114</v>
      </c>
      <c r="D100" s="7" t="s">
        <v>210</v>
      </c>
      <c r="E100" s="9" t="s">
        <v>211</v>
      </c>
      <c r="F100" s="7">
        <v>262042</v>
      </c>
      <c r="G100" s="7">
        <v>1754</v>
      </c>
      <c r="H100" s="7">
        <v>168</v>
      </c>
      <c r="I100" s="10">
        <v>1.1388888888888889E-2</v>
      </c>
      <c r="J100" s="11">
        <v>3.2488058443382969E-2</v>
      </c>
      <c r="K100" s="4">
        <f t="shared" si="0"/>
        <v>0.36673510353302141</v>
      </c>
      <c r="L100" s="5">
        <f t="shared" si="1"/>
        <v>18.709649432075771</v>
      </c>
      <c r="M100" s="7">
        <v>3</v>
      </c>
      <c r="O100" s="12"/>
    </row>
    <row r="101" spans="1:15" ht="13" x14ac:dyDescent="0.15">
      <c r="A101" s="1" t="s">
        <v>111</v>
      </c>
      <c r="B101" s="1">
        <v>50</v>
      </c>
      <c r="C101" s="7" t="s">
        <v>114</v>
      </c>
      <c r="D101" s="7" t="s">
        <v>212</v>
      </c>
      <c r="E101" s="9" t="s">
        <v>213</v>
      </c>
      <c r="F101" s="7">
        <v>259049</v>
      </c>
      <c r="G101" s="7">
        <v>2172</v>
      </c>
      <c r="H101" s="7">
        <v>128</v>
      </c>
      <c r="I101" s="10">
        <v>1.3530092592592592E-2</v>
      </c>
      <c r="J101" s="11">
        <v>3.8985670132059565E-2</v>
      </c>
      <c r="K101" s="4">
        <f t="shared" si="0"/>
        <v>0.44393145698304187</v>
      </c>
      <c r="L101" s="5">
        <f t="shared" si="1"/>
        <v>18.577330381781049</v>
      </c>
      <c r="M101" s="7">
        <v>3</v>
      </c>
      <c r="O101" s="12"/>
    </row>
    <row r="102" spans="1:15" ht="13" x14ac:dyDescent="0.15">
      <c r="A102" s="1" t="s">
        <v>214</v>
      </c>
      <c r="B102" s="1">
        <v>1</v>
      </c>
      <c r="C102" s="7" t="s">
        <v>117</v>
      </c>
      <c r="D102" s="7" t="s">
        <v>215</v>
      </c>
      <c r="E102" s="9" t="s">
        <v>216</v>
      </c>
      <c r="F102" s="7">
        <v>782924</v>
      </c>
      <c r="G102" s="7">
        <v>6642</v>
      </c>
      <c r="H102" s="7">
        <v>159</v>
      </c>
      <c r="I102" s="10">
        <v>6.9444444444444447E-4</v>
      </c>
      <c r="J102" s="11">
        <v>3.512222534419781E-5</v>
      </c>
      <c r="K102" s="4">
        <f t="shared" si="0"/>
        <v>0.43433334525445633</v>
      </c>
      <c r="L102" s="5">
        <f t="shared" si="1"/>
        <v>55.238982941920284</v>
      </c>
      <c r="M102" s="7">
        <v>3</v>
      </c>
      <c r="O102" s="12"/>
    </row>
    <row r="103" spans="1:15" ht="13" x14ac:dyDescent="0.15">
      <c r="A103" s="1" t="s">
        <v>214</v>
      </c>
      <c r="B103" s="1">
        <v>2</v>
      </c>
      <c r="C103" s="7" t="s">
        <v>117</v>
      </c>
      <c r="D103" s="7" t="s">
        <v>217</v>
      </c>
      <c r="E103" s="9" t="s">
        <v>218</v>
      </c>
      <c r="F103" s="7">
        <v>522253</v>
      </c>
      <c r="G103" s="7">
        <v>4897</v>
      </c>
      <c r="H103" s="7">
        <v>80</v>
      </c>
      <c r="I103" s="10">
        <v>1.7986111111111112E-2</v>
      </c>
      <c r="J103" s="11">
        <v>5.2507726889575723E-2</v>
      </c>
      <c r="K103" s="4">
        <f t="shared" si="0"/>
        <v>0.47649319391176309</v>
      </c>
      <c r="L103" s="5">
        <f t="shared" si="1"/>
        <v>37.034169839388191</v>
      </c>
      <c r="M103" s="7">
        <v>3</v>
      </c>
      <c r="O103" s="12"/>
    </row>
    <row r="104" spans="1:15" ht="13" x14ac:dyDescent="0.15">
      <c r="A104" s="1" t="s">
        <v>214</v>
      </c>
      <c r="B104" s="1">
        <v>3</v>
      </c>
      <c r="C104" s="7" t="s">
        <v>117</v>
      </c>
      <c r="D104" s="7" t="s">
        <v>219</v>
      </c>
      <c r="E104" s="9" t="s">
        <v>220</v>
      </c>
      <c r="F104" s="7">
        <v>327048</v>
      </c>
      <c r="G104" s="7">
        <v>3867</v>
      </c>
      <c r="H104" s="7">
        <v>110</v>
      </c>
      <c r="I104" s="10">
        <v>1.2164351851851852E-2</v>
      </c>
      <c r="J104" s="11">
        <v>3.4841247541444229E-2</v>
      </c>
      <c r="K104" s="4">
        <f t="shared" si="0"/>
        <v>0.6080147256671804</v>
      </c>
      <c r="L104" s="5">
        <f t="shared" si="1"/>
        <v>23.501332164636381</v>
      </c>
      <c r="M104" s="7">
        <v>3</v>
      </c>
      <c r="O104" s="12"/>
    </row>
    <row r="105" spans="1:15" ht="13" x14ac:dyDescent="0.15">
      <c r="A105" s="1" t="s">
        <v>214</v>
      </c>
      <c r="B105" s="1">
        <v>4</v>
      </c>
      <c r="C105" s="7" t="s">
        <v>117</v>
      </c>
      <c r="D105" s="8" t="s">
        <v>221</v>
      </c>
      <c r="E105" s="9" t="s">
        <v>222</v>
      </c>
      <c r="F105" s="7">
        <v>307232</v>
      </c>
      <c r="G105" s="7">
        <v>5766</v>
      </c>
      <c r="H105" s="7">
        <v>220</v>
      </c>
      <c r="I105" s="10">
        <v>2.6053240740740741E-2</v>
      </c>
      <c r="J105" s="11">
        <v>7.6987917954481594E-2</v>
      </c>
      <c r="K105" s="4">
        <f t="shared" si="0"/>
        <v>0.97418237683574638</v>
      </c>
      <c r="L105" s="5">
        <f t="shared" si="1"/>
        <v>22.480354184069366</v>
      </c>
      <c r="M105" s="7">
        <v>3</v>
      </c>
      <c r="O105" s="12"/>
    </row>
    <row r="106" spans="1:15" ht="13" x14ac:dyDescent="0.15">
      <c r="A106" s="1" t="s">
        <v>214</v>
      </c>
      <c r="B106" s="1">
        <v>5</v>
      </c>
      <c r="C106" s="7" t="s">
        <v>14</v>
      </c>
      <c r="D106" s="8" t="s">
        <v>223</v>
      </c>
      <c r="E106" s="9" t="s">
        <v>224</v>
      </c>
      <c r="F106" s="7">
        <v>274399</v>
      </c>
      <c r="G106" s="7">
        <v>4694</v>
      </c>
      <c r="H106" s="7">
        <v>161</v>
      </c>
      <c r="I106" s="10">
        <v>1.4340277777777778E-2</v>
      </c>
      <c r="J106" s="11">
        <v>4.144422590615341E-2</v>
      </c>
      <c r="K106" s="4">
        <f t="shared" si="0"/>
        <v>0.88466065838432351</v>
      </c>
      <c r="L106" s="5">
        <f t="shared" si="1"/>
        <v>20.092528732138234</v>
      </c>
      <c r="M106" s="7">
        <v>3</v>
      </c>
      <c r="O106" s="12"/>
    </row>
    <row r="107" spans="1:15" ht="13" x14ac:dyDescent="0.15">
      <c r="A107" s="1" t="s">
        <v>214</v>
      </c>
      <c r="B107" s="1">
        <v>6</v>
      </c>
      <c r="C107" s="7" t="s">
        <v>14</v>
      </c>
      <c r="D107" s="7" t="s">
        <v>225</v>
      </c>
      <c r="E107" s="9" t="s">
        <v>226</v>
      </c>
      <c r="F107" s="7">
        <v>246664</v>
      </c>
      <c r="G107" s="7">
        <v>1366</v>
      </c>
      <c r="H107" s="7">
        <v>17</v>
      </c>
      <c r="I107" s="10">
        <v>6.9444444444444447E-4</v>
      </c>
      <c r="J107" s="11">
        <v>3.512222534419781E-5</v>
      </c>
      <c r="K107" s="4">
        <f t="shared" si="0"/>
        <v>0.28034086854993029</v>
      </c>
      <c r="L107" s="5">
        <f t="shared" si="1"/>
        <v>17.546801244689128</v>
      </c>
      <c r="M107" s="7">
        <v>3</v>
      </c>
      <c r="O107" s="12"/>
    </row>
    <row r="108" spans="1:15" ht="13" x14ac:dyDescent="0.15">
      <c r="A108" s="1" t="s">
        <v>214</v>
      </c>
      <c r="B108" s="1">
        <v>7</v>
      </c>
      <c r="C108" s="7" t="s">
        <v>14</v>
      </c>
      <c r="D108" s="7" t="s">
        <v>227</v>
      </c>
      <c r="E108" s="9" t="s">
        <v>228</v>
      </c>
      <c r="F108" s="7">
        <v>237654</v>
      </c>
      <c r="G108" s="7">
        <v>1585</v>
      </c>
      <c r="H108" s="7">
        <v>29</v>
      </c>
      <c r="I108" s="10">
        <v>6.7129629629629625E-4</v>
      </c>
      <c r="J108" s="11">
        <v>-3.512222534419781E-5</v>
      </c>
      <c r="K108" s="4">
        <f t="shared" si="0"/>
        <v>0.33956928980787199</v>
      </c>
      <c r="L108" s="5">
        <f t="shared" si="1"/>
        <v>16.975325519957583</v>
      </c>
      <c r="M108" s="7">
        <v>3</v>
      </c>
      <c r="O108" s="12"/>
    </row>
    <row r="109" spans="1:15" ht="13" x14ac:dyDescent="0.15">
      <c r="A109" s="1" t="s">
        <v>214</v>
      </c>
      <c r="B109" s="1">
        <v>8</v>
      </c>
      <c r="C109" s="7" t="s">
        <v>14</v>
      </c>
      <c r="D109" s="8" t="s">
        <v>229</v>
      </c>
      <c r="E109" s="9" t="s">
        <v>57</v>
      </c>
      <c r="F109" s="7">
        <v>194594</v>
      </c>
      <c r="G109" s="7">
        <v>5295</v>
      </c>
      <c r="H109" s="7">
        <v>10</v>
      </c>
      <c r="I109" s="10">
        <v>0.24417824074074074</v>
      </c>
      <c r="J109" s="11">
        <v>0.73890137679123347</v>
      </c>
      <c r="K109" s="4">
        <f t="shared" si="0"/>
        <v>1.3630944427885749</v>
      </c>
      <c r="L109" s="5">
        <f t="shared" si="1"/>
        <v>14.984579026177578</v>
      </c>
      <c r="M109" s="7">
        <v>3</v>
      </c>
      <c r="O109" s="12"/>
    </row>
    <row r="110" spans="1:15" ht="13" x14ac:dyDescent="0.15">
      <c r="A110" s="1" t="s">
        <v>214</v>
      </c>
      <c r="B110" s="1">
        <v>9</v>
      </c>
      <c r="C110" s="7" t="s">
        <v>230</v>
      </c>
      <c r="D110" s="7" t="s">
        <v>231</v>
      </c>
      <c r="E110" s="9" t="s">
        <v>232</v>
      </c>
      <c r="F110" s="7">
        <v>183706</v>
      </c>
      <c r="G110" s="7">
        <v>1615</v>
      </c>
      <c r="H110" s="7">
        <v>217</v>
      </c>
      <c r="I110" s="10">
        <v>1.2847222222222222E-2</v>
      </c>
      <c r="J110" s="11">
        <v>3.6913458836751893E-2</v>
      </c>
      <c r="K110" s="4">
        <f t="shared" si="0"/>
        <v>0.49862279947307109</v>
      </c>
      <c r="L110" s="5">
        <f t="shared" si="1"/>
        <v>13.358007895877106</v>
      </c>
      <c r="M110" s="7">
        <v>3</v>
      </c>
      <c r="O110" s="12"/>
    </row>
    <row r="111" spans="1:15" ht="13" x14ac:dyDescent="0.15">
      <c r="A111" s="1" t="s">
        <v>214</v>
      </c>
      <c r="B111" s="1">
        <v>10</v>
      </c>
      <c r="C111" s="7" t="s">
        <v>117</v>
      </c>
      <c r="D111" s="7" t="s">
        <v>233</v>
      </c>
      <c r="E111" s="9" t="s">
        <v>234</v>
      </c>
      <c r="F111" s="7">
        <v>183407</v>
      </c>
      <c r="G111" s="7">
        <v>1078</v>
      </c>
      <c r="H111" s="7">
        <v>27</v>
      </c>
      <c r="I111" s="10">
        <v>6.9444444444444447E-4</v>
      </c>
      <c r="J111" s="11">
        <v>3.512222534419781E-5</v>
      </c>
      <c r="K111" s="4">
        <f t="shared" si="0"/>
        <v>0.30124259161318812</v>
      </c>
      <c r="L111" s="5">
        <f t="shared" si="1"/>
        <v>13.139711504631773</v>
      </c>
      <c r="M111" s="7">
        <v>3</v>
      </c>
      <c r="O111" s="12"/>
    </row>
    <row r="112" spans="1:15" ht="13" x14ac:dyDescent="0.15">
      <c r="A112" s="1" t="s">
        <v>214</v>
      </c>
      <c r="B112" s="1">
        <v>11</v>
      </c>
      <c r="C112" s="7" t="s">
        <v>14</v>
      </c>
      <c r="D112" s="8" t="s">
        <v>235</v>
      </c>
      <c r="E112" s="9" t="s">
        <v>236</v>
      </c>
      <c r="F112" s="7">
        <v>182365</v>
      </c>
      <c r="G112" s="7">
        <v>2098</v>
      </c>
      <c r="H112" s="7">
        <v>77</v>
      </c>
      <c r="I112" s="10">
        <v>1.4618055555555556E-2</v>
      </c>
      <c r="J112" s="11">
        <v>4.2287159314414159E-2</v>
      </c>
      <c r="K112" s="4">
        <f t="shared" si="0"/>
        <v>0.59633153291475882</v>
      </c>
      <c r="L112" s="5">
        <f t="shared" si="1"/>
        <v>13.361839789707455</v>
      </c>
      <c r="M112" s="7">
        <v>3</v>
      </c>
      <c r="O112" s="12"/>
    </row>
    <row r="113" spans="1:15" ht="13" x14ac:dyDescent="0.15">
      <c r="A113" s="1" t="s">
        <v>214</v>
      </c>
      <c r="B113" s="1">
        <v>12</v>
      </c>
      <c r="C113" s="7" t="s">
        <v>14</v>
      </c>
      <c r="D113" s="7" t="s">
        <v>237</v>
      </c>
      <c r="E113" s="9" t="s">
        <v>238</v>
      </c>
      <c r="F113" s="7">
        <v>177244</v>
      </c>
      <c r="G113" s="7">
        <v>1075</v>
      </c>
      <c r="H113" s="7">
        <v>11</v>
      </c>
      <c r="I113" s="10">
        <v>6.9444444444444447E-4</v>
      </c>
      <c r="J113" s="11">
        <v>3.512222534419781E-5</v>
      </c>
      <c r="K113" s="4">
        <f t="shared" si="0"/>
        <v>0.30635733790706593</v>
      </c>
      <c r="L113" s="5">
        <f t="shared" si="1"/>
        <v>12.713415892893412</v>
      </c>
      <c r="M113" s="7">
        <v>3</v>
      </c>
      <c r="O113" s="12"/>
    </row>
    <row r="114" spans="1:15" ht="13" x14ac:dyDescent="0.15">
      <c r="A114" s="1" t="s">
        <v>214</v>
      </c>
      <c r="B114" s="1">
        <v>13</v>
      </c>
      <c r="C114" s="7" t="s">
        <v>14</v>
      </c>
      <c r="D114" s="7" t="s">
        <v>239</v>
      </c>
      <c r="E114" s="9" t="s">
        <v>240</v>
      </c>
      <c r="F114" s="7">
        <v>153361</v>
      </c>
      <c r="G114" s="7">
        <v>4417</v>
      </c>
      <c r="H114" s="7">
        <v>26</v>
      </c>
      <c r="I114" s="10">
        <v>0.1663425925925926</v>
      </c>
      <c r="J114" s="11">
        <v>0.50270441135150323</v>
      </c>
      <c r="K114" s="4">
        <f t="shared" si="0"/>
        <v>1.4485429802883394</v>
      </c>
      <c r="L114" s="5">
        <f t="shared" si="1"/>
        <v>12.183711582279718</v>
      </c>
      <c r="M114" s="7">
        <v>3</v>
      </c>
      <c r="O114" s="12"/>
    </row>
    <row r="115" spans="1:15" ht="13" x14ac:dyDescent="0.15">
      <c r="A115" s="1" t="s">
        <v>214</v>
      </c>
      <c r="B115" s="1">
        <v>14</v>
      </c>
      <c r="C115" s="7" t="s">
        <v>14</v>
      </c>
      <c r="D115" s="7" t="s">
        <v>241</v>
      </c>
      <c r="E115" s="9" t="s">
        <v>242</v>
      </c>
      <c r="F115" s="7">
        <v>151707</v>
      </c>
      <c r="G115" s="7">
        <v>4323</v>
      </c>
      <c r="H115" s="7">
        <v>13</v>
      </c>
      <c r="I115" s="10">
        <v>0.16836805555555556</v>
      </c>
      <c r="J115" s="11">
        <v>0.50885080078673783</v>
      </c>
      <c r="K115" s="4">
        <f t="shared" si="0"/>
        <v>1.4290705109190742</v>
      </c>
      <c r="L115" s="5">
        <f t="shared" si="1"/>
        <v>12.048460475983308</v>
      </c>
      <c r="M115" s="7">
        <v>3</v>
      </c>
      <c r="O115" s="12"/>
    </row>
    <row r="116" spans="1:15" ht="13" x14ac:dyDescent="0.15">
      <c r="A116" s="1" t="s">
        <v>214</v>
      </c>
      <c r="B116" s="1">
        <v>15</v>
      </c>
      <c r="C116" s="7" t="s">
        <v>14</v>
      </c>
      <c r="D116" s="8" t="s">
        <v>243</v>
      </c>
      <c r="E116" s="9" t="s">
        <v>244</v>
      </c>
      <c r="F116" s="7">
        <v>141029</v>
      </c>
      <c r="G116" s="7">
        <v>1993</v>
      </c>
      <c r="H116" s="7">
        <v>51</v>
      </c>
      <c r="I116" s="10">
        <v>1.0555555555555556E-2</v>
      </c>
      <c r="J116" s="11">
        <v>2.995925821860073E-2</v>
      </c>
      <c r="K116" s="4">
        <f t="shared" si="0"/>
        <v>0.72467364868218598</v>
      </c>
      <c r="L116" s="5">
        <f t="shared" si="1"/>
        <v>10.596652921526777</v>
      </c>
      <c r="M116" s="7">
        <v>3</v>
      </c>
      <c r="O116" s="12"/>
    </row>
    <row r="117" spans="1:15" ht="13" x14ac:dyDescent="0.15">
      <c r="A117" s="1" t="s">
        <v>214</v>
      </c>
      <c r="B117" s="1">
        <v>16</v>
      </c>
      <c r="C117" s="7" t="s">
        <v>14</v>
      </c>
      <c r="D117" s="8" t="s">
        <v>245</v>
      </c>
      <c r="E117" s="9" t="s">
        <v>73</v>
      </c>
      <c r="F117" s="7">
        <v>139310</v>
      </c>
      <c r="G117" s="7">
        <v>3377</v>
      </c>
      <c r="H117" s="7">
        <v>66</v>
      </c>
      <c r="I117" s="10">
        <v>1.457175925925926E-2</v>
      </c>
      <c r="J117" s="11">
        <v>4.2146670413037372E-2</v>
      </c>
      <c r="K117" s="4">
        <f t="shared" si="0"/>
        <v>1.2357332567654871</v>
      </c>
      <c r="L117" s="5">
        <f t="shared" si="1"/>
        <v>10.987346755437514</v>
      </c>
      <c r="M117" s="7">
        <v>3</v>
      </c>
      <c r="O117" s="12"/>
    </row>
    <row r="118" spans="1:15" ht="13" x14ac:dyDescent="0.15">
      <c r="A118" s="1" t="s">
        <v>214</v>
      </c>
      <c r="B118" s="1">
        <v>17</v>
      </c>
      <c r="C118" s="7" t="s">
        <v>14</v>
      </c>
      <c r="D118" s="8" t="s">
        <v>246</v>
      </c>
      <c r="E118" s="9" t="s">
        <v>247</v>
      </c>
      <c r="F118" s="7">
        <v>137237</v>
      </c>
      <c r="G118" s="7">
        <v>2437</v>
      </c>
      <c r="H118" s="7">
        <v>64</v>
      </c>
      <c r="I118" s="10">
        <v>1.375E-2</v>
      </c>
      <c r="J118" s="11">
        <v>3.9652992413599326E-2</v>
      </c>
      <c r="K118" s="4">
        <f t="shared" si="0"/>
        <v>0.91119741760603923</v>
      </c>
      <c r="L118" s="5">
        <f t="shared" si="1"/>
        <v>10.517723633786806</v>
      </c>
      <c r="M118" s="7">
        <v>3</v>
      </c>
      <c r="O118" s="12"/>
    </row>
    <row r="119" spans="1:15" ht="13" x14ac:dyDescent="0.15">
      <c r="A119" s="1" t="s">
        <v>214</v>
      </c>
      <c r="B119" s="1">
        <v>18</v>
      </c>
      <c r="C119" s="7" t="s">
        <v>14</v>
      </c>
      <c r="D119" s="7" t="s">
        <v>248</v>
      </c>
      <c r="E119" s="9" t="s">
        <v>249</v>
      </c>
      <c r="F119" s="7">
        <v>136312</v>
      </c>
      <c r="G119" s="7">
        <v>5120</v>
      </c>
      <c r="H119" s="7">
        <v>26</v>
      </c>
      <c r="I119" s="10">
        <v>0.12127314814814814</v>
      </c>
      <c r="J119" s="11">
        <v>0.36593846586119699</v>
      </c>
      <c r="K119" s="4">
        <f t="shared" si="0"/>
        <v>1.8875814308351426</v>
      </c>
      <c r="L119" s="5">
        <f t="shared" si="1"/>
        <v>11.429289300134982</v>
      </c>
      <c r="M119" s="7">
        <v>3</v>
      </c>
      <c r="O119" s="12"/>
    </row>
    <row r="120" spans="1:15" ht="13" x14ac:dyDescent="0.15">
      <c r="A120" s="1" t="s">
        <v>214</v>
      </c>
      <c r="B120" s="1">
        <v>19</v>
      </c>
      <c r="C120" s="7" t="s">
        <v>14</v>
      </c>
      <c r="D120" s="7" t="s">
        <v>33</v>
      </c>
      <c r="E120" s="9" t="s">
        <v>34</v>
      </c>
      <c r="F120" s="7">
        <v>135055</v>
      </c>
      <c r="G120" s="7">
        <v>3007</v>
      </c>
      <c r="H120" s="7">
        <v>81</v>
      </c>
      <c r="I120" s="10">
        <v>1.0219907407407407E-2</v>
      </c>
      <c r="J120" s="11">
        <v>2.8940713683618995E-2</v>
      </c>
      <c r="K120" s="4">
        <f t="shared" si="0"/>
        <v>1.1432379400984782</v>
      </c>
      <c r="L120" s="5">
        <f t="shared" si="1"/>
        <v>10.59700791344267</v>
      </c>
      <c r="M120" s="7">
        <v>3</v>
      </c>
      <c r="O120" s="12"/>
    </row>
    <row r="121" spans="1:15" ht="13" x14ac:dyDescent="0.15">
      <c r="A121" s="1" t="s">
        <v>214</v>
      </c>
      <c r="B121" s="1">
        <v>20</v>
      </c>
      <c r="C121" s="7" t="s">
        <v>29</v>
      </c>
      <c r="D121" s="8" t="s">
        <v>250</v>
      </c>
      <c r="E121" s="9" t="s">
        <v>251</v>
      </c>
      <c r="F121" s="7">
        <v>126617</v>
      </c>
      <c r="G121" s="7">
        <v>2704</v>
      </c>
      <c r="H121" s="7">
        <v>131</v>
      </c>
      <c r="I121" s="10">
        <v>1.1203703703703704E-2</v>
      </c>
      <c r="J121" s="11">
        <v>3.1926102837875808E-2</v>
      </c>
      <c r="K121" s="4">
        <f t="shared" si="0"/>
        <v>1.1195179162355766</v>
      </c>
      <c r="L121" s="5">
        <f t="shared" si="1"/>
        <v>9.9826295499814393</v>
      </c>
      <c r="M121" s="7">
        <v>3</v>
      </c>
      <c r="O121" s="12"/>
    </row>
    <row r="122" spans="1:15" ht="13" x14ac:dyDescent="0.15">
      <c r="A122" s="1" t="s">
        <v>214</v>
      </c>
      <c r="B122" s="1">
        <v>21</v>
      </c>
      <c r="C122" s="7" t="s">
        <v>14</v>
      </c>
      <c r="D122" s="7" t="s">
        <v>252</v>
      </c>
      <c r="E122" s="9" t="s">
        <v>253</v>
      </c>
      <c r="F122" s="7">
        <v>126344</v>
      </c>
      <c r="G122" s="7">
        <v>774</v>
      </c>
      <c r="H122" s="7">
        <v>30</v>
      </c>
      <c r="I122" s="10">
        <v>6.9444444444444447E-4</v>
      </c>
      <c r="J122" s="11">
        <v>3.512222534419781E-5</v>
      </c>
      <c r="K122" s="4">
        <f t="shared" si="0"/>
        <v>0.31817894003672509</v>
      </c>
      <c r="L122" s="5">
        <f t="shared" si="1"/>
        <v>9.162236667510923</v>
      </c>
      <c r="M122" s="7">
        <v>3</v>
      </c>
      <c r="O122" s="12"/>
    </row>
    <row r="123" spans="1:15" ht="13" x14ac:dyDescent="0.15">
      <c r="A123" s="1" t="s">
        <v>214</v>
      </c>
      <c r="B123" s="1">
        <v>22</v>
      </c>
      <c r="C123" s="7" t="s">
        <v>14</v>
      </c>
      <c r="D123" s="8" t="s">
        <v>254</v>
      </c>
      <c r="E123" s="9" t="s">
        <v>255</v>
      </c>
      <c r="F123" s="7">
        <v>125801</v>
      </c>
      <c r="G123" s="7">
        <v>2365</v>
      </c>
      <c r="H123" s="7">
        <v>44</v>
      </c>
      <c r="I123" s="10">
        <v>1.4791666666666667E-2</v>
      </c>
      <c r="J123" s="11">
        <v>4.2813992694577127E-2</v>
      </c>
      <c r="K123" s="4">
        <f t="shared" si="0"/>
        <v>0.95746456705431593</v>
      </c>
      <c r="L123" s="5">
        <f t="shared" si="1"/>
        <v>9.7634675445346222</v>
      </c>
      <c r="M123" s="7">
        <v>3</v>
      </c>
      <c r="O123" s="12"/>
    </row>
    <row r="124" spans="1:15" ht="13" x14ac:dyDescent="0.15">
      <c r="A124" s="1" t="s">
        <v>214</v>
      </c>
      <c r="B124" s="1">
        <v>23</v>
      </c>
      <c r="C124" s="7" t="s">
        <v>14</v>
      </c>
      <c r="D124" s="7" t="s">
        <v>256</v>
      </c>
      <c r="E124" s="9" t="s">
        <v>75</v>
      </c>
      <c r="F124" s="7">
        <v>117136</v>
      </c>
      <c r="G124" s="7">
        <v>2952</v>
      </c>
      <c r="H124" s="7">
        <v>125</v>
      </c>
      <c r="I124" s="10">
        <v>1.3796296296296296E-2</v>
      </c>
      <c r="J124" s="11">
        <v>3.979348131497612E-2</v>
      </c>
      <c r="K124" s="4">
        <f t="shared" si="0"/>
        <v>1.3134305422756454</v>
      </c>
      <c r="L124" s="5">
        <f t="shared" si="1"/>
        <v>9.5128586021376851</v>
      </c>
      <c r="M124" s="7">
        <v>3</v>
      </c>
      <c r="O124" s="12"/>
    </row>
    <row r="125" spans="1:15" ht="13" x14ac:dyDescent="0.15">
      <c r="A125" s="1" t="s">
        <v>214</v>
      </c>
      <c r="B125" s="1">
        <v>24</v>
      </c>
      <c r="C125" s="7" t="s">
        <v>14</v>
      </c>
      <c r="D125" s="8" t="s">
        <v>25</v>
      </c>
      <c r="E125" s="9" t="s">
        <v>26</v>
      </c>
      <c r="F125" s="7">
        <v>109491</v>
      </c>
      <c r="G125" s="7">
        <v>5648</v>
      </c>
      <c r="H125" s="7">
        <v>17</v>
      </c>
      <c r="I125" s="10">
        <v>9.7430555555555562E-2</v>
      </c>
      <c r="J125" s="11">
        <v>0.29358668165214946</v>
      </c>
      <c r="K125" s="4">
        <f t="shared" si="0"/>
        <v>2.5869706185896559</v>
      </c>
      <c r="L125" s="5">
        <f t="shared" si="1"/>
        <v>10.251159530646353</v>
      </c>
      <c r="M125" s="7">
        <v>3</v>
      </c>
      <c r="O125" s="12"/>
    </row>
    <row r="126" spans="1:15" ht="13" x14ac:dyDescent="0.15">
      <c r="A126" s="1" t="s">
        <v>214</v>
      </c>
      <c r="B126" s="1">
        <v>25</v>
      </c>
      <c r="C126" s="7" t="s">
        <v>14</v>
      </c>
      <c r="D126" s="8" t="s">
        <v>56</v>
      </c>
      <c r="E126" s="9" t="s">
        <v>57</v>
      </c>
      <c r="F126" s="7">
        <v>108362</v>
      </c>
      <c r="G126" s="7">
        <v>3147</v>
      </c>
      <c r="H126" s="7">
        <v>181</v>
      </c>
      <c r="I126" s="10">
        <v>1.4837962962962963E-2</v>
      </c>
      <c r="J126" s="11">
        <v>4.2954481595953921E-2</v>
      </c>
      <c r="K126" s="4">
        <f t="shared" si="0"/>
        <v>1.5355936582934977</v>
      </c>
      <c r="L126" s="5">
        <f t="shared" si="1"/>
        <v>9.120826166737416</v>
      </c>
      <c r="M126" s="7">
        <v>3</v>
      </c>
      <c r="O126" s="12"/>
    </row>
    <row r="127" spans="1:15" ht="13" x14ac:dyDescent="0.15">
      <c r="A127" s="1" t="s">
        <v>214</v>
      </c>
      <c r="B127" s="1">
        <v>26</v>
      </c>
      <c r="C127" s="7" t="s">
        <v>14</v>
      </c>
      <c r="D127" s="7" t="s">
        <v>257</v>
      </c>
      <c r="E127" s="9" t="s">
        <v>258</v>
      </c>
      <c r="F127" s="7">
        <v>107916</v>
      </c>
      <c r="G127" s="7">
        <v>537</v>
      </c>
      <c r="H127" s="7">
        <v>7</v>
      </c>
      <c r="I127" s="10">
        <v>6.8287037037037036E-4</v>
      </c>
      <c r="J127" s="11">
        <v>0</v>
      </c>
      <c r="K127" s="4">
        <f t="shared" si="0"/>
        <v>0.25204788909892883</v>
      </c>
      <c r="L127" s="5">
        <f t="shared" si="1"/>
        <v>7.8061502457466911</v>
      </c>
      <c r="M127" s="7">
        <v>3</v>
      </c>
      <c r="O127" s="12"/>
    </row>
    <row r="128" spans="1:15" ht="13" x14ac:dyDescent="0.15">
      <c r="A128" s="1" t="s">
        <v>214</v>
      </c>
      <c r="B128" s="1">
        <v>27</v>
      </c>
      <c r="C128" s="7" t="s">
        <v>14</v>
      </c>
      <c r="D128" s="8" t="s">
        <v>259</v>
      </c>
      <c r="E128" s="9" t="s">
        <v>260</v>
      </c>
      <c r="F128" s="7">
        <v>107551</v>
      </c>
      <c r="G128" s="7">
        <v>906</v>
      </c>
      <c r="H128" s="7">
        <v>18</v>
      </c>
      <c r="I128" s="10">
        <v>6.7129629629629625E-4</v>
      </c>
      <c r="J128" s="11">
        <v>-3.512222534419781E-5</v>
      </c>
      <c r="K128" s="4">
        <f t="shared" si="0"/>
        <v>0.42956364887355775</v>
      </c>
      <c r="L128" s="5">
        <f t="shared" si="1"/>
        <v>7.9581035794181361</v>
      </c>
      <c r="M128" s="7">
        <v>3</v>
      </c>
      <c r="O128" s="12"/>
    </row>
    <row r="129" spans="1:15" ht="13" x14ac:dyDescent="0.15">
      <c r="A129" s="1" t="s">
        <v>214</v>
      </c>
      <c r="B129" s="1">
        <v>28</v>
      </c>
      <c r="C129" s="7" t="s">
        <v>14</v>
      </c>
      <c r="D129" s="8" t="s">
        <v>25</v>
      </c>
      <c r="E129" s="9" t="s">
        <v>26</v>
      </c>
      <c r="F129" s="7">
        <v>105796</v>
      </c>
      <c r="G129" s="7">
        <v>2663</v>
      </c>
      <c r="H129" s="7">
        <v>65</v>
      </c>
      <c r="I129" s="10">
        <v>1.150462962962963E-2</v>
      </c>
      <c r="J129" s="11">
        <v>3.283928069682495E-2</v>
      </c>
      <c r="K129" s="4">
        <f t="shared" si="0"/>
        <v>1.2892736965480738</v>
      </c>
      <c r="L129" s="5">
        <f t="shared" si="1"/>
        <v>8.694903447389315</v>
      </c>
      <c r="M129" s="7">
        <v>3</v>
      </c>
      <c r="O129" s="12"/>
    </row>
    <row r="130" spans="1:15" ht="13" x14ac:dyDescent="0.15">
      <c r="A130" s="1" t="s">
        <v>214</v>
      </c>
      <c r="B130" s="1">
        <v>29</v>
      </c>
      <c r="C130" s="7" t="s">
        <v>117</v>
      </c>
      <c r="D130" s="7" t="s">
        <v>261</v>
      </c>
      <c r="E130" s="9" t="s">
        <v>262</v>
      </c>
      <c r="F130" s="7">
        <v>105076</v>
      </c>
      <c r="G130" s="7">
        <v>917</v>
      </c>
      <c r="H130" s="7">
        <v>18</v>
      </c>
      <c r="I130" s="10">
        <v>6.8287037037037036E-4</v>
      </c>
      <c r="J130" s="11">
        <v>0</v>
      </c>
      <c r="K130" s="4">
        <f t="shared" si="0"/>
        <v>0.44491606075602419</v>
      </c>
      <c r="L130" s="5">
        <f t="shared" si="1"/>
        <v>7.8002049166317704</v>
      </c>
      <c r="M130" s="7">
        <v>3</v>
      </c>
      <c r="O130" s="12"/>
    </row>
    <row r="131" spans="1:15" ht="13" x14ac:dyDescent="0.15">
      <c r="A131" s="1" t="s">
        <v>214</v>
      </c>
      <c r="B131" s="1">
        <v>30</v>
      </c>
      <c r="C131" s="7" t="s">
        <v>14</v>
      </c>
      <c r="D131" s="8" t="s">
        <v>263</v>
      </c>
      <c r="E131" s="9" t="s">
        <v>264</v>
      </c>
      <c r="F131" s="7">
        <v>104561</v>
      </c>
      <c r="G131" s="7">
        <v>3281</v>
      </c>
      <c r="H131" s="7">
        <v>17</v>
      </c>
      <c r="I131" s="10">
        <v>0.19175925925925927</v>
      </c>
      <c r="J131" s="11">
        <v>0.57983281820736166</v>
      </c>
      <c r="K131" s="4">
        <f t="shared" si="0"/>
        <v>1.5770698443970506</v>
      </c>
      <c r="L131" s="5">
        <f t="shared" si="1"/>
        <v>8.8962294495079419</v>
      </c>
      <c r="M131" s="7">
        <v>3</v>
      </c>
      <c r="O131" s="12"/>
    </row>
    <row r="132" spans="1:15" ht="13" x14ac:dyDescent="0.15">
      <c r="A132" s="1" t="s">
        <v>214</v>
      </c>
      <c r="B132" s="1">
        <v>31</v>
      </c>
      <c r="C132" s="7" t="s">
        <v>14</v>
      </c>
      <c r="D132" s="8" t="s">
        <v>265</v>
      </c>
      <c r="E132" s="9" t="s">
        <v>73</v>
      </c>
      <c r="F132" s="7">
        <v>104286</v>
      </c>
      <c r="G132" s="7">
        <v>1976</v>
      </c>
      <c r="H132" s="7">
        <v>37</v>
      </c>
      <c r="I132" s="10">
        <v>1.0590277777777778E-2</v>
      </c>
      <c r="J132" s="11">
        <v>3.0064624894633324E-2</v>
      </c>
      <c r="K132" s="4">
        <f t="shared" si="0"/>
        <v>0.96513434209769278</v>
      </c>
      <c r="L132" s="5">
        <f t="shared" si="1"/>
        <v>8.2650867826937446</v>
      </c>
      <c r="M132" s="7">
        <v>3</v>
      </c>
      <c r="O132" s="12"/>
    </row>
    <row r="133" spans="1:15" ht="13" x14ac:dyDescent="0.15">
      <c r="A133" s="1" t="s">
        <v>214</v>
      </c>
      <c r="B133" s="1">
        <v>32</v>
      </c>
      <c r="C133" s="7" t="s">
        <v>14</v>
      </c>
      <c r="D133" s="7" t="s">
        <v>266</v>
      </c>
      <c r="E133" s="9" t="s">
        <v>267</v>
      </c>
      <c r="F133" s="7">
        <v>103963</v>
      </c>
      <c r="G133" s="7">
        <v>2413</v>
      </c>
      <c r="H133" s="7">
        <v>19</v>
      </c>
      <c r="I133" s="10">
        <v>0.10820601851851852</v>
      </c>
      <c r="J133" s="11">
        <v>0.32628547344759762</v>
      </c>
      <c r="K133" s="4">
        <f t="shared" si="0"/>
        <v>1.1696468936063791</v>
      </c>
      <c r="L133" s="5">
        <f t="shared" si="1"/>
        <v>8.4469750183238261</v>
      </c>
      <c r="M133" s="7">
        <v>3</v>
      </c>
      <c r="O133" s="12"/>
    </row>
    <row r="134" spans="1:15" ht="13" x14ac:dyDescent="0.15">
      <c r="A134" s="1" t="s">
        <v>214</v>
      </c>
      <c r="B134" s="1">
        <v>33</v>
      </c>
      <c r="C134" s="7" t="s">
        <v>14</v>
      </c>
      <c r="D134" s="7" t="s">
        <v>268</v>
      </c>
      <c r="E134" s="9" t="s">
        <v>67</v>
      </c>
      <c r="F134" s="7">
        <v>103893</v>
      </c>
      <c r="G134" s="7">
        <v>2265</v>
      </c>
      <c r="H134" s="7">
        <v>94</v>
      </c>
      <c r="I134" s="10">
        <v>1.6655092592592593E-2</v>
      </c>
      <c r="J134" s="11">
        <v>4.8468670974992974E-2</v>
      </c>
      <c r="K134" s="4">
        <f t="shared" si="0"/>
        <v>1.1353026671671815</v>
      </c>
      <c r="L134" s="5">
        <f t="shared" si="1"/>
        <v>8.4077331959804802</v>
      </c>
      <c r="M134" s="7">
        <v>3</v>
      </c>
      <c r="O134" s="12"/>
    </row>
    <row r="135" spans="1:15" ht="13" x14ac:dyDescent="0.15">
      <c r="A135" s="1" t="s">
        <v>214</v>
      </c>
      <c r="B135" s="1">
        <v>34</v>
      </c>
      <c r="C135" s="7" t="s">
        <v>14</v>
      </c>
      <c r="D135" s="8" t="s">
        <v>269</v>
      </c>
      <c r="E135" s="9" t="s">
        <v>270</v>
      </c>
      <c r="F135" s="7">
        <v>102075</v>
      </c>
      <c r="G135" s="7">
        <v>4260</v>
      </c>
      <c r="H135" s="7">
        <v>16</v>
      </c>
      <c r="I135" s="10">
        <v>0.23468749999999999</v>
      </c>
      <c r="J135" s="11">
        <v>0.71010115200899127</v>
      </c>
      <c r="K135" s="4">
        <f t="shared" si="0"/>
        <v>2.0945383296595641</v>
      </c>
      <c r="L135" s="5">
        <f t="shared" si="1"/>
        <v>9.2396417119764873</v>
      </c>
      <c r="M135" s="7">
        <v>3</v>
      </c>
      <c r="O135" s="12"/>
    </row>
    <row r="136" spans="1:15" ht="13" x14ac:dyDescent="0.15">
      <c r="A136" s="1" t="s">
        <v>214</v>
      </c>
      <c r="B136" s="1">
        <v>35</v>
      </c>
      <c r="C136" s="7" t="s">
        <v>117</v>
      </c>
      <c r="D136" s="7" t="s">
        <v>271</v>
      </c>
      <c r="E136" s="9" t="s">
        <v>262</v>
      </c>
      <c r="F136" s="7">
        <v>100029</v>
      </c>
      <c r="G136" s="7">
        <v>714</v>
      </c>
      <c r="H136" s="7">
        <v>9</v>
      </c>
      <c r="I136" s="10">
        <v>6.5972222222222224E-4</v>
      </c>
      <c r="J136" s="11">
        <v>-7.0244450688395621E-5</v>
      </c>
      <c r="K136" s="4">
        <f t="shared" si="0"/>
        <v>0.36139519539333592</v>
      </c>
      <c r="L136" s="5">
        <f t="shared" si="1"/>
        <v>7.363399897729658</v>
      </c>
      <c r="M136" s="7">
        <v>3</v>
      </c>
      <c r="O136" s="12"/>
    </row>
    <row r="137" spans="1:15" ht="13" x14ac:dyDescent="0.15">
      <c r="A137" s="1" t="s">
        <v>214</v>
      </c>
      <c r="B137" s="1">
        <v>36</v>
      </c>
      <c r="C137" s="7" t="s">
        <v>14</v>
      </c>
      <c r="D137" s="7" t="s">
        <v>272</v>
      </c>
      <c r="E137" s="9" t="s">
        <v>273</v>
      </c>
      <c r="F137" s="7">
        <v>99940</v>
      </c>
      <c r="G137" s="7">
        <v>3955</v>
      </c>
      <c r="H137" s="7">
        <v>6</v>
      </c>
      <c r="I137" s="10">
        <v>0.1834375</v>
      </c>
      <c r="J137" s="11">
        <v>0.55457993818488338</v>
      </c>
      <c r="K137" s="4">
        <f t="shared" si="0"/>
        <v>1.9816890134080447</v>
      </c>
      <c r="L137" s="5">
        <f t="shared" si="1"/>
        <v>8.9773502951771054</v>
      </c>
      <c r="M137" s="7">
        <v>3</v>
      </c>
      <c r="O137" s="12"/>
    </row>
    <row r="138" spans="1:15" ht="13" x14ac:dyDescent="0.15">
      <c r="A138" s="1" t="s">
        <v>214</v>
      </c>
      <c r="B138" s="1">
        <v>37</v>
      </c>
      <c r="C138" s="7" t="s">
        <v>117</v>
      </c>
      <c r="D138" s="7" t="s">
        <v>274</v>
      </c>
      <c r="E138" s="9" t="s">
        <v>174</v>
      </c>
      <c r="F138" s="7">
        <v>99596</v>
      </c>
      <c r="G138" s="7">
        <v>558</v>
      </c>
      <c r="H138" s="7">
        <v>9</v>
      </c>
      <c r="I138" s="10">
        <v>6.9444444444444447E-4</v>
      </c>
      <c r="J138" s="11">
        <v>3.512222534419781E-5</v>
      </c>
      <c r="K138" s="4">
        <f t="shared" si="0"/>
        <v>0.28464998594321056</v>
      </c>
      <c r="L138" s="5">
        <f t="shared" si="1"/>
        <v>7.256350060444194</v>
      </c>
      <c r="M138" s="7">
        <v>3</v>
      </c>
      <c r="O138" s="12"/>
    </row>
    <row r="139" spans="1:15" ht="13" x14ac:dyDescent="0.15">
      <c r="A139" s="1" t="s">
        <v>214</v>
      </c>
      <c r="B139" s="1">
        <v>38</v>
      </c>
      <c r="C139" s="7" t="s">
        <v>14</v>
      </c>
      <c r="D139" s="8" t="s">
        <v>275</v>
      </c>
      <c r="E139" s="9" t="s">
        <v>276</v>
      </c>
      <c r="F139" s="7">
        <v>98134</v>
      </c>
      <c r="G139" s="7">
        <v>2824</v>
      </c>
      <c r="H139" s="7">
        <v>8</v>
      </c>
      <c r="I139" s="10">
        <v>0.20550925925925925</v>
      </c>
      <c r="J139" s="11">
        <v>0.62155802191626863</v>
      </c>
      <c r="K139" s="4">
        <f t="shared" si="0"/>
        <v>1.4429249801292112</v>
      </c>
      <c r="L139" s="5">
        <f t="shared" si="1"/>
        <v>8.3122039753806014</v>
      </c>
      <c r="M139" s="7">
        <v>3</v>
      </c>
      <c r="O139" s="12"/>
    </row>
    <row r="140" spans="1:15" ht="13" x14ac:dyDescent="0.15">
      <c r="A140" s="1" t="s">
        <v>214</v>
      </c>
      <c r="B140" s="1">
        <v>39</v>
      </c>
      <c r="C140" s="7" t="s">
        <v>14</v>
      </c>
      <c r="D140" s="8" t="s">
        <v>277</v>
      </c>
      <c r="E140" s="9" t="s">
        <v>278</v>
      </c>
      <c r="F140" s="7">
        <v>96997</v>
      </c>
      <c r="G140" s="7">
        <v>2630</v>
      </c>
      <c r="H140" s="7">
        <v>44</v>
      </c>
      <c r="I140" s="10">
        <v>1.1516203703703704E-2</v>
      </c>
      <c r="J140" s="11">
        <v>3.2874402922169151E-2</v>
      </c>
      <c r="K140" s="4">
        <f t="shared" si="0"/>
        <v>1.3783931461797787</v>
      </c>
      <c r="L140" s="5">
        <f t="shared" si="1"/>
        <v>8.1680866586595453</v>
      </c>
      <c r="M140" s="7">
        <v>3</v>
      </c>
      <c r="O140" s="12"/>
    </row>
    <row r="141" spans="1:15" ht="13" x14ac:dyDescent="0.15">
      <c r="A141" s="1" t="s">
        <v>214</v>
      </c>
      <c r="B141" s="1">
        <v>40</v>
      </c>
      <c r="C141" s="7" t="s">
        <v>117</v>
      </c>
      <c r="D141" s="7" t="s">
        <v>279</v>
      </c>
      <c r="E141" s="9" t="s">
        <v>280</v>
      </c>
      <c r="F141" s="7">
        <v>96179</v>
      </c>
      <c r="G141" s="7">
        <v>1394</v>
      </c>
      <c r="H141" s="7">
        <v>47</v>
      </c>
      <c r="I141" s="10">
        <v>1.1412037037037037E-2</v>
      </c>
      <c r="J141" s="11">
        <v>3.255830289407137E-2</v>
      </c>
      <c r="K141" s="4">
        <f t="shared" si="0"/>
        <v>0.74912402915397336</v>
      </c>
      <c r="L141" s="5">
        <f t="shared" si="1"/>
        <v>7.4816015904719322</v>
      </c>
      <c r="M141" s="7">
        <v>3</v>
      </c>
      <c r="O141" s="12"/>
    </row>
    <row r="142" spans="1:15" ht="13" x14ac:dyDescent="0.15">
      <c r="A142" s="1" t="s">
        <v>214</v>
      </c>
      <c r="B142" s="1">
        <v>41</v>
      </c>
      <c r="C142" s="7" t="s">
        <v>14</v>
      </c>
      <c r="D142" s="8" t="s">
        <v>281</v>
      </c>
      <c r="E142" s="9" t="s">
        <v>244</v>
      </c>
      <c r="F142" s="7">
        <v>96117</v>
      </c>
      <c r="G142" s="7">
        <v>3097</v>
      </c>
      <c r="H142" s="7">
        <v>19</v>
      </c>
      <c r="I142" s="10">
        <v>0.10553240740740741</v>
      </c>
      <c r="J142" s="11">
        <v>0.31817223939308792</v>
      </c>
      <c r="K142" s="4">
        <f t="shared" si="0"/>
        <v>1.6209411446466284</v>
      </c>
      <c r="L142" s="5">
        <f t="shared" si="1"/>
        <v>8.3490176787665025</v>
      </c>
      <c r="M142" s="7">
        <v>3</v>
      </c>
      <c r="O142" s="12"/>
    </row>
    <row r="143" spans="1:15" ht="13" x14ac:dyDescent="0.15">
      <c r="A143" s="1" t="s">
        <v>214</v>
      </c>
      <c r="B143" s="1">
        <v>42</v>
      </c>
      <c r="C143" s="7" t="s">
        <v>14</v>
      </c>
      <c r="D143" s="7" t="s">
        <v>282</v>
      </c>
      <c r="E143" s="9" t="s">
        <v>253</v>
      </c>
      <c r="F143" s="7">
        <v>95008</v>
      </c>
      <c r="G143" s="7">
        <v>465</v>
      </c>
      <c r="H143" s="7">
        <v>11</v>
      </c>
      <c r="I143" s="10">
        <v>6.7129629629629625E-4</v>
      </c>
      <c r="J143" s="11">
        <v>-3.512222534419781E-5</v>
      </c>
      <c r="K143" s="4">
        <f t="shared" si="0"/>
        <v>0.25050522061300101</v>
      </c>
      <c r="L143" s="5">
        <f t="shared" si="1"/>
        <v>6.9010476852475575</v>
      </c>
      <c r="M143" s="7">
        <v>3</v>
      </c>
      <c r="O143" s="12"/>
    </row>
    <row r="144" spans="1:15" ht="13" x14ac:dyDescent="0.15">
      <c r="A144" s="1" t="s">
        <v>214</v>
      </c>
      <c r="B144" s="1">
        <v>43</v>
      </c>
      <c r="C144" s="7" t="s">
        <v>230</v>
      </c>
      <c r="D144" s="7" t="s">
        <v>283</v>
      </c>
      <c r="E144" s="9" t="s">
        <v>284</v>
      </c>
      <c r="F144" s="7">
        <v>94481</v>
      </c>
      <c r="G144" s="7">
        <v>629</v>
      </c>
      <c r="H144" s="7">
        <v>17</v>
      </c>
      <c r="I144" s="10">
        <v>6.9444444444444447E-4</v>
      </c>
      <c r="J144" s="11">
        <v>3.512222534419781E-5</v>
      </c>
      <c r="K144" s="4">
        <f t="shared" si="0"/>
        <v>0.34186767709909927</v>
      </c>
      <c r="L144" s="5">
        <f t="shared" si="1"/>
        <v>6.9555137463617012</v>
      </c>
      <c r="M144" s="7">
        <v>3</v>
      </c>
      <c r="O144" s="12"/>
    </row>
    <row r="145" spans="1:15" ht="13" x14ac:dyDescent="0.15">
      <c r="A145" s="1" t="s">
        <v>214</v>
      </c>
      <c r="B145" s="1">
        <v>44</v>
      </c>
      <c r="C145" s="7" t="s">
        <v>230</v>
      </c>
      <c r="D145" s="7" t="s">
        <v>285</v>
      </c>
      <c r="E145" s="9" t="s">
        <v>284</v>
      </c>
      <c r="F145" s="7">
        <v>92930</v>
      </c>
      <c r="G145" s="7">
        <v>563</v>
      </c>
      <c r="H145" s="7">
        <v>4</v>
      </c>
      <c r="I145" s="10">
        <v>6.9444444444444447E-4</v>
      </c>
      <c r="J145" s="11">
        <v>3.512222534419781E-5</v>
      </c>
      <c r="K145" s="4">
        <f t="shared" si="0"/>
        <v>0.3050683310018294</v>
      </c>
      <c r="L145" s="5">
        <f t="shared" si="1"/>
        <v>6.8101469762186593</v>
      </c>
      <c r="M145" s="7">
        <v>3</v>
      </c>
      <c r="O145" s="12"/>
    </row>
    <row r="146" spans="1:15" ht="13" x14ac:dyDescent="0.15">
      <c r="A146" s="1" t="s">
        <v>214</v>
      </c>
      <c r="B146" s="1">
        <v>45</v>
      </c>
      <c r="C146" s="7" t="s">
        <v>14</v>
      </c>
      <c r="D146" s="7" t="s">
        <v>286</v>
      </c>
      <c r="E146" s="9" t="s">
        <v>228</v>
      </c>
      <c r="F146" s="7">
        <v>92627</v>
      </c>
      <c r="G146" s="7">
        <v>718</v>
      </c>
      <c r="H146" s="7">
        <v>26</v>
      </c>
      <c r="I146" s="10">
        <v>6.8287037037037036E-4</v>
      </c>
      <c r="J146" s="11">
        <v>0</v>
      </c>
      <c r="K146" s="4">
        <f t="shared" si="0"/>
        <v>0.40161076144104851</v>
      </c>
      <c r="L146" s="5">
        <f t="shared" si="1"/>
        <v>6.8854726486877471</v>
      </c>
      <c r="M146" s="7">
        <v>3</v>
      </c>
      <c r="O146" s="12"/>
    </row>
    <row r="147" spans="1:15" ht="13" x14ac:dyDescent="0.15">
      <c r="A147" s="1" t="s">
        <v>214</v>
      </c>
      <c r="B147" s="1">
        <v>46</v>
      </c>
      <c r="C147" s="7" t="s">
        <v>14</v>
      </c>
      <c r="D147" s="7" t="s">
        <v>287</v>
      </c>
      <c r="E147" s="9" t="s">
        <v>288</v>
      </c>
      <c r="F147" s="7">
        <v>91907</v>
      </c>
      <c r="G147" s="7">
        <v>1424</v>
      </c>
      <c r="H147" s="7">
        <v>194</v>
      </c>
      <c r="I147" s="10">
        <v>1.6759259259259258E-2</v>
      </c>
      <c r="J147" s="11">
        <v>4.8784771003090754E-2</v>
      </c>
      <c r="K147" s="4">
        <f t="shared" si="0"/>
        <v>0.88023763151881806</v>
      </c>
      <c r="L147" s="5">
        <f t="shared" si="1"/>
        <v>7.3136660148846104</v>
      </c>
      <c r="M147" s="7">
        <v>3</v>
      </c>
      <c r="O147" s="12"/>
    </row>
    <row r="148" spans="1:15" ht="13" x14ac:dyDescent="0.15">
      <c r="A148" s="1" t="s">
        <v>214</v>
      </c>
      <c r="B148" s="1">
        <v>47</v>
      </c>
      <c r="C148" s="7" t="s">
        <v>14</v>
      </c>
      <c r="D148" s="7" t="s">
        <v>289</v>
      </c>
      <c r="E148" s="9" t="s">
        <v>290</v>
      </c>
      <c r="F148" s="7">
        <v>90897</v>
      </c>
      <c r="G148" s="7">
        <v>2131</v>
      </c>
      <c r="H148" s="7">
        <v>10</v>
      </c>
      <c r="I148" s="10">
        <v>0.13886574074074073</v>
      </c>
      <c r="J148" s="11">
        <v>0.41932424838437765</v>
      </c>
      <c r="K148" s="4">
        <f t="shared" si="0"/>
        <v>1.1777066349824525</v>
      </c>
      <c r="L148" s="5">
        <f t="shared" si="1"/>
        <v>7.5404141955180037</v>
      </c>
      <c r="M148" s="7">
        <v>3</v>
      </c>
      <c r="O148" s="12"/>
    </row>
    <row r="149" spans="1:15" ht="13" x14ac:dyDescent="0.15">
      <c r="A149" s="1" t="s">
        <v>214</v>
      </c>
      <c r="B149" s="1">
        <v>48</v>
      </c>
      <c r="C149" s="7" t="s">
        <v>14</v>
      </c>
      <c r="D149" s="8" t="s">
        <v>291</v>
      </c>
      <c r="E149" s="9" t="s">
        <v>73</v>
      </c>
      <c r="F149" s="7">
        <v>90008</v>
      </c>
      <c r="G149" s="7">
        <v>4174</v>
      </c>
      <c r="H149" s="7">
        <v>12</v>
      </c>
      <c r="I149" s="10">
        <v>0.24255787037037038</v>
      </c>
      <c r="J149" s="11">
        <v>0.73398426524304583</v>
      </c>
      <c r="K149" s="4">
        <f t="shared" si="0"/>
        <v>2.3253488578792996</v>
      </c>
      <c r="L149" s="5">
        <f t="shared" si="1"/>
        <v>8.6257460834592479</v>
      </c>
      <c r="M149" s="7">
        <v>3</v>
      </c>
      <c r="O149" s="12"/>
    </row>
    <row r="150" spans="1:15" ht="13" x14ac:dyDescent="0.15">
      <c r="A150" s="1" t="s">
        <v>214</v>
      </c>
      <c r="B150" s="1">
        <v>49</v>
      </c>
      <c r="C150" s="7" t="s">
        <v>14</v>
      </c>
      <c r="D150" s="8" t="s">
        <v>292</v>
      </c>
      <c r="E150" s="9" t="s">
        <v>55</v>
      </c>
      <c r="F150" s="7">
        <v>89723</v>
      </c>
      <c r="G150" s="7">
        <v>2121</v>
      </c>
      <c r="H150" s="7">
        <v>8</v>
      </c>
      <c r="I150" s="10">
        <v>0.26856481481481481</v>
      </c>
      <c r="J150" s="11">
        <v>0.81290390559145831</v>
      </c>
      <c r="K150" s="4">
        <f t="shared" si="0"/>
        <v>1.1864293436465567</v>
      </c>
      <c r="L150" s="5">
        <f t="shared" si="1"/>
        <v>7.4669562935925011</v>
      </c>
      <c r="M150" s="7">
        <v>3</v>
      </c>
      <c r="O150" s="12"/>
    </row>
    <row r="151" spans="1:15" ht="13" x14ac:dyDescent="0.15">
      <c r="A151" s="1" t="s">
        <v>214</v>
      </c>
      <c r="B151" s="1">
        <v>50</v>
      </c>
      <c r="C151" s="7" t="s">
        <v>14</v>
      </c>
      <c r="D151" s="7" t="s">
        <v>293</v>
      </c>
      <c r="E151" s="9" t="s">
        <v>67</v>
      </c>
      <c r="F151" s="7">
        <v>89436</v>
      </c>
      <c r="G151" s="7">
        <v>2372</v>
      </c>
      <c r="H151" s="7">
        <v>10</v>
      </c>
      <c r="I151" s="10">
        <v>0.16401620370370371</v>
      </c>
      <c r="J151" s="11">
        <v>0.49564484405731946</v>
      </c>
      <c r="K151" s="4">
        <f t="shared" si="0"/>
        <v>1.331678518717295</v>
      </c>
      <c r="L151" s="5">
        <f t="shared" si="1"/>
        <v>7.5921053012209843</v>
      </c>
      <c r="M151" s="7">
        <v>3</v>
      </c>
      <c r="O151" s="12"/>
    </row>
    <row r="152" spans="1:15" ht="13" x14ac:dyDescent="0.15">
      <c r="A152" s="1" t="s">
        <v>294</v>
      </c>
      <c r="B152" s="1">
        <v>1</v>
      </c>
      <c r="C152" s="7" t="s">
        <v>230</v>
      </c>
      <c r="D152" s="7" t="s">
        <v>295</v>
      </c>
      <c r="E152" s="9" t="s">
        <v>296</v>
      </c>
      <c r="F152" s="7">
        <v>669607</v>
      </c>
      <c r="G152" s="7">
        <v>7288</v>
      </c>
      <c r="H152" s="7">
        <v>45</v>
      </c>
      <c r="I152" s="10">
        <v>1.1168981481481481E-2</v>
      </c>
      <c r="J152" s="11">
        <v>3.1820736161843215E-2</v>
      </c>
      <c r="K152" s="4">
        <f t="shared" si="0"/>
        <v>0.54755998667875339</v>
      </c>
      <c r="L152" s="5">
        <f t="shared" si="1"/>
        <v>47.420011657479684</v>
      </c>
      <c r="M152" s="7">
        <v>2</v>
      </c>
      <c r="O152" s="12"/>
    </row>
    <row r="153" spans="1:15" ht="13" x14ac:dyDescent="0.15">
      <c r="A153" s="1" t="s">
        <v>294</v>
      </c>
      <c r="B153" s="1">
        <v>2</v>
      </c>
      <c r="C153" s="7" t="s">
        <v>230</v>
      </c>
      <c r="D153" s="8" t="s">
        <v>297</v>
      </c>
      <c r="E153" s="9" t="s">
        <v>298</v>
      </c>
      <c r="F153" s="7">
        <v>561814</v>
      </c>
      <c r="G153" s="7">
        <v>3670</v>
      </c>
      <c r="H153" s="7">
        <v>96</v>
      </c>
      <c r="I153" s="10">
        <v>1.0995370370370371E-2</v>
      </c>
      <c r="J153" s="11">
        <v>3.1293902781680247E-2</v>
      </c>
      <c r="K153" s="4">
        <f t="shared" si="0"/>
        <v>0.33516430704824018</v>
      </c>
      <c r="L153" s="5">
        <f t="shared" si="1"/>
        <v>39.662120845546745</v>
      </c>
      <c r="M153" s="7">
        <v>2</v>
      </c>
      <c r="O153" s="12"/>
    </row>
    <row r="154" spans="1:15" ht="13" x14ac:dyDescent="0.15">
      <c r="A154" s="1" t="s">
        <v>294</v>
      </c>
      <c r="B154" s="1">
        <v>3</v>
      </c>
      <c r="C154" s="7" t="s">
        <v>230</v>
      </c>
      <c r="D154" s="8" t="s">
        <v>299</v>
      </c>
      <c r="E154" s="9" t="s">
        <v>300</v>
      </c>
      <c r="F154" s="7">
        <v>539492</v>
      </c>
      <c r="G154" s="7">
        <v>4610</v>
      </c>
      <c r="H154" s="7">
        <v>94</v>
      </c>
      <c r="I154" s="10">
        <v>7.9745370370370369E-3</v>
      </c>
      <c r="J154" s="11">
        <v>2.2127001966844619E-2</v>
      </c>
      <c r="K154" s="4">
        <f t="shared" si="0"/>
        <v>0.43596568623816478</v>
      </c>
      <c r="L154" s="5">
        <f t="shared" si="1"/>
        <v>38.200375168640122</v>
      </c>
      <c r="M154" s="7">
        <v>2</v>
      </c>
      <c r="O154" s="12"/>
    </row>
    <row r="155" spans="1:15" ht="13" x14ac:dyDescent="0.15">
      <c r="A155" s="1" t="s">
        <v>294</v>
      </c>
      <c r="B155" s="1">
        <v>4</v>
      </c>
      <c r="C155" s="7" t="s">
        <v>230</v>
      </c>
      <c r="D155" s="7" t="s">
        <v>301</v>
      </c>
      <c r="E155" s="9" t="s">
        <v>302</v>
      </c>
      <c r="F155" s="7">
        <v>520920</v>
      </c>
      <c r="G155" s="7">
        <v>6384</v>
      </c>
      <c r="H155" s="7">
        <v>76</v>
      </c>
      <c r="I155" s="10">
        <v>1.0694444444444444E-2</v>
      </c>
      <c r="J155" s="11">
        <v>3.0380724922731105E-2</v>
      </c>
      <c r="K155" s="4">
        <f t="shared" si="0"/>
        <v>0.62005682254472849</v>
      </c>
      <c r="L155" s="5">
        <f t="shared" si="1"/>
        <v>37.084413418567145</v>
      </c>
      <c r="M155" s="7">
        <v>2</v>
      </c>
      <c r="O155" s="12"/>
    </row>
    <row r="156" spans="1:15" ht="13" x14ac:dyDescent="0.15">
      <c r="A156" s="1" t="s">
        <v>294</v>
      </c>
      <c r="B156" s="1">
        <v>5</v>
      </c>
      <c r="C156" s="7" t="s">
        <v>230</v>
      </c>
      <c r="D156" s="7" t="s">
        <v>303</v>
      </c>
      <c r="E156" s="9" t="s">
        <v>304</v>
      </c>
      <c r="F156" s="7">
        <v>511422</v>
      </c>
      <c r="G156" s="7">
        <v>2807</v>
      </c>
      <c r="H156" s="7">
        <v>20</v>
      </c>
      <c r="I156" s="10">
        <v>5.4745370370370373E-3</v>
      </c>
      <c r="J156" s="11">
        <v>1.4540601292497892E-2</v>
      </c>
      <c r="K156" s="4">
        <f t="shared" si="0"/>
        <v>0.27638623289572994</v>
      </c>
      <c r="L156" s="5">
        <f t="shared" si="1"/>
        <v>36.075906885859425</v>
      </c>
      <c r="M156" s="7">
        <v>2</v>
      </c>
      <c r="O156" s="12"/>
    </row>
    <row r="157" spans="1:15" ht="13" x14ac:dyDescent="0.15">
      <c r="A157" s="1" t="s">
        <v>294</v>
      </c>
      <c r="B157" s="1">
        <v>6</v>
      </c>
      <c r="C157" s="7" t="s">
        <v>230</v>
      </c>
      <c r="D157" s="7" t="s">
        <v>305</v>
      </c>
      <c r="E157" s="9" t="s">
        <v>306</v>
      </c>
      <c r="F157" s="7">
        <v>501866</v>
      </c>
      <c r="G157" s="7">
        <v>6066</v>
      </c>
      <c r="H157" s="7">
        <v>81</v>
      </c>
      <c r="I157" s="10">
        <v>1.1805555555555555E-2</v>
      </c>
      <c r="J157" s="11">
        <v>3.3752458555774092E-2</v>
      </c>
      <c r="K157" s="4">
        <f t="shared" si="0"/>
        <v>0.612414469200942</v>
      </c>
      <c r="L157" s="5">
        <f t="shared" si="1"/>
        <v>35.742991600188098</v>
      </c>
      <c r="M157" s="7">
        <v>2</v>
      </c>
      <c r="O157" s="12"/>
    </row>
    <row r="158" spans="1:15" ht="13" x14ac:dyDescent="0.15">
      <c r="A158" s="1" t="s">
        <v>294</v>
      </c>
      <c r="B158" s="1">
        <v>7</v>
      </c>
      <c r="C158" s="7" t="s">
        <v>230</v>
      </c>
      <c r="D158" s="7" t="s">
        <v>307</v>
      </c>
      <c r="E158" s="9" t="s">
        <v>308</v>
      </c>
      <c r="F158" s="7">
        <v>465893</v>
      </c>
      <c r="G158" s="7">
        <v>2068</v>
      </c>
      <c r="H158" s="7">
        <v>21</v>
      </c>
      <c r="I158" s="10">
        <v>8.0902777777777778E-3</v>
      </c>
      <c r="J158" s="11">
        <v>2.2478224220286596E-2</v>
      </c>
      <c r="K158" s="4">
        <f t="shared" si="0"/>
        <v>0.22419310871809625</v>
      </c>
      <c r="L158" s="5">
        <f t="shared" si="1"/>
        <v>32.836687415200487</v>
      </c>
      <c r="M158" s="7">
        <v>2</v>
      </c>
      <c r="O158" s="12"/>
    </row>
    <row r="159" spans="1:15" ht="13" x14ac:dyDescent="0.15">
      <c r="A159" s="1" t="s">
        <v>294</v>
      </c>
      <c r="B159" s="1">
        <v>8</v>
      </c>
      <c r="C159" s="7" t="s">
        <v>230</v>
      </c>
      <c r="D159" s="8" t="s">
        <v>297</v>
      </c>
      <c r="E159" s="9" t="s">
        <v>309</v>
      </c>
      <c r="F159" s="7">
        <v>447518</v>
      </c>
      <c r="G159" s="7">
        <v>2058</v>
      </c>
      <c r="H159" s="7">
        <v>34</v>
      </c>
      <c r="I159" s="10">
        <v>6.4930555555555557E-3</v>
      </c>
      <c r="J159" s="11">
        <v>1.7631357122787301E-2</v>
      </c>
      <c r="K159" s="4">
        <f t="shared" si="0"/>
        <v>0.23373361518419369</v>
      </c>
      <c r="L159" s="5">
        <f t="shared" si="1"/>
        <v>31.559977253831129</v>
      </c>
      <c r="M159" s="7">
        <v>2</v>
      </c>
      <c r="O159" s="12"/>
    </row>
    <row r="160" spans="1:15" ht="13" x14ac:dyDescent="0.15">
      <c r="A160" s="1" t="s">
        <v>294</v>
      </c>
      <c r="B160" s="1">
        <v>9</v>
      </c>
      <c r="C160" s="7" t="s">
        <v>230</v>
      </c>
      <c r="D160" s="8" t="s">
        <v>310</v>
      </c>
      <c r="E160" s="9" t="s">
        <v>311</v>
      </c>
      <c r="F160" s="7">
        <v>441150</v>
      </c>
      <c r="G160" s="7">
        <v>5300</v>
      </c>
      <c r="H160" s="7">
        <v>57</v>
      </c>
      <c r="I160" s="10">
        <v>1.2407407407407407E-2</v>
      </c>
      <c r="J160" s="11">
        <v>3.5578814273672377E-2</v>
      </c>
      <c r="K160" s="4">
        <f t="shared" si="0"/>
        <v>0.60716309645245381</v>
      </c>
      <c r="L160" s="5">
        <f t="shared" si="1"/>
        <v>31.4876205950357</v>
      </c>
      <c r="M160" s="7">
        <v>2</v>
      </c>
      <c r="O160" s="12"/>
    </row>
    <row r="161" spans="1:15" ht="13" x14ac:dyDescent="0.15">
      <c r="A161" s="1" t="s">
        <v>294</v>
      </c>
      <c r="B161" s="1">
        <v>10</v>
      </c>
      <c r="C161" s="7" t="s">
        <v>230</v>
      </c>
      <c r="D161" s="8" t="s">
        <v>312</v>
      </c>
      <c r="E161" s="9" t="s">
        <v>313</v>
      </c>
      <c r="F161" s="7">
        <v>428458</v>
      </c>
      <c r="G161" s="7">
        <v>2174</v>
      </c>
      <c r="H161" s="7">
        <v>27</v>
      </c>
      <c r="I161" s="10">
        <v>8.2986111111111108E-3</v>
      </c>
      <c r="J161" s="11">
        <v>2.3110424276482158E-2</v>
      </c>
      <c r="K161" s="4">
        <f t="shared" si="0"/>
        <v>0.25685131331425715</v>
      </c>
      <c r="L161" s="5">
        <f t="shared" si="1"/>
        <v>30.248893333722325</v>
      </c>
      <c r="M161" s="7">
        <v>2</v>
      </c>
      <c r="O161" s="12"/>
    </row>
    <row r="162" spans="1:15" ht="13" x14ac:dyDescent="0.15">
      <c r="A162" s="1" t="s">
        <v>294</v>
      </c>
      <c r="B162" s="1">
        <v>11</v>
      </c>
      <c r="C162" s="7" t="s">
        <v>230</v>
      </c>
      <c r="D162" s="7" t="s">
        <v>314</v>
      </c>
      <c r="E162" s="9" t="s">
        <v>315</v>
      </c>
      <c r="F162" s="7">
        <v>425581</v>
      </c>
      <c r="G162" s="7">
        <v>2497</v>
      </c>
      <c r="H162" s="7">
        <v>92</v>
      </c>
      <c r="I162" s="10">
        <v>6.6435185185185182E-3</v>
      </c>
      <c r="J162" s="11">
        <v>1.8087946052261872E-2</v>
      </c>
      <c r="K162" s="4">
        <f t="shared" si="0"/>
        <v>0.30417241371207837</v>
      </c>
      <c r="L162" s="5">
        <f t="shared" si="1"/>
        <v>30.094821121643118</v>
      </c>
      <c r="M162" s="7">
        <v>2</v>
      </c>
      <c r="O162" s="12"/>
    </row>
    <row r="163" spans="1:15" ht="13" x14ac:dyDescent="0.15">
      <c r="A163" s="1" t="s">
        <v>294</v>
      </c>
      <c r="B163" s="1">
        <v>12</v>
      </c>
      <c r="C163" s="7" t="s">
        <v>230</v>
      </c>
      <c r="D163" s="7" t="s">
        <v>297</v>
      </c>
      <c r="E163" s="9" t="s">
        <v>316</v>
      </c>
      <c r="F163" s="7">
        <v>416434</v>
      </c>
      <c r="G163" s="7">
        <v>2136</v>
      </c>
      <c r="H163" s="7">
        <v>17</v>
      </c>
      <c r="I163" s="10">
        <v>9.9768518518518513E-3</v>
      </c>
      <c r="J163" s="11">
        <v>2.8203146951390839E-2</v>
      </c>
      <c r="K163" s="4">
        <f t="shared" si="0"/>
        <v>0.2585043488283858</v>
      </c>
      <c r="L163" s="5">
        <f t="shared" si="1"/>
        <v>29.408866253523968</v>
      </c>
      <c r="M163" s="7">
        <v>2</v>
      </c>
      <c r="O163" s="12"/>
    </row>
    <row r="164" spans="1:15" ht="13" x14ac:dyDescent="0.15">
      <c r="A164" s="1" t="s">
        <v>294</v>
      </c>
      <c r="B164" s="1">
        <v>13</v>
      </c>
      <c r="C164" s="7" t="s">
        <v>230</v>
      </c>
      <c r="D164" s="7" t="s">
        <v>317</v>
      </c>
      <c r="E164" s="9" t="s">
        <v>104</v>
      </c>
      <c r="F164" s="7">
        <v>414731</v>
      </c>
      <c r="G164" s="7">
        <v>3305</v>
      </c>
      <c r="H164" s="7">
        <v>52</v>
      </c>
      <c r="I164" s="10">
        <v>1.1134259259259259E-2</v>
      </c>
      <c r="J164" s="11">
        <v>3.1715369485810621E-2</v>
      </c>
      <c r="K164" s="4">
        <f t="shared" si="0"/>
        <v>0.40472016801251892</v>
      </c>
      <c r="L164" s="5">
        <f t="shared" si="1"/>
        <v>29.435861837600754</v>
      </c>
      <c r="M164" s="7">
        <v>2</v>
      </c>
      <c r="O164" s="12"/>
    </row>
    <row r="165" spans="1:15" ht="13" x14ac:dyDescent="0.15">
      <c r="A165" s="1" t="s">
        <v>294</v>
      </c>
      <c r="B165" s="1">
        <v>14</v>
      </c>
      <c r="C165" s="7" t="s">
        <v>230</v>
      </c>
      <c r="D165" s="7" t="s">
        <v>318</v>
      </c>
      <c r="E165" s="9" t="s">
        <v>319</v>
      </c>
      <c r="F165" s="7">
        <v>381788</v>
      </c>
      <c r="G165" s="7">
        <v>3803</v>
      </c>
      <c r="H165" s="7">
        <v>35</v>
      </c>
      <c r="I165" s="10">
        <v>9.1203703703703707E-3</v>
      </c>
      <c r="J165" s="11">
        <v>2.5604102275920203E-2</v>
      </c>
      <c r="K165" s="4">
        <f t="shared" si="0"/>
        <v>0.50263497019288184</v>
      </c>
      <c r="L165" s="5">
        <f t="shared" si="1"/>
        <v>27.227759785744968</v>
      </c>
      <c r="M165" s="7">
        <v>2</v>
      </c>
      <c r="O165" s="12"/>
    </row>
    <row r="166" spans="1:15" ht="13" x14ac:dyDescent="0.15">
      <c r="A166" s="1" t="s">
        <v>294</v>
      </c>
      <c r="B166" s="1">
        <v>15</v>
      </c>
      <c r="C166" s="7" t="s">
        <v>230</v>
      </c>
      <c r="D166" s="7" t="s">
        <v>310</v>
      </c>
      <c r="E166" s="9" t="s">
        <v>320</v>
      </c>
      <c r="F166" s="7">
        <v>378851</v>
      </c>
      <c r="G166" s="7">
        <v>4573</v>
      </c>
      <c r="H166" s="7">
        <v>29</v>
      </c>
      <c r="I166" s="10">
        <v>1.1805555555555555E-2</v>
      </c>
      <c r="J166" s="11">
        <v>3.3752458555774092E-2</v>
      </c>
      <c r="K166" s="4">
        <f t="shared" si="0"/>
        <v>0.60736278906483021</v>
      </c>
      <c r="L166" s="5">
        <f t="shared" si="1"/>
        <v>27.126890273669595</v>
      </c>
      <c r="M166" s="7">
        <v>2</v>
      </c>
      <c r="O166" s="12"/>
    </row>
    <row r="167" spans="1:15" ht="13" x14ac:dyDescent="0.15">
      <c r="A167" s="1" t="s">
        <v>294</v>
      </c>
      <c r="B167" s="1">
        <v>16</v>
      </c>
      <c r="C167" s="7" t="s">
        <v>230</v>
      </c>
      <c r="D167" s="7" t="s">
        <v>321</v>
      </c>
      <c r="E167" s="9" t="s">
        <v>322</v>
      </c>
      <c r="F167" s="7">
        <v>367340</v>
      </c>
      <c r="G167" s="7">
        <v>2721</v>
      </c>
      <c r="H167" s="7">
        <v>21</v>
      </c>
      <c r="I167" s="10">
        <v>7.3958333333333333E-3</v>
      </c>
      <c r="J167" s="11">
        <v>2.0370890699634728E-2</v>
      </c>
      <c r="K167" s="4">
        <f t="shared" si="0"/>
        <v>0.37322371644797736</v>
      </c>
      <c r="L167" s="5">
        <f t="shared" si="1"/>
        <v>26.086997590787824</v>
      </c>
      <c r="M167" s="7">
        <v>2</v>
      </c>
      <c r="O167" s="12"/>
    </row>
    <row r="168" spans="1:15" ht="13" x14ac:dyDescent="0.15">
      <c r="A168" s="1" t="s">
        <v>294</v>
      </c>
      <c r="B168" s="1">
        <v>17</v>
      </c>
      <c r="C168" s="7" t="s">
        <v>230</v>
      </c>
      <c r="D168" s="7" t="s">
        <v>318</v>
      </c>
      <c r="E168" s="9" t="s">
        <v>323</v>
      </c>
      <c r="F168" s="7">
        <v>358698</v>
      </c>
      <c r="G168" s="7">
        <v>2964</v>
      </c>
      <c r="H168" s="7">
        <v>47</v>
      </c>
      <c r="I168" s="10">
        <v>1.2465277777777778E-2</v>
      </c>
      <c r="J168" s="11">
        <v>3.5754425400393371E-2</v>
      </c>
      <c r="K168" s="4">
        <f t="shared" si="0"/>
        <v>0.41971240430668699</v>
      </c>
      <c r="L168" s="5">
        <f t="shared" si="1"/>
        <v>25.528543024438381</v>
      </c>
      <c r="M168" s="7">
        <v>2</v>
      </c>
      <c r="O168" s="12"/>
    </row>
    <row r="169" spans="1:15" ht="13" x14ac:dyDescent="0.15">
      <c r="A169" s="1" t="s">
        <v>294</v>
      </c>
      <c r="B169" s="1">
        <v>18</v>
      </c>
      <c r="C169" s="7" t="s">
        <v>230</v>
      </c>
      <c r="D169" s="7" t="s">
        <v>324</v>
      </c>
      <c r="E169" s="9" t="s">
        <v>325</v>
      </c>
      <c r="F169" s="7">
        <v>355984</v>
      </c>
      <c r="G169" s="7">
        <v>3543</v>
      </c>
      <c r="H169" s="7">
        <v>47</v>
      </c>
      <c r="I169" s="10">
        <v>6.4351851851851853E-3</v>
      </c>
      <c r="J169" s="11">
        <v>1.7455745996066311E-2</v>
      </c>
      <c r="K169" s="4">
        <f t="shared" si="0"/>
        <v>0.50423614544473905</v>
      </c>
      <c r="L169" s="5">
        <f t="shared" si="1"/>
        <v>25.423080848914555</v>
      </c>
      <c r="M169" s="7">
        <v>2</v>
      </c>
      <c r="O169" s="12"/>
    </row>
    <row r="170" spans="1:15" ht="13" x14ac:dyDescent="0.15">
      <c r="A170" s="1" t="s">
        <v>294</v>
      </c>
      <c r="B170" s="1">
        <v>19</v>
      </c>
      <c r="C170" s="7" t="s">
        <v>230</v>
      </c>
      <c r="D170" s="8" t="s">
        <v>326</v>
      </c>
      <c r="E170" s="9" t="s">
        <v>327</v>
      </c>
      <c r="F170" s="7">
        <v>354312</v>
      </c>
      <c r="G170" s="7">
        <v>2055</v>
      </c>
      <c r="H170" s="7">
        <v>44</v>
      </c>
      <c r="I170" s="10">
        <v>1.0729166666666666E-2</v>
      </c>
      <c r="J170" s="11">
        <v>3.0486091598763698E-2</v>
      </c>
      <c r="K170" s="4">
        <f t="shared" si="0"/>
        <v>0.29620786199733568</v>
      </c>
      <c r="L170" s="5">
        <f t="shared" si="1"/>
        <v>25.098027127446993</v>
      </c>
      <c r="M170" s="7">
        <v>2</v>
      </c>
      <c r="O170" s="12"/>
    </row>
    <row r="171" spans="1:15" ht="13" x14ac:dyDescent="0.15">
      <c r="A171" s="1" t="s">
        <v>294</v>
      </c>
      <c r="B171" s="1">
        <v>20</v>
      </c>
      <c r="C171" s="7" t="s">
        <v>230</v>
      </c>
      <c r="D171" s="8" t="s">
        <v>328</v>
      </c>
      <c r="E171" s="9" t="s">
        <v>329</v>
      </c>
      <c r="F171" s="7">
        <v>353160</v>
      </c>
      <c r="G171" s="7">
        <v>1714</v>
      </c>
      <c r="H171" s="7">
        <v>29</v>
      </c>
      <c r="I171" s="10">
        <v>8.3912037037037045E-3</v>
      </c>
      <c r="J171" s="11">
        <v>2.3391402079235742E-2</v>
      </c>
      <c r="K171" s="4">
        <f t="shared" si="0"/>
        <v>0.24677200135915733</v>
      </c>
      <c r="L171" s="5">
        <f t="shared" si="1"/>
        <v>24.967954727319057</v>
      </c>
      <c r="M171" s="7">
        <v>2</v>
      </c>
      <c r="O171" s="12"/>
    </row>
    <row r="172" spans="1:15" ht="13" x14ac:dyDescent="0.15">
      <c r="A172" s="1" t="s">
        <v>294</v>
      </c>
      <c r="B172" s="1">
        <v>21</v>
      </c>
      <c r="C172" s="7" t="s">
        <v>230</v>
      </c>
      <c r="D172" s="8" t="s">
        <v>330</v>
      </c>
      <c r="E172" s="9" t="s">
        <v>331</v>
      </c>
      <c r="F172" s="7">
        <v>324521</v>
      </c>
      <c r="G172" s="7">
        <v>1720</v>
      </c>
      <c r="H172" s="7">
        <v>38</v>
      </c>
      <c r="I172" s="10">
        <v>8.5416666666666662E-3</v>
      </c>
      <c r="J172" s="11">
        <v>2.3847991008710313E-2</v>
      </c>
      <c r="K172" s="4">
        <f t="shared" si="0"/>
        <v>0.27086074552956513</v>
      </c>
      <c r="L172" s="5">
        <f t="shared" si="1"/>
        <v>22.987311785277374</v>
      </c>
      <c r="M172" s="7">
        <v>2</v>
      </c>
      <c r="O172" s="12"/>
    </row>
    <row r="173" spans="1:15" ht="13" x14ac:dyDescent="0.15">
      <c r="A173" s="1" t="s">
        <v>294</v>
      </c>
      <c r="B173" s="1">
        <v>22</v>
      </c>
      <c r="C173" s="7" t="s">
        <v>230</v>
      </c>
      <c r="D173" s="7" t="s">
        <v>332</v>
      </c>
      <c r="E173" s="9" t="s">
        <v>333</v>
      </c>
      <c r="F173" s="7">
        <v>324270</v>
      </c>
      <c r="G173" s="7">
        <v>3948</v>
      </c>
      <c r="H173" s="7">
        <v>35</v>
      </c>
      <c r="I173" s="10">
        <v>8.9583333333333338E-3</v>
      </c>
      <c r="J173" s="11">
        <v>2.5112391121101432E-2</v>
      </c>
      <c r="K173" s="4">
        <f t="shared" si="0"/>
        <v>0.61414870324112625</v>
      </c>
      <c r="L173" s="5">
        <f t="shared" si="1"/>
        <v>23.313005712831899</v>
      </c>
      <c r="M173" s="7">
        <v>2</v>
      </c>
      <c r="O173" s="12"/>
    </row>
    <row r="174" spans="1:15" ht="13" x14ac:dyDescent="0.15">
      <c r="A174" s="1" t="s">
        <v>294</v>
      </c>
      <c r="B174" s="1">
        <v>23</v>
      </c>
      <c r="C174" s="7" t="s">
        <v>230</v>
      </c>
      <c r="D174" s="8" t="s">
        <v>334</v>
      </c>
      <c r="E174" s="9" t="s">
        <v>335</v>
      </c>
      <c r="F174" s="7">
        <v>315339</v>
      </c>
      <c r="G174" s="7">
        <v>3636</v>
      </c>
      <c r="H174" s="7">
        <v>58</v>
      </c>
      <c r="I174" s="10">
        <v>6.9675925925925929E-3</v>
      </c>
      <c r="J174" s="11">
        <v>1.9071368361899411E-2</v>
      </c>
      <c r="K174" s="4">
        <f t="shared" si="0"/>
        <v>0.585718861288962</v>
      </c>
      <c r="L174" s="5">
        <f t="shared" si="1"/>
        <v>22.65940786096867</v>
      </c>
      <c r="M174" s="7">
        <v>2</v>
      </c>
      <c r="O174" s="12"/>
    </row>
    <row r="175" spans="1:15" ht="13" x14ac:dyDescent="0.15">
      <c r="A175" s="1" t="s">
        <v>294</v>
      </c>
      <c r="B175" s="1">
        <v>24</v>
      </c>
      <c r="C175" s="7" t="s">
        <v>230</v>
      </c>
      <c r="D175" s="8" t="s">
        <v>297</v>
      </c>
      <c r="E175" s="9" t="s">
        <v>336</v>
      </c>
      <c r="F175" s="7">
        <v>313676</v>
      </c>
      <c r="G175" s="7">
        <v>3056</v>
      </c>
      <c r="H175" s="7">
        <v>46</v>
      </c>
      <c r="I175" s="10">
        <v>1.1006944444444444E-2</v>
      </c>
      <c r="J175" s="11">
        <v>3.1329025007024447E-2</v>
      </c>
      <c r="K175" s="4">
        <f t="shared" si="0"/>
        <v>0.49445925094683685</v>
      </c>
      <c r="L175" s="5">
        <f t="shared" si="1"/>
        <v>22.451744638799269</v>
      </c>
      <c r="M175" s="7">
        <v>2</v>
      </c>
      <c r="O175" s="12"/>
    </row>
    <row r="176" spans="1:15" ht="13" x14ac:dyDescent="0.15">
      <c r="A176" s="1" t="s">
        <v>294</v>
      </c>
      <c r="B176" s="1">
        <v>25</v>
      </c>
      <c r="C176" s="7" t="s">
        <v>230</v>
      </c>
      <c r="D176" s="7" t="s">
        <v>337</v>
      </c>
      <c r="E176" s="9" t="s">
        <v>338</v>
      </c>
      <c r="F176" s="7">
        <v>292517</v>
      </c>
      <c r="G176" s="7">
        <v>1486</v>
      </c>
      <c r="H176" s="7">
        <v>9</v>
      </c>
      <c r="I176" s="10">
        <v>6.9444444444444447E-4</v>
      </c>
      <c r="J176" s="11">
        <v>3.512222534419781E-5</v>
      </c>
      <c r="K176" s="4">
        <f t="shared" si="0"/>
        <v>0.25554070361722564</v>
      </c>
      <c r="L176" s="5">
        <f t="shared" si="1"/>
        <v>20.73171281576797</v>
      </c>
      <c r="M176" s="7">
        <v>2</v>
      </c>
      <c r="O176" s="12"/>
    </row>
    <row r="177" spans="1:15" ht="13" x14ac:dyDescent="0.15">
      <c r="A177" s="1" t="s">
        <v>294</v>
      </c>
      <c r="B177" s="1">
        <v>26</v>
      </c>
      <c r="C177" s="7" t="s">
        <v>230</v>
      </c>
      <c r="D177" s="8" t="s">
        <v>339</v>
      </c>
      <c r="E177" s="9" t="s">
        <v>298</v>
      </c>
      <c r="F177" s="7">
        <v>290034</v>
      </c>
      <c r="G177" s="7">
        <v>1748</v>
      </c>
      <c r="H177" s="7">
        <v>22</v>
      </c>
      <c r="I177" s="10">
        <v>1.0023148148148147E-2</v>
      </c>
      <c r="J177" s="11">
        <v>2.834363585276763E-2</v>
      </c>
      <c r="K177" s="4">
        <f t="shared" si="0"/>
        <v>0.30513663915265105</v>
      </c>
      <c r="L177" s="5">
        <f t="shared" si="1"/>
        <v>20.607495279587908</v>
      </c>
      <c r="M177" s="7">
        <v>2</v>
      </c>
      <c r="O177" s="12"/>
    </row>
    <row r="178" spans="1:15" ht="13" x14ac:dyDescent="0.15">
      <c r="A178" s="1" t="s">
        <v>294</v>
      </c>
      <c r="B178" s="1">
        <v>27</v>
      </c>
      <c r="C178" s="7" t="s">
        <v>230</v>
      </c>
      <c r="D178" s="8" t="s">
        <v>340</v>
      </c>
      <c r="E178" s="9" t="s">
        <v>341</v>
      </c>
      <c r="F178" s="7">
        <v>287822</v>
      </c>
      <c r="G178" s="7">
        <v>5057</v>
      </c>
      <c r="H178" s="7">
        <v>111</v>
      </c>
      <c r="I178" s="10">
        <v>2.0902777777777777E-2</v>
      </c>
      <c r="J178" s="11">
        <v>6.1358527676313571E-2</v>
      </c>
      <c r="K178" s="4">
        <f t="shared" si="0"/>
        <v>0.89777709834550523</v>
      </c>
      <c r="L178" s="5">
        <f t="shared" si="1"/>
        <v>21.04525425394862</v>
      </c>
      <c r="M178" s="7">
        <v>2</v>
      </c>
      <c r="O178" s="12"/>
    </row>
    <row r="179" spans="1:15" ht="13" x14ac:dyDescent="0.15">
      <c r="A179" s="1" t="s">
        <v>294</v>
      </c>
      <c r="B179" s="1">
        <v>28</v>
      </c>
      <c r="C179" s="7" t="s">
        <v>230</v>
      </c>
      <c r="D179" s="8" t="s">
        <v>342</v>
      </c>
      <c r="E179" s="9" t="s">
        <v>343</v>
      </c>
      <c r="F179" s="7">
        <v>273855</v>
      </c>
      <c r="G179" s="7">
        <v>3469</v>
      </c>
      <c r="H179" s="7">
        <v>59</v>
      </c>
      <c r="I179" s="10">
        <v>1.3993055555555555E-2</v>
      </c>
      <c r="J179" s="11">
        <v>4.0390559145827482E-2</v>
      </c>
      <c r="K179" s="4">
        <f t="shared" si="0"/>
        <v>0.64413649559073238</v>
      </c>
      <c r="L179" s="5">
        <f t="shared" si="1"/>
        <v>19.813941406036037</v>
      </c>
      <c r="M179" s="7">
        <v>2</v>
      </c>
      <c r="O179" s="12"/>
    </row>
    <row r="180" spans="1:15" ht="13" x14ac:dyDescent="0.15">
      <c r="A180" s="1" t="s">
        <v>294</v>
      </c>
      <c r="B180" s="1">
        <v>29</v>
      </c>
      <c r="C180" s="7" t="s">
        <v>230</v>
      </c>
      <c r="D180" s="7" t="s">
        <v>310</v>
      </c>
      <c r="E180" s="9" t="s">
        <v>344</v>
      </c>
      <c r="F180" s="7">
        <v>262596</v>
      </c>
      <c r="G180" s="7">
        <v>3201</v>
      </c>
      <c r="H180" s="7">
        <v>34</v>
      </c>
      <c r="I180" s="10">
        <v>1.2488425925925925E-2</v>
      </c>
      <c r="J180" s="11">
        <v>3.5824669851081764E-2</v>
      </c>
      <c r="K180" s="4">
        <f t="shared" si="0"/>
        <v>0.61596520891407325</v>
      </c>
      <c r="L180" s="5">
        <f t="shared" si="1"/>
        <v>18.997642091349448</v>
      </c>
      <c r="M180" s="7">
        <v>2</v>
      </c>
      <c r="O180" s="12"/>
    </row>
    <row r="181" spans="1:15" ht="13" x14ac:dyDescent="0.15">
      <c r="A181" s="1" t="s">
        <v>294</v>
      </c>
      <c r="B181" s="1">
        <v>30</v>
      </c>
      <c r="C181" s="7" t="s">
        <v>230</v>
      </c>
      <c r="D181" s="7" t="s">
        <v>337</v>
      </c>
      <c r="E181" s="9" t="s">
        <v>345</v>
      </c>
      <c r="F181" s="7">
        <v>259500</v>
      </c>
      <c r="G181" s="7">
        <v>2592</v>
      </c>
      <c r="H181" s="7">
        <v>26</v>
      </c>
      <c r="I181" s="10">
        <v>8.6574074074074071E-3</v>
      </c>
      <c r="J181" s="11">
        <v>2.419921326215229E-2</v>
      </c>
      <c r="K181" s="4">
        <f t="shared" si="0"/>
        <v>0.50443159922928704</v>
      </c>
      <c r="L181" s="5">
        <f t="shared" si="1"/>
        <v>18.669396289017339</v>
      </c>
      <c r="M181" s="7">
        <v>2</v>
      </c>
      <c r="O181" s="12"/>
    </row>
    <row r="182" spans="1:15" ht="13" x14ac:dyDescent="0.15">
      <c r="A182" s="1" t="s">
        <v>294</v>
      </c>
      <c r="B182" s="1">
        <v>31</v>
      </c>
      <c r="C182" s="7" t="s">
        <v>230</v>
      </c>
      <c r="D182" s="7" t="s">
        <v>346</v>
      </c>
      <c r="E182" s="9" t="s">
        <v>347</v>
      </c>
      <c r="F182" s="7">
        <v>250826</v>
      </c>
      <c r="G182" s="7">
        <v>2330</v>
      </c>
      <c r="H182" s="7">
        <v>24</v>
      </c>
      <c r="I182" s="10">
        <v>1.3101851851851852E-2</v>
      </c>
      <c r="J182" s="11">
        <v>3.7686147794324248E-2</v>
      </c>
      <c r="K182" s="4">
        <f t="shared" si="0"/>
        <v>0.46924959932383398</v>
      </c>
      <c r="L182" s="5">
        <f t="shared" si="1"/>
        <v>18.027036751851881</v>
      </c>
      <c r="M182" s="7">
        <v>2</v>
      </c>
      <c r="O182" s="12"/>
    </row>
    <row r="183" spans="1:15" ht="13" x14ac:dyDescent="0.15">
      <c r="A183" s="1" t="s">
        <v>294</v>
      </c>
      <c r="B183" s="1">
        <v>32</v>
      </c>
      <c r="C183" s="7" t="s">
        <v>230</v>
      </c>
      <c r="D183" s="7" t="s">
        <v>348</v>
      </c>
      <c r="E183" s="9" t="s">
        <v>349</v>
      </c>
      <c r="F183" s="7">
        <v>249895</v>
      </c>
      <c r="G183" s="7">
        <v>2438</v>
      </c>
      <c r="H183" s="7">
        <v>22</v>
      </c>
      <c r="I183" s="10">
        <v>1.0092592592592592E-2</v>
      </c>
      <c r="J183" s="11">
        <v>2.8554369204832817E-2</v>
      </c>
      <c r="K183" s="4">
        <f t="shared" si="0"/>
        <v>0.49220672682526662</v>
      </c>
      <c r="L183" s="5">
        <f t="shared" si="1"/>
        <v>17.984822272354386</v>
      </c>
      <c r="M183" s="7">
        <v>2</v>
      </c>
      <c r="O183" s="12"/>
    </row>
    <row r="184" spans="1:15" ht="13" x14ac:dyDescent="0.15">
      <c r="A184" s="1" t="s">
        <v>294</v>
      </c>
      <c r="B184" s="1">
        <v>33</v>
      </c>
      <c r="C184" s="7" t="s">
        <v>230</v>
      </c>
      <c r="D184" s="7" t="s">
        <v>314</v>
      </c>
      <c r="E184" s="9" t="s">
        <v>200</v>
      </c>
      <c r="F184" s="7">
        <v>247299</v>
      </c>
      <c r="G184" s="7">
        <v>1870</v>
      </c>
      <c r="H184" s="7">
        <v>29</v>
      </c>
      <c r="I184" s="10">
        <v>6.9444444444444447E-4</v>
      </c>
      <c r="J184" s="11">
        <v>3.512222534419781E-5</v>
      </c>
      <c r="K184" s="4">
        <f t="shared" si="0"/>
        <v>0.38394817609452525</v>
      </c>
      <c r="L184" s="5">
        <f t="shared" si="1"/>
        <v>17.694851299722199</v>
      </c>
      <c r="M184" s="7">
        <v>2</v>
      </c>
      <c r="O184" s="12"/>
    </row>
    <row r="185" spans="1:15" ht="13" x14ac:dyDescent="0.15">
      <c r="A185" s="1" t="s">
        <v>294</v>
      </c>
      <c r="B185" s="1">
        <v>34</v>
      </c>
      <c r="C185" s="7" t="s">
        <v>230</v>
      </c>
      <c r="D185" s="8" t="s">
        <v>350</v>
      </c>
      <c r="E185" s="9" t="s">
        <v>351</v>
      </c>
      <c r="F185" s="7">
        <v>245629</v>
      </c>
      <c r="G185" s="7">
        <v>3541</v>
      </c>
      <c r="H185" s="7">
        <v>47</v>
      </c>
      <c r="I185" s="10">
        <v>1.4016203703703704E-2</v>
      </c>
      <c r="J185" s="11">
        <v>4.0460803596515875E-2</v>
      </c>
      <c r="K185" s="4">
        <f t="shared" si="0"/>
        <v>0.73036978532665109</v>
      </c>
      <c r="L185" s="5">
        <f t="shared" si="1"/>
        <v>17.924348659441677</v>
      </c>
      <c r="M185" s="7">
        <v>2</v>
      </c>
      <c r="O185" s="12"/>
    </row>
    <row r="186" spans="1:15" ht="13" x14ac:dyDescent="0.15">
      <c r="A186" s="1" t="s">
        <v>294</v>
      </c>
      <c r="B186" s="1">
        <v>35</v>
      </c>
      <c r="C186" s="7" t="s">
        <v>230</v>
      </c>
      <c r="D186" s="7" t="s">
        <v>337</v>
      </c>
      <c r="E186" s="9" t="s">
        <v>352</v>
      </c>
      <c r="F186" s="7">
        <v>244065</v>
      </c>
      <c r="G186" s="7">
        <v>1437</v>
      </c>
      <c r="H186" s="7">
        <v>22</v>
      </c>
      <c r="I186" s="10">
        <v>6.8287037037037036E-4</v>
      </c>
      <c r="J186" s="11">
        <v>0</v>
      </c>
      <c r="K186" s="4">
        <f t="shared" si="0"/>
        <v>0.29889578595865851</v>
      </c>
      <c r="L186" s="5">
        <f t="shared" si="1"/>
        <v>17.383424863253641</v>
      </c>
      <c r="M186" s="7">
        <v>2</v>
      </c>
      <c r="O186" s="12"/>
    </row>
    <row r="187" spans="1:15" ht="13" x14ac:dyDescent="0.15">
      <c r="A187" s="1" t="s">
        <v>294</v>
      </c>
      <c r="B187" s="1">
        <v>36</v>
      </c>
      <c r="C187" s="7" t="s">
        <v>230</v>
      </c>
      <c r="D187" s="7" t="s">
        <v>328</v>
      </c>
      <c r="E187" s="9" t="s">
        <v>353</v>
      </c>
      <c r="F187" s="7">
        <v>242761</v>
      </c>
      <c r="G187" s="7">
        <v>1634</v>
      </c>
      <c r="H187" s="7">
        <v>28</v>
      </c>
      <c r="I187" s="10">
        <v>9.8958333333333329E-3</v>
      </c>
      <c r="J187" s="11">
        <v>2.7957291373981456E-2</v>
      </c>
      <c r="K187" s="4">
        <f t="shared" si="0"/>
        <v>0.34231198586263856</v>
      </c>
      <c r="L187" s="5">
        <f t="shared" si="1"/>
        <v>17.335558024023626</v>
      </c>
      <c r="M187" s="7">
        <v>2</v>
      </c>
      <c r="O187" s="12"/>
    </row>
    <row r="188" spans="1:15" ht="13" x14ac:dyDescent="0.15">
      <c r="A188" s="1" t="s">
        <v>294</v>
      </c>
      <c r="B188" s="1">
        <v>37</v>
      </c>
      <c r="C188" s="7" t="s">
        <v>230</v>
      </c>
      <c r="D188" s="8" t="s">
        <v>312</v>
      </c>
      <c r="E188" s="9" t="s">
        <v>354</v>
      </c>
      <c r="F188" s="7">
        <v>242407</v>
      </c>
      <c r="G188" s="7">
        <v>1764</v>
      </c>
      <c r="H188" s="7">
        <v>19</v>
      </c>
      <c r="I188" s="10">
        <v>9.9537037037037042E-3</v>
      </c>
      <c r="J188" s="11">
        <v>2.8132902500702446E-2</v>
      </c>
      <c r="K188" s="4">
        <f t="shared" si="0"/>
        <v>0.36776990763468054</v>
      </c>
      <c r="L188" s="5">
        <f t="shared" si="1"/>
        <v>17.336234163741146</v>
      </c>
      <c r="M188" s="7">
        <v>2</v>
      </c>
      <c r="O188" s="12"/>
    </row>
    <row r="189" spans="1:15" ht="13" x14ac:dyDescent="0.15">
      <c r="A189" s="1" t="s">
        <v>294</v>
      </c>
      <c r="B189" s="1">
        <v>38</v>
      </c>
      <c r="C189" s="7" t="s">
        <v>230</v>
      </c>
      <c r="D189" s="7" t="s">
        <v>307</v>
      </c>
      <c r="E189" s="9" t="s">
        <v>355</v>
      </c>
      <c r="F189" s="7">
        <v>242149</v>
      </c>
      <c r="G189" s="7">
        <v>1859</v>
      </c>
      <c r="H189" s="7">
        <v>20</v>
      </c>
      <c r="I189" s="10">
        <v>8.3449074074074068E-3</v>
      </c>
      <c r="J189" s="11">
        <v>2.3250913177858948E-2</v>
      </c>
      <c r="K189" s="4">
        <f t="shared" si="0"/>
        <v>0.38798425762650268</v>
      </c>
      <c r="L189" s="5">
        <f t="shared" si="1"/>
        <v>17.338387098728465</v>
      </c>
      <c r="M189" s="7">
        <v>2</v>
      </c>
      <c r="O189" s="12"/>
    </row>
    <row r="190" spans="1:15" ht="13" x14ac:dyDescent="0.15">
      <c r="A190" s="1" t="s">
        <v>294</v>
      </c>
      <c r="B190" s="1">
        <v>39</v>
      </c>
      <c r="C190" s="7" t="s">
        <v>230</v>
      </c>
      <c r="D190" s="8" t="s">
        <v>356</v>
      </c>
      <c r="E190" s="9" t="s">
        <v>357</v>
      </c>
      <c r="F190" s="7">
        <v>239517</v>
      </c>
      <c r="G190" s="7">
        <v>3179</v>
      </c>
      <c r="H190" s="7">
        <v>68</v>
      </c>
      <c r="I190" s="10">
        <v>1.1400462962962963E-2</v>
      </c>
      <c r="J190" s="11">
        <v>3.252318066872717E-2</v>
      </c>
      <c r="K190" s="4">
        <f t="shared" si="0"/>
        <v>0.67782245101600302</v>
      </c>
      <c r="L190" s="5">
        <f t="shared" si="1"/>
        <v>17.443965003444429</v>
      </c>
      <c r="M190" s="7">
        <v>2</v>
      </c>
      <c r="O190" s="12"/>
    </row>
    <row r="191" spans="1:15" ht="13" x14ac:dyDescent="0.15">
      <c r="A191" s="1" t="s">
        <v>294</v>
      </c>
      <c r="B191" s="1">
        <v>40</v>
      </c>
      <c r="C191" s="7" t="s">
        <v>230</v>
      </c>
      <c r="D191" s="8" t="s">
        <v>358</v>
      </c>
      <c r="E191" s="9" t="s">
        <v>359</v>
      </c>
      <c r="F191" s="7">
        <v>238539</v>
      </c>
      <c r="G191" s="7">
        <v>3658</v>
      </c>
      <c r="H191" s="7">
        <v>57</v>
      </c>
      <c r="I191" s="10">
        <v>2.3634259259259258E-2</v>
      </c>
      <c r="J191" s="11">
        <v>6.9647372857544257E-2</v>
      </c>
      <c r="K191" s="4">
        <f t="shared" si="0"/>
        <v>0.77869866143481781</v>
      </c>
      <c r="L191" s="5">
        <f t="shared" si="1"/>
        <v>17.476374152528518</v>
      </c>
      <c r="M191" s="7">
        <v>2</v>
      </c>
      <c r="O191" s="12"/>
    </row>
    <row r="192" spans="1:15" ht="13" x14ac:dyDescent="0.15">
      <c r="A192" s="1" t="s">
        <v>294</v>
      </c>
      <c r="B192" s="1">
        <v>41</v>
      </c>
      <c r="C192" s="7" t="s">
        <v>230</v>
      </c>
      <c r="D192" s="7" t="s">
        <v>360</v>
      </c>
      <c r="E192" s="9" t="s">
        <v>361</v>
      </c>
      <c r="F192" s="7">
        <v>235315</v>
      </c>
      <c r="G192" s="7">
        <v>1446</v>
      </c>
      <c r="H192" s="7">
        <v>23</v>
      </c>
      <c r="I192" s="10">
        <v>6.9444444444444447E-4</v>
      </c>
      <c r="J192" s="11">
        <v>3.512222534419781E-5</v>
      </c>
      <c r="K192" s="4">
        <f t="shared" si="0"/>
        <v>0.31213479803667427</v>
      </c>
      <c r="L192" s="5">
        <f t="shared" si="1"/>
        <v>16.784162948600812</v>
      </c>
      <c r="M192" s="7">
        <v>2</v>
      </c>
      <c r="O192" s="12"/>
    </row>
    <row r="193" spans="1:15" ht="13" x14ac:dyDescent="0.15">
      <c r="A193" s="1" t="s">
        <v>294</v>
      </c>
      <c r="B193" s="1">
        <v>42</v>
      </c>
      <c r="C193" s="7" t="s">
        <v>230</v>
      </c>
      <c r="D193" s="8" t="s">
        <v>339</v>
      </c>
      <c r="E193" s="9" t="s">
        <v>362</v>
      </c>
      <c r="F193" s="7">
        <v>234827</v>
      </c>
      <c r="G193" s="7">
        <v>1454</v>
      </c>
      <c r="H193" s="7">
        <v>19</v>
      </c>
      <c r="I193" s="10">
        <v>9.6759259259259264E-3</v>
      </c>
      <c r="J193" s="11">
        <v>2.7289969092441697E-2</v>
      </c>
      <c r="K193" s="4">
        <f t="shared" si="0"/>
        <v>0.31363514416996341</v>
      </c>
      <c r="L193" s="5">
        <f t="shared" si="1"/>
        <v>16.751503189709872</v>
      </c>
      <c r="M193" s="7">
        <v>2</v>
      </c>
      <c r="O193" s="12"/>
    </row>
    <row r="194" spans="1:15" ht="13" x14ac:dyDescent="0.15">
      <c r="A194" s="1" t="s">
        <v>294</v>
      </c>
      <c r="B194" s="1">
        <v>43</v>
      </c>
      <c r="C194" s="7" t="s">
        <v>230</v>
      </c>
      <c r="D194" s="7" t="s">
        <v>318</v>
      </c>
      <c r="E194" s="9" t="s">
        <v>363</v>
      </c>
      <c r="F194" s="7">
        <v>234184</v>
      </c>
      <c r="G194" s="7">
        <v>1989</v>
      </c>
      <c r="H194" s="7">
        <v>39</v>
      </c>
      <c r="I194" s="10">
        <v>1.1238425925925926E-2</v>
      </c>
      <c r="J194" s="11">
        <v>3.2031469513908402E-2</v>
      </c>
      <c r="K194" s="4">
        <f t="shared" si="0"/>
        <v>0.43299286031496598</v>
      </c>
      <c r="L194" s="5">
        <f t="shared" si="1"/>
        <v>16.825842550814741</v>
      </c>
      <c r="M194" s="7">
        <v>2</v>
      </c>
      <c r="O194" s="12"/>
    </row>
    <row r="195" spans="1:15" ht="13" x14ac:dyDescent="0.15">
      <c r="A195" s="1" t="s">
        <v>294</v>
      </c>
      <c r="B195" s="1">
        <v>44</v>
      </c>
      <c r="C195" s="7" t="s">
        <v>230</v>
      </c>
      <c r="D195" s="8" t="s">
        <v>364</v>
      </c>
      <c r="E195" s="9" t="s">
        <v>365</v>
      </c>
      <c r="F195" s="7">
        <v>233078</v>
      </c>
      <c r="G195" s="7">
        <v>3406</v>
      </c>
      <c r="H195" s="7">
        <v>54</v>
      </c>
      <c r="I195" s="10">
        <v>1.7997685185185186E-2</v>
      </c>
      <c r="J195" s="11">
        <v>5.2542849114919923E-2</v>
      </c>
      <c r="K195" s="4">
        <f t="shared" si="0"/>
        <v>0.74224079492702022</v>
      </c>
      <c r="L195" s="5">
        <f t="shared" si="1"/>
        <v>17.057648838071373</v>
      </c>
      <c r="M195" s="7">
        <v>2</v>
      </c>
      <c r="O195" s="12"/>
    </row>
    <row r="196" spans="1:15" ht="13" x14ac:dyDescent="0.15">
      <c r="A196" s="1" t="s">
        <v>294</v>
      </c>
      <c r="B196" s="1">
        <v>45</v>
      </c>
      <c r="C196" s="7" t="s">
        <v>230</v>
      </c>
      <c r="D196" s="8" t="s">
        <v>297</v>
      </c>
      <c r="E196" s="9" t="s">
        <v>366</v>
      </c>
      <c r="F196" s="7">
        <v>231742</v>
      </c>
      <c r="G196" s="7">
        <v>2555</v>
      </c>
      <c r="H196" s="7">
        <v>27</v>
      </c>
      <c r="I196" s="10">
        <v>1.3333333333333334E-2</v>
      </c>
      <c r="J196" s="11">
        <v>3.8388592301208203E-2</v>
      </c>
      <c r="K196" s="4">
        <f t="shared" si="0"/>
        <v>0.55708503421908839</v>
      </c>
      <c r="L196" s="5">
        <f t="shared" si="1"/>
        <v>16.778986038266694</v>
      </c>
      <c r="M196" s="7">
        <v>2</v>
      </c>
      <c r="O196" s="12"/>
    </row>
    <row r="197" spans="1:15" ht="13" x14ac:dyDescent="0.15">
      <c r="A197" s="1" t="s">
        <v>294</v>
      </c>
      <c r="B197" s="1">
        <v>46</v>
      </c>
      <c r="C197" s="7" t="s">
        <v>230</v>
      </c>
      <c r="D197" s="8" t="s">
        <v>367</v>
      </c>
      <c r="E197" s="9" t="s">
        <v>368</v>
      </c>
      <c r="F197" s="7">
        <v>231467</v>
      </c>
      <c r="G197" s="7">
        <v>2341</v>
      </c>
      <c r="H197" s="7">
        <v>20</v>
      </c>
      <c r="I197" s="10">
        <v>9.9537037037037042E-3</v>
      </c>
      <c r="J197" s="11">
        <v>2.8132902500702446E-2</v>
      </c>
      <c r="K197" s="4">
        <f t="shared" si="0"/>
        <v>0.51000790609460522</v>
      </c>
      <c r="L197" s="5">
        <f t="shared" si="1"/>
        <v>16.712662205541175</v>
      </c>
      <c r="M197" s="7">
        <v>2</v>
      </c>
      <c r="O197" s="12"/>
    </row>
    <row r="198" spans="1:15" ht="13" x14ac:dyDescent="0.15">
      <c r="A198" s="1" t="s">
        <v>294</v>
      </c>
      <c r="B198" s="1">
        <v>47</v>
      </c>
      <c r="C198" s="7" t="s">
        <v>230</v>
      </c>
      <c r="D198" s="7" t="s">
        <v>369</v>
      </c>
      <c r="E198" s="9" t="s">
        <v>370</v>
      </c>
      <c r="F198" s="7">
        <v>228857</v>
      </c>
      <c r="G198" s="7">
        <v>1329</v>
      </c>
      <c r="H198" s="7">
        <v>21</v>
      </c>
      <c r="I198" s="10">
        <v>1.1203703703703704E-2</v>
      </c>
      <c r="J198" s="11">
        <v>3.1926102837875808E-2</v>
      </c>
      <c r="K198" s="4">
        <f t="shared" si="0"/>
        <v>0.29494400433458445</v>
      </c>
      <c r="L198" s="5">
        <f t="shared" si="1"/>
        <v>16.31491335825428</v>
      </c>
      <c r="M198" s="7">
        <v>2</v>
      </c>
      <c r="O198" s="12"/>
    </row>
    <row r="199" spans="1:15" ht="13" x14ac:dyDescent="0.15">
      <c r="A199" s="1" t="s">
        <v>294</v>
      </c>
      <c r="B199" s="1">
        <v>48</v>
      </c>
      <c r="C199" s="7" t="s">
        <v>230</v>
      </c>
      <c r="D199" s="7" t="s">
        <v>371</v>
      </c>
      <c r="E199" s="9" t="s">
        <v>372</v>
      </c>
      <c r="F199" s="7">
        <v>226377</v>
      </c>
      <c r="G199" s="7">
        <v>2448</v>
      </c>
      <c r="H199" s="7">
        <v>28</v>
      </c>
      <c r="I199" s="10">
        <v>8.5995370370370375E-3</v>
      </c>
      <c r="J199" s="11">
        <v>2.40236021354313E-2</v>
      </c>
      <c r="K199" s="4">
        <f t="shared" si="0"/>
        <v>0.54687534511014813</v>
      </c>
      <c r="L199" s="5">
        <f t="shared" si="1"/>
        <v>16.393227063835987</v>
      </c>
      <c r="M199" s="7">
        <v>2</v>
      </c>
      <c r="O199" s="12"/>
    </row>
    <row r="200" spans="1:15" ht="13" x14ac:dyDescent="0.15">
      <c r="A200" s="1" t="s">
        <v>294</v>
      </c>
      <c r="B200" s="1">
        <v>49</v>
      </c>
      <c r="C200" s="7" t="s">
        <v>230</v>
      </c>
      <c r="D200" s="7" t="s">
        <v>337</v>
      </c>
      <c r="E200" s="9" t="s">
        <v>373</v>
      </c>
      <c r="F200" s="7">
        <v>223692</v>
      </c>
      <c r="G200" s="7">
        <v>2048</v>
      </c>
      <c r="H200" s="7">
        <v>20</v>
      </c>
      <c r="I200" s="10">
        <v>1.2731481481481481E-2</v>
      </c>
      <c r="J200" s="11">
        <v>3.6562236583309919E-2</v>
      </c>
      <c r="K200" s="4">
        <f t="shared" si="0"/>
        <v>0.4622427266062264</v>
      </c>
      <c r="L200" s="5">
        <f t="shared" si="1"/>
        <v>16.120650369615362</v>
      </c>
      <c r="M200" s="7">
        <v>2</v>
      </c>
      <c r="O200" s="12"/>
    </row>
    <row r="201" spans="1:15" ht="13" x14ac:dyDescent="0.15">
      <c r="A201" s="1" t="s">
        <v>294</v>
      </c>
      <c r="B201" s="1">
        <v>50</v>
      </c>
      <c r="C201" s="7" t="s">
        <v>230</v>
      </c>
      <c r="D201" s="7" t="s">
        <v>374</v>
      </c>
      <c r="E201" s="9" t="s">
        <v>375</v>
      </c>
      <c r="F201" s="7">
        <v>217894</v>
      </c>
      <c r="G201" s="7">
        <v>3420</v>
      </c>
      <c r="H201" s="7">
        <v>52</v>
      </c>
      <c r="I201" s="10">
        <v>2.0578703703703703E-2</v>
      </c>
      <c r="J201" s="11">
        <v>6.0375105366676035E-2</v>
      </c>
      <c r="K201" s="4">
        <f t="shared" si="0"/>
        <v>0.7967176700597538</v>
      </c>
      <c r="L201" s="5">
        <f t="shared" si="1"/>
        <v>16.049241899822849</v>
      </c>
      <c r="M201" s="7">
        <v>2</v>
      </c>
      <c r="O201" s="12"/>
    </row>
    <row r="202" spans="1:15" ht="13" x14ac:dyDescent="0.15">
      <c r="A202" s="1" t="s">
        <v>376</v>
      </c>
      <c r="B202" s="1">
        <v>1</v>
      </c>
      <c r="C202" s="7" t="s">
        <v>14</v>
      </c>
      <c r="D202" s="8" t="s">
        <v>377</v>
      </c>
      <c r="E202" s="9" t="s">
        <v>378</v>
      </c>
      <c r="F202" s="7">
        <v>419941</v>
      </c>
      <c r="G202" s="7">
        <v>1295</v>
      </c>
      <c r="H202" s="7">
        <v>341</v>
      </c>
      <c r="I202" s="10">
        <v>3.9803240740740743E-2</v>
      </c>
      <c r="J202" s="11">
        <v>0.1187131216633886</v>
      </c>
      <c r="K202" s="4">
        <f t="shared" si="0"/>
        <v>0.19478926801622132</v>
      </c>
      <c r="L202" s="5">
        <f t="shared" si="1"/>
        <v>29.590645632767458</v>
      </c>
      <c r="M202" s="7">
        <v>1</v>
      </c>
      <c r="O202" s="12"/>
    </row>
    <row r="203" spans="1:15" ht="13" x14ac:dyDescent="0.15">
      <c r="A203" s="1" t="s">
        <v>376</v>
      </c>
      <c r="B203" s="1">
        <v>2</v>
      </c>
      <c r="C203" s="7" t="s">
        <v>14</v>
      </c>
      <c r="D203" s="8" t="s">
        <v>379</v>
      </c>
      <c r="E203" s="9" t="s">
        <v>380</v>
      </c>
      <c r="F203" s="7">
        <v>384426</v>
      </c>
      <c r="G203" s="7">
        <v>2481</v>
      </c>
      <c r="H203" s="7">
        <v>92</v>
      </c>
      <c r="I203" s="10">
        <v>6.7245370370370367E-3</v>
      </c>
      <c r="J203" s="11">
        <v>1.8333801629671256E-2</v>
      </c>
      <c r="K203" s="4">
        <f t="shared" si="0"/>
        <v>0.3346547840156493</v>
      </c>
      <c r="L203" s="5">
        <f t="shared" si="1"/>
        <v>27.244451358180765</v>
      </c>
      <c r="M203" s="7">
        <v>1</v>
      </c>
      <c r="O203" s="12"/>
    </row>
    <row r="204" spans="1:15" ht="13" x14ac:dyDescent="0.15">
      <c r="A204" s="1" t="s">
        <v>376</v>
      </c>
      <c r="B204" s="1">
        <v>3</v>
      </c>
      <c r="C204" s="7" t="s">
        <v>14</v>
      </c>
      <c r="D204" s="8" t="s">
        <v>381</v>
      </c>
      <c r="E204" s="9" t="s">
        <v>382</v>
      </c>
      <c r="F204" s="7">
        <v>357184</v>
      </c>
      <c r="G204" s="7">
        <v>2106</v>
      </c>
      <c r="H204" s="7">
        <v>782</v>
      </c>
      <c r="I204" s="10">
        <v>2.1064814814814813E-3</v>
      </c>
      <c r="J204" s="11">
        <v>4.3200337173363301E-3</v>
      </c>
      <c r="K204" s="4">
        <f t="shared" si="0"/>
        <v>0.40427342770112884</v>
      </c>
      <c r="L204" s="5">
        <f t="shared" si="1"/>
        <v>25.407125128561187</v>
      </c>
      <c r="M204" s="7">
        <v>1</v>
      </c>
      <c r="O204" s="12"/>
    </row>
    <row r="205" spans="1:15" ht="13" x14ac:dyDescent="0.15">
      <c r="A205" s="1" t="s">
        <v>376</v>
      </c>
      <c r="B205" s="1">
        <v>4</v>
      </c>
      <c r="C205" s="7" t="s">
        <v>14</v>
      </c>
      <c r="D205" s="8" t="s">
        <v>383</v>
      </c>
      <c r="E205" s="9" t="s">
        <v>57</v>
      </c>
      <c r="F205" s="7">
        <v>307688</v>
      </c>
      <c r="G205" s="7">
        <v>4125</v>
      </c>
      <c r="H205" s="7">
        <v>168</v>
      </c>
      <c r="I205" s="10">
        <v>0.13818287037037036</v>
      </c>
      <c r="J205" s="11">
        <v>0.41725203708906994</v>
      </c>
      <c r="K205" s="4">
        <f t="shared" si="0"/>
        <v>0.697622266711734</v>
      </c>
      <c r="L205" s="5">
        <f t="shared" si="1"/>
        <v>22.235733433153062</v>
      </c>
      <c r="M205" s="7">
        <v>1</v>
      </c>
      <c r="O205" s="12"/>
    </row>
    <row r="206" spans="1:15" ht="13" x14ac:dyDescent="0.15">
      <c r="A206" s="1" t="s">
        <v>376</v>
      </c>
      <c r="B206" s="1">
        <v>5</v>
      </c>
      <c r="C206" s="7" t="s">
        <v>230</v>
      </c>
      <c r="D206" s="8" t="s">
        <v>384</v>
      </c>
      <c r="E206" s="9" t="s">
        <v>385</v>
      </c>
      <c r="F206" s="7">
        <v>269366</v>
      </c>
      <c r="G206" s="7">
        <v>2844</v>
      </c>
      <c r="H206" s="7">
        <v>70</v>
      </c>
      <c r="I206" s="10">
        <v>6.2847222222222219E-3</v>
      </c>
      <c r="J206" s="11">
        <v>1.699915706659174E-2</v>
      </c>
      <c r="K206" s="4">
        <f t="shared" si="0"/>
        <v>0.54089974235798133</v>
      </c>
      <c r="L206" s="5">
        <f t="shared" si="1"/>
        <v>19.396481879376015</v>
      </c>
      <c r="M206" s="7">
        <v>1</v>
      </c>
      <c r="O206" s="12"/>
    </row>
    <row r="207" spans="1:15" ht="13" x14ac:dyDescent="0.15">
      <c r="A207" s="1" t="s">
        <v>376</v>
      </c>
      <c r="B207" s="1">
        <v>6</v>
      </c>
      <c r="C207" s="7" t="s">
        <v>14</v>
      </c>
      <c r="D207" s="7" t="s">
        <v>109</v>
      </c>
      <c r="E207" s="9" t="s">
        <v>110</v>
      </c>
      <c r="F207" s="7">
        <v>263770</v>
      </c>
      <c r="G207" s="7">
        <v>2568</v>
      </c>
      <c r="H207" s="7">
        <v>33</v>
      </c>
      <c r="I207" s="10">
        <v>0.28403935185185186</v>
      </c>
      <c r="J207" s="11">
        <v>0.85986232087665071</v>
      </c>
      <c r="K207" s="4">
        <f t="shared" si="0"/>
        <v>0.49304318155969218</v>
      </c>
      <c r="L207" s="5">
        <f t="shared" si="1"/>
        <v>18.956908668536983</v>
      </c>
      <c r="M207" s="7">
        <v>1</v>
      </c>
      <c r="O207" s="12"/>
    </row>
    <row r="208" spans="1:15" ht="13" x14ac:dyDescent="0.15">
      <c r="A208" s="1" t="s">
        <v>376</v>
      </c>
      <c r="B208" s="1">
        <v>7</v>
      </c>
      <c r="C208" s="7" t="s">
        <v>14</v>
      </c>
      <c r="D208" s="8" t="s">
        <v>386</v>
      </c>
      <c r="E208" s="9" t="s">
        <v>382</v>
      </c>
      <c r="F208" s="7">
        <v>247987</v>
      </c>
      <c r="G208" s="7">
        <v>1543</v>
      </c>
      <c r="H208" s="7">
        <v>0</v>
      </c>
      <c r="I208" s="10">
        <v>9.7222222222222219E-4</v>
      </c>
      <c r="J208" s="11">
        <v>8.7805563360494518E-4</v>
      </c>
      <c r="K208" s="4">
        <f t="shared" si="0"/>
        <v>0.31110501760172909</v>
      </c>
      <c r="L208" s="5">
        <f t="shared" si="1"/>
        <v>17.670173240250495</v>
      </c>
      <c r="M208" s="7">
        <v>1</v>
      </c>
      <c r="O208" s="12"/>
    </row>
    <row r="209" spans="1:15" ht="13" x14ac:dyDescent="0.15">
      <c r="A209" s="1" t="s">
        <v>376</v>
      </c>
      <c r="B209" s="1">
        <v>8</v>
      </c>
      <c r="C209" s="7" t="s">
        <v>14</v>
      </c>
      <c r="D209" s="8" t="s">
        <v>387</v>
      </c>
      <c r="E209" s="9" t="s">
        <v>388</v>
      </c>
      <c r="F209" s="7">
        <v>244947</v>
      </c>
      <c r="G209" s="7">
        <v>866</v>
      </c>
      <c r="H209" s="7">
        <v>110</v>
      </c>
      <c r="I209" s="10">
        <v>3.7824074074074072E-2</v>
      </c>
      <c r="J209" s="11">
        <v>0.11270722112953077</v>
      </c>
      <c r="K209" s="4">
        <f t="shared" si="0"/>
        <v>0.19922677150567267</v>
      </c>
      <c r="L209" s="5">
        <f t="shared" si="1"/>
        <v>17.345502825631666</v>
      </c>
      <c r="M209" s="7">
        <v>1</v>
      </c>
      <c r="O209" s="12"/>
    </row>
    <row r="210" spans="1:15" ht="13" x14ac:dyDescent="0.15">
      <c r="A210" s="1" t="s">
        <v>376</v>
      </c>
      <c r="B210" s="1">
        <v>9</v>
      </c>
      <c r="C210" s="7" t="s">
        <v>14</v>
      </c>
      <c r="D210" s="8" t="s">
        <v>389</v>
      </c>
      <c r="E210" s="9" t="s">
        <v>390</v>
      </c>
      <c r="F210" s="7">
        <v>242178</v>
      </c>
      <c r="G210" s="7">
        <v>736</v>
      </c>
      <c r="H210" s="7">
        <v>124</v>
      </c>
      <c r="I210" s="10">
        <v>5.2152777777777777E-2</v>
      </c>
      <c r="J210" s="11">
        <v>0.15618853610564765</v>
      </c>
      <c r="K210" s="4">
        <f t="shared" si="0"/>
        <v>0.17755535184864024</v>
      </c>
      <c r="L210" s="5">
        <f t="shared" si="1"/>
        <v>17.130002922974008</v>
      </c>
      <c r="M210" s="7">
        <v>1</v>
      </c>
      <c r="O210" s="12"/>
    </row>
    <row r="211" spans="1:15" ht="13" x14ac:dyDescent="0.15">
      <c r="A211" s="1" t="s">
        <v>376</v>
      </c>
      <c r="B211" s="1">
        <v>10</v>
      </c>
      <c r="C211" s="7" t="s">
        <v>14</v>
      </c>
      <c r="D211" s="7" t="s">
        <v>391</v>
      </c>
      <c r="E211" s="9" t="s">
        <v>392</v>
      </c>
      <c r="F211" s="7">
        <v>241555</v>
      </c>
      <c r="G211" s="7">
        <v>2942</v>
      </c>
      <c r="H211" s="7">
        <v>33</v>
      </c>
      <c r="I211" s="10">
        <v>0.11585648148148148</v>
      </c>
      <c r="J211" s="11">
        <v>0.34950126440011237</v>
      </c>
      <c r="K211" s="4">
        <f t="shared" si="0"/>
        <v>0.61580178427273291</v>
      </c>
      <c r="L211" s="5">
        <f t="shared" si="1"/>
        <v>17.524608678147832</v>
      </c>
      <c r="M211" s="7">
        <v>1</v>
      </c>
      <c r="O211" s="12"/>
    </row>
    <row r="212" spans="1:15" ht="13" x14ac:dyDescent="0.15">
      <c r="A212" s="1" t="s">
        <v>376</v>
      </c>
      <c r="B212" s="1">
        <v>11</v>
      </c>
      <c r="C212" s="7" t="s">
        <v>14</v>
      </c>
      <c r="D212" s="7" t="s">
        <v>393</v>
      </c>
      <c r="E212" s="9" t="s">
        <v>394</v>
      </c>
      <c r="F212" s="7">
        <v>241365</v>
      </c>
      <c r="G212" s="7">
        <v>2953</v>
      </c>
      <c r="H212" s="7">
        <v>42</v>
      </c>
      <c r="I212" s="10">
        <v>0.10626157407407408</v>
      </c>
      <c r="J212" s="11">
        <v>0.32038493958977243</v>
      </c>
      <c r="K212" s="4">
        <f t="shared" si="0"/>
        <v>0.62042963975721421</v>
      </c>
      <c r="L212" s="5">
        <f t="shared" si="1"/>
        <v>17.51593620968243</v>
      </c>
      <c r="M212" s="7">
        <v>1</v>
      </c>
      <c r="O212" s="12"/>
    </row>
    <row r="213" spans="1:15" ht="13" x14ac:dyDescent="0.15">
      <c r="A213" s="1" t="s">
        <v>376</v>
      </c>
      <c r="B213" s="1">
        <v>12</v>
      </c>
      <c r="C213" s="7" t="s">
        <v>29</v>
      </c>
      <c r="D213" s="7" t="s">
        <v>395</v>
      </c>
      <c r="E213" s="9" t="s">
        <v>396</v>
      </c>
      <c r="F213" s="7">
        <v>239319</v>
      </c>
      <c r="G213" s="7">
        <v>4030</v>
      </c>
      <c r="H213" s="7">
        <v>200</v>
      </c>
      <c r="I213" s="10">
        <v>6.7129629629629625E-4</v>
      </c>
      <c r="J213" s="11">
        <v>-3.512222534419781E-5</v>
      </c>
      <c r="K213" s="4">
        <f t="shared" si="0"/>
        <v>0.88375766236696618</v>
      </c>
      <c r="L213" s="5">
        <f t="shared" si="1"/>
        <v>17.636025799330596</v>
      </c>
      <c r="M213" s="7">
        <v>1</v>
      </c>
      <c r="O213" s="12"/>
    </row>
    <row r="214" spans="1:15" ht="13" x14ac:dyDescent="0.15">
      <c r="A214" s="1" t="s">
        <v>376</v>
      </c>
      <c r="B214" s="1">
        <v>13</v>
      </c>
      <c r="C214" s="7" t="s">
        <v>14</v>
      </c>
      <c r="D214" s="7" t="s">
        <v>103</v>
      </c>
      <c r="E214" s="9" t="s">
        <v>104</v>
      </c>
      <c r="F214" s="7">
        <v>239248</v>
      </c>
      <c r="G214" s="7">
        <v>2920</v>
      </c>
      <c r="H214" s="7">
        <v>48</v>
      </c>
      <c r="I214" s="10">
        <v>0.20011574074074073</v>
      </c>
      <c r="J214" s="11">
        <v>0.60519106490587249</v>
      </c>
      <c r="K214" s="4">
        <f t="shared" si="0"/>
        <v>0.62027686751822386</v>
      </c>
      <c r="L214" s="5">
        <f t="shared" si="1"/>
        <v>17.367593448137495</v>
      </c>
      <c r="M214" s="7">
        <v>1</v>
      </c>
      <c r="O214" s="12"/>
    </row>
    <row r="215" spans="1:15" ht="13" x14ac:dyDescent="0.15">
      <c r="A215" s="1" t="s">
        <v>376</v>
      </c>
      <c r="B215" s="1">
        <v>14</v>
      </c>
      <c r="C215" s="7" t="s">
        <v>14</v>
      </c>
      <c r="D215" s="7" t="s">
        <v>397</v>
      </c>
      <c r="E215" s="9" t="s">
        <v>398</v>
      </c>
      <c r="F215" s="7">
        <v>234858</v>
      </c>
      <c r="G215" s="7">
        <v>2710</v>
      </c>
      <c r="H215" s="7">
        <v>37</v>
      </c>
      <c r="I215" s="10">
        <v>0.18246527777777777</v>
      </c>
      <c r="J215" s="11">
        <v>0.55162967125597073</v>
      </c>
      <c r="K215" s="4">
        <f t="shared" si="0"/>
        <v>0.58482146658832135</v>
      </c>
      <c r="L215" s="5">
        <f t="shared" si="1"/>
        <v>17.024840529085658</v>
      </c>
      <c r="M215" s="7">
        <v>1</v>
      </c>
      <c r="O215" s="12"/>
    </row>
    <row r="216" spans="1:15" ht="13" x14ac:dyDescent="0.15">
      <c r="A216" s="1" t="s">
        <v>376</v>
      </c>
      <c r="B216" s="1">
        <v>15</v>
      </c>
      <c r="C216" s="7" t="s">
        <v>14</v>
      </c>
      <c r="D216" s="7" t="s">
        <v>399</v>
      </c>
      <c r="E216" s="9" t="s">
        <v>34</v>
      </c>
      <c r="F216" s="7">
        <v>234018</v>
      </c>
      <c r="G216" s="7">
        <v>2702</v>
      </c>
      <c r="H216" s="7">
        <v>53</v>
      </c>
      <c r="I216" s="10">
        <v>0.22268518518518518</v>
      </c>
      <c r="J216" s="11">
        <v>0.6736794043270582</v>
      </c>
      <c r="K216" s="4">
        <f t="shared" si="0"/>
        <v>0.58862993444948675</v>
      </c>
      <c r="L216" s="5">
        <f t="shared" si="1"/>
        <v>16.969848730354073</v>
      </c>
      <c r="M216" s="7">
        <v>1</v>
      </c>
      <c r="O216" s="12"/>
    </row>
    <row r="217" spans="1:15" ht="13" x14ac:dyDescent="0.15">
      <c r="A217" s="1" t="s">
        <v>376</v>
      </c>
      <c r="B217" s="1">
        <v>16</v>
      </c>
      <c r="C217" s="7" t="s">
        <v>14</v>
      </c>
      <c r="D217" s="8" t="s">
        <v>400</v>
      </c>
      <c r="E217" s="9" t="s">
        <v>67</v>
      </c>
      <c r="F217" s="7">
        <v>218857</v>
      </c>
      <c r="G217" s="7">
        <v>2224</v>
      </c>
      <c r="H217" s="7">
        <v>50</v>
      </c>
      <c r="I217" s="10">
        <v>0.11278935185185185</v>
      </c>
      <c r="J217" s="11">
        <v>0.3401938746839</v>
      </c>
      <c r="K217" s="4">
        <f t="shared" si="0"/>
        <v>0.51951731038988935</v>
      </c>
      <c r="L217" s="5">
        <f t="shared" si="1"/>
        <v>15.83947094417816</v>
      </c>
      <c r="M217" s="7">
        <v>1</v>
      </c>
      <c r="O217" s="12"/>
    </row>
    <row r="218" spans="1:15" ht="13" x14ac:dyDescent="0.15">
      <c r="A218" s="1" t="s">
        <v>376</v>
      </c>
      <c r="B218" s="1">
        <v>17</v>
      </c>
      <c r="C218" s="7" t="s">
        <v>14</v>
      </c>
      <c r="D218" s="8" t="s">
        <v>401</v>
      </c>
      <c r="E218" s="9" t="s">
        <v>59</v>
      </c>
      <c r="F218" s="7">
        <v>212979</v>
      </c>
      <c r="G218" s="7">
        <v>2199</v>
      </c>
      <c r="H218" s="7">
        <v>33</v>
      </c>
      <c r="I218" s="10">
        <v>0.22225694444444444</v>
      </c>
      <c r="J218" s="11">
        <v>0.67237988198932286</v>
      </c>
      <c r="K218" s="4">
        <f t="shared" si="0"/>
        <v>0.52399532348259692</v>
      </c>
      <c r="L218" s="5">
        <f t="shared" si="1"/>
        <v>15.432488643809952</v>
      </c>
      <c r="M218" s="7">
        <v>1</v>
      </c>
      <c r="O218" s="12"/>
    </row>
    <row r="219" spans="1:15" ht="13" x14ac:dyDescent="0.15">
      <c r="A219" s="1" t="s">
        <v>376</v>
      </c>
      <c r="B219" s="1">
        <v>18</v>
      </c>
      <c r="C219" s="7" t="s">
        <v>14</v>
      </c>
      <c r="D219" s="8" t="s">
        <v>402</v>
      </c>
      <c r="E219" s="9" t="s">
        <v>55</v>
      </c>
      <c r="F219" s="7">
        <v>209280</v>
      </c>
      <c r="G219" s="7">
        <v>1953</v>
      </c>
      <c r="H219" s="7">
        <v>37</v>
      </c>
      <c r="I219" s="10">
        <v>0.24364583333333334</v>
      </c>
      <c r="J219" s="11">
        <v>0.73728575442540034</v>
      </c>
      <c r="K219" s="4">
        <f t="shared" si="0"/>
        <v>0.47543960244648314</v>
      </c>
      <c r="L219" s="5">
        <f t="shared" si="1"/>
        <v>15.125006321674311</v>
      </c>
      <c r="M219" s="7">
        <v>1</v>
      </c>
      <c r="O219" s="12"/>
    </row>
    <row r="220" spans="1:15" ht="13" x14ac:dyDescent="0.15">
      <c r="A220" s="1" t="s">
        <v>376</v>
      </c>
      <c r="B220" s="1">
        <v>19</v>
      </c>
      <c r="C220" s="7" t="s">
        <v>14</v>
      </c>
      <c r="D220" s="7" t="s">
        <v>403</v>
      </c>
      <c r="E220" s="9" t="s">
        <v>404</v>
      </c>
      <c r="F220" s="7">
        <v>208330</v>
      </c>
      <c r="G220" s="7">
        <v>2842</v>
      </c>
      <c r="H220" s="7">
        <v>116</v>
      </c>
      <c r="I220" s="10">
        <v>0.15233796296296295</v>
      </c>
      <c r="J220" s="11">
        <v>0.46020651868502388</v>
      </c>
      <c r="K220" s="4">
        <f t="shared" si="0"/>
        <v>0.70993135890174242</v>
      </c>
      <c r="L220" s="5">
        <f t="shared" si="1"/>
        <v>15.292981663706618</v>
      </c>
      <c r="M220" s="7">
        <v>1</v>
      </c>
      <c r="O220" s="12"/>
    </row>
    <row r="221" spans="1:15" ht="13" x14ac:dyDescent="0.15">
      <c r="A221" s="1" t="s">
        <v>376</v>
      </c>
      <c r="B221" s="1">
        <v>20</v>
      </c>
      <c r="C221" s="7" t="s">
        <v>14</v>
      </c>
      <c r="D221" s="8" t="s">
        <v>405</v>
      </c>
      <c r="E221" s="9" t="s">
        <v>406</v>
      </c>
      <c r="F221" s="7">
        <v>206894</v>
      </c>
      <c r="G221" s="7">
        <v>457</v>
      </c>
      <c r="H221" s="7">
        <v>35</v>
      </c>
      <c r="I221" s="10">
        <v>6.0243055555555557E-2</v>
      </c>
      <c r="J221" s="11">
        <v>0.18073897162124192</v>
      </c>
      <c r="K221" s="4">
        <f t="shared" si="0"/>
        <v>0.11890146645141957</v>
      </c>
      <c r="L221" s="5">
        <f t="shared" si="1"/>
        <v>14.601473143348766</v>
      </c>
      <c r="M221" s="7">
        <v>1</v>
      </c>
      <c r="O221" s="12"/>
    </row>
    <row r="222" spans="1:15" ht="13" x14ac:dyDescent="0.15">
      <c r="A222" s="1" t="s">
        <v>376</v>
      </c>
      <c r="B222" s="1">
        <v>21</v>
      </c>
      <c r="C222" s="7" t="s">
        <v>14</v>
      </c>
      <c r="D222" s="7" t="s">
        <v>407</v>
      </c>
      <c r="E222" s="9" t="s">
        <v>22</v>
      </c>
      <c r="F222" s="7">
        <v>199624</v>
      </c>
      <c r="G222" s="7">
        <v>2356</v>
      </c>
      <c r="H222" s="7">
        <v>0</v>
      </c>
      <c r="I222" s="10">
        <v>0.19633101851851853</v>
      </c>
      <c r="J222" s="11">
        <v>0.59370609721831979</v>
      </c>
      <c r="K222" s="4">
        <f t="shared" si="0"/>
        <v>0.59010940568268344</v>
      </c>
      <c r="L222" s="5">
        <f t="shared" si="1"/>
        <v>14.563748098024284</v>
      </c>
      <c r="M222" s="7">
        <v>1</v>
      </c>
      <c r="O222" s="12"/>
    </row>
    <row r="223" spans="1:15" ht="13" x14ac:dyDescent="0.15">
      <c r="A223" s="1" t="s">
        <v>376</v>
      </c>
      <c r="B223" s="1">
        <v>22</v>
      </c>
      <c r="C223" s="7" t="s">
        <v>14</v>
      </c>
      <c r="D223" s="7" t="s">
        <v>408</v>
      </c>
      <c r="E223" s="9" t="s">
        <v>409</v>
      </c>
      <c r="F223" s="7">
        <v>198316</v>
      </c>
      <c r="G223" s="7">
        <v>2513</v>
      </c>
      <c r="H223" s="7">
        <v>109</v>
      </c>
      <c r="I223" s="10">
        <v>0.1648263888888889</v>
      </c>
      <c r="J223" s="11">
        <v>0.49810339983141333</v>
      </c>
      <c r="K223" s="4">
        <f t="shared" si="0"/>
        <v>0.66106617721212602</v>
      </c>
      <c r="L223" s="5">
        <f t="shared" si="1"/>
        <v>14.543139902579719</v>
      </c>
      <c r="M223" s="7">
        <v>1</v>
      </c>
      <c r="O223" s="12"/>
    </row>
    <row r="224" spans="1:15" ht="13" x14ac:dyDescent="0.15">
      <c r="A224" s="1" t="s">
        <v>376</v>
      </c>
      <c r="B224" s="1">
        <v>23</v>
      </c>
      <c r="C224" s="7" t="s">
        <v>14</v>
      </c>
      <c r="D224" s="7" t="s">
        <v>410</v>
      </c>
      <c r="E224" s="9" t="s">
        <v>411</v>
      </c>
      <c r="F224" s="7">
        <v>187219</v>
      </c>
      <c r="G224" s="7">
        <v>1960</v>
      </c>
      <c r="H224" s="7">
        <v>50</v>
      </c>
      <c r="I224" s="10">
        <v>0.1909837962962963</v>
      </c>
      <c r="J224" s="11">
        <v>0.5774796291093004</v>
      </c>
      <c r="K224" s="4">
        <f t="shared" si="0"/>
        <v>0.53680449099717442</v>
      </c>
      <c r="L224" s="5">
        <f t="shared" si="1"/>
        <v>13.642096914682803</v>
      </c>
      <c r="M224" s="7">
        <v>1</v>
      </c>
      <c r="O224" s="12"/>
    </row>
    <row r="225" spans="1:15" ht="13" x14ac:dyDescent="0.15">
      <c r="A225" s="1" t="s">
        <v>376</v>
      </c>
      <c r="B225" s="1">
        <v>24</v>
      </c>
      <c r="C225" s="7" t="s">
        <v>14</v>
      </c>
      <c r="D225" s="7" t="s">
        <v>412</v>
      </c>
      <c r="E225" s="9" t="s">
        <v>88</v>
      </c>
      <c r="F225" s="7">
        <v>186322</v>
      </c>
      <c r="G225" s="7">
        <v>2214</v>
      </c>
      <c r="H225" s="7">
        <v>74</v>
      </c>
      <c r="I225" s="10">
        <v>0.18880787037037036</v>
      </c>
      <c r="J225" s="11">
        <v>0.57087665074459115</v>
      </c>
      <c r="K225" s="4">
        <f t="shared" si="0"/>
        <v>0.61399083307392588</v>
      </c>
      <c r="L225" s="5">
        <f t="shared" si="1"/>
        <v>13.65648785371561</v>
      </c>
      <c r="M225" s="7">
        <v>1</v>
      </c>
      <c r="O225" s="12"/>
    </row>
    <row r="226" spans="1:15" ht="13" x14ac:dyDescent="0.15">
      <c r="A226" s="1" t="s">
        <v>376</v>
      </c>
      <c r="B226" s="1">
        <v>25</v>
      </c>
      <c r="C226" s="7" t="s">
        <v>14</v>
      </c>
      <c r="D226" s="8" t="s">
        <v>387</v>
      </c>
      <c r="E226" s="9" t="s">
        <v>413</v>
      </c>
      <c r="F226" s="7">
        <v>182138</v>
      </c>
      <c r="G226" s="7">
        <v>426</v>
      </c>
      <c r="H226" s="7">
        <v>76</v>
      </c>
      <c r="I226" s="10">
        <v>5.153935185185185E-2</v>
      </c>
      <c r="J226" s="11">
        <v>0.15432705816240516</v>
      </c>
      <c r="K226" s="4">
        <f t="shared" si="0"/>
        <v>0.1378075964378658</v>
      </c>
      <c r="L226" s="5">
        <f t="shared" si="1"/>
        <v>12.887457949906114</v>
      </c>
      <c r="M226" s="7">
        <v>1</v>
      </c>
      <c r="O226" s="12"/>
    </row>
    <row r="227" spans="1:15" ht="13" x14ac:dyDescent="0.15">
      <c r="A227" s="1" t="s">
        <v>376</v>
      </c>
      <c r="B227" s="1">
        <v>26</v>
      </c>
      <c r="C227" s="7" t="s">
        <v>14</v>
      </c>
      <c r="D227" s="7" t="s">
        <v>414</v>
      </c>
      <c r="E227" s="9" t="s">
        <v>415</v>
      </c>
      <c r="F227" s="7">
        <v>179535</v>
      </c>
      <c r="G227" s="7">
        <v>1959</v>
      </c>
      <c r="H227" s="7">
        <v>74</v>
      </c>
      <c r="I227" s="10">
        <v>0.18039351851851851</v>
      </c>
      <c r="J227" s="11">
        <v>0.54534279291935939</v>
      </c>
      <c r="K227" s="4">
        <f t="shared" si="0"/>
        <v>0.56618486646057875</v>
      </c>
      <c r="L227" s="5">
        <f t="shared" si="1"/>
        <v>13.133595233519925</v>
      </c>
      <c r="M227" s="7">
        <v>1</v>
      </c>
      <c r="O227" s="12"/>
    </row>
    <row r="228" spans="1:15" ht="13" x14ac:dyDescent="0.15">
      <c r="A228" s="1" t="s">
        <v>376</v>
      </c>
      <c r="B228" s="1">
        <v>27</v>
      </c>
      <c r="C228" s="7" t="s">
        <v>14</v>
      </c>
      <c r="D228" s="8" t="s">
        <v>387</v>
      </c>
      <c r="E228" s="9" t="s">
        <v>388</v>
      </c>
      <c r="F228" s="7">
        <v>178077</v>
      </c>
      <c r="G228" s="7">
        <v>664</v>
      </c>
      <c r="H228" s="7">
        <v>86</v>
      </c>
      <c r="I228" s="10">
        <v>5.9027777777777776E-2</v>
      </c>
      <c r="J228" s="11">
        <v>0.17705113796010116</v>
      </c>
      <c r="K228" s="4">
        <f t="shared" si="0"/>
        <v>0.21058306238312641</v>
      </c>
      <c r="L228" s="5">
        <f t="shared" si="1"/>
        <v>12.675958321568759</v>
      </c>
      <c r="M228" s="7">
        <v>1</v>
      </c>
      <c r="O228" s="12"/>
    </row>
    <row r="229" spans="1:15" ht="13" x14ac:dyDescent="0.15">
      <c r="A229" s="1" t="s">
        <v>376</v>
      </c>
      <c r="B229" s="1">
        <v>28</v>
      </c>
      <c r="C229" s="7" t="s">
        <v>14</v>
      </c>
      <c r="D229" s="7" t="s">
        <v>292</v>
      </c>
      <c r="E229" s="9" t="s">
        <v>416</v>
      </c>
      <c r="F229" s="7">
        <v>176369</v>
      </c>
      <c r="G229" s="7">
        <v>1791</v>
      </c>
      <c r="H229" s="7">
        <v>19</v>
      </c>
      <c r="I229" s="10">
        <v>0.19197916666666667</v>
      </c>
      <c r="J229" s="11">
        <v>0.58050014048890142</v>
      </c>
      <c r="K229" s="4">
        <f t="shared" si="0"/>
        <v>0.51312872443570012</v>
      </c>
      <c r="L229" s="5">
        <f t="shared" si="1"/>
        <v>12.858922805424989</v>
      </c>
      <c r="M229" s="7">
        <v>1</v>
      </c>
      <c r="O229" s="12"/>
    </row>
    <row r="230" spans="1:15" ht="13" x14ac:dyDescent="0.15">
      <c r="A230" s="1" t="s">
        <v>376</v>
      </c>
      <c r="B230" s="1">
        <v>29</v>
      </c>
      <c r="C230" s="7" t="s">
        <v>14</v>
      </c>
      <c r="D230" s="8" t="s">
        <v>417</v>
      </c>
      <c r="E230" s="9" t="s">
        <v>418</v>
      </c>
      <c r="F230" s="7">
        <v>174784</v>
      </c>
      <c r="G230" s="7">
        <v>2679</v>
      </c>
      <c r="H230" s="7">
        <v>167</v>
      </c>
      <c r="I230" s="10">
        <v>6.1168981481481484E-2</v>
      </c>
      <c r="J230" s="11">
        <v>0.18354874964877774</v>
      </c>
      <c r="K230" s="4">
        <f t="shared" si="0"/>
        <v>0.81414774807762724</v>
      </c>
      <c r="L230" s="5">
        <f t="shared" si="1"/>
        <v>13.04897075773526</v>
      </c>
      <c r="M230" s="7">
        <v>1</v>
      </c>
      <c r="O230" s="12"/>
    </row>
    <row r="231" spans="1:15" ht="13" x14ac:dyDescent="0.15">
      <c r="A231" s="1" t="s">
        <v>376</v>
      </c>
      <c r="B231" s="1">
        <v>30</v>
      </c>
      <c r="C231" s="7" t="s">
        <v>14</v>
      </c>
      <c r="D231" s="7" t="s">
        <v>49</v>
      </c>
      <c r="E231" s="9" t="s">
        <v>50</v>
      </c>
      <c r="F231" s="7">
        <v>173536</v>
      </c>
      <c r="G231" s="7">
        <v>1827</v>
      </c>
      <c r="H231" s="7">
        <v>25</v>
      </c>
      <c r="I231" s="10">
        <v>0.28293981481481484</v>
      </c>
      <c r="J231" s="11">
        <v>0.8565257094689519</v>
      </c>
      <c r="K231" s="4">
        <f t="shared" si="0"/>
        <v>0.53360685967176835</v>
      </c>
      <c r="L231" s="5">
        <f t="shared" si="1"/>
        <v>12.68108950719159</v>
      </c>
      <c r="M231" s="7">
        <v>1</v>
      </c>
      <c r="O231" s="12"/>
    </row>
    <row r="232" spans="1:15" ht="13" x14ac:dyDescent="0.15">
      <c r="A232" s="1" t="s">
        <v>376</v>
      </c>
      <c r="B232" s="1">
        <v>31</v>
      </c>
      <c r="C232" s="7" t="s">
        <v>14</v>
      </c>
      <c r="D232" s="8" t="s">
        <v>419</v>
      </c>
      <c r="E232" s="9" t="s">
        <v>264</v>
      </c>
      <c r="F232" s="7">
        <v>172353</v>
      </c>
      <c r="G232" s="7">
        <v>2396</v>
      </c>
      <c r="H232" s="7">
        <v>31</v>
      </c>
      <c r="I232" s="10">
        <v>0.12175925925925926</v>
      </c>
      <c r="J232" s="11">
        <v>0.36741359932565326</v>
      </c>
      <c r="K232" s="4">
        <f t="shared" si="0"/>
        <v>0.70407825799376855</v>
      </c>
      <c r="L232" s="5">
        <f t="shared" si="1"/>
        <v>12.76873897251571</v>
      </c>
      <c r="M232" s="7">
        <v>1</v>
      </c>
      <c r="O232" s="12"/>
    </row>
    <row r="233" spans="1:15" ht="13" x14ac:dyDescent="0.15">
      <c r="A233" s="1" t="s">
        <v>376</v>
      </c>
      <c r="B233" s="1">
        <v>32</v>
      </c>
      <c r="C233" s="7" t="s">
        <v>14</v>
      </c>
      <c r="D233" s="7" t="s">
        <v>420</v>
      </c>
      <c r="E233" s="9" t="s">
        <v>421</v>
      </c>
      <c r="F233" s="7">
        <v>170267</v>
      </c>
      <c r="G233" s="7">
        <v>1935</v>
      </c>
      <c r="H233" s="7">
        <v>82</v>
      </c>
      <c r="I233" s="10">
        <v>0.13763888888888889</v>
      </c>
      <c r="J233" s="11">
        <v>0.41560129249789268</v>
      </c>
      <c r="K233" s="4">
        <f t="shared" si="0"/>
        <v>0.5923050268108323</v>
      </c>
      <c r="L233" s="5">
        <f t="shared" si="1"/>
        <v>12.510953565458955</v>
      </c>
      <c r="M233" s="7">
        <v>1</v>
      </c>
      <c r="O233" s="12"/>
    </row>
    <row r="234" spans="1:15" ht="13" x14ac:dyDescent="0.15">
      <c r="A234" s="1" t="s">
        <v>376</v>
      </c>
      <c r="B234" s="1">
        <v>33</v>
      </c>
      <c r="C234" s="7" t="s">
        <v>14</v>
      </c>
      <c r="D234" s="7" t="s">
        <v>422</v>
      </c>
      <c r="E234" s="9" t="s">
        <v>102</v>
      </c>
      <c r="F234" s="7">
        <v>169632</v>
      </c>
      <c r="G234" s="7">
        <v>1854</v>
      </c>
      <c r="H234" s="7">
        <v>10</v>
      </c>
      <c r="I234" s="10">
        <v>0.20976851851851852</v>
      </c>
      <c r="J234" s="11">
        <v>0.63448300084293341</v>
      </c>
      <c r="K234" s="4">
        <f t="shared" si="0"/>
        <v>0.54942463686096965</v>
      </c>
      <c r="L234" s="5">
        <f t="shared" si="1"/>
        <v>12.423626177136388</v>
      </c>
      <c r="M234" s="7">
        <v>1</v>
      </c>
      <c r="O234" s="12"/>
    </row>
    <row r="235" spans="1:15" ht="13" x14ac:dyDescent="0.15">
      <c r="A235" s="1" t="s">
        <v>376</v>
      </c>
      <c r="B235" s="1">
        <v>34</v>
      </c>
      <c r="C235" s="7" t="s">
        <v>14</v>
      </c>
      <c r="D235" s="7" t="s">
        <v>383</v>
      </c>
      <c r="E235" s="9" t="s">
        <v>423</v>
      </c>
      <c r="F235" s="7">
        <v>165621</v>
      </c>
      <c r="G235" s="7">
        <v>2053</v>
      </c>
      <c r="H235" s="7">
        <v>81</v>
      </c>
      <c r="I235" s="10">
        <v>0.1182986111111111</v>
      </c>
      <c r="J235" s="11">
        <v>0.35691205394773812</v>
      </c>
      <c r="K235" s="4">
        <f t="shared" si="0"/>
        <v>0.64424197414579065</v>
      </c>
      <c r="L235" s="5">
        <f t="shared" si="1"/>
        <v>12.237666877207598</v>
      </c>
      <c r="M235" s="7">
        <v>1</v>
      </c>
      <c r="O235" s="12"/>
    </row>
    <row r="236" spans="1:15" ht="13" x14ac:dyDescent="0.15">
      <c r="A236" s="1" t="s">
        <v>376</v>
      </c>
      <c r="B236" s="1">
        <v>35</v>
      </c>
      <c r="C236" s="7" t="s">
        <v>114</v>
      </c>
      <c r="D236" s="7" t="s">
        <v>424</v>
      </c>
      <c r="E236" s="9" t="s">
        <v>425</v>
      </c>
      <c r="F236" s="7">
        <v>163221</v>
      </c>
      <c r="G236" s="7">
        <v>1780</v>
      </c>
      <c r="H236" s="7">
        <v>121</v>
      </c>
      <c r="I236" s="10">
        <v>2.199074074074074E-4</v>
      </c>
      <c r="J236" s="11">
        <v>-1.4048890137679123E-3</v>
      </c>
      <c r="K236" s="4">
        <f t="shared" si="0"/>
        <v>0.58233928232274035</v>
      </c>
      <c r="L236" s="5">
        <f t="shared" si="1"/>
        <v>12.007768518572977</v>
      </c>
      <c r="M236" s="7">
        <v>1</v>
      </c>
      <c r="O236" s="12"/>
    </row>
    <row r="237" spans="1:15" ht="13" x14ac:dyDescent="0.15">
      <c r="A237" s="1" t="s">
        <v>376</v>
      </c>
      <c r="B237" s="1">
        <v>36</v>
      </c>
      <c r="C237" s="7" t="s">
        <v>14</v>
      </c>
      <c r="D237" s="7" t="s">
        <v>408</v>
      </c>
      <c r="E237" s="9" t="s">
        <v>426</v>
      </c>
      <c r="F237" s="7">
        <v>162778</v>
      </c>
      <c r="G237" s="7">
        <v>2478</v>
      </c>
      <c r="H237" s="7">
        <v>95</v>
      </c>
      <c r="I237" s="10">
        <v>0.13222222222222221</v>
      </c>
      <c r="J237" s="11">
        <v>0.39916409103680811</v>
      </c>
      <c r="K237" s="4">
        <f t="shared" si="0"/>
        <v>0.79034021796557274</v>
      </c>
      <c r="L237" s="5">
        <f t="shared" si="1"/>
        <v>12.184744894150313</v>
      </c>
      <c r="M237" s="7">
        <v>1</v>
      </c>
      <c r="O237" s="12"/>
    </row>
    <row r="238" spans="1:15" ht="13" x14ac:dyDescent="0.15">
      <c r="A238" s="1" t="s">
        <v>376</v>
      </c>
      <c r="B238" s="1">
        <v>37</v>
      </c>
      <c r="C238" s="7" t="s">
        <v>14</v>
      </c>
      <c r="D238" s="7" t="s">
        <v>427</v>
      </c>
      <c r="E238" s="9" t="s">
        <v>75</v>
      </c>
      <c r="F238" s="7">
        <v>162467</v>
      </c>
      <c r="G238" s="7">
        <v>2203</v>
      </c>
      <c r="H238" s="7">
        <v>44</v>
      </c>
      <c r="I238" s="10">
        <v>0.21122685185185186</v>
      </c>
      <c r="J238" s="11">
        <v>0.63890840123630233</v>
      </c>
      <c r="K238" s="4">
        <f t="shared" si="0"/>
        <v>0.69152504816362703</v>
      </c>
      <c r="L238" s="5">
        <f t="shared" si="1"/>
        <v>12.064166641410255</v>
      </c>
      <c r="M238" s="7">
        <v>1</v>
      </c>
      <c r="O238" s="12"/>
    </row>
    <row r="239" spans="1:15" ht="13" x14ac:dyDescent="0.15">
      <c r="A239" s="1" t="s">
        <v>376</v>
      </c>
      <c r="B239" s="1">
        <v>38</v>
      </c>
      <c r="C239" s="7" t="s">
        <v>14</v>
      </c>
      <c r="D239" s="7" t="s">
        <v>428</v>
      </c>
      <c r="E239" s="9" t="s">
        <v>79</v>
      </c>
      <c r="F239" s="7">
        <v>159541</v>
      </c>
      <c r="G239" s="7">
        <v>1574</v>
      </c>
      <c r="H239" s="7">
        <v>11</v>
      </c>
      <c r="I239" s="10">
        <v>0.31722222222222224</v>
      </c>
      <c r="J239" s="11">
        <v>0.96055774093846591</v>
      </c>
      <c r="K239" s="4">
        <f t="shared" si="0"/>
        <v>0.49673751574830294</v>
      </c>
      <c r="L239" s="5">
        <f t="shared" si="1"/>
        <v>11.6645727441222</v>
      </c>
      <c r="M239" s="7">
        <v>1</v>
      </c>
      <c r="O239" s="12"/>
    </row>
    <row r="240" spans="1:15" ht="13" x14ac:dyDescent="0.15">
      <c r="A240" s="1" t="s">
        <v>376</v>
      </c>
      <c r="B240" s="1">
        <v>39</v>
      </c>
      <c r="C240" s="7" t="s">
        <v>14</v>
      </c>
      <c r="D240" s="7" t="s">
        <v>429</v>
      </c>
      <c r="E240" s="9" t="s">
        <v>430</v>
      </c>
      <c r="F240" s="7">
        <v>158799</v>
      </c>
      <c r="G240" s="7">
        <v>1702</v>
      </c>
      <c r="H240" s="7">
        <v>16</v>
      </c>
      <c r="I240" s="10">
        <v>0.30875000000000002</v>
      </c>
      <c r="J240" s="11">
        <v>0.9348482719865131</v>
      </c>
      <c r="K240" s="4">
        <f t="shared" si="0"/>
        <v>0.54093539631861665</v>
      </c>
      <c r="L240" s="5">
        <f t="shared" si="1"/>
        <v>11.656827530840873</v>
      </c>
      <c r="M240" s="7">
        <v>1</v>
      </c>
      <c r="O240" s="12"/>
    </row>
    <row r="241" spans="1:15" ht="13" x14ac:dyDescent="0.15">
      <c r="A241" s="1" t="s">
        <v>376</v>
      </c>
      <c r="B241" s="1">
        <v>40</v>
      </c>
      <c r="C241" s="7" t="s">
        <v>14</v>
      </c>
      <c r="D241" s="7" t="s">
        <v>431</v>
      </c>
      <c r="E241" s="9" t="s">
        <v>432</v>
      </c>
      <c r="F241" s="7">
        <v>158715</v>
      </c>
      <c r="G241" s="7">
        <v>825</v>
      </c>
      <c r="H241" s="7">
        <v>36</v>
      </c>
      <c r="I241" s="10">
        <v>6.9444444444444447E-4</v>
      </c>
      <c r="J241" s="11">
        <v>3.512222534419781E-5</v>
      </c>
      <c r="K241" s="4">
        <f t="shared" si="0"/>
        <v>0.27124090350628483</v>
      </c>
      <c r="L241" s="5">
        <f t="shared" si="1"/>
        <v>11.381271916643039</v>
      </c>
      <c r="M241" s="7">
        <v>1</v>
      </c>
      <c r="O241" s="12"/>
    </row>
    <row r="242" spans="1:15" ht="13" x14ac:dyDescent="0.15">
      <c r="A242" s="1" t="s">
        <v>376</v>
      </c>
      <c r="B242" s="1">
        <v>41</v>
      </c>
      <c r="C242" s="7" t="s">
        <v>14</v>
      </c>
      <c r="D242" s="7" t="s">
        <v>433</v>
      </c>
      <c r="E242" s="9" t="s">
        <v>434</v>
      </c>
      <c r="F242" s="7">
        <v>158231</v>
      </c>
      <c r="G242" s="7">
        <v>1862</v>
      </c>
      <c r="H242" s="7">
        <v>3</v>
      </c>
      <c r="I242" s="10">
        <v>0.29248842592592594</v>
      </c>
      <c r="J242" s="11">
        <v>0.88550154537791514</v>
      </c>
      <c r="K242" s="4">
        <f t="shared" si="0"/>
        <v>0.58932826058104926</v>
      </c>
      <c r="L242" s="5">
        <f t="shared" si="1"/>
        <v>11.665457007602807</v>
      </c>
      <c r="M242" s="7">
        <v>1</v>
      </c>
      <c r="O242" s="12"/>
    </row>
    <row r="243" spans="1:15" ht="13" x14ac:dyDescent="0.15">
      <c r="A243" s="1" t="s">
        <v>376</v>
      </c>
      <c r="B243" s="1">
        <v>42</v>
      </c>
      <c r="C243" s="7" t="s">
        <v>14</v>
      </c>
      <c r="D243" s="8" t="s">
        <v>435</v>
      </c>
      <c r="E243" s="9" t="s">
        <v>436</v>
      </c>
      <c r="F243" s="7">
        <v>157961</v>
      </c>
      <c r="G243" s="7">
        <v>1435</v>
      </c>
      <c r="H243" s="7">
        <v>20</v>
      </c>
      <c r="I243" s="10">
        <v>0.2096875</v>
      </c>
      <c r="J243" s="11">
        <v>0.63423714526552399</v>
      </c>
      <c r="K243" s="4">
        <f t="shared" si="0"/>
        <v>0.46055671969663398</v>
      </c>
      <c r="L243" s="5">
        <f t="shared" si="1"/>
        <v>11.517794480726254</v>
      </c>
      <c r="M243" s="7">
        <v>1</v>
      </c>
      <c r="O243" s="12"/>
    </row>
    <row r="244" spans="1:15" ht="13" x14ac:dyDescent="0.15">
      <c r="A244" s="1" t="s">
        <v>376</v>
      </c>
      <c r="B244" s="1">
        <v>43</v>
      </c>
      <c r="C244" s="7" t="s">
        <v>14</v>
      </c>
      <c r="D244" s="8" t="s">
        <v>437</v>
      </c>
      <c r="E244" s="9" t="s">
        <v>438</v>
      </c>
      <c r="F244" s="7">
        <v>156326</v>
      </c>
      <c r="G244" s="7">
        <v>1710</v>
      </c>
      <c r="H244" s="7">
        <v>382</v>
      </c>
      <c r="I244" s="10">
        <v>3.7731481481481483E-3</v>
      </c>
      <c r="J244" s="11">
        <v>9.3776341669008154E-3</v>
      </c>
      <c r="K244" s="4">
        <f t="shared" si="0"/>
        <v>0.66911454268643733</v>
      </c>
      <c r="L244" s="5">
        <f t="shared" si="1"/>
        <v>11.611887704668449</v>
      </c>
      <c r="M244" s="7">
        <v>1</v>
      </c>
      <c r="O244" s="12"/>
    </row>
    <row r="245" spans="1:15" ht="13" x14ac:dyDescent="0.15">
      <c r="A245" s="1" t="s">
        <v>376</v>
      </c>
      <c r="B245" s="1">
        <v>44</v>
      </c>
      <c r="C245" s="7" t="s">
        <v>14</v>
      </c>
      <c r="D245" s="7" t="s">
        <v>439</v>
      </c>
      <c r="E245" s="9" t="s">
        <v>440</v>
      </c>
      <c r="F245" s="7">
        <v>154902</v>
      </c>
      <c r="G245" s="7">
        <v>1533</v>
      </c>
      <c r="H245" s="7">
        <v>19</v>
      </c>
      <c r="I245" s="10">
        <v>0.2993865740740741</v>
      </c>
      <c r="J245" s="11">
        <v>0.90643439168305706</v>
      </c>
      <c r="K245" s="4">
        <f t="shared" si="0"/>
        <v>0.50096189849065864</v>
      </c>
      <c r="L245" s="5">
        <f t="shared" si="1"/>
        <v>11.344066831157763</v>
      </c>
      <c r="M245" s="7">
        <v>1</v>
      </c>
      <c r="O245" s="12"/>
    </row>
    <row r="246" spans="1:15" ht="13" x14ac:dyDescent="0.15">
      <c r="A246" s="1" t="s">
        <v>376</v>
      </c>
      <c r="B246" s="1">
        <v>45</v>
      </c>
      <c r="C246" s="7" t="s">
        <v>14</v>
      </c>
      <c r="D246" s="7" t="s">
        <v>410</v>
      </c>
      <c r="E246" s="9" t="s">
        <v>441</v>
      </c>
      <c r="F246" s="7">
        <v>152079</v>
      </c>
      <c r="G246" s="7">
        <v>1928</v>
      </c>
      <c r="H246" s="7">
        <v>21</v>
      </c>
      <c r="I246" s="10">
        <v>0.16042824074074075</v>
      </c>
      <c r="J246" s="11">
        <v>0.48475695420061815</v>
      </c>
      <c r="K246" s="4">
        <f t="shared" si="0"/>
        <v>0.64078538128209672</v>
      </c>
      <c r="L246" s="5">
        <f t="shared" si="1"/>
        <v>11.286270526305406</v>
      </c>
      <c r="M246" s="7">
        <v>1</v>
      </c>
      <c r="O246" s="12"/>
    </row>
    <row r="247" spans="1:15" ht="13" x14ac:dyDescent="0.15">
      <c r="A247" s="1" t="s">
        <v>376</v>
      </c>
      <c r="B247" s="1">
        <v>46</v>
      </c>
      <c r="C247" s="7" t="s">
        <v>14</v>
      </c>
      <c r="D247" s="7" t="s">
        <v>442</v>
      </c>
      <c r="E247" s="9" t="s">
        <v>443</v>
      </c>
      <c r="F247" s="7">
        <v>150571</v>
      </c>
      <c r="G247" s="7">
        <v>1811</v>
      </c>
      <c r="H247" s="7">
        <v>4</v>
      </c>
      <c r="I247" s="10">
        <v>0.21791666666666668</v>
      </c>
      <c r="J247" s="11">
        <v>0.65920904748524867</v>
      </c>
      <c r="K247" s="4">
        <f t="shared" si="0"/>
        <v>0.6027057003008548</v>
      </c>
      <c r="L247" s="5">
        <f t="shared" si="1"/>
        <v>11.142633510901833</v>
      </c>
      <c r="M247" s="7">
        <v>1</v>
      </c>
      <c r="O247" s="12"/>
    </row>
    <row r="248" spans="1:15" ht="13" x14ac:dyDescent="0.15">
      <c r="A248" s="1" t="s">
        <v>376</v>
      </c>
      <c r="B248" s="1">
        <v>47</v>
      </c>
      <c r="C248" s="7" t="s">
        <v>14</v>
      </c>
      <c r="D248" s="7" t="s">
        <v>444</v>
      </c>
      <c r="E248" s="9" t="s">
        <v>445</v>
      </c>
      <c r="F248" s="7">
        <v>149245</v>
      </c>
      <c r="G248" s="7">
        <v>2080</v>
      </c>
      <c r="H248" s="7">
        <v>57</v>
      </c>
      <c r="I248" s="10">
        <v>9.7905092592592599E-2</v>
      </c>
      <c r="J248" s="11">
        <v>0.2950266928912616</v>
      </c>
      <c r="K248" s="4">
        <f t="shared" si="0"/>
        <v>0.71593688230761499</v>
      </c>
      <c r="L248" s="5">
        <f t="shared" si="1"/>
        <v>11.163036766725853</v>
      </c>
      <c r="M248" s="7">
        <v>1</v>
      </c>
      <c r="O248" s="12"/>
    </row>
    <row r="249" spans="1:15" ht="13" x14ac:dyDescent="0.15">
      <c r="A249" s="1" t="s">
        <v>376</v>
      </c>
      <c r="B249" s="1">
        <v>48</v>
      </c>
      <c r="C249" s="7" t="s">
        <v>14</v>
      </c>
      <c r="D249" s="7" t="s">
        <v>109</v>
      </c>
      <c r="E249" s="9" t="s">
        <v>446</v>
      </c>
      <c r="F249" s="7">
        <v>149072</v>
      </c>
      <c r="G249" s="7">
        <v>1504</v>
      </c>
      <c r="H249" s="7">
        <v>7</v>
      </c>
      <c r="I249" s="10">
        <v>0.22273148148148147</v>
      </c>
      <c r="J249" s="11">
        <v>0.67381989322843494</v>
      </c>
      <c r="K249" s="4">
        <f t="shared" si="0"/>
        <v>0.50680208221530532</v>
      </c>
      <c r="L249" s="5">
        <f t="shared" si="1"/>
        <v>10.94180660606955</v>
      </c>
      <c r="M249" s="7">
        <v>1</v>
      </c>
      <c r="O249" s="12"/>
    </row>
    <row r="250" spans="1:15" ht="13" x14ac:dyDescent="0.15">
      <c r="A250" s="1" t="s">
        <v>376</v>
      </c>
      <c r="B250" s="1">
        <v>49</v>
      </c>
      <c r="C250" s="7" t="s">
        <v>14</v>
      </c>
      <c r="D250" s="7" t="s">
        <v>414</v>
      </c>
      <c r="E250" s="9" t="s">
        <v>447</v>
      </c>
      <c r="F250" s="7">
        <v>147639</v>
      </c>
      <c r="G250" s="7">
        <v>1739</v>
      </c>
      <c r="H250" s="7">
        <v>10</v>
      </c>
      <c r="I250" s="10">
        <v>0.18563657407407408</v>
      </c>
      <c r="J250" s="11">
        <v>0.561253161000281</v>
      </c>
      <c r="K250" s="4">
        <f t="shared" si="0"/>
        <v>0.59232316664296014</v>
      </c>
      <c r="L250" s="5">
        <f t="shared" si="1"/>
        <v>10.927011704021293</v>
      </c>
      <c r="M250" s="7">
        <v>1</v>
      </c>
      <c r="O250" s="12"/>
    </row>
    <row r="251" spans="1:15" ht="13" x14ac:dyDescent="0.15">
      <c r="A251" s="1" t="s">
        <v>376</v>
      </c>
      <c r="B251" s="1">
        <v>50</v>
      </c>
      <c r="C251" s="7" t="s">
        <v>14</v>
      </c>
      <c r="D251" s="8" t="s">
        <v>448</v>
      </c>
      <c r="E251" s="9" t="s">
        <v>449</v>
      </c>
      <c r="F251" s="7">
        <v>146988</v>
      </c>
      <c r="G251" s="7">
        <v>187</v>
      </c>
      <c r="H251" s="7">
        <v>17</v>
      </c>
      <c r="I251" s="10">
        <v>4.1111111111111112E-2</v>
      </c>
      <c r="J251" s="11">
        <v>0.12268193312728294</v>
      </c>
      <c r="K251" s="4">
        <f t="shared" si="0"/>
        <v>6.9393419871009873E-2</v>
      </c>
      <c r="L251" s="5">
        <f t="shared" si="1"/>
        <v>10.358548562331618</v>
      </c>
      <c r="M251" s="7">
        <v>1</v>
      </c>
      <c r="O251" s="12"/>
    </row>
    <row r="252" spans="1:15" ht="13" x14ac:dyDescent="0.15">
      <c r="A252" s="1" t="s">
        <v>450</v>
      </c>
      <c r="B252" s="1">
        <v>1</v>
      </c>
      <c r="C252" s="7" t="s">
        <v>14</v>
      </c>
      <c r="D252" s="7" t="s">
        <v>451</v>
      </c>
      <c r="E252" s="9" t="s">
        <v>131</v>
      </c>
      <c r="F252" s="7">
        <v>398400</v>
      </c>
      <c r="G252" s="7">
        <v>4959</v>
      </c>
      <c r="H252" s="7">
        <v>188</v>
      </c>
      <c r="I252" s="10">
        <v>1.1805555555555555E-2</v>
      </c>
      <c r="J252" s="11">
        <v>3.3752458555774092E-2</v>
      </c>
      <c r="K252" s="4">
        <f t="shared" si="0"/>
        <v>0.64595883534136544</v>
      </c>
      <c r="L252" s="5">
        <f t="shared" si="1"/>
        <v>28.53391361822289</v>
      </c>
      <c r="M252" s="7">
        <v>2</v>
      </c>
      <c r="O252" s="12"/>
    </row>
    <row r="253" spans="1:15" ht="13" x14ac:dyDescent="0.15">
      <c r="A253" s="1" t="s">
        <v>450</v>
      </c>
      <c r="B253" s="1">
        <v>2</v>
      </c>
      <c r="C253" s="7" t="s">
        <v>14</v>
      </c>
      <c r="D253" s="8" t="s">
        <v>452</v>
      </c>
      <c r="E253" s="9" t="s">
        <v>453</v>
      </c>
      <c r="F253" s="7">
        <v>379638</v>
      </c>
      <c r="G253" s="7">
        <v>5580</v>
      </c>
      <c r="H253" s="7">
        <v>46</v>
      </c>
      <c r="I253" s="10">
        <v>1.2719907407407407E-2</v>
      </c>
      <c r="J253" s="11">
        <v>3.6527114357965719E-2</v>
      </c>
      <c r="K253" s="4">
        <f t="shared" si="0"/>
        <v>0.74096902839020329</v>
      </c>
      <c r="L253" s="5">
        <f t="shared" si="1"/>
        <v>27.315577160558213</v>
      </c>
      <c r="M253" s="7">
        <v>2</v>
      </c>
      <c r="O253" s="12"/>
    </row>
    <row r="254" spans="1:15" ht="13" x14ac:dyDescent="0.15">
      <c r="A254" s="1" t="s">
        <v>450</v>
      </c>
      <c r="B254" s="1">
        <v>3</v>
      </c>
      <c r="C254" s="7" t="s">
        <v>14</v>
      </c>
      <c r="D254" s="8" t="s">
        <v>454</v>
      </c>
      <c r="E254" s="9" t="s">
        <v>455</v>
      </c>
      <c r="F254" s="7">
        <v>328115</v>
      </c>
      <c r="G254" s="7">
        <v>6044</v>
      </c>
      <c r="H254" s="7">
        <v>59</v>
      </c>
      <c r="I254" s="10">
        <v>1.2337962962962964E-2</v>
      </c>
      <c r="J254" s="11">
        <v>3.5368080921607196E-2</v>
      </c>
      <c r="K254" s="4">
        <f t="shared" si="0"/>
        <v>0.93000929552138722</v>
      </c>
      <c r="L254" s="5">
        <f t="shared" si="1"/>
        <v>23.897994194870698</v>
      </c>
      <c r="M254" s="7">
        <v>2</v>
      </c>
      <c r="O254" s="12"/>
    </row>
    <row r="255" spans="1:15" ht="13" x14ac:dyDescent="0.15">
      <c r="A255" s="1" t="s">
        <v>450</v>
      </c>
      <c r="B255" s="1">
        <v>4</v>
      </c>
      <c r="C255" s="7" t="s">
        <v>14</v>
      </c>
      <c r="D255" s="7" t="s">
        <v>456</v>
      </c>
      <c r="E255" s="9" t="s">
        <v>457</v>
      </c>
      <c r="F255" s="7">
        <v>314318</v>
      </c>
      <c r="G255" s="7">
        <v>3870</v>
      </c>
      <c r="H255" s="7">
        <v>200</v>
      </c>
      <c r="I255" s="10">
        <v>1.3912037037037037E-2</v>
      </c>
      <c r="J255" s="11">
        <v>4.0144703568418094E-2</v>
      </c>
      <c r="K255" s="4">
        <f t="shared" si="0"/>
        <v>0.64743349092320523</v>
      </c>
      <c r="L255" s="5">
        <f t="shared" si="1"/>
        <v>22.649648170578839</v>
      </c>
      <c r="M255" s="7">
        <v>2</v>
      </c>
      <c r="O255" s="12"/>
    </row>
    <row r="256" spans="1:15" ht="13" x14ac:dyDescent="0.15">
      <c r="A256" s="1" t="s">
        <v>450</v>
      </c>
      <c r="B256" s="1">
        <v>5</v>
      </c>
      <c r="C256" s="7" t="s">
        <v>14</v>
      </c>
      <c r="D256" s="8" t="s">
        <v>458</v>
      </c>
      <c r="E256" s="9" t="s">
        <v>459</v>
      </c>
      <c r="F256" s="7">
        <v>289234</v>
      </c>
      <c r="G256" s="7">
        <v>4944</v>
      </c>
      <c r="H256" s="7">
        <v>56</v>
      </c>
      <c r="I256" s="10">
        <v>1.0949074074074075E-2</v>
      </c>
      <c r="J256" s="11">
        <v>3.1153413880303456E-2</v>
      </c>
      <c r="K256" s="4">
        <f t="shared" si="0"/>
        <v>0.86435204713138836</v>
      </c>
      <c r="L256" s="5">
        <f t="shared" si="1"/>
        <v>21.110671542488088</v>
      </c>
      <c r="M256" s="7">
        <v>2</v>
      </c>
      <c r="O256" s="12"/>
    </row>
    <row r="257" spans="1:15" ht="13" x14ac:dyDescent="0.15">
      <c r="A257" s="1" t="s">
        <v>450</v>
      </c>
      <c r="B257" s="1">
        <v>6</v>
      </c>
      <c r="C257" s="7" t="s">
        <v>14</v>
      </c>
      <c r="D257" s="8" t="s">
        <v>460</v>
      </c>
      <c r="E257" s="9" t="s">
        <v>461</v>
      </c>
      <c r="F257" s="7">
        <v>285828</v>
      </c>
      <c r="G257" s="7">
        <v>3516</v>
      </c>
      <c r="H257" s="7">
        <v>22</v>
      </c>
      <c r="I257" s="10">
        <v>1.2627314814814815E-2</v>
      </c>
      <c r="J257" s="11">
        <v>3.6246136555212138E-2</v>
      </c>
      <c r="K257" s="4">
        <f t="shared" ref="K257:K501" si="2">( (G257/F257)*100 + (H257/F257)*100 ) / 2</f>
        <v>0.61890367633681809</v>
      </c>
      <c r="L257" s="5">
        <f t="shared" ref="L257:L501" si="3">(F257 * 0.00007) + (((G257/F257)*100 + (H257/F257)*100) / 2 * 0.99993)</f>
        <v>20.62682035307947</v>
      </c>
      <c r="M257" s="7">
        <v>2</v>
      </c>
      <c r="O257" s="12"/>
    </row>
    <row r="258" spans="1:15" ht="13" x14ac:dyDescent="0.15">
      <c r="A258" s="1" t="s">
        <v>450</v>
      </c>
      <c r="B258" s="1">
        <v>7</v>
      </c>
      <c r="C258" s="7" t="s">
        <v>14</v>
      </c>
      <c r="D258" s="7" t="s">
        <v>462</v>
      </c>
      <c r="E258" s="9" t="s">
        <v>463</v>
      </c>
      <c r="F258" s="7">
        <v>236135</v>
      </c>
      <c r="G258" s="7">
        <v>3076</v>
      </c>
      <c r="H258" s="7">
        <v>46</v>
      </c>
      <c r="I258" s="10">
        <v>8.8773148148148153E-3</v>
      </c>
      <c r="J258" s="11">
        <v>2.4866535543692048E-2</v>
      </c>
      <c r="K258" s="4">
        <f t="shared" si="2"/>
        <v>0.6610625277913057</v>
      </c>
      <c r="L258" s="5">
        <f t="shared" si="3"/>
        <v>17.190466253414357</v>
      </c>
      <c r="M258" s="7">
        <v>2</v>
      </c>
      <c r="O258" s="12"/>
    </row>
    <row r="259" spans="1:15" ht="13" x14ac:dyDescent="0.15">
      <c r="A259" s="1" t="s">
        <v>450</v>
      </c>
      <c r="B259" s="1">
        <v>8</v>
      </c>
      <c r="C259" s="7" t="s">
        <v>14</v>
      </c>
      <c r="D259" s="7" t="s">
        <v>464</v>
      </c>
      <c r="E259" s="9" t="s">
        <v>465</v>
      </c>
      <c r="F259" s="7">
        <v>235623</v>
      </c>
      <c r="G259" s="7">
        <v>2627</v>
      </c>
      <c r="H259" s="7">
        <v>44</v>
      </c>
      <c r="I259" s="10">
        <v>8.5300925925925926E-3</v>
      </c>
      <c r="J259" s="11">
        <v>2.3812868783366112E-2</v>
      </c>
      <c r="K259" s="4">
        <f t="shared" si="2"/>
        <v>0.56679526192264762</v>
      </c>
      <c r="L259" s="5">
        <f t="shared" si="3"/>
        <v>17.060365586254314</v>
      </c>
      <c r="M259" s="7">
        <v>2</v>
      </c>
      <c r="O259" s="12"/>
    </row>
    <row r="260" spans="1:15" ht="13" x14ac:dyDescent="0.15">
      <c r="A260" s="1" t="s">
        <v>450</v>
      </c>
      <c r="B260" s="1">
        <v>9</v>
      </c>
      <c r="C260" s="7" t="s">
        <v>14</v>
      </c>
      <c r="D260" s="7" t="s">
        <v>466</v>
      </c>
      <c r="E260" s="9" t="s">
        <v>467</v>
      </c>
      <c r="F260" s="7">
        <v>222916</v>
      </c>
      <c r="G260" s="7">
        <v>4477</v>
      </c>
      <c r="H260" s="7">
        <v>56</v>
      </c>
      <c r="I260" s="10">
        <v>1.15625E-2</v>
      </c>
      <c r="J260" s="11">
        <v>3.3014891823545937E-2</v>
      </c>
      <c r="K260" s="4">
        <f t="shared" si="2"/>
        <v>1.0167507043011719</v>
      </c>
      <c r="L260" s="5">
        <f t="shared" si="3"/>
        <v>16.620799531751871</v>
      </c>
      <c r="M260" s="7">
        <v>2</v>
      </c>
      <c r="O260" s="12"/>
    </row>
    <row r="261" spans="1:15" ht="13" x14ac:dyDescent="0.15">
      <c r="A261" s="1" t="s">
        <v>450</v>
      </c>
      <c r="B261" s="1">
        <v>10</v>
      </c>
      <c r="C261" s="7" t="s">
        <v>14</v>
      </c>
      <c r="D261" s="7" t="s">
        <v>468</v>
      </c>
      <c r="E261" s="9" t="s">
        <v>83</v>
      </c>
      <c r="F261" s="7">
        <v>204574</v>
      </c>
      <c r="G261" s="7">
        <v>5194</v>
      </c>
      <c r="H261" s="7">
        <v>88</v>
      </c>
      <c r="I261" s="10">
        <v>1.3680555555555555E-2</v>
      </c>
      <c r="J261" s="11">
        <v>3.9442259061534139E-2</v>
      </c>
      <c r="K261" s="4">
        <f t="shared" si="2"/>
        <v>1.2909753927674095</v>
      </c>
      <c r="L261" s="5">
        <f t="shared" si="3"/>
        <v>15.611065024489914</v>
      </c>
      <c r="M261" s="7">
        <v>2</v>
      </c>
      <c r="O261" s="12"/>
    </row>
    <row r="262" spans="1:15" ht="13" x14ac:dyDescent="0.15">
      <c r="A262" s="1" t="s">
        <v>450</v>
      </c>
      <c r="B262" s="1">
        <v>11</v>
      </c>
      <c r="C262" s="7" t="s">
        <v>14</v>
      </c>
      <c r="D262" s="8" t="s">
        <v>469</v>
      </c>
      <c r="E262" s="9" t="s">
        <v>470</v>
      </c>
      <c r="F262" s="7">
        <v>195180</v>
      </c>
      <c r="G262" s="7">
        <v>3673</v>
      </c>
      <c r="H262" s="7">
        <v>27</v>
      </c>
      <c r="I262" s="10">
        <v>1.2048611111111111E-2</v>
      </c>
      <c r="J262" s="11">
        <v>3.4490025288002248E-2</v>
      </c>
      <c r="K262" s="4">
        <f t="shared" si="2"/>
        <v>0.94784301670253102</v>
      </c>
      <c r="L262" s="5">
        <f t="shared" si="3"/>
        <v>14.61037666769136</v>
      </c>
      <c r="M262" s="7">
        <v>2</v>
      </c>
      <c r="O262" s="12"/>
    </row>
    <row r="263" spans="1:15" ht="13" x14ac:dyDescent="0.15">
      <c r="A263" s="1" t="s">
        <v>450</v>
      </c>
      <c r="B263" s="1">
        <v>12</v>
      </c>
      <c r="C263" s="7" t="s">
        <v>14</v>
      </c>
      <c r="D263" s="8" t="s">
        <v>471</v>
      </c>
      <c r="E263" s="9" t="s">
        <v>472</v>
      </c>
      <c r="F263" s="7">
        <v>195100</v>
      </c>
      <c r="G263" s="7">
        <v>3228</v>
      </c>
      <c r="H263" s="7">
        <v>53</v>
      </c>
      <c r="I263" s="10">
        <v>1.1400462962962963E-2</v>
      </c>
      <c r="J263" s="11">
        <v>3.252318066872717E-2</v>
      </c>
      <c r="K263" s="4">
        <f t="shared" si="2"/>
        <v>0.84085084572014357</v>
      </c>
      <c r="L263" s="5">
        <f t="shared" si="3"/>
        <v>14.497791986160941</v>
      </c>
      <c r="M263" s="7">
        <v>2</v>
      </c>
      <c r="O263" s="12"/>
    </row>
    <row r="264" spans="1:15" ht="13" x14ac:dyDescent="0.15">
      <c r="A264" s="1" t="s">
        <v>450</v>
      </c>
      <c r="B264" s="1">
        <v>13</v>
      </c>
      <c r="C264" s="7" t="s">
        <v>14</v>
      </c>
      <c r="D264" s="7" t="s">
        <v>473</v>
      </c>
      <c r="E264" s="9" t="s">
        <v>123</v>
      </c>
      <c r="F264" s="7">
        <v>193619</v>
      </c>
      <c r="G264" s="7">
        <v>2172</v>
      </c>
      <c r="H264" s="7">
        <v>20</v>
      </c>
      <c r="I264" s="10">
        <v>9.1666666666666667E-3</v>
      </c>
      <c r="J264" s="11">
        <v>2.5744591177296994E-2</v>
      </c>
      <c r="K264" s="4">
        <f t="shared" si="2"/>
        <v>0.56606014905561952</v>
      </c>
      <c r="L264" s="5">
        <f t="shared" si="3"/>
        <v>14.119350524845185</v>
      </c>
      <c r="M264" s="7">
        <v>2</v>
      </c>
      <c r="O264" s="12"/>
    </row>
    <row r="265" spans="1:15" ht="13" x14ac:dyDescent="0.15">
      <c r="A265" s="1" t="s">
        <v>450</v>
      </c>
      <c r="B265" s="1">
        <v>14</v>
      </c>
      <c r="C265" s="7" t="s">
        <v>14</v>
      </c>
      <c r="D265" s="8" t="s">
        <v>474</v>
      </c>
      <c r="E265" s="9" t="s">
        <v>475</v>
      </c>
      <c r="F265" s="7">
        <v>179353</v>
      </c>
      <c r="G265" s="7">
        <v>2772</v>
      </c>
      <c r="H265" s="7">
        <v>40</v>
      </c>
      <c r="I265" s="10">
        <v>1.2129629629629629E-2</v>
      </c>
      <c r="J265" s="11">
        <v>3.4735880865411635E-2</v>
      </c>
      <c r="K265" s="4">
        <f t="shared" si="2"/>
        <v>0.7839288999905214</v>
      </c>
      <c r="L265" s="5">
        <f t="shared" si="3"/>
        <v>13.33858402496752</v>
      </c>
      <c r="M265" s="7">
        <v>2</v>
      </c>
      <c r="O265" s="12"/>
    </row>
    <row r="266" spans="1:15" ht="13" x14ac:dyDescent="0.15">
      <c r="A266" s="1" t="s">
        <v>450</v>
      </c>
      <c r="B266" s="1">
        <v>15</v>
      </c>
      <c r="C266" s="7" t="s">
        <v>14</v>
      </c>
      <c r="D266" s="7" t="s">
        <v>476</v>
      </c>
      <c r="E266" s="9" t="s">
        <v>477</v>
      </c>
      <c r="F266" s="7">
        <v>168283</v>
      </c>
      <c r="G266" s="7">
        <v>2939</v>
      </c>
      <c r="H266" s="7">
        <v>115</v>
      </c>
      <c r="I266" s="10">
        <v>1.0833333333333334E-2</v>
      </c>
      <c r="J266" s="11">
        <v>3.0802191626861479E-2</v>
      </c>
      <c r="K266" s="4">
        <f t="shared" si="2"/>
        <v>0.90740003446575124</v>
      </c>
      <c r="L266" s="5">
        <f t="shared" si="3"/>
        <v>12.687146516463338</v>
      </c>
      <c r="M266" s="7">
        <v>2</v>
      </c>
      <c r="O266" s="12"/>
    </row>
    <row r="267" spans="1:15" ht="13" x14ac:dyDescent="0.15">
      <c r="A267" s="1" t="s">
        <v>450</v>
      </c>
      <c r="B267" s="1">
        <v>16</v>
      </c>
      <c r="C267" s="7" t="s">
        <v>14</v>
      </c>
      <c r="D267" s="7" t="s">
        <v>478</v>
      </c>
      <c r="E267" s="9" t="s">
        <v>479</v>
      </c>
      <c r="F267" s="7">
        <v>158200</v>
      </c>
      <c r="G267" s="7">
        <v>2085</v>
      </c>
      <c r="H267" s="7">
        <v>45</v>
      </c>
      <c r="I267" s="10">
        <v>1.0937499999999999E-2</v>
      </c>
      <c r="J267" s="11">
        <v>3.111829165495926E-2</v>
      </c>
      <c r="K267" s="4">
        <f t="shared" si="2"/>
        <v>0.67319848293299622</v>
      </c>
      <c r="L267" s="5">
        <f t="shared" si="3"/>
        <v>11.74715135903919</v>
      </c>
      <c r="M267" s="7">
        <v>2</v>
      </c>
      <c r="O267" s="12"/>
    </row>
    <row r="268" spans="1:15" ht="13" x14ac:dyDescent="0.15">
      <c r="A268" s="1" t="s">
        <v>450</v>
      </c>
      <c r="B268" s="1">
        <v>17</v>
      </c>
      <c r="C268" s="7" t="s">
        <v>14</v>
      </c>
      <c r="D268" s="8" t="s">
        <v>480</v>
      </c>
      <c r="E268" s="9" t="s">
        <v>481</v>
      </c>
      <c r="F268" s="7">
        <v>143944</v>
      </c>
      <c r="G268" s="7">
        <v>2229</v>
      </c>
      <c r="H268" s="7">
        <v>24</v>
      </c>
      <c r="I268" s="10">
        <v>1.074074074074074E-2</v>
      </c>
      <c r="J268" s="11">
        <v>3.0521213824107895E-2</v>
      </c>
      <c r="K268" s="4">
        <f t="shared" si="2"/>
        <v>0.78259600955927311</v>
      </c>
      <c r="L268" s="5">
        <f t="shared" si="3"/>
        <v>10.858621227838603</v>
      </c>
      <c r="M268" s="7">
        <v>2</v>
      </c>
      <c r="O268" s="12"/>
    </row>
    <row r="269" spans="1:15" ht="13" x14ac:dyDescent="0.15">
      <c r="A269" s="1" t="s">
        <v>450</v>
      </c>
      <c r="B269" s="1">
        <v>18</v>
      </c>
      <c r="C269" s="7" t="s">
        <v>14</v>
      </c>
      <c r="D269" s="7" t="s">
        <v>482</v>
      </c>
      <c r="E269" s="9" t="s">
        <v>240</v>
      </c>
      <c r="F269" s="7">
        <v>139402</v>
      </c>
      <c r="G269" s="7">
        <v>3370</v>
      </c>
      <c r="H269" s="7">
        <v>79</v>
      </c>
      <c r="I269" s="10">
        <v>1.4965277777777777E-2</v>
      </c>
      <c r="J269" s="11">
        <v>4.3340826074740095E-2</v>
      </c>
      <c r="K269" s="4">
        <f t="shared" si="2"/>
        <v>1.2370697694437669</v>
      </c>
      <c r="L269" s="5">
        <f t="shared" si="3"/>
        <v>10.995123174559906</v>
      </c>
      <c r="M269" s="7">
        <v>2</v>
      </c>
      <c r="O269" s="12"/>
    </row>
    <row r="270" spans="1:15" ht="13" x14ac:dyDescent="0.15">
      <c r="A270" s="1" t="s">
        <v>450</v>
      </c>
      <c r="B270" s="1">
        <v>19</v>
      </c>
      <c r="C270" s="7" t="s">
        <v>14</v>
      </c>
      <c r="D270" s="7" t="s">
        <v>483</v>
      </c>
      <c r="E270" s="9" t="s">
        <v>61</v>
      </c>
      <c r="F270" s="7">
        <v>138451</v>
      </c>
      <c r="G270" s="7">
        <v>2623</v>
      </c>
      <c r="H270" s="7">
        <v>85</v>
      </c>
      <c r="I270" s="10">
        <v>1.4097222222222223E-2</v>
      </c>
      <c r="J270" s="11">
        <v>4.0706659173925262E-2</v>
      </c>
      <c r="K270" s="4">
        <f t="shared" si="2"/>
        <v>0.97796332276401043</v>
      </c>
      <c r="L270" s="5">
        <f t="shared" si="3"/>
        <v>10.669464865331415</v>
      </c>
      <c r="M270" s="7">
        <v>2</v>
      </c>
      <c r="O270" s="12"/>
    </row>
    <row r="271" spans="1:15" ht="13" x14ac:dyDescent="0.15">
      <c r="A271" s="1" t="s">
        <v>450</v>
      </c>
      <c r="B271" s="1">
        <v>20</v>
      </c>
      <c r="C271" s="7" t="s">
        <v>14</v>
      </c>
      <c r="D271" s="8" t="s">
        <v>484</v>
      </c>
      <c r="E271" s="9" t="s">
        <v>260</v>
      </c>
      <c r="F271" s="7">
        <v>136283</v>
      </c>
      <c r="G271" s="7">
        <v>3276</v>
      </c>
      <c r="H271" s="7">
        <v>36</v>
      </c>
      <c r="I271" s="10">
        <v>1.1585648148148149E-2</v>
      </c>
      <c r="J271" s="11">
        <v>3.3085136274234338E-2</v>
      </c>
      <c r="K271" s="4">
        <f t="shared" si="2"/>
        <v>1.2151185400967106</v>
      </c>
      <c r="L271" s="5">
        <f t="shared" si="3"/>
        <v>10.754843481798904</v>
      </c>
      <c r="M271" s="7">
        <v>2</v>
      </c>
      <c r="O271" s="12"/>
    </row>
    <row r="272" spans="1:15" ht="13" x14ac:dyDescent="0.15">
      <c r="A272" s="1" t="s">
        <v>450</v>
      </c>
      <c r="B272" s="1">
        <v>21</v>
      </c>
      <c r="C272" s="7" t="s">
        <v>14</v>
      </c>
      <c r="D272" s="8" t="s">
        <v>485</v>
      </c>
      <c r="E272" s="9" t="s">
        <v>486</v>
      </c>
      <c r="F272" s="7">
        <v>134691</v>
      </c>
      <c r="G272" s="7">
        <v>3981</v>
      </c>
      <c r="H272" s="7">
        <v>32</v>
      </c>
      <c r="I272" s="10">
        <v>1.2233796296296296E-2</v>
      </c>
      <c r="J272" s="11">
        <v>3.5051980893509416E-2</v>
      </c>
      <c r="K272" s="4">
        <f t="shared" si="2"/>
        <v>1.4897060679629672</v>
      </c>
      <c r="L272" s="5">
        <f t="shared" si="3"/>
        <v>10.917971788538209</v>
      </c>
      <c r="M272" s="7">
        <v>2</v>
      </c>
      <c r="O272" s="12"/>
    </row>
    <row r="273" spans="1:15" ht="13" x14ac:dyDescent="0.15">
      <c r="A273" s="1" t="s">
        <v>450</v>
      </c>
      <c r="B273" s="1">
        <v>22</v>
      </c>
      <c r="C273" s="7" t="s">
        <v>14</v>
      </c>
      <c r="D273" s="7" t="s">
        <v>487</v>
      </c>
      <c r="E273" s="9" t="s">
        <v>488</v>
      </c>
      <c r="F273" s="7">
        <v>126640</v>
      </c>
      <c r="G273" s="7">
        <v>2305</v>
      </c>
      <c r="H273" s="7">
        <v>77</v>
      </c>
      <c r="I273" s="10">
        <v>1.1666666666666667E-2</v>
      </c>
      <c r="J273" s="11">
        <v>3.3330991851643718E-2</v>
      </c>
      <c r="K273" s="4">
        <f t="shared" si="2"/>
        <v>0.94046114971572969</v>
      </c>
      <c r="L273" s="5">
        <f t="shared" si="3"/>
        <v>9.8051953174352491</v>
      </c>
      <c r="M273" s="7">
        <v>2</v>
      </c>
      <c r="O273" s="12"/>
    </row>
    <row r="274" spans="1:15" ht="13" x14ac:dyDescent="0.15">
      <c r="A274" s="1" t="s">
        <v>450</v>
      </c>
      <c r="B274" s="1">
        <v>23</v>
      </c>
      <c r="C274" s="7" t="s">
        <v>29</v>
      </c>
      <c r="D274" s="7" t="s">
        <v>489</v>
      </c>
      <c r="E274" s="9" t="s">
        <v>490</v>
      </c>
      <c r="F274" s="7">
        <v>126283</v>
      </c>
      <c r="G274" s="7">
        <v>1814</v>
      </c>
      <c r="H274" s="7">
        <v>94</v>
      </c>
      <c r="I274" s="10">
        <v>1.1898148148148149E-2</v>
      </c>
      <c r="J274" s="11">
        <v>3.4033436358527673E-2</v>
      </c>
      <c r="K274" s="4">
        <f t="shared" si="2"/>
        <v>0.75544610121710765</v>
      </c>
      <c r="L274" s="5">
        <f t="shared" si="3"/>
        <v>9.5952032199900223</v>
      </c>
      <c r="M274" s="7">
        <v>2</v>
      </c>
      <c r="O274" s="12"/>
    </row>
    <row r="275" spans="1:15" ht="13" x14ac:dyDescent="0.15">
      <c r="A275" s="1" t="s">
        <v>450</v>
      </c>
      <c r="B275" s="1">
        <v>24</v>
      </c>
      <c r="C275" s="7" t="s">
        <v>14</v>
      </c>
      <c r="D275" s="8" t="s">
        <v>491</v>
      </c>
      <c r="E275" s="9" t="s">
        <v>492</v>
      </c>
      <c r="F275" s="7">
        <v>116994</v>
      </c>
      <c r="G275" s="7">
        <v>2885</v>
      </c>
      <c r="H275" s="7">
        <v>57</v>
      </c>
      <c r="I275" s="10">
        <v>1.1331018518518518E-2</v>
      </c>
      <c r="J275" s="11">
        <v>3.2312447316661982E-2</v>
      </c>
      <c r="K275" s="4">
        <f t="shared" si="2"/>
        <v>1.2573294356975573</v>
      </c>
      <c r="L275" s="5">
        <f t="shared" si="3"/>
        <v>9.4468214226370577</v>
      </c>
      <c r="M275" s="7">
        <v>2</v>
      </c>
      <c r="O275" s="12"/>
    </row>
    <row r="276" spans="1:15" ht="13" x14ac:dyDescent="0.15">
      <c r="A276" s="1" t="s">
        <v>450</v>
      </c>
      <c r="B276" s="1">
        <v>25</v>
      </c>
      <c r="C276" s="7" t="s">
        <v>14</v>
      </c>
      <c r="D276" s="8" t="s">
        <v>493</v>
      </c>
      <c r="E276" s="9" t="s">
        <v>494</v>
      </c>
      <c r="F276" s="7">
        <v>115839</v>
      </c>
      <c r="G276" s="7">
        <v>3651</v>
      </c>
      <c r="H276" s="7">
        <v>86</v>
      </c>
      <c r="I276" s="10">
        <v>1.3078703703703703E-2</v>
      </c>
      <c r="J276" s="11">
        <v>3.7615903343635855E-2</v>
      </c>
      <c r="K276" s="4">
        <f t="shared" si="2"/>
        <v>1.6130146151123543</v>
      </c>
      <c r="L276" s="5">
        <f t="shared" si="3"/>
        <v>9.7216317040892957</v>
      </c>
      <c r="M276" s="7">
        <v>2</v>
      </c>
      <c r="O276" s="12"/>
    </row>
    <row r="277" spans="1:15" ht="13" x14ac:dyDescent="0.15">
      <c r="A277" s="1" t="s">
        <v>450</v>
      </c>
      <c r="B277" s="1">
        <v>26</v>
      </c>
      <c r="C277" s="7" t="s">
        <v>14</v>
      </c>
      <c r="D277" s="8" t="s">
        <v>495</v>
      </c>
      <c r="E277" s="9" t="s">
        <v>496</v>
      </c>
      <c r="F277" s="7">
        <v>115348</v>
      </c>
      <c r="G277" s="7">
        <v>2823</v>
      </c>
      <c r="H277" s="7">
        <v>18</v>
      </c>
      <c r="I277" s="10">
        <v>1.2604166666666666E-2</v>
      </c>
      <c r="J277" s="11">
        <v>3.6175892104523745E-2</v>
      </c>
      <c r="K277" s="4">
        <f t="shared" si="2"/>
        <v>1.2314907930783368</v>
      </c>
      <c r="L277" s="5">
        <f t="shared" si="3"/>
        <v>9.3057645887228198</v>
      </c>
      <c r="M277" s="7">
        <v>2</v>
      </c>
      <c r="O277" s="12"/>
    </row>
    <row r="278" spans="1:15" ht="13" x14ac:dyDescent="0.15">
      <c r="A278" s="1" t="s">
        <v>450</v>
      </c>
      <c r="B278" s="1">
        <v>27</v>
      </c>
      <c r="C278" s="7" t="s">
        <v>14</v>
      </c>
      <c r="D278" s="7" t="s">
        <v>497</v>
      </c>
      <c r="E278" s="9" t="s">
        <v>404</v>
      </c>
      <c r="F278" s="7">
        <v>114698</v>
      </c>
      <c r="G278" s="7">
        <v>2658</v>
      </c>
      <c r="H278" s="7">
        <v>86</v>
      </c>
      <c r="I278" s="10">
        <v>1.2719907407407407E-2</v>
      </c>
      <c r="J278" s="11">
        <v>3.6527114357965719E-2</v>
      </c>
      <c r="K278" s="4">
        <f t="shared" si="2"/>
        <v>1.1961847634657974</v>
      </c>
      <c r="L278" s="5">
        <f t="shared" si="3"/>
        <v>9.2249610305323539</v>
      </c>
      <c r="M278" s="7">
        <v>2</v>
      </c>
      <c r="O278" s="12"/>
    </row>
    <row r="279" spans="1:15" ht="13" x14ac:dyDescent="0.15">
      <c r="A279" s="1" t="s">
        <v>450</v>
      </c>
      <c r="B279" s="1">
        <v>28</v>
      </c>
      <c r="C279" s="7" t="s">
        <v>14</v>
      </c>
      <c r="D279" s="7" t="s">
        <v>498</v>
      </c>
      <c r="E279" s="9" t="s">
        <v>499</v>
      </c>
      <c r="F279" s="7">
        <v>111786</v>
      </c>
      <c r="G279" s="7">
        <v>1105</v>
      </c>
      <c r="H279" s="7">
        <v>66</v>
      </c>
      <c r="I279" s="10">
        <v>1.0092592592592592E-2</v>
      </c>
      <c r="J279" s="11">
        <v>2.8554369204832817E-2</v>
      </c>
      <c r="K279" s="4">
        <f t="shared" si="2"/>
        <v>0.52376862934535628</v>
      </c>
      <c r="L279" s="5">
        <f t="shared" si="3"/>
        <v>8.3487519655413021</v>
      </c>
      <c r="M279" s="7">
        <v>2</v>
      </c>
      <c r="O279" s="12"/>
    </row>
    <row r="280" spans="1:15" ht="13" x14ac:dyDescent="0.15">
      <c r="A280" s="1" t="s">
        <v>450</v>
      </c>
      <c r="B280" s="1">
        <v>29</v>
      </c>
      <c r="C280" s="7" t="s">
        <v>14</v>
      </c>
      <c r="D280" s="8" t="s">
        <v>500</v>
      </c>
      <c r="E280" s="9" t="s">
        <v>501</v>
      </c>
      <c r="F280" s="7">
        <v>111391</v>
      </c>
      <c r="G280" s="7">
        <v>2586</v>
      </c>
      <c r="H280" s="7">
        <v>9</v>
      </c>
      <c r="I280" s="10">
        <v>1.2789351851851852E-2</v>
      </c>
      <c r="J280" s="11">
        <v>3.6737847710030906E-2</v>
      </c>
      <c r="K280" s="4">
        <f t="shared" si="2"/>
        <v>1.164815828926933</v>
      </c>
      <c r="L280" s="5">
        <f t="shared" si="3"/>
        <v>8.9621042918189069</v>
      </c>
      <c r="M280" s="7">
        <v>2</v>
      </c>
      <c r="O280" s="12"/>
    </row>
    <row r="281" spans="1:15" ht="13" x14ac:dyDescent="0.15">
      <c r="A281" s="1" t="s">
        <v>450</v>
      </c>
      <c r="B281" s="1">
        <v>30</v>
      </c>
      <c r="C281" s="7" t="s">
        <v>14</v>
      </c>
      <c r="D281" s="7" t="s">
        <v>502</v>
      </c>
      <c r="E281" s="9" t="s">
        <v>503</v>
      </c>
      <c r="F281" s="7">
        <v>108178</v>
      </c>
      <c r="G281" s="7">
        <v>1972</v>
      </c>
      <c r="H281" s="7">
        <v>19</v>
      </c>
      <c r="I281" s="10">
        <v>1.1134259259259259E-2</v>
      </c>
      <c r="J281" s="11">
        <v>3.1715369485810621E-2</v>
      </c>
      <c r="K281" s="4">
        <f t="shared" si="2"/>
        <v>0.92024256318290232</v>
      </c>
      <c r="L281" s="5">
        <f t="shared" si="3"/>
        <v>8.492638146203479</v>
      </c>
      <c r="M281" s="7">
        <v>2</v>
      </c>
      <c r="O281" s="12"/>
    </row>
    <row r="282" spans="1:15" ht="13" x14ac:dyDescent="0.15">
      <c r="A282" s="1" t="s">
        <v>450</v>
      </c>
      <c r="B282" s="1">
        <v>31</v>
      </c>
      <c r="C282" s="7" t="s">
        <v>14</v>
      </c>
      <c r="D282" s="7" t="s">
        <v>504</v>
      </c>
      <c r="E282" s="9" t="s">
        <v>505</v>
      </c>
      <c r="F282" s="7">
        <v>101281</v>
      </c>
      <c r="G282" s="7">
        <v>2682</v>
      </c>
      <c r="H282" s="7">
        <v>32</v>
      </c>
      <c r="I282" s="10">
        <v>1.1574074074074073E-2</v>
      </c>
      <c r="J282" s="11">
        <v>3.3050014048890138E-2</v>
      </c>
      <c r="K282" s="4">
        <f t="shared" si="2"/>
        <v>1.33983669197579</v>
      </c>
      <c r="L282" s="5">
        <f t="shared" si="3"/>
        <v>8.4294129034073499</v>
      </c>
      <c r="M282" s="7">
        <v>2</v>
      </c>
      <c r="O282" s="12"/>
    </row>
    <row r="283" spans="1:15" ht="13" x14ac:dyDescent="0.15">
      <c r="A283" s="1" t="s">
        <v>450</v>
      </c>
      <c r="B283" s="1">
        <v>32</v>
      </c>
      <c r="C283" s="7" t="s">
        <v>14</v>
      </c>
      <c r="D283" s="8" t="s">
        <v>506</v>
      </c>
      <c r="E283" s="9" t="s">
        <v>507</v>
      </c>
      <c r="F283" s="7">
        <v>100832</v>
      </c>
      <c r="G283" s="7">
        <v>2495</v>
      </c>
      <c r="H283" s="7">
        <v>93</v>
      </c>
      <c r="I283" s="10">
        <v>1.0960648148148148E-2</v>
      </c>
      <c r="J283" s="11">
        <v>3.1188536105647653E-2</v>
      </c>
      <c r="K283" s="4">
        <f t="shared" si="2"/>
        <v>1.2833227546810537</v>
      </c>
      <c r="L283" s="5">
        <f t="shared" si="3"/>
        <v>8.3414729220882258</v>
      </c>
      <c r="M283" s="7">
        <v>2</v>
      </c>
      <c r="O283" s="12"/>
    </row>
    <row r="284" spans="1:15" ht="13" x14ac:dyDescent="0.15">
      <c r="A284" s="1" t="s">
        <v>450</v>
      </c>
      <c r="B284" s="1">
        <v>33</v>
      </c>
      <c r="C284" s="7" t="s">
        <v>14</v>
      </c>
      <c r="D284" s="7" t="s">
        <v>508</v>
      </c>
      <c r="E284" s="9" t="s">
        <v>509</v>
      </c>
      <c r="F284" s="7">
        <v>100793</v>
      </c>
      <c r="G284" s="7">
        <v>1344</v>
      </c>
      <c r="H284" s="7">
        <v>42</v>
      </c>
      <c r="I284" s="10">
        <v>8.2060185185185187E-3</v>
      </c>
      <c r="J284" s="11">
        <v>2.2829446473728577E-2</v>
      </c>
      <c r="K284" s="4">
        <f t="shared" si="2"/>
        <v>0.6875477463712758</v>
      </c>
      <c r="L284" s="5">
        <f t="shared" si="3"/>
        <v>7.7430096180290287</v>
      </c>
      <c r="M284" s="7">
        <v>2</v>
      </c>
      <c r="O284" s="12"/>
    </row>
    <row r="285" spans="1:15" ht="13" x14ac:dyDescent="0.15">
      <c r="A285" s="1" t="s">
        <v>450</v>
      </c>
      <c r="B285" s="1">
        <v>34</v>
      </c>
      <c r="C285" s="7" t="s">
        <v>14</v>
      </c>
      <c r="D285" s="7" t="s">
        <v>510</v>
      </c>
      <c r="E285" s="9" t="s">
        <v>511</v>
      </c>
      <c r="F285" s="7">
        <v>99931</v>
      </c>
      <c r="G285" s="7">
        <v>1696</v>
      </c>
      <c r="H285" s="7">
        <v>49</v>
      </c>
      <c r="I285" s="10">
        <v>1.2013888888888888E-2</v>
      </c>
      <c r="J285" s="11">
        <v>3.4384658611969654E-2</v>
      </c>
      <c r="K285" s="4">
        <f t="shared" si="2"/>
        <v>0.87310244068407195</v>
      </c>
      <c r="L285" s="5">
        <f t="shared" si="3"/>
        <v>7.8682113235132229</v>
      </c>
      <c r="M285" s="7">
        <v>2</v>
      </c>
      <c r="O285" s="12"/>
    </row>
    <row r="286" spans="1:15" ht="13" x14ac:dyDescent="0.15">
      <c r="A286" s="1" t="s">
        <v>450</v>
      </c>
      <c r="B286" s="1">
        <v>35</v>
      </c>
      <c r="C286" s="7" t="s">
        <v>14</v>
      </c>
      <c r="D286" s="8" t="s">
        <v>512</v>
      </c>
      <c r="E286" s="9" t="s">
        <v>513</v>
      </c>
      <c r="F286" s="7">
        <v>99811</v>
      </c>
      <c r="G286" s="7">
        <v>2816</v>
      </c>
      <c r="H286" s="7">
        <v>32</v>
      </c>
      <c r="I286" s="10">
        <v>1.1435185185185185E-2</v>
      </c>
      <c r="J286" s="11">
        <v>3.2628547344759763E-2</v>
      </c>
      <c r="K286" s="4">
        <f t="shared" si="2"/>
        <v>1.4266964563024116</v>
      </c>
      <c r="L286" s="5">
        <f t="shared" si="3"/>
        <v>8.4133665875504704</v>
      </c>
      <c r="M286" s="7">
        <v>2</v>
      </c>
      <c r="O286" s="12"/>
    </row>
    <row r="287" spans="1:15" ht="13" x14ac:dyDescent="0.15">
      <c r="A287" s="1" t="s">
        <v>450</v>
      </c>
      <c r="B287" s="1">
        <v>36</v>
      </c>
      <c r="C287" s="7" t="s">
        <v>14</v>
      </c>
      <c r="D287" s="7" t="s">
        <v>514</v>
      </c>
      <c r="E287" s="9" t="s">
        <v>515</v>
      </c>
      <c r="F287" s="7">
        <v>98023</v>
      </c>
      <c r="G287" s="7">
        <v>1787</v>
      </c>
      <c r="H287" s="7">
        <v>9</v>
      </c>
      <c r="I287" s="10">
        <v>8.4606481481481477E-3</v>
      </c>
      <c r="J287" s="11">
        <v>2.3602135431300929E-2</v>
      </c>
      <c r="K287" s="4">
        <f t="shared" si="2"/>
        <v>0.9161115248462095</v>
      </c>
      <c r="L287" s="5">
        <f t="shared" si="3"/>
        <v>7.7776573970394702</v>
      </c>
      <c r="M287" s="7">
        <v>2</v>
      </c>
      <c r="O287" s="12"/>
    </row>
    <row r="288" spans="1:15" ht="13" x14ac:dyDescent="0.15">
      <c r="A288" s="1" t="s">
        <v>450</v>
      </c>
      <c r="B288" s="1">
        <v>37</v>
      </c>
      <c r="C288" s="7" t="s">
        <v>14</v>
      </c>
      <c r="D288" s="8" t="s">
        <v>516</v>
      </c>
      <c r="E288" s="9" t="s">
        <v>517</v>
      </c>
      <c r="F288" s="7">
        <v>97076</v>
      </c>
      <c r="G288" s="7">
        <v>2274</v>
      </c>
      <c r="H288" s="7">
        <v>21</v>
      </c>
      <c r="I288" s="10">
        <v>1.170138888888889E-2</v>
      </c>
      <c r="J288" s="11">
        <v>3.3436358527676312E-2</v>
      </c>
      <c r="K288" s="4">
        <f t="shared" si="2"/>
        <v>1.1820635378466358</v>
      </c>
      <c r="L288" s="5">
        <f t="shared" si="3"/>
        <v>7.9773007933989861</v>
      </c>
      <c r="M288" s="7">
        <v>2</v>
      </c>
      <c r="O288" s="12"/>
    </row>
    <row r="289" spans="1:15" ht="13" x14ac:dyDescent="0.15">
      <c r="A289" s="1" t="s">
        <v>450</v>
      </c>
      <c r="B289" s="1">
        <v>38</v>
      </c>
      <c r="C289" s="7" t="s">
        <v>14</v>
      </c>
      <c r="D289" s="8" t="s">
        <v>518</v>
      </c>
      <c r="E289" s="9" t="s">
        <v>519</v>
      </c>
      <c r="F289" s="7">
        <v>96885</v>
      </c>
      <c r="G289" s="7">
        <v>1968</v>
      </c>
      <c r="H289" s="7">
        <v>21</v>
      </c>
      <c r="I289" s="10">
        <v>1.0995370370370371E-2</v>
      </c>
      <c r="J289" s="11">
        <v>3.1293902781680247E-2</v>
      </c>
      <c r="K289" s="4">
        <f t="shared" si="2"/>
        <v>1.0264746864839758</v>
      </c>
      <c r="L289" s="5">
        <f t="shared" si="3"/>
        <v>7.8083528332559213</v>
      </c>
      <c r="M289" s="7">
        <v>2</v>
      </c>
      <c r="O289" s="12"/>
    </row>
    <row r="290" spans="1:15" ht="13" x14ac:dyDescent="0.15">
      <c r="A290" s="1" t="s">
        <v>450</v>
      </c>
      <c r="B290" s="1">
        <v>39</v>
      </c>
      <c r="C290" s="7" t="s">
        <v>14</v>
      </c>
      <c r="D290" s="7" t="s">
        <v>520</v>
      </c>
      <c r="E290" s="9" t="s">
        <v>521</v>
      </c>
      <c r="F290" s="7">
        <v>95531</v>
      </c>
      <c r="G290" s="7">
        <v>1819</v>
      </c>
      <c r="H290" s="7">
        <v>14</v>
      </c>
      <c r="I290" s="10">
        <v>6.9328703703703705E-3</v>
      </c>
      <c r="J290" s="11">
        <v>1.8966001685866818E-2</v>
      </c>
      <c r="K290" s="4">
        <f t="shared" si="2"/>
        <v>0.95937444389779236</v>
      </c>
      <c r="L290" s="5">
        <f t="shared" si="3"/>
        <v>7.6464772876867189</v>
      </c>
      <c r="M290" s="7">
        <v>2</v>
      </c>
      <c r="O290" s="12"/>
    </row>
    <row r="291" spans="1:15" ht="13" x14ac:dyDescent="0.15">
      <c r="A291" s="1" t="s">
        <v>450</v>
      </c>
      <c r="B291" s="1">
        <v>40</v>
      </c>
      <c r="C291" s="7" t="s">
        <v>14</v>
      </c>
      <c r="D291" s="7" t="s">
        <v>522</v>
      </c>
      <c r="E291" s="9" t="s">
        <v>523</v>
      </c>
      <c r="F291" s="7">
        <v>94403</v>
      </c>
      <c r="G291" s="7">
        <v>2005</v>
      </c>
      <c r="H291" s="7">
        <v>17</v>
      </c>
      <c r="I291" s="10">
        <v>1.2546296296296297E-2</v>
      </c>
      <c r="J291" s="11">
        <v>3.6000280977802751E-2</v>
      </c>
      <c r="K291" s="4">
        <f t="shared" si="2"/>
        <v>1.0709405421437876</v>
      </c>
      <c r="L291" s="5">
        <f t="shared" si="3"/>
        <v>7.6790755763058369</v>
      </c>
      <c r="M291" s="7">
        <v>2</v>
      </c>
      <c r="O291" s="12"/>
    </row>
    <row r="292" spans="1:15" ht="13" x14ac:dyDescent="0.15">
      <c r="A292" s="1" t="s">
        <v>450</v>
      </c>
      <c r="B292" s="1">
        <v>41</v>
      </c>
      <c r="C292" s="7" t="s">
        <v>14</v>
      </c>
      <c r="D292" s="7" t="s">
        <v>524</v>
      </c>
      <c r="E292" s="9" t="s">
        <v>525</v>
      </c>
      <c r="F292" s="7">
        <v>92852</v>
      </c>
      <c r="G292" s="7">
        <v>1362</v>
      </c>
      <c r="H292" s="7">
        <v>18</v>
      </c>
      <c r="I292" s="10">
        <v>1.170138888888889E-2</v>
      </c>
      <c r="J292" s="11">
        <v>3.3436358527676312E-2</v>
      </c>
      <c r="K292" s="4">
        <f t="shared" si="2"/>
        <v>0.74311808038599059</v>
      </c>
      <c r="L292" s="5">
        <f t="shared" si="3"/>
        <v>7.2427060621203632</v>
      </c>
      <c r="M292" s="7">
        <v>2</v>
      </c>
      <c r="O292" s="12"/>
    </row>
    <row r="293" spans="1:15" ht="13" x14ac:dyDescent="0.15">
      <c r="A293" s="1" t="s">
        <v>450</v>
      </c>
      <c r="B293" s="1">
        <v>42</v>
      </c>
      <c r="C293" s="7" t="s">
        <v>14</v>
      </c>
      <c r="D293" s="8" t="s">
        <v>526</v>
      </c>
      <c r="E293" s="9" t="s">
        <v>527</v>
      </c>
      <c r="F293" s="7">
        <v>91613</v>
      </c>
      <c r="G293" s="7">
        <v>2585</v>
      </c>
      <c r="H293" s="7">
        <v>18</v>
      </c>
      <c r="I293" s="10">
        <v>1.2337962962962964E-2</v>
      </c>
      <c r="J293" s="11">
        <v>3.5368080921607196E-2</v>
      </c>
      <c r="K293" s="4">
        <f t="shared" si="2"/>
        <v>1.4206499077641819</v>
      </c>
      <c r="L293" s="5">
        <f t="shared" si="3"/>
        <v>7.8334604622706374</v>
      </c>
      <c r="M293" s="7">
        <v>2</v>
      </c>
      <c r="O293" s="12"/>
    </row>
    <row r="294" spans="1:15" ht="13" x14ac:dyDescent="0.15">
      <c r="A294" s="1" t="s">
        <v>450</v>
      </c>
      <c r="B294" s="1">
        <v>43</v>
      </c>
      <c r="C294" s="7" t="s">
        <v>14</v>
      </c>
      <c r="D294" s="8" t="s">
        <v>528</v>
      </c>
      <c r="E294" s="9" t="s">
        <v>529</v>
      </c>
      <c r="F294" s="7">
        <v>89204</v>
      </c>
      <c r="G294" s="7">
        <v>2616</v>
      </c>
      <c r="H294" s="7">
        <v>30</v>
      </c>
      <c r="I294" s="10">
        <v>1.2129629629629629E-2</v>
      </c>
      <c r="J294" s="11">
        <v>3.4735880865411635E-2</v>
      </c>
      <c r="K294" s="4">
        <f t="shared" si="2"/>
        <v>1.4831173489978029</v>
      </c>
      <c r="L294" s="5">
        <f t="shared" si="3"/>
        <v>7.7272935307833723</v>
      </c>
      <c r="M294" s="7">
        <v>2</v>
      </c>
      <c r="O294" s="12"/>
    </row>
    <row r="295" spans="1:15" ht="13" x14ac:dyDescent="0.15">
      <c r="A295" s="1" t="s">
        <v>450</v>
      </c>
      <c r="B295" s="1">
        <v>44</v>
      </c>
      <c r="C295" s="7" t="s">
        <v>14</v>
      </c>
      <c r="D295" s="8" t="s">
        <v>530</v>
      </c>
      <c r="E295" s="9" t="s">
        <v>531</v>
      </c>
      <c r="F295" s="7">
        <v>88398</v>
      </c>
      <c r="G295" s="7">
        <v>1881</v>
      </c>
      <c r="H295" s="7">
        <v>41</v>
      </c>
      <c r="I295" s="10">
        <v>1.3252314814814814E-2</v>
      </c>
      <c r="J295" s="11">
        <v>3.8142736723798823E-2</v>
      </c>
      <c r="K295" s="4">
        <f t="shared" si="2"/>
        <v>1.0871286680694134</v>
      </c>
      <c r="L295" s="5">
        <f t="shared" si="3"/>
        <v>7.2749125690626482</v>
      </c>
      <c r="M295" s="7">
        <v>2</v>
      </c>
      <c r="O295" s="12"/>
    </row>
    <row r="296" spans="1:15" ht="13" x14ac:dyDescent="0.15">
      <c r="A296" s="1" t="s">
        <v>450</v>
      </c>
      <c r="B296" s="1">
        <v>45</v>
      </c>
      <c r="C296" s="7" t="s">
        <v>14</v>
      </c>
      <c r="D296" s="8" t="s">
        <v>532</v>
      </c>
      <c r="E296" s="9" t="s">
        <v>475</v>
      </c>
      <c r="F296" s="7">
        <v>86999</v>
      </c>
      <c r="G296" s="7">
        <v>2617</v>
      </c>
      <c r="H296" s="7">
        <v>14</v>
      </c>
      <c r="I296" s="10">
        <v>1.1481481481481481E-2</v>
      </c>
      <c r="J296" s="11">
        <v>3.2769036246136557E-2</v>
      </c>
      <c r="K296" s="4">
        <f t="shared" si="2"/>
        <v>1.5120863458200668</v>
      </c>
      <c r="L296" s="5">
        <f t="shared" si="3"/>
        <v>7.6019104997758591</v>
      </c>
      <c r="M296" s="7">
        <v>2</v>
      </c>
      <c r="O296" s="12"/>
    </row>
    <row r="297" spans="1:15" ht="13" x14ac:dyDescent="0.15">
      <c r="A297" s="1" t="s">
        <v>450</v>
      </c>
      <c r="B297" s="1">
        <v>46</v>
      </c>
      <c r="C297" s="7" t="s">
        <v>14</v>
      </c>
      <c r="D297" s="8" t="s">
        <v>533</v>
      </c>
      <c r="E297" s="9" t="s">
        <v>534</v>
      </c>
      <c r="F297" s="7">
        <v>85340</v>
      </c>
      <c r="G297" s="7">
        <v>2730</v>
      </c>
      <c r="H297" s="7">
        <v>30</v>
      </c>
      <c r="I297" s="10">
        <v>1.1400462962962963E-2</v>
      </c>
      <c r="J297" s="11">
        <v>3.252318066872717E-2</v>
      </c>
      <c r="K297" s="4">
        <f t="shared" si="2"/>
        <v>1.6170611670963206</v>
      </c>
      <c r="L297" s="5">
        <f t="shared" si="3"/>
        <v>7.5907479728146239</v>
      </c>
      <c r="M297" s="7">
        <v>2</v>
      </c>
      <c r="O297" s="12"/>
    </row>
    <row r="298" spans="1:15" ht="13" x14ac:dyDescent="0.15">
      <c r="A298" s="1" t="s">
        <v>450</v>
      </c>
      <c r="B298" s="1">
        <v>47</v>
      </c>
      <c r="C298" s="7" t="s">
        <v>14</v>
      </c>
      <c r="D298" s="8" t="s">
        <v>535</v>
      </c>
      <c r="E298" s="9" t="s">
        <v>536</v>
      </c>
      <c r="F298" s="7">
        <v>85108</v>
      </c>
      <c r="G298" s="7">
        <v>2170</v>
      </c>
      <c r="H298" s="7">
        <v>136</v>
      </c>
      <c r="I298" s="10">
        <v>1.238425925925926E-2</v>
      </c>
      <c r="J298" s="11">
        <v>3.5508569822983983E-2</v>
      </c>
      <c r="K298" s="4">
        <f t="shared" si="2"/>
        <v>1.3547492597640645</v>
      </c>
      <c r="L298" s="5">
        <f t="shared" si="3"/>
        <v>7.3122144273158796</v>
      </c>
      <c r="M298" s="7">
        <v>2</v>
      </c>
      <c r="O298" s="12"/>
    </row>
    <row r="299" spans="1:15" ht="13" x14ac:dyDescent="0.15">
      <c r="A299" s="1" t="s">
        <v>450</v>
      </c>
      <c r="B299" s="1">
        <v>48</v>
      </c>
      <c r="C299" s="7" t="s">
        <v>14</v>
      </c>
      <c r="D299" s="7" t="s">
        <v>537</v>
      </c>
      <c r="E299" s="9" t="s">
        <v>538</v>
      </c>
      <c r="F299" s="7">
        <v>84949</v>
      </c>
      <c r="G299" s="7">
        <v>1656</v>
      </c>
      <c r="H299" s="7">
        <v>32</v>
      </c>
      <c r="I299" s="10">
        <v>1.1261574074074075E-2</v>
      </c>
      <c r="J299" s="11">
        <v>3.2101713964596795E-2</v>
      </c>
      <c r="K299" s="4">
        <f t="shared" si="2"/>
        <v>0.99353729884989817</v>
      </c>
      <c r="L299" s="5">
        <f t="shared" si="3"/>
        <v>6.9398977512389779</v>
      </c>
      <c r="M299" s="7">
        <v>2</v>
      </c>
      <c r="O299" s="12"/>
    </row>
    <row r="300" spans="1:15" ht="13" x14ac:dyDescent="0.15">
      <c r="A300" s="1" t="s">
        <v>450</v>
      </c>
      <c r="B300" s="1">
        <v>49</v>
      </c>
      <c r="C300" s="7" t="s">
        <v>14</v>
      </c>
      <c r="D300" s="8" t="s">
        <v>539</v>
      </c>
      <c r="E300" s="9" t="s">
        <v>540</v>
      </c>
      <c r="F300" s="7">
        <v>82347</v>
      </c>
      <c r="G300" s="7">
        <v>2569</v>
      </c>
      <c r="H300" s="7">
        <v>41</v>
      </c>
      <c r="I300" s="10">
        <v>1.1122685185185185E-2</v>
      </c>
      <c r="J300" s="11">
        <v>3.1680247260466421E-2</v>
      </c>
      <c r="K300" s="4">
        <f t="shared" si="2"/>
        <v>1.5847571860541367</v>
      </c>
      <c r="L300" s="5">
        <f t="shared" si="3"/>
        <v>7.3489362530511126</v>
      </c>
      <c r="M300" s="7">
        <v>2</v>
      </c>
      <c r="O300" s="12"/>
    </row>
    <row r="301" spans="1:15" ht="13" x14ac:dyDescent="0.15">
      <c r="A301" s="1" t="s">
        <v>450</v>
      </c>
      <c r="B301" s="1">
        <v>50</v>
      </c>
      <c r="C301" s="7" t="s">
        <v>14</v>
      </c>
      <c r="D301" s="8" t="s">
        <v>541</v>
      </c>
      <c r="E301" s="9" t="s">
        <v>542</v>
      </c>
      <c r="F301" s="7">
        <v>82276</v>
      </c>
      <c r="G301" s="7">
        <v>2294</v>
      </c>
      <c r="H301" s="7">
        <v>14</v>
      </c>
      <c r="I301" s="10">
        <v>1.3344907407407408E-2</v>
      </c>
      <c r="J301" s="11">
        <v>3.8423714526552404E-2</v>
      </c>
      <c r="K301" s="4">
        <f t="shared" si="2"/>
        <v>1.4025961398220623</v>
      </c>
      <c r="L301" s="5">
        <f t="shared" si="3"/>
        <v>7.1618179580922749</v>
      </c>
      <c r="M301" s="7">
        <v>2</v>
      </c>
      <c r="O301" s="12"/>
    </row>
    <row r="302" spans="1:15" ht="13" x14ac:dyDescent="0.15">
      <c r="A302" s="1" t="s">
        <v>543</v>
      </c>
      <c r="B302" s="1">
        <v>1</v>
      </c>
      <c r="C302" s="7" t="s">
        <v>230</v>
      </c>
      <c r="D302" s="7" t="s">
        <v>544</v>
      </c>
      <c r="E302" s="9" t="s">
        <v>545</v>
      </c>
      <c r="F302" s="7">
        <v>1366571</v>
      </c>
      <c r="G302" s="7">
        <v>10538</v>
      </c>
      <c r="H302" s="7">
        <v>457</v>
      </c>
      <c r="I302" s="10">
        <v>4.4212962962962964E-3</v>
      </c>
      <c r="J302" s="11">
        <v>1.1344478786175892E-2</v>
      </c>
      <c r="K302" s="4">
        <f t="shared" si="2"/>
        <v>0.40228425745899771</v>
      </c>
      <c r="L302" s="5">
        <f t="shared" si="3"/>
        <v>96.062226097560966</v>
      </c>
      <c r="M302" s="7">
        <v>2</v>
      </c>
      <c r="O302" s="12"/>
    </row>
    <row r="303" spans="1:15" ht="13" x14ac:dyDescent="0.15">
      <c r="A303" s="1" t="s">
        <v>543</v>
      </c>
      <c r="B303" s="1">
        <v>2</v>
      </c>
      <c r="C303" s="7" t="s">
        <v>230</v>
      </c>
      <c r="D303" s="7" t="s">
        <v>546</v>
      </c>
      <c r="E303" s="9" t="s">
        <v>547</v>
      </c>
      <c r="F303" s="7">
        <v>1084175</v>
      </c>
      <c r="G303" s="7">
        <v>6663</v>
      </c>
      <c r="H303" s="7">
        <v>178</v>
      </c>
      <c r="I303" s="10">
        <v>3.2986111111111111E-3</v>
      </c>
      <c r="J303" s="11">
        <v>7.9376229277887053E-3</v>
      </c>
      <c r="K303" s="4">
        <f t="shared" si="2"/>
        <v>0.31549334747619157</v>
      </c>
      <c r="L303" s="5">
        <f t="shared" si="3"/>
        <v>76.20772126294186</v>
      </c>
      <c r="M303" s="7">
        <v>2</v>
      </c>
      <c r="O303" s="12"/>
    </row>
    <row r="304" spans="1:15" ht="13" x14ac:dyDescent="0.15">
      <c r="A304" s="1" t="s">
        <v>543</v>
      </c>
      <c r="B304" s="1">
        <v>3</v>
      </c>
      <c r="C304" s="7" t="s">
        <v>230</v>
      </c>
      <c r="D304" s="7" t="s">
        <v>548</v>
      </c>
      <c r="E304" s="9" t="s">
        <v>549</v>
      </c>
      <c r="F304" s="7">
        <v>804126</v>
      </c>
      <c r="G304" s="7">
        <v>7484</v>
      </c>
      <c r="H304" s="7">
        <v>287</v>
      </c>
      <c r="I304" s="10">
        <v>4.2939814814814811E-3</v>
      </c>
      <c r="J304" s="11">
        <v>1.0958134307389716E-2</v>
      </c>
      <c r="K304" s="4">
        <f t="shared" si="2"/>
        <v>0.48319541962329288</v>
      </c>
      <c r="L304" s="5">
        <f t="shared" si="3"/>
        <v>56.771981595943913</v>
      </c>
      <c r="M304" s="7">
        <v>2</v>
      </c>
      <c r="O304" s="12"/>
    </row>
    <row r="305" spans="1:15" ht="13" x14ac:dyDescent="0.15">
      <c r="A305" s="1" t="s">
        <v>543</v>
      </c>
      <c r="B305" s="1">
        <v>4</v>
      </c>
      <c r="C305" s="7" t="s">
        <v>230</v>
      </c>
      <c r="D305" s="7" t="s">
        <v>550</v>
      </c>
      <c r="E305" s="9" t="s">
        <v>551</v>
      </c>
      <c r="F305" s="7">
        <v>610723</v>
      </c>
      <c r="G305" s="7">
        <v>6185</v>
      </c>
      <c r="H305" s="7">
        <v>382</v>
      </c>
      <c r="I305" s="10">
        <v>3.7731481481481483E-3</v>
      </c>
      <c r="J305" s="11">
        <v>9.3776341669008154E-3</v>
      </c>
      <c r="K305" s="4">
        <f t="shared" si="2"/>
        <v>0.53764145119800633</v>
      </c>
      <c r="L305" s="5">
        <f t="shared" si="3"/>
        <v>43.28821381629642</v>
      </c>
      <c r="M305" s="7">
        <v>2</v>
      </c>
      <c r="O305" s="12"/>
    </row>
    <row r="306" spans="1:15" ht="13" x14ac:dyDescent="0.15">
      <c r="A306" s="1" t="s">
        <v>543</v>
      </c>
      <c r="B306" s="1">
        <v>5</v>
      </c>
      <c r="C306" s="7" t="s">
        <v>230</v>
      </c>
      <c r="D306" s="7" t="s">
        <v>552</v>
      </c>
      <c r="E306" s="9" t="s">
        <v>553</v>
      </c>
      <c r="F306" s="7">
        <v>538739</v>
      </c>
      <c r="G306" s="7">
        <v>2688</v>
      </c>
      <c r="H306" s="7">
        <v>111</v>
      </c>
      <c r="I306" s="10">
        <v>4.7916666666666663E-3</v>
      </c>
      <c r="J306" s="11">
        <v>1.2468389997190223E-2</v>
      </c>
      <c r="K306" s="4">
        <f t="shared" si="2"/>
        <v>0.25977328539422617</v>
      </c>
      <c r="L306" s="5">
        <f t="shared" si="3"/>
        <v>37.971485101264243</v>
      </c>
      <c r="M306" s="7">
        <v>2</v>
      </c>
      <c r="O306" s="12"/>
    </row>
    <row r="307" spans="1:15" ht="13" x14ac:dyDescent="0.15">
      <c r="A307" s="1" t="s">
        <v>543</v>
      </c>
      <c r="B307" s="1">
        <v>6</v>
      </c>
      <c r="C307" s="7" t="s">
        <v>230</v>
      </c>
      <c r="D307" s="7" t="s">
        <v>554</v>
      </c>
      <c r="E307" s="9" t="s">
        <v>555</v>
      </c>
      <c r="F307" s="7">
        <v>422093</v>
      </c>
      <c r="G307" s="7">
        <v>4412</v>
      </c>
      <c r="H307" s="7">
        <v>87</v>
      </c>
      <c r="I307" s="10">
        <v>2.9282407407407408E-3</v>
      </c>
      <c r="J307" s="11">
        <v>6.8137117167743752E-3</v>
      </c>
      <c r="K307" s="4">
        <f t="shared" si="2"/>
        <v>0.53293942330244759</v>
      </c>
      <c r="L307" s="5">
        <f t="shared" si="3"/>
        <v>30.079412117542816</v>
      </c>
      <c r="M307" s="7">
        <v>2</v>
      </c>
      <c r="O307" s="12"/>
    </row>
    <row r="308" spans="1:15" ht="13" x14ac:dyDescent="0.15">
      <c r="A308" s="1" t="s">
        <v>543</v>
      </c>
      <c r="B308" s="1">
        <v>7</v>
      </c>
      <c r="C308" s="7" t="s">
        <v>230</v>
      </c>
      <c r="D308" s="7" t="s">
        <v>554</v>
      </c>
      <c r="E308" s="9" t="s">
        <v>556</v>
      </c>
      <c r="F308" s="7">
        <v>375641</v>
      </c>
      <c r="G308" s="7">
        <v>3878</v>
      </c>
      <c r="H308" s="7">
        <v>93</v>
      </c>
      <c r="I308" s="10">
        <v>4.9305555555555552E-3</v>
      </c>
      <c r="J308" s="11">
        <v>1.2889856701320595E-2</v>
      </c>
      <c r="K308" s="4">
        <f t="shared" si="2"/>
        <v>0.52856317601113834</v>
      </c>
      <c r="L308" s="5">
        <f t="shared" si="3"/>
        <v>26.823396176588812</v>
      </c>
      <c r="M308" s="7">
        <v>2</v>
      </c>
      <c r="O308" s="12"/>
    </row>
    <row r="309" spans="1:15" ht="13" x14ac:dyDescent="0.15">
      <c r="A309" s="1" t="s">
        <v>543</v>
      </c>
      <c r="B309" s="1">
        <v>8</v>
      </c>
      <c r="C309" s="7" t="s">
        <v>230</v>
      </c>
      <c r="D309" s="7" t="s">
        <v>554</v>
      </c>
      <c r="E309" s="9" t="s">
        <v>521</v>
      </c>
      <c r="F309" s="7">
        <v>367329</v>
      </c>
      <c r="G309" s="7">
        <v>3662</v>
      </c>
      <c r="H309" s="7">
        <v>165</v>
      </c>
      <c r="I309" s="10">
        <v>3.4027777777777776E-3</v>
      </c>
      <c r="J309" s="11">
        <v>8.2537229558864843E-3</v>
      </c>
      <c r="K309" s="4">
        <f t="shared" si="2"/>
        <v>0.52092266061214876</v>
      </c>
      <c r="L309" s="5">
        <f t="shared" si="3"/>
        <v>26.233916196025902</v>
      </c>
      <c r="M309" s="7">
        <v>2</v>
      </c>
      <c r="O309" s="12"/>
    </row>
    <row r="310" spans="1:15" ht="13" x14ac:dyDescent="0.15">
      <c r="A310" s="1" t="s">
        <v>543</v>
      </c>
      <c r="B310" s="1">
        <v>9</v>
      </c>
      <c r="C310" s="7" t="s">
        <v>230</v>
      </c>
      <c r="D310" s="8" t="s">
        <v>557</v>
      </c>
      <c r="E310" s="9" t="s">
        <v>558</v>
      </c>
      <c r="F310" s="7">
        <v>351198</v>
      </c>
      <c r="G310" s="7">
        <v>2894</v>
      </c>
      <c r="H310" s="7">
        <v>169</v>
      </c>
      <c r="I310" s="10">
        <v>4.4791666666666669E-3</v>
      </c>
      <c r="J310" s="11">
        <v>1.152008991289688E-2</v>
      </c>
      <c r="K310" s="4">
        <f t="shared" si="2"/>
        <v>0.43607879315941434</v>
      </c>
      <c r="L310" s="5">
        <f t="shared" si="3"/>
        <v>25.019908267643892</v>
      </c>
      <c r="M310" s="7">
        <v>2</v>
      </c>
      <c r="O310" s="12"/>
    </row>
    <row r="311" spans="1:15" ht="13" x14ac:dyDescent="0.15">
      <c r="A311" s="1" t="s">
        <v>543</v>
      </c>
      <c r="B311" s="1">
        <v>10</v>
      </c>
      <c r="C311" s="7" t="s">
        <v>230</v>
      </c>
      <c r="D311" s="7" t="s">
        <v>554</v>
      </c>
      <c r="E311" s="9" t="s">
        <v>559</v>
      </c>
      <c r="F311" s="7">
        <v>341643</v>
      </c>
      <c r="G311" s="7">
        <v>3943</v>
      </c>
      <c r="H311" s="7">
        <v>86</v>
      </c>
      <c r="I311" s="10">
        <v>3.5763888888888889E-3</v>
      </c>
      <c r="J311" s="11">
        <v>8.7805563360494523E-3</v>
      </c>
      <c r="K311" s="4">
        <f t="shared" si="2"/>
        <v>0.58965060018791549</v>
      </c>
      <c r="L311" s="5">
        <f t="shared" si="3"/>
        <v>24.504619324645901</v>
      </c>
      <c r="M311" s="7">
        <v>2</v>
      </c>
      <c r="O311" s="12"/>
    </row>
    <row r="312" spans="1:15" ht="13" x14ac:dyDescent="0.15">
      <c r="A312" s="1" t="s">
        <v>543</v>
      </c>
      <c r="B312" s="1">
        <v>11</v>
      </c>
      <c r="C312" s="7" t="s">
        <v>230</v>
      </c>
      <c r="D312" s="8" t="s">
        <v>560</v>
      </c>
      <c r="E312" s="9" t="s">
        <v>561</v>
      </c>
      <c r="F312" s="7">
        <v>294564</v>
      </c>
      <c r="G312" s="7">
        <v>1295</v>
      </c>
      <c r="H312" s="7">
        <v>124</v>
      </c>
      <c r="I312" s="10">
        <v>4.2939814814814811E-3</v>
      </c>
      <c r="J312" s="11">
        <v>1.0958134307389716E-2</v>
      </c>
      <c r="K312" s="4">
        <f t="shared" si="2"/>
        <v>0.2408644640892981</v>
      </c>
      <c r="L312" s="5">
        <f t="shared" si="3"/>
        <v>20.86032760357681</v>
      </c>
      <c r="M312" s="7">
        <v>2</v>
      </c>
      <c r="O312" s="12"/>
    </row>
    <row r="313" spans="1:15" ht="13" x14ac:dyDescent="0.15">
      <c r="A313" s="1" t="s">
        <v>543</v>
      </c>
      <c r="B313" s="1">
        <v>12</v>
      </c>
      <c r="C313" s="7" t="s">
        <v>230</v>
      </c>
      <c r="D313" s="7" t="s">
        <v>554</v>
      </c>
      <c r="E313" s="9" t="s">
        <v>490</v>
      </c>
      <c r="F313" s="7">
        <v>294098</v>
      </c>
      <c r="G313" s="7">
        <v>4072</v>
      </c>
      <c r="H313" s="7">
        <v>131</v>
      </c>
      <c r="I313" s="10">
        <v>4.1898148148148146E-3</v>
      </c>
      <c r="J313" s="11">
        <v>1.0642034279291937E-2</v>
      </c>
      <c r="K313" s="4">
        <f t="shared" si="2"/>
        <v>0.71455773245652809</v>
      </c>
      <c r="L313" s="5">
        <f t="shared" si="3"/>
        <v>21.301367713415253</v>
      </c>
      <c r="M313" s="7">
        <v>2</v>
      </c>
      <c r="O313" s="12"/>
    </row>
    <row r="314" spans="1:15" ht="13" x14ac:dyDescent="0.15">
      <c r="A314" s="1" t="s">
        <v>543</v>
      </c>
      <c r="B314" s="1">
        <v>13</v>
      </c>
      <c r="C314" s="7" t="s">
        <v>230</v>
      </c>
      <c r="D314" s="8" t="s">
        <v>554</v>
      </c>
      <c r="E314" s="9" t="s">
        <v>562</v>
      </c>
      <c r="F314" s="7">
        <v>271370</v>
      </c>
      <c r="G314" s="7">
        <v>2031</v>
      </c>
      <c r="H314" s="7">
        <v>132</v>
      </c>
      <c r="I314" s="10">
        <v>4.4560185185185189E-3</v>
      </c>
      <c r="J314" s="11">
        <v>1.1449845462208485E-2</v>
      </c>
      <c r="K314" s="4">
        <f t="shared" si="2"/>
        <v>0.39853336772671999</v>
      </c>
      <c r="L314" s="5">
        <f t="shared" si="3"/>
        <v>19.394405470390979</v>
      </c>
      <c r="M314" s="7">
        <v>2</v>
      </c>
      <c r="O314" s="12"/>
    </row>
    <row r="315" spans="1:15" ht="13" x14ac:dyDescent="0.15">
      <c r="A315" s="1" t="s">
        <v>543</v>
      </c>
      <c r="B315" s="1">
        <v>14</v>
      </c>
      <c r="C315" s="7" t="s">
        <v>230</v>
      </c>
      <c r="D315" s="8" t="s">
        <v>560</v>
      </c>
      <c r="E315" s="9" t="s">
        <v>563</v>
      </c>
      <c r="F315" s="7">
        <v>270603</v>
      </c>
      <c r="G315" s="7">
        <v>1812</v>
      </c>
      <c r="H315" s="7">
        <v>125</v>
      </c>
      <c r="I315" s="10">
        <v>5.7060185185185183E-3</v>
      </c>
      <c r="J315" s="11">
        <v>1.5243045799381849E-2</v>
      </c>
      <c r="K315" s="4">
        <f t="shared" si="2"/>
        <v>0.3579043839129647</v>
      </c>
      <c r="L315" s="5">
        <f t="shared" si="3"/>
        <v>19.300089330606092</v>
      </c>
      <c r="M315" s="7">
        <v>2</v>
      </c>
      <c r="O315" s="12"/>
    </row>
    <row r="316" spans="1:15" ht="13" x14ac:dyDescent="0.15">
      <c r="A316" s="1" t="s">
        <v>543</v>
      </c>
      <c r="B316" s="1">
        <v>15</v>
      </c>
      <c r="C316" s="7" t="s">
        <v>230</v>
      </c>
      <c r="D316" s="7" t="s">
        <v>564</v>
      </c>
      <c r="E316" s="9" t="s">
        <v>556</v>
      </c>
      <c r="F316" s="7">
        <v>245119</v>
      </c>
      <c r="G316" s="7">
        <v>2494</v>
      </c>
      <c r="H316" s="7">
        <v>77</v>
      </c>
      <c r="I316" s="10">
        <v>4.1319444444444442E-3</v>
      </c>
      <c r="J316" s="11">
        <v>1.0466423152570946E-2</v>
      </c>
      <c r="K316" s="4">
        <f t="shared" si="2"/>
        <v>0.52443914996389518</v>
      </c>
      <c r="L316" s="5">
        <f t="shared" si="3"/>
        <v>17.682732439223397</v>
      </c>
      <c r="M316" s="7">
        <v>2</v>
      </c>
      <c r="O316" s="12"/>
    </row>
    <row r="317" spans="1:15" ht="13" x14ac:dyDescent="0.15">
      <c r="A317" s="1" t="s">
        <v>543</v>
      </c>
      <c r="B317" s="1">
        <v>16</v>
      </c>
      <c r="C317" s="7" t="s">
        <v>230</v>
      </c>
      <c r="D317" s="7" t="s">
        <v>565</v>
      </c>
      <c r="E317" s="9" t="s">
        <v>566</v>
      </c>
      <c r="F317" s="7">
        <v>243440</v>
      </c>
      <c r="G317" s="7">
        <v>2372</v>
      </c>
      <c r="H317" s="7">
        <v>68</v>
      </c>
      <c r="I317" s="10">
        <v>2.9976851851851853E-3</v>
      </c>
      <c r="J317" s="11">
        <v>7.0244450688395615E-3</v>
      </c>
      <c r="K317" s="4">
        <f t="shared" si="2"/>
        <v>0.50115018074268813</v>
      </c>
      <c r="L317" s="5">
        <f t="shared" si="3"/>
        <v>17.541915100230032</v>
      </c>
      <c r="M317" s="7">
        <v>2</v>
      </c>
      <c r="O317" s="12"/>
    </row>
    <row r="318" spans="1:15" ht="13" x14ac:dyDescent="0.15">
      <c r="A318" s="1" t="s">
        <v>543</v>
      </c>
      <c r="B318" s="1">
        <v>17</v>
      </c>
      <c r="C318" s="7" t="s">
        <v>230</v>
      </c>
      <c r="D318" s="7" t="s">
        <v>567</v>
      </c>
      <c r="E318" s="9" t="s">
        <v>568</v>
      </c>
      <c r="F318" s="7">
        <v>202848</v>
      </c>
      <c r="G318" s="7">
        <v>1223</v>
      </c>
      <c r="H318" s="7">
        <v>47</v>
      </c>
      <c r="I318" s="10">
        <v>4.2824074074074075E-3</v>
      </c>
      <c r="J318" s="11">
        <v>1.0923012082045519E-2</v>
      </c>
      <c r="K318" s="4">
        <f t="shared" si="2"/>
        <v>0.31304227796182366</v>
      </c>
      <c r="L318" s="5">
        <f t="shared" si="3"/>
        <v>14.512380365002365</v>
      </c>
      <c r="M318" s="7">
        <v>2</v>
      </c>
      <c r="O318" s="12"/>
    </row>
    <row r="319" spans="1:15" ht="13" x14ac:dyDescent="0.15">
      <c r="A319" s="1" t="s">
        <v>543</v>
      </c>
      <c r="B319" s="1">
        <v>18</v>
      </c>
      <c r="C319" s="7" t="s">
        <v>230</v>
      </c>
      <c r="D319" s="7" t="s">
        <v>569</v>
      </c>
      <c r="E319" s="9" t="s">
        <v>570</v>
      </c>
      <c r="F319" s="7">
        <v>196619</v>
      </c>
      <c r="G319" s="7">
        <v>2719</v>
      </c>
      <c r="H319" s="7">
        <v>90</v>
      </c>
      <c r="I319" s="10">
        <v>5.8796296296296296E-3</v>
      </c>
      <c r="J319" s="11">
        <v>1.5769879179544817E-2</v>
      </c>
      <c r="K319" s="4">
        <f t="shared" si="2"/>
        <v>0.71432567554508974</v>
      </c>
      <c r="L319" s="5">
        <f t="shared" si="3"/>
        <v>14.477605672747799</v>
      </c>
      <c r="M319" s="7">
        <v>2</v>
      </c>
      <c r="O319" s="12"/>
    </row>
    <row r="320" spans="1:15" ht="13" x14ac:dyDescent="0.15">
      <c r="A320" s="1" t="s">
        <v>543</v>
      </c>
      <c r="B320" s="1">
        <v>19</v>
      </c>
      <c r="C320" s="7" t="s">
        <v>230</v>
      </c>
      <c r="D320" s="7" t="s">
        <v>550</v>
      </c>
      <c r="E320" s="9" t="s">
        <v>131</v>
      </c>
      <c r="F320" s="7">
        <v>195379</v>
      </c>
      <c r="G320" s="7">
        <v>1788</v>
      </c>
      <c r="H320" s="7">
        <v>135</v>
      </c>
      <c r="I320" s="10">
        <v>3.2407407407407406E-3</v>
      </c>
      <c r="J320" s="11">
        <v>7.7620118010677157E-3</v>
      </c>
      <c r="K320" s="4">
        <f t="shared" si="2"/>
        <v>0.4921204428316247</v>
      </c>
      <c r="L320" s="5">
        <f t="shared" si="3"/>
        <v>14.168615994400627</v>
      </c>
      <c r="M320" s="7">
        <v>2</v>
      </c>
      <c r="O320" s="12"/>
    </row>
    <row r="321" spans="1:15" ht="13" x14ac:dyDescent="0.15">
      <c r="A321" s="1" t="s">
        <v>543</v>
      </c>
      <c r="B321" s="1">
        <v>20</v>
      </c>
      <c r="C321" s="7" t="s">
        <v>230</v>
      </c>
      <c r="D321" s="7" t="s">
        <v>554</v>
      </c>
      <c r="E321" s="9" t="s">
        <v>571</v>
      </c>
      <c r="F321" s="7">
        <v>195054</v>
      </c>
      <c r="G321" s="7">
        <v>2047</v>
      </c>
      <c r="H321" s="7">
        <v>83</v>
      </c>
      <c r="I321" s="10">
        <v>2.8819444444444444E-3</v>
      </c>
      <c r="J321" s="11">
        <v>6.673222815397584E-3</v>
      </c>
      <c r="K321" s="4">
        <f t="shared" si="2"/>
        <v>0.54600264542126797</v>
      </c>
      <c r="L321" s="5">
        <f t="shared" si="3"/>
        <v>14.199744425236087</v>
      </c>
      <c r="M321" s="7">
        <v>2</v>
      </c>
      <c r="O321" s="12"/>
    </row>
    <row r="322" spans="1:15" ht="13" x14ac:dyDescent="0.15">
      <c r="A322" s="1" t="s">
        <v>543</v>
      </c>
      <c r="B322" s="1">
        <v>21</v>
      </c>
      <c r="C322" s="7" t="s">
        <v>230</v>
      </c>
      <c r="D322" s="7" t="s">
        <v>554</v>
      </c>
      <c r="E322" s="9" t="s">
        <v>572</v>
      </c>
      <c r="F322" s="7">
        <v>195007</v>
      </c>
      <c r="G322" s="7">
        <v>2048</v>
      </c>
      <c r="H322" s="7">
        <v>54</v>
      </c>
      <c r="I322" s="10">
        <v>4.386574074074074E-3</v>
      </c>
      <c r="J322" s="11">
        <v>1.1239112110143298E-2</v>
      </c>
      <c r="K322" s="4">
        <f t="shared" si="2"/>
        <v>0.53895501187136863</v>
      </c>
      <c r="L322" s="5">
        <f t="shared" si="3"/>
        <v>14.189407285020538</v>
      </c>
      <c r="M322" s="7">
        <v>2</v>
      </c>
      <c r="O322" s="12"/>
    </row>
    <row r="323" spans="1:15" ht="13" x14ac:dyDescent="0.15">
      <c r="A323" s="1" t="s">
        <v>543</v>
      </c>
      <c r="B323" s="1">
        <v>22</v>
      </c>
      <c r="C323" s="7" t="s">
        <v>230</v>
      </c>
      <c r="D323" s="7" t="s">
        <v>573</v>
      </c>
      <c r="E323" s="9" t="s">
        <v>423</v>
      </c>
      <c r="F323" s="7">
        <v>193121</v>
      </c>
      <c r="G323" s="7">
        <v>1903</v>
      </c>
      <c r="H323" s="7">
        <v>76</v>
      </c>
      <c r="I323" s="10">
        <v>3.2291666666666666E-3</v>
      </c>
      <c r="J323" s="11">
        <v>7.7268895757235181E-3</v>
      </c>
      <c r="K323" s="4">
        <f t="shared" si="2"/>
        <v>0.51237307180472347</v>
      </c>
      <c r="L323" s="5">
        <f t="shared" si="3"/>
        <v>14.030807205689696</v>
      </c>
      <c r="M323" s="7">
        <v>2</v>
      </c>
      <c r="O323" s="12"/>
    </row>
    <row r="324" spans="1:15" ht="13" x14ac:dyDescent="0.15">
      <c r="A324" s="1" t="s">
        <v>543</v>
      </c>
      <c r="B324" s="1">
        <v>23</v>
      </c>
      <c r="C324" s="7" t="s">
        <v>230</v>
      </c>
      <c r="D324" s="7" t="s">
        <v>574</v>
      </c>
      <c r="E324" s="9" t="s">
        <v>575</v>
      </c>
      <c r="F324" s="7">
        <v>191758</v>
      </c>
      <c r="G324" s="7">
        <v>1425</v>
      </c>
      <c r="H324" s="7">
        <v>36</v>
      </c>
      <c r="I324" s="10">
        <v>3.5416666666666665E-3</v>
      </c>
      <c r="J324" s="11">
        <v>8.6751896600168587E-3</v>
      </c>
      <c r="K324" s="4">
        <f t="shared" si="2"/>
        <v>0.3809489043481889</v>
      </c>
      <c r="L324" s="5">
        <f t="shared" si="3"/>
        <v>13.803982237924885</v>
      </c>
      <c r="M324" s="7">
        <v>2</v>
      </c>
      <c r="O324" s="12"/>
    </row>
    <row r="325" spans="1:15" ht="13" x14ac:dyDescent="0.15">
      <c r="A325" s="1" t="s">
        <v>543</v>
      </c>
      <c r="B325" s="1">
        <v>24</v>
      </c>
      <c r="C325" s="7" t="s">
        <v>230</v>
      </c>
      <c r="D325" s="7" t="s">
        <v>550</v>
      </c>
      <c r="E325" s="9" t="s">
        <v>576</v>
      </c>
      <c r="F325" s="7">
        <v>182423</v>
      </c>
      <c r="G325" s="7">
        <v>1866</v>
      </c>
      <c r="H325" s="7">
        <v>93</v>
      </c>
      <c r="I325" s="10">
        <v>3.6111111111111109E-3</v>
      </c>
      <c r="J325" s="11">
        <v>8.8859230120820459E-3</v>
      </c>
      <c r="K325" s="4">
        <f t="shared" si="2"/>
        <v>0.53693887283949937</v>
      </c>
      <c r="L325" s="5">
        <f t="shared" si="3"/>
        <v>13.306511287118399</v>
      </c>
      <c r="M325" s="7">
        <v>2</v>
      </c>
      <c r="O325" s="12"/>
    </row>
    <row r="326" spans="1:15" ht="13" x14ac:dyDescent="0.15">
      <c r="A326" s="1" t="s">
        <v>543</v>
      </c>
      <c r="B326" s="1">
        <v>25</v>
      </c>
      <c r="C326" s="7" t="s">
        <v>230</v>
      </c>
      <c r="D326" s="8" t="s">
        <v>577</v>
      </c>
      <c r="E326" s="9" t="s">
        <v>578</v>
      </c>
      <c r="F326" s="7">
        <v>171580</v>
      </c>
      <c r="G326" s="7">
        <v>1292</v>
      </c>
      <c r="H326" s="7">
        <v>74</v>
      </c>
      <c r="I326" s="10">
        <v>5.6828703703703702E-3</v>
      </c>
      <c r="J326" s="11">
        <v>1.5172801348693454E-2</v>
      </c>
      <c r="K326" s="4">
        <f t="shared" si="2"/>
        <v>0.3980650425457512</v>
      </c>
      <c r="L326" s="5">
        <f t="shared" si="3"/>
        <v>12.408637177992771</v>
      </c>
      <c r="M326" s="7">
        <v>2</v>
      </c>
      <c r="O326" s="12"/>
    </row>
    <row r="327" spans="1:15" ht="13" x14ac:dyDescent="0.15">
      <c r="A327" s="1" t="s">
        <v>543</v>
      </c>
      <c r="B327" s="1">
        <v>26</v>
      </c>
      <c r="C327" s="7" t="s">
        <v>230</v>
      </c>
      <c r="D327" s="7" t="s">
        <v>550</v>
      </c>
      <c r="E327" s="9" t="s">
        <v>579</v>
      </c>
      <c r="F327" s="7">
        <v>171099</v>
      </c>
      <c r="G327" s="7">
        <v>2407</v>
      </c>
      <c r="H327" s="7">
        <v>82</v>
      </c>
      <c r="I327" s="10">
        <v>3.1597222222222222E-3</v>
      </c>
      <c r="J327" s="11">
        <v>7.516156223658331E-3</v>
      </c>
      <c r="K327" s="4">
        <f t="shared" si="2"/>
        <v>0.72735667654398917</v>
      </c>
      <c r="L327" s="5">
        <f t="shared" si="3"/>
        <v>12.70423576157663</v>
      </c>
      <c r="M327" s="7">
        <v>2</v>
      </c>
      <c r="O327" s="12"/>
    </row>
    <row r="328" spans="1:15" ht="13" x14ac:dyDescent="0.15">
      <c r="A328" s="1" t="s">
        <v>543</v>
      </c>
      <c r="B328" s="1">
        <v>27</v>
      </c>
      <c r="C328" s="7" t="s">
        <v>230</v>
      </c>
      <c r="D328" s="7" t="s">
        <v>554</v>
      </c>
      <c r="E328" s="9" t="s">
        <v>216</v>
      </c>
      <c r="F328" s="7">
        <v>159260</v>
      </c>
      <c r="G328" s="7">
        <v>1934</v>
      </c>
      <c r="H328" s="7">
        <v>82</v>
      </c>
      <c r="I328" s="10">
        <v>4.3750000000000004E-3</v>
      </c>
      <c r="J328" s="11">
        <v>1.1203989884799101E-2</v>
      </c>
      <c r="K328" s="4">
        <f t="shared" si="2"/>
        <v>0.63292728871028514</v>
      </c>
      <c r="L328" s="5">
        <f t="shared" si="3"/>
        <v>11.781082983800074</v>
      </c>
      <c r="M328" s="7">
        <v>2</v>
      </c>
      <c r="O328" s="12"/>
    </row>
    <row r="329" spans="1:15" ht="13" x14ac:dyDescent="0.15">
      <c r="A329" s="1" t="s">
        <v>543</v>
      </c>
      <c r="B329" s="1">
        <v>28</v>
      </c>
      <c r="C329" s="7" t="s">
        <v>230</v>
      </c>
      <c r="D329" s="8" t="s">
        <v>580</v>
      </c>
      <c r="E329" s="9" t="s">
        <v>581</v>
      </c>
      <c r="F329" s="7">
        <v>155194</v>
      </c>
      <c r="G329" s="7">
        <v>1073</v>
      </c>
      <c r="H329" s="7">
        <v>30</v>
      </c>
      <c r="I329" s="10">
        <v>4.386574074074074E-3</v>
      </c>
      <c r="J329" s="11">
        <v>1.1239112110143298E-2</v>
      </c>
      <c r="K329" s="4">
        <f t="shared" si="2"/>
        <v>0.35536167635346727</v>
      </c>
      <c r="L329" s="5">
        <f t="shared" si="3"/>
        <v>11.218916801036121</v>
      </c>
      <c r="M329" s="7">
        <v>2</v>
      </c>
      <c r="O329" s="12"/>
    </row>
    <row r="330" spans="1:15" ht="13" x14ac:dyDescent="0.15">
      <c r="A330" s="1" t="s">
        <v>543</v>
      </c>
      <c r="B330" s="1">
        <v>29</v>
      </c>
      <c r="C330" s="7" t="s">
        <v>230</v>
      </c>
      <c r="D330" s="7" t="s">
        <v>554</v>
      </c>
      <c r="E330" s="9" t="s">
        <v>200</v>
      </c>
      <c r="F330" s="7">
        <v>151530</v>
      </c>
      <c r="G330" s="7">
        <v>2178</v>
      </c>
      <c r="H330" s="7">
        <v>88</v>
      </c>
      <c r="I330" s="10">
        <v>3.425925925925926E-3</v>
      </c>
      <c r="J330" s="11">
        <v>8.3239674065748812E-3</v>
      </c>
      <c r="K330" s="4">
        <f t="shared" si="2"/>
        <v>0.74770672474097544</v>
      </c>
      <c r="L330" s="5">
        <f t="shared" si="3"/>
        <v>11.354754385270242</v>
      </c>
      <c r="M330" s="7">
        <v>2</v>
      </c>
      <c r="O330" s="12"/>
    </row>
    <row r="331" spans="1:15" ht="13" x14ac:dyDescent="0.15">
      <c r="A331" s="1" t="s">
        <v>543</v>
      </c>
      <c r="B331" s="1">
        <v>30</v>
      </c>
      <c r="C331" s="7" t="s">
        <v>230</v>
      </c>
      <c r="D331" s="7" t="s">
        <v>550</v>
      </c>
      <c r="E331" s="9" t="s">
        <v>582</v>
      </c>
      <c r="F331" s="7">
        <v>148575</v>
      </c>
      <c r="G331" s="7">
        <v>2176</v>
      </c>
      <c r="H331" s="7">
        <v>61</v>
      </c>
      <c r="I331" s="10">
        <v>3.2175925925925926E-3</v>
      </c>
      <c r="J331" s="11">
        <v>7.6917673503793197E-3</v>
      </c>
      <c r="K331" s="4">
        <f t="shared" si="2"/>
        <v>0.7528184418643783</v>
      </c>
      <c r="L331" s="5">
        <f t="shared" si="3"/>
        <v>11.153015744573448</v>
      </c>
      <c r="M331" s="7">
        <v>2</v>
      </c>
      <c r="O331" s="12"/>
    </row>
    <row r="332" spans="1:15" ht="13" x14ac:dyDescent="0.15">
      <c r="A332" s="1" t="s">
        <v>543</v>
      </c>
      <c r="B332" s="1">
        <v>31</v>
      </c>
      <c r="C332" s="7" t="s">
        <v>230</v>
      </c>
      <c r="D332" s="7" t="s">
        <v>554</v>
      </c>
      <c r="E332" s="9" t="s">
        <v>583</v>
      </c>
      <c r="F332" s="7">
        <v>148041</v>
      </c>
      <c r="G332" s="7">
        <v>1609</v>
      </c>
      <c r="H332" s="7">
        <v>33</v>
      </c>
      <c r="I332" s="10">
        <v>3.5648148148148149E-3</v>
      </c>
      <c r="J332" s="11">
        <v>8.7454341107052538E-3</v>
      </c>
      <c r="K332" s="4">
        <f t="shared" si="2"/>
        <v>0.55457609716227263</v>
      </c>
      <c r="L332" s="5">
        <f t="shared" si="3"/>
        <v>10.917407276835471</v>
      </c>
      <c r="M332" s="7">
        <v>2</v>
      </c>
      <c r="O332" s="12"/>
    </row>
    <row r="333" spans="1:15" ht="13" x14ac:dyDescent="0.15">
      <c r="A333" s="1" t="s">
        <v>543</v>
      </c>
      <c r="B333" s="1">
        <v>32</v>
      </c>
      <c r="C333" s="7" t="s">
        <v>230</v>
      </c>
      <c r="D333" s="7" t="s">
        <v>584</v>
      </c>
      <c r="E333" s="9" t="s">
        <v>158</v>
      </c>
      <c r="F333" s="7">
        <v>144155</v>
      </c>
      <c r="G333" s="7">
        <v>1873</v>
      </c>
      <c r="H333" s="7">
        <v>49</v>
      </c>
      <c r="I333" s="10">
        <v>3.5879629629629629E-3</v>
      </c>
      <c r="J333" s="11">
        <v>8.8156785613936507E-3</v>
      </c>
      <c r="K333" s="4">
        <f t="shared" si="2"/>
        <v>0.66664354340813703</v>
      </c>
      <c r="L333" s="5">
        <f t="shared" si="3"/>
        <v>10.757446878360097</v>
      </c>
      <c r="M333" s="7">
        <v>2</v>
      </c>
      <c r="O333" s="12"/>
    </row>
    <row r="334" spans="1:15" ht="13" x14ac:dyDescent="0.15">
      <c r="A334" s="1" t="s">
        <v>543</v>
      </c>
      <c r="B334" s="1">
        <v>33</v>
      </c>
      <c r="C334" s="7" t="s">
        <v>230</v>
      </c>
      <c r="D334" s="7" t="s">
        <v>565</v>
      </c>
      <c r="E334" s="9" t="s">
        <v>585</v>
      </c>
      <c r="F334" s="7">
        <v>135487</v>
      </c>
      <c r="G334" s="7">
        <v>980</v>
      </c>
      <c r="H334" s="7">
        <v>20</v>
      </c>
      <c r="I334" s="10">
        <v>3.0324074074074073E-3</v>
      </c>
      <c r="J334" s="11">
        <v>7.1298117448721551E-3</v>
      </c>
      <c r="K334" s="4">
        <f t="shared" si="2"/>
        <v>0.36903909600183044</v>
      </c>
      <c r="L334" s="5">
        <f t="shared" si="3"/>
        <v>9.8531032632651083</v>
      </c>
      <c r="M334" s="7">
        <v>2</v>
      </c>
      <c r="O334" s="12"/>
    </row>
    <row r="335" spans="1:15" ht="13" x14ac:dyDescent="0.15">
      <c r="A335" s="1" t="s">
        <v>543</v>
      </c>
      <c r="B335" s="1">
        <v>34</v>
      </c>
      <c r="C335" s="7" t="s">
        <v>230</v>
      </c>
      <c r="D335" s="7" t="s">
        <v>550</v>
      </c>
      <c r="E335" s="9" t="s">
        <v>545</v>
      </c>
      <c r="F335" s="7">
        <v>131549</v>
      </c>
      <c r="G335" s="7">
        <v>1550</v>
      </c>
      <c r="H335" s="7">
        <v>48</v>
      </c>
      <c r="I335" s="10">
        <v>4.178240740740741E-3</v>
      </c>
      <c r="J335" s="11">
        <v>1.0606912053947738E-2</v>
      </c>
      <c r="K335" s="4">
        <f t="shared" si="2"/>
        <v>0.60737823928726176</v>
      </c>
      <c r="L335" s="5">
        <f t="shared" si="3"/>
        <v>9.8157657228105109</v>
      </c>
      <c r="M335" s="7">
        <v>2</v>
      </c>
      <c r="O335" s="12"/>
    </row>
    <row r="336" spans="1:15" ht="13" x14ac:dyDescent="0.15">
      <c r="A336" s="1" t="s">
        <v>543</v>
      </c>
      <c r="B336" s="1">
        <v>35</v>
      </c>
      <c r="C336" s="7" t="s">
        <v>230</v>
      </c>
      <c r="D336" s="7" t="s">
        <v>550</v>
      </c>
      <c r="E336" s="9" t="s">
        <v>586</v>
      </c>
      <c r="F336" s="7">
        <v>125712</v>
      </c>
      <c r="G336" s="7">
        <v>1939</v>
      </c>
      <c r="H336" s="7">
        <v>38</v>
      </c>
      <c r="I336" s="10">
        <v>4.3981481481481484E-3</v>
      </c>
      <c r="J336" s="11">
        <v>1.1274234335487496E-2</v>
      </c>
      <c r="K336" s="4">
        <f t="shared" si="2"/>
        <v>0.7863211149293623</v>
      </c>
      <c r="L336" s="5">
        <f t="shared" si="3"/>
        <v>9.586106072451317</v>
      </c>
      <c r="M336" s="7">
        <v>2</v>
      </c>
      <c r="O336" s="12"/>
    </row>
    <row r="337" spans="1:15" ht="13" x14ac:dyDescent="0.15">
      <c r="A337" s="1" t="s">
        <v>543</v>
      </c>
      <c r="B337" s="1">
        <v>36</v>
      </c>
      <c r="C337" s="7" t="s">
        <v>230</v>
      </c>
      <c r="D337" s="7" t="s">
        <v>573</v>
      </c>
      <c r="E337" s="9" t="s">
        <v>587</v>
      </c>
      <c r="F337" s="7">
        <v>125497</v>
      </c>
      <c r="G337" s="7">
        <v>1046</v>
      </c>
      <c r="H337" s="7">
        <v>30</v>
      </c>
      <c r="I337" s="10">
        <v>2.7893518518518519E-3</v>
      </c>
      <c r="J337" s="11">
        <v>6.3922450126440008E-3</v>
      </c>
      <c r="K337" s="4">
        <f t="shared" si="2"/>
        <v>0.42869550666549799</v>
      </c>
      <c r="L337" s="5">
        <f t="shared" si="3"/>
        <v>9.2134554979800303</v>
      </c>
      <c r="M337" s="7">
        <v>2</v>
      </c>
      <c r="O337" s="12"/>
    </row>
    <row r="338" spans="1:15" ht="13" x14ac:dyDescent="0.15">
      <c r="A338" s="1" t="s">
        <v>543</v>
      </c>
      <c r="B338" s="1">
        <v>37</v>
      </c>
      <c r="C338" s="7" t="s">
        <v>230</v>
      </c>
      <c r="D338" s="7" t="s">
        <v>588</v>
      </c>
      <c r="E338" s="9" t="s">
        <v>589</v>
      </c>
      <c r="F338" s="7">
        <v>124314</v>
      </c>
      <c r="G338" s="7">
        <v>1148</v>
      </c>
      <c r="H338" s="7">
        <v>60</v>
      </c>
      <c r="I338" s="10">
        <v>3.9583333333333337E-3</v>
      </c>
      <c r="J338" s="11">
        <v>9.93958977240798E-3</v>
      </c>
      <c r="K338" s="4">
        <f t="shared" si="2"/>
        <v>0.48586643499525395</v>
      </c>
      <c r="L338" s="5">
        <f t="shared" si="3"/>
        <v>9.1878124243448038</v>
      </c>
      <c r="M338" s="7">
        <v>2</v>
      </c>
      <c r="O338" s="12"/>
    </row>
    <row r="339" spans="1:15" ht="13" x14ac:dyDescent="0.15">
      <c r="A339" s="1" t="s">
        <v>543</v>
      </c>
      <c r="B339" s="1">
        <v>38</v>
      </c>
      <c r="C339" s="7" t="s">
        <v>230</v>
      </c>
      <c r="D339" s="7" t="s">
        <v>573</v>
      </c>
      <c r="E339" s="9" t="s">
        <v>232</v>
      </c>
      <c r="F339" s="7">
        <v>118571</v>
      </c>
      <c r="G339" s="7">
        <v>1718</v>
      </c>
      <c r="H339" s="7">
        <v>36</v>
      </c>
      <c r="I339" s="10">
        <v>3.1712962962962962E-3</v>
      </c>
      <c r="J339" s="11">
        <v>7.5512784490025285E-3</v>
      </c>
      <c r="K339" s="4">
        <f t="shared" si="2"/>
        <v>0.73964122761889495</v>
      </c>
      <c r="L339" s="5">
        <f t="shared" si="3"/>
        <v>9.039559452732961</v>
      </c>
      <c r="M339" s="7">
        <v>2</v>
      </c>
      <c r="O339" s="12"/>
    </row>
    <row r="340" spans="1:15" ht="13" x14ac:dyDescent="0.15">
      <c r="A340" s="1" t="s">
        <v>543</v>
      </c>
      <c r="B340" s="1">
        <v>39</v>
      </c>
      <c r="C340" s="7" t="s">
        <v>230</v>
      </c>
      <c r="D340" s="7" t="s">
        <v>573</v>
      </c>
      <c r="E340" s="9" t="s">
        <v>590</v>
      </c>
      <c r="F340" s="7">
        <v>110926</v>
      </c>
      <c r="G340" s="7">
        <v>1470</v>
      </c>
      <c r="H340" s="7">
        <v>44</v>
      </c>
      <c r="I340" s="10">
        <v>4.0856481481481481E-3</v>
      </c>
      <c r="J340" s="11">
        <v>1.0325934251194156E-2</v>
      </c>
      <c r="K340" s="4">
        <f t="shared" si="2"/>
        <v>0.68243693994194332</v>
      </c>
      <c r="L340" s="5">
        <f t="shared" si="3"/>
        <v>8.447209169356146</v>
      </c>
      <c r="M340" s="7">
        <v>2</v>
      </c>
      <c r="O340" s="12"/>
    </row>
    <row r="341" spans="1:15" ht="13" x14ac:dyDescent="0.15">
      <c r="A341" s="1" t="s">
        <v>543</v>
      </c>
      <c r="B341" s="1">
        <v>40</v>
      </c>
      <c r="C341" s="7" t="s">
        <v>230</v>
      </c>
      <c r="D341" s="7" t="s">
        <v>564</v>
      </c>
      <c r="E341" s="9" t="s">
        <v>591</v>
      </c>
      <c r="F341" s="7">
        <v>110582</v>
      </c>
      <c r="G341" s="7">
        <v>1456</v>
      </c>
      <c r="H341" s="7">
        <v>35</v>
      </c>
      <c r="I341" s="10">
        <v>3.1944444444444446E-3</v>
      </c>
      <c r="J341" s="11">
        <v>7.6215228996909246E-3</v>
      </c>
      <c r="K341" s="4">
        <f t="shared" si="2"/>
        <v>0.674160351594292</v>
      </c>
      <c r="L341" s="5">
        <f t="shared" si="3"/>
        <v>8.414853160369681</v>
      </c>
      <c r="M341" s="7">
        <v>2</v>
      </c>
      <c r="O341" s="12"/>
    </row>
    <row r="342" spans="1:15" ht="13" x14ac:dyDescent="0.15">
      <c r="A342" s="1" t="s">
        <v>543</v>
      </c>
      <c r="B342" s="1">
        <v>41</v>
      </c>
      <c r="C342" s="7" t="s">
        <v>230</v>
      </c>
      <c r="D342" s="8" t="s">
        <v>565</v>
      </c>
      <c r="E342" s="9" t="s">
        <v>486</v>
      </c>
      <c r="F342" s="7">
        <v>108223</v>
      </c>
      <c r="G342" s="7">
        <v>1038</v>
      </c>
      <c r="H342" s="7">
        <v>88</v>
      </c>
      <c r="I342" s="10">
        <v>4.3750000000000004E-3</v>
      </c>
      <c r="J342" s="11">
        <v>1.1203989884799101E-2</v>
      </c>
      <c r="K342" s="4">
        <f t="shared" si="2"/>
        <v>0.52022213392716887</v>
      </c>
      <c r="L342" s="5">
        <f t="shared" si="3"/>
        <v>8.0957957183777935</v>
      </c>
      <c r="M342" s="7">
        <v>2</v>
      </c>
      <c r="O342" s="12"/>
    </row>
    <row r="343" spans="1:15" ht="13" x14ac:dyDescent="0.15">
      <c r="A343" s="1" t="s">
        <v>543</v>
      </c>
      <c r="B343" s="1">
        <v>42</v>
      </c>
      <c r="C343" s="7" t="s">
        <v>230</v>
      </c>
      <c r="D343" s="7" t="s">
        <v>565</v>
      </c>
      <c r="E343" s="9" t="s">
        <v>592</v>
      </c>
      <c r="F343" s="7">
        <v>107375</v>
      </c>
      <c r="G343" s="7">
        <v>1793</v>
      </c>
      <c r="H343" s="7">
        <v>27</v>
      </c>
      <c r="I343" s="10">
        <v>4.340277777777778E-3</v>
      </c>
      <c r="J343" s="11">
        <v>1.1098623208766508E-2</v>
      </c>
      <c r="K343" s="4">
        <f t="shared" si="2"/>
        <v>0.8474970896391153</v>
      </c>
      <c r="L343" s="5">
        <f t="shared" si="3"/>
        <v>8.3636877648428403</v>
      </c>
      <c r="M343" s="7">
        <v>2</v>
      </c>
      <c r="O343" s="12"/>
    </row>
    <row r="344" spans="1:15" ht="13" x14ac:dyDescent="0.15">
      <c r="A344" s="1" t="s">
        <v>543</v>
      </c>
      <c r="B344" s="1">
        <v>43</v>
      </c>
      <c r="C344" s="7" t="s">
        <v>230</v>
      </c>
      <c r="D344" s="7" t="s">
        <v>588</v>
      </c>
      <c r="E344" s="9" t="s">
        <v>186</v>
      </c>
      <c r="F344" s="7">
        <v>107151</v>
      </c>
      <c r="G344" s="7">
        <v>1997</v>
      </c>
      <c r="H344" s="7">
        <v>91</v>
      </c>
      <c r="I344" s="10">
        <v>4.6064814814814814E-3</v>
      </c>
      <c r="J344" s="11">
        <v>1.1906434391683056E-2</v>
      </c>
      <c r="K344" s="4">
        <f t="shared" si="2"/>
        <v>0.97432595122770682</v>
      </c>
      <c r="L344" s="5">
        <f t="shared" si="3"/>
        <v>8.474827748411121</v>
      </c>
      <c r="M344" s="7">
        <v>2</v>
      </c>
      <c r="O344" s="12"/>
    </row>
    <row r="345" spans="1:15" ht="13" x14ac:dyDescent="0.15">
      <c r="A345" s="1" t="s">
        <v>543</v>
      </c>
      <c r="B345" s="1">
        <v>44</v>
      </c>
      <c r="C345" s="7" t="s">
        <v>230</v>
      </c>
      <c r="D345" s="7" t="s">
        <v>565</v>
      </c>
      <c r="E345" s="9" t="s">
        <v>593</v>
      </c>
      <c r="F345" s="7">
        <v>90890</v>
      </c>
      <c r="G345" s="7">
        <v>1003</v>
      </c>
      <c r="H345" s="7">
        <v>86</v>
      </c>
      <c r="I345" s="10">
        <v>3.0092592592592593E-3</v>
      </c>
      <c r="J345" s="11">
        <v>7.059567294183759E-3</v>
      </c>
      <c r="K345" s="4">
        <f t="shared" si="2"/>
        <v>0.59907580591924303</v>
      </c>
      <c r="L345" s="5">
        <f t="shared" si="3"/>
        <v>6.9613338706128278</v>
      </c>
      <c r="M345" s="7">
        <v>2</v>
      </c>
      <c r="O345" s="12"/>
    </row>
    <row r="346" spans="1:15" ht="13" x14ac:dyDescent="0.15">
      <c r="A346" s="1" t="s">
        <v>543</v>
      </c>
      <c r="B346" s="1">
        <v>45</v>
      </c>
      <c r="C346" s="7" t="s">
        <v>230</v>
      </c>
      <c r="D346" s="7" t="s">
        <v>550</v>
      </c>
      <c r="E346" s="9" t="s">
        <v>288</v>
      </c>
      <c r="F346" s="7">
        <v>90624</v>
      </c>
      <c r="G346" s="7">
        <v>1457</v>
      </c>
      <c r="H346" s="7">
        <v>36</v>
      </c>
      <c r="I346" s="10">
        <v>3.2638888888888891E-3</v>
      </c>
      <c r="J346" s="11">
        <v>7.8322562517561117E-3</v>
      </c>
      <c r="K346" s="4">
        <f t="shared" si="2"/>
        <v>0.82373322740112997</v>
      </c>
      <c r="L346" s="5">
        <f t="shared" si="3"/>
        <v>7.1673555660752113</v>
      </c>
      <c r="M346" s="7">
        <v>2</v>
      </c>
      <c r="O346" s="12"/>
    </row>
    <row r="347" spans="1:15" ht="13" x14ac:dyDescent="0.15">
      <c r="A347" s="1" t="s">
        <v>543</v>
      </c>
      <c r="B347" s="1">
        <v>46</v>
      </c>
      <c r="C347" s="7" t="s">
        <v>230</v>
      </c>
      <c r="D347" s="7" t="s">
        <v>550</v>
      </c>
      <c r="E347" s="9" t="s">
        <v>594</v>
      </c>
      <c r="F347" s="7">
        <v>88197</v>
      </c>
      <c r="G347" s="7">
        <v>1421</v>
      </c>
      <c r="H347" s="7">
        <v>24</v>
      </c>
      <c r="I347" s="10">
        <v>3.0671296296296297E-3</v>
      </c>
      <c r="J347" s="11">
        <v>7.2351784209047487E-3</v>
      </c>
      <c r="K347" s="4">
        <f t="shared" si="2"/>
        <v>0.81918886129913715</v>
      </c>
      <c r="L347" s="5">
        <f t="shared" si="3"/>
        <v>6.9929215180788455</v>
      </c>
      <c r="M347" s="7">
        <v>2</v>
      </c>
      <c r="O347" s="12"/>
    </row>
    <row r="348" spans="1:15" ht="13" x14ac:dyDescent="0.15">
      <c r="A348" s="1" t="s">
        <v>543</v>
      </c>
      <c r="B348" s="1">
        <v>47</v>
      </c>
      <c r="C348" s="7" t="s">
        <v>230</v>
      </c>
      <c r="D348" s="7" t="s">
        <v>567</v>
      </c>
      <c r="E348" s="9" t="s">
        <v>595</v>
      </c>
      <c r="F348" s="7">
        <v>86476</v>
      </c>
      <c r="G348" s="7">
        <v>683</v>
      </c>
      <c r="H348" s="7">
        <v>40</v>
      </c>
      <c r="I348" s="10">
        <v>4.2476851851851851E-3</v>
      </c>
      <c r="J348" s="11">
        <v>1.0817645406012925E-2</v>
      </c>
      <c r="K348" s="4">
        <f t="shared" si="2"/>
        <v>0.41803506175123734</v>
      </c>
      <c r="L348" s="5">
        <f t="shared" si="3"/>
        <v>6.4713257992969142</v>
      </c>
      <c r="M348" s="7">
        <v>2</v>
      </c>
      <c r="O348" s="12"/>
    </row>
    <row r="349" spans="1:15" ht="13" x14ac:dyDescent="0.15">
      <c r="A349" s="1" t="s">
        <v>543</v>
      </c>
      <c r="B349" s="1">
        <v>48</v>
      </c>
      <c r="C349" s="7" t="s">
        <v>230</v>
      </c>
      <c r="D349" s="7" t="s">
        <v>554</v>
      </c>
      <c r="E349" s="9" t="s">
        <v>596</v>
      </c>
      <c r="F349" s="7">
        <v>85598</v>
      </c>
      <c r="G349" s="7">
        <v>1343</v>
      </c>
      <c r="H349" s="7">
        <v>37</v>
      </c>
      <c r="I349" s="10">
        <v>7.3379629629629628E-3</v>
      </c>
      <c r="J349" s="11">
        <v>2.0195279572913741E-2</v>
      </c>
      <c r="K349" s="4">
        <f t="shared" si="2"/>
        <v>0.80609360031776434</v>
      </c>
      <c r="L349" s="5">
        <f t="shared" si="3"/>
        <v>6.7978971737657412</v>
      </c>
      <c r="M349" s="7">
        <v>2</v>
      </c>
      <c r="O349" s="12"/>
    </row>
    <row r="350" spans="1:15" ht="13" x14ac:dyDescent="0.15">
      <c r="A350" s="1" t="s">
        <v>543</v>
      </c>
      <c r="B350" s="1">
        <v>49</v>
      </c>
      <c r="C350" s="7" t="s">
        <v>230</v>
      </c>
      <c r="D350" s="7" t="s">
        <v>573</v>
      </c>
      <c r="E350" s="9" t="s">
        <v>597</v>
      </c>
      <c r="F350" s="7">
        <v>84963</v>
      </c>
      <c r="G350" s="7">
        <v>1430</v>
      </c>
      <c r="H350" s="7">
        <v>21</v>
      </c>
      <c r="I350" s="10">
        <v>2.9050925925925928E-3</v>
      </c>
      <c r="J350" s="11">
        <v>6.7434672660859792E-3</v>
      </c>
      <c r="K350" s="4">
        <f t="shared" si="2"/>
        <v>0.85390110989489554</v>
      </c>
      <c r="L350" s="5">
        <f t="shared" si="3"/>
        <v>6.8012513368172023</v>
      </c>
      <c r="M350" s="7">
        <v>2</v>
      </c>
      <c r="O350" s="12"/>
    </row>
    <row r="351" spans="1:15" ht="13" x14ac:dyDescent="0.15">
      <c r="A351" s="1" t="s">
        <v>543</v>
      </c>
      <c r="B351" s="1">
        <v>50</v>
      </c>
      <c r="C351" s="7" t="s">
        <v>230</v>
      </c>
      <c r="D351" s="7" t="s">
        <v>554</v>
      </c>
      <c r="E351" s="9" t="s">
        <v>598</v>
      </c>
      <c r="F351" s="7">
        <v>81262</v>
      </c>
      <c r="G351" s="7">
        <v>1470</v>
      </c>
      <c r="H351" s="7">
        <v>60</v>
      </c>
      <c r="I351" s="10">
        <v>3.6226851851851854E-3</v>
      </c>
      <c r="J351" s="11">
        <v>8.9210452374262426E-3</v>
      </c>
      <c r="K351" s="4">
        <f t="shared" si="2"/>
        <v>0.94139942408505817</v>
      </c>
      <c r="L351" s="5">
        <f t="shared" si="3"/>
        <v>6.6296735261253712</v>
      </c>
      <c r="M351" s="7">
        <v>2</v>
      </c>
      <c r="O351" s="12"/>
    </row>
    <row r="352" spans="1:15" ht="13" x14ac:dyDescent="0.15">
      <c r="A352" s="1" t="s">
        <v>599</v>
      </c>
      <c r="B352" s="1">
        <v>1</v>
      </c>
      <c r="C352" s="7" t="s">
        <v>14</v>
      </c>
      <c r="D352" s="7" t="s">
        <v>600</v>
      </c>
      <c r="E352" s="9" t="s">
        <v>601</v>
      </c>
      <c r="F352" s="7">
        <v>842209</v>
      </c>
      <c r="G352" s="7">
        <v>6149</v>
      </c>
      <c r="H352" s="7">
        <v>93</v>
      </c>
      <c r="I352" s="10">
        <v>1.1990740740740741E-2</v>
      </c>
      <c r="J352" s="11">
        <v>3.4314414161281261E-2</v>
      </c>
      <c r="K352" s="4">
        <f t="shared" si="2"/>
        <v>0.3705731000262405</v>
      </c>
      <c r="L352" s="5">
        <f t="shared" si="3"/>
        <v>59.325177159909231</v>
      </c>
      <c r="M352" s="7">
        <v>3</v>
      </c>
      <c r="O352" s="12"/>
    </row>
    <row r="353" spans="1:15" ht="13" x14ac:dyDescent="0.15">
      <c r="A353" s="1" t="s">
        <v>599</v>
      </c>
      <c r="B353" s="1">
        <v>2</v>
      </c>
      <c r="C353" s="7" t="s">
        <v>14</v>
      </c>
      <c r="D353" s="7" t="s">
        <v>602</v>
      </c>
      <c r="E353" s="9" t="s">
        <v>603</v>
      </c>
      <c r="F353" s="7">
        <v>756342</v>
      </c>
      <c r="G353" s="7">
        <v>4601</v>
      </c>
      <c r="H353" s="7">
        <v>338</v>
      </c>
      <c r="I353" s="10">
        <v>1.0914351851851852E-2</v>
      </c>
      <c r="J353" s="11">
        <v>3.1048047204270863E-2</v>
      </c>
      <c r="K353" s="4">
        <f t="shared" si="2"/>
        <v>0.32650573417845363</v>
      </c>
      <c r="L353" s="5">
        <f t="shared" si="3"/>
        <v>53.270422878777062</v>
      </c>
      <c r="M353" s="7">
        <v>3</v>
      </c>
      <c r="O353" s="12"/>
    </row>
    <row r="354" spans="1:15" ht="13" x14ac:dyDescent="0.15">
      <c r="A354" s="1" t="s">
        <v>599</v>
      </c>
      <c r="B354" s="1">
        <v>3</v>
      </c>
      <c r="C354" s="7" t="s">
        <v>117</v>
      </c>
      <c r="D354" s="7" t="s">
        <v>604</v>
      </c>
      <c r="E354" s="9" t="s">
        <v>605</v>
      </c>
      <c r="F354" s="7">
        <v>712945</v>
      </c>
      <c r="G354" s="7">
        <v>6096</v>
      </c>
      <c r="H354" s="7">
        <v>190</v>
      </c>
      <c r="I354" s="10">
        <v>3.4606481481481481E-2</v>
      </c>
      <c r="J354" s="11">
        <v>0.10294324248384377</v>
      </c>
      <c r="K354" s="4">
        <f t="shared" si="2"/>
        <v>0.44084747070250868</v>
      </c>
      <c r="L354" s="5">
        <f t="shared" si="3"/>
        <v>50.346966611379557</v>
      </c>
      <c r="M354" s="7">
        <v>3</v>
      </c>
      <c r="O354" s="12"/>
    </row>
    <row r="355" spans="1:15" ht="13" x14ac:dyDescent="0.15">
      <c r="A355" s="1" t="s">
        <v>599</v>
      </c>
      <c r="B355" s="1">
        <v>4</v>
      </c>
      <c r="C355" s="7" t="s">
        <v>14</v>
      </c>
      <c r="D355" s="7" t="s">
        <v>606</v>
      </c>
      <c r="E355" s="9" t="s">
        <v>607</v>
      </c>
      <c r="F355" s="7">
        <v>696560</v>
      </c>
      <c r="G355" s="7">
        <v>7215</v>
      </c>
      <c r="H355" s="7">
        <v>82</v>
      </c>
      <c r="I355" s="10">
        <v>1.3425925925925926E-2</v>
      </c>
      <c r="J355" s="11">
        <v>3.8669570103961784E-2</v>
      </c>
      <c r="K355" s="4">
        <f t="shared" si="2"/>
        <v>0.52378833122774782</v>
      </c>
      <c r="L355" s="5">
        <f t="shared" si="3"/>
        <v>49.282951666044553</v>
      </c>
      <c r="M355" s="7">
        <v>3</v>
      </c>
      <c r="O355" s="12"/>
    </row>
    <row r="356" spans="1:15" ht="13" x14ac:dyDescent="0.15">
      <c r="A356" s="1" t="s">
        <v>599</v>
      </c>
      <c r="B356" s="1">
        <v>5</v>
      </c>
      <c r="C356" s="7" t="s">
        <v>14</v>
      </c>
      <c r="D356" s="8" t="s">
        <v>608</v>
      </c>
      <c r="E356" s="9" t="s">
        <v>48</v>
      </c>
      <c r="F356" s="7">
        <v>665934</v>
      </c>
      <c r="G356" s="7">
        <v>8643</v>
      </c>
      <c r="H356" s="7">
        <v>60</v>
      </c>
      <c r="I356" s="10">
        <v>0.16650462962962964</v>
      </c>
      <c r="J356" s="11">
        <v>0.50319612250632195</v>
      </c>
      <c r="K356" s="4">
        <f t="shared" si="2"/>
        <v>0.65344313400427068</v>
      </c>
      <c r="L356" s="5">
        <f t="shared" si="3"/>
        <v>47.268777392984887</v>
      </c>
      <c r="M356" s="7">
        <v>3</v>
      </c>
      <c r="O356" s="12"/>
    </row>
    <row r="357" spans="1:15" ht="13" x14ac:dyDescent="0.15">
      <c r="A357" s="1" t="s">
        <v>599</v>
      </c>
      <c r="B357" s="1">
        <v>6</v>
      </c>
      <c r="C357" s="7" t="s">
        <v>14</v>
      </c>
      <c r="D357" s="8" t="s">
        <v>609</v>
      </c>
      <c r="E357" s="9" t="s">
        <v>366</v>
      </c>
      <c r="F357" s="7">
        <v>659621</v>
      </c>
      <c r="G357" s="7">
        <v>5448</v>
      </c>
      <c r="H357" s="7">
        <v>120</v>
      </c>
      <c r="I357" s="10">
        <v>9.6956018518518525E-2</v>
      </c>
      <c r="J357" s="11">
        <v>0.29214667041303738</v>
      </c>
      <c r="K357" s="4">
        <f t="shared" si="2"/>
        <v>0.42206054688980488</v>
      </c>
      <c r="L357" s="5">
        <f t="shared" si="3"/>
        <v>46.595501002651517</v>
      </c>
      <c r="M357" s="7">
        <v>3</v>
      </c>
      <c r="O357" s="12"/>
    </row>
    <row r="358" spans="1:15" ht="13" x14ac:dyDescent="0.15">
      <c r="A358" s="1" t="s">
        <v>599</v>
      </c>
      <c r="B358" s="1">
        <v>7</v>
      </c>
      <c r="C358" s="7" t="s">
        <v>14</v>
      </c>
      <c r="D358" s="8" t="s">
        <v>610</v>
      </c>
      <c r="E358" s="9" t="s">
        <v>611</v>
      </c>
      <c r="F358" s="7">
        <v>632052</v>
      </c>
      <c r="G358" s="7">
        <v>15051</v>
      </c>
      <c r="H358" s="7">
        <v>259</v>
      </c>
      <c r="I358" s="10">
        <v>1.5879629629629629E-2</v>
      </c>
      <c r="J358" s="11">
        <v>4.6115481876931722E-2</v>
      </c>
      <c r="K358" s="4">
        <f t="shared" si="2"/>
        <v>1.2111345269060141</v>
      </c>
      <c r="L358" s="5">
        <f t="shared" si="3"/>
        <v>45.454689747489127</v>
      </c>
      <c r="M358" s="7">
        <v>3</v>
      </c>
      <c r="O358" s="12"/>
    </row>
    <row r="359" spans="1:15" ht="13" x14ac:dyDescent="0.15">
      <c r="A359" s="1" t="s">
        <v>599</v>
      </c>
      <c r="B359" s="1">
        <v>8</v>
      </c>
      <c r="C359" s="7" t="s">
        <v>14</v>
      </c>
      <c r="D359" s="7" t="s">
        <v>612</v>
      </c>
      <c r="E359" s="9" t="s">
        <v>57</v>
      </c>
      <c r="F359" s="7">
        <v>613185</v>
      </c>
      <c r="G359" s="7">
        <v>14039</v>
      </c>
      <c r="H359" s="7">
        <v>126</v>
      </c>
      <c r="I359" s="10">
        <v>0.15525462962962963</v>
      </c>
      <c r="J359" s="11">
        <v>0.46905731947176171</v>
      </c>
      <c r="K359" s="4">
        <f t="shared" si="2"/>
        <v>1.1550347774325858</v>
      </c>
      <c r="L359" s="5">
        <f t="shared" si="3"/>
        <v>44.077903924998161</v>
      </c>
      <c r="M359" s="7">
        <v>3</v>
      </c>
      <c r="O359" s="12"/>
    </row>
    <row r="360" spans="1:15" ht="13" x14ac:dyDescent="0.15">
      <c r="A360" s="1" t="s">
        <v>599</v>
      </c>
      <c r="B360" s="1">
        <v>9</v>
      </c>
      <c r="C360" s="7" t="s">
        <v>117</v>
      </c>
      <c r="D360" s="7" t="s">
        <v>613</v>
      </c>
      <c r="E360" s="9" t="s">
        <v>614</v>
      </c>
      <c r="F360" s="7">
        <v>610929</v>
      </c>
      <c r="G360" s="7">
        <v>6118</v>
      </c>
      <c r="H360" s="7">
        <v>679</v>
      </c>
      <c r="I360" s="10">
        <v>4.6435185185185184E-2</v>
      </c>
      <c r="J360" s="11">
        <v>0.13883815678561393</v>
      </c>
      <c r="K360" s="4">
        <f t="shared" si="2"/>
        <v>0.55628395443660383</v>
      </c>
      <c r="L360" s="5">
        <f t="shared" si="3"/>
        <v>43.321275014559788</v>
      </c>
      <c r="M360" s="7">
        <v>3</v>
      </c>
      <c r="O360" s="12"/>
    </row>
    <row r="361" spans="1:15" ht="13" x14ac:dyDescent="0.15">
      <c r="A361" s="1" t="s">
        <v>599</v>
      </c>
      <c r="B361" s="1">
        <v>10</v>
      </c>
      <c r="C361" s="7" t="s">
        <v>14</v>
      </c>
      <c r="D361" s="7" t="s">
        <v>615</v>
      </c>
      <c r="E361" s="9" t="s">
        <v>616</v>
      </c>
      <c r="F361" s="7">
        <v>562380</v>
      </c>
      <c r="G361" s="7">
        <v>7180</v>
      </c>
      <c r="H361" s="7">
        <v>101</v>
      </c>
      <c r="I361" s="10">
        <v>5.7812500000000003E-2</v>
      </c>
      <c r="J361" s="11">
        <v>0.17336330429896038</v>
      </c>
      <c r="K361" s="4">
        <f t="shared" si="2"/>
        <v>0.6473380987944094</v>
      </c>
      <c r="L361" s="5">
        <f t="shared" si="3"/>
        <v>40.013892785127489</v>
      </c>
      <c r="M361" s="7">
        <v>3</v>
      </c>
      <c r="O361" s="12"/>
    </row>
    <row r="362" spans="1:15" ht="13" x14ac:dyDescent="0.15">
      <c r="A362" s="1" t="s">
        <v>599</v>
      </c>
      <c r="B362" s="1">
        <v>11</v>
      </c>
      <c r="C362" s="7" t="s">
        <v>14</v>
      </c>
      <c r="D362" s="7" t="s">
        <v>617</v>
      </c>
      <c r="E362" s="9" t="s">
        <v>618</v>
      </c>
      <c r="F362" s="7">
        <v>540232</v>
      </c>
      <c r="G362" s="7">
        <v>4321</v>
      </c>
      <c r="H362" s="7">
        <v>84</v>
      </c>
      <c r="I362" s="10">
        <v>2.675925925925926E-2</v>
      </c>
      <c r="J362" s="11">
        <v>7.9130373700477666E-2</v>
      </c>
      <c r="K362" s="4">
        <f t="shared" si="2"/>
        <v>0.40769521242725348</v>
      </c>
      <c r="L362" s="5">
        <f t="shared" si="3"/>
        <v>38.223906673762379</v>
      </c>
      <c r="M362" s="7">
        <v>3</v>
      </c>
      <c r="O362" s="12"/>
    </row>
    <row r="363" spans="1:15" ht="13" x14ac:dyDescent="0.15">
      <c r="A363" s="1" t="s">
        <v>599</v>
      </c>
      <c r="B363" s="1">
        <v>12</v>
      </c>
      <c r="C363" s="7" t="s">
        <v>14</v>
      </c>
      <c r="D363" s="7" t="s">
        <v>619</v>
      </c>
      <c r="E363" s="9" t="s">
        <v>620</v>
      </c>
      <c r="F363" s="7">
        <v>534862</v>
      </c>
      <c r="G363" s="7">
        <v>6465</v>
      </c>
      <c r="H363" s="7">
        <v>88</v>
      </c>
      <c r="I363" s="10">
        <v>0.1653587962962963</v>
      </c>
      <c r="J363" s="11">
        <v>0.4997190221972464</v>
      </c>
      <c r="K363" s="4">
        <f t="shared" si="2"/>
        <v>0.61258791987465933</v>
      </c>
      <c r="L363" s="5">
        <f t="shared" si="3"/>
        <v>38.05288503872027</v>
      </c>
      <c r="M363" s="7">
        <v>3</v>
      </c>
      <c r="O363" s="12"/>
    </row>
    <row r="364" spans="1:15" ht="13" x14ac:dyDescent="0.15">
      <c r="A364" s="1" t="s">
        <v>599</v>
      </c>
      <c r="B364" s="1">
        <v>13</v>
      </c>
      <c r="C364" s="7" t="s">
        <v>14</v>
      </c>
      <c r="D364" s="7" t="s">
        <v>621</v>
      </c>
      <c r="E364" s="9" t="s">
        <v>622</v>
      </c>
      <c r="F364" s="7">
        <v>523036</v>
      </c>
      <c r="G364" s="7">
        <v>6772</v>
      </c>
      <c r="H364" s="7">
        <v>137</v>
      </c>
      <c r="I364" s="10">
        <v>6.2037037037037036E-2</v>
      </c>
      <c r="J364" s="11">
        <v>0.18618291654959257</v>
      </c>
      <c r="K364" s="4">
        <f t="shared" si="2"/>
        <v>0.66047078977355289</v>
      </c>
      <c r="L364" s="5">
        <f t="shared" si="3"/>
        <v>37.272944556818267</v>
      </c>
      <c r="M364" s="7">
        <v>3</v>
      </c>
      <c r="O364" s="12"/>
    </row>
    <row r="365" spans="1:15" ht="13" x14ac:dyDescent="0.15">
      <c r="A365" s="1" t="s">
        <v>599</v>
      </c>
      <c r="B365" s="1">
        <v>14</v>
      </c>
      <c r="C365" s="7" t="s">
        <v>14</v>
      </c>
      <c r="D365" s="7" t="s">
        <v>623</v>
      </c>
      <c r="E365" s="9" t="s">
        <v>624</v>
      </c>
      <c r="F365" s="7">
        <v>522628</v>
      </c>
      <c r="G365" s="7">
        <v>8648</v>
      </c>
      <c r="H365" s="7">
        <v>91</v>
      </c>
      <c r="I365" s="10">
        <v>2.210648148148148E-2</v>
      </c>
      <c r="J365" s="11">
        <v>6.5011239112110139E-2</v>
      </c>
      <c r="K365" s="4">
        <f t="shared" si="2"/>
        <v>0.83606312711909814</v>
      </c>
      <c r="L365" s="5">
        <f t="shared" si="3"/>
        <v>37.419964602700198</v>
      </c>
      <c r="M365" s="7">
        <v>3</v>
      </c>
      <c r="O365" s="12"/>
    </row>
    <row r="366" spans="1:15" ht="13" x14ac:dyDescent="0.15">
      <c r="A366" s="1" t="s">
        <v>599</v>
      </c>
      <c r="B366" s="1">
        <v>15</v>
      </c>
      <c r="C366" s="7" t="s">
        <v>152</v>
      </c>
      <c r="D366" s="8" t="s">
        <v>625</v>
      </c>
      <c r="E366" s="9" t="s">
        <v>626</v>
      </c>
      <c r="F366" s="7">
        <v>515695</v>
      </c>
      <c r="G366" s="7">
        <v>4554</v>
      </c>
      <c r="H366" s="7">
        <v>151</v>
      </c>
      <c r="I366" s="10">
        <v>3.9178240740740743E-2</v>
      </c>
      <c r="J366" s="11">
        <v>0.11681652149480191</v>
      </c>
      <c r="K366" s="4">
        <f t="shared" si="2"/>
        <v>0.45618049428441232</v>
      </c>
      <c r="L366" s="5">
        <f t="shared" si="3"/>
        <v>36.554798561649811</v>
      </c>
      <c r="M366" s="7">
        <v>3</v>
      </c>
      <c r="O366" s="12"/>
    </row>
    <row r="367" spans="1:15" ht="13" x14ac:dyDescent="0.15">
      <c r="A367" s="1" t="s">
        <v>599</v>
      </c>
      <c r="B367" s="1">
        <v>16</v>
      </c>
      <c r="C367" s="7" t="s">
        <v>14</v>
      </c>
      <c r="D367" s="8" t="s">
        <v>627</v>
      </c>
      <c r="E367" s="9" t="s">
        <v>628</v>
      </c>
      <c r="F367" s="7">
        <v>510308</v>
      </c>
      <c r="G367" s="7">
        <v>3063</v>
      </c>
      <c r="H367" s="7">
        <v>61</v>
      </c>
      <c r="I367" s="10">
        <v>1.4722222222222222E-2</v>
      </c>
      <c r="J367" s="11">
        <v>4.260325934251194E-2</v>
      </c>
      <c r="K367" s="4">
        <f t="shared" si="2"/>
        <v>0.30608965565893537</v>
      </c>
      <c r="L367" s="5">
        <f t="shared" si="3"/>
        <v>36.027628229383033</v>
      </c>
      <c r="M367" s="7">
        <v>3</v>
      </c>
      <c r="O367" s="12"/>
    </row>
    <row r="368" spans="1:15" ht="13" x14ac:dyDescent="0.15">
      <c r="A368" s="1" t="s">
        <v>599</v>
      </c>
      <c r="B368" s="1">
        <v>17</v>
      </c>
      <c r="C368" s="7" t="s">
        <v>14</v>
      </c>
      <c r="D368" s="8" t="s">
        <v>629</v>
      </c>
      <c r="E368" s="9" t="s">
        <v>630</v>
      </c>
      <c r="F368" s="7">
        <v>505773</v>
      </c>
      <c r="G368" s="7">
        <v>5888</v>
      </c>
      <c r="H368" s="7">
        <v>219</v>
      </c>
      <c r="I368" s="10">
        <v>1.1111111111111112E-2</v>
      </c>
      <c r="J368" s="11">
        <v>3.1645125035122228E-2</v>
      </c>
      <c r="K368" s="4">
        <f t="shared" si="2"/>
        <v>0.60372934102848508</v>
      </c>
      <c r="L368" s="5">
        <f t="shared" si="3"/>
        <v>36.007797079974608</v>
      </c>
      <c r="M368" s="7">
        <v>3</v>
      </c>
      <c r="O368" s="12"/>
    </row>
    <row r="369" spans="1:15" ht="13" x14ac:dyDescent="0.15">
      <c r="A369" s="1" t="s">
        <v>599</v>
      </c>
      <c r="B369" s="1">
        <v>18</v>
      </c>
      <c r="C369" s="7" t="s">
        <v>117</v>
      </c>
      <c r="D369" s="8" t="s">
        <v>631</v>
      </c>
      <c r="E369" s="9" t="s">
        <v>632</v>
      </c>
      <c r="F369" s="7">
        <v>481163</v>
      </c>
      <c r="G369" s="7">
        <v>2908</v>
      </c>
      <c r="H369" s="7">
        <v>108</v>
      </c>
      <c r="I369" s="10">
        <v>8.7847222222222215E-3</v>
      </c>
      <c r="J369" s="11">
        <v>2.4585557740938464E-2</v>
      </c>
      <c r="K369" s="4">
        <f t="shared" si="2"/>
        <v>0.31340730687937352</v>
      </c>
      <c r="L369" s="5">
        <f t="shared" si="3"/>
        <v>33.994795368367889</v>
      </c>
      <c r="M369" s="7">
        <v>3</v>
      </c>
      <c r="O369" s="12"/>
    </row>
    <row r="370" spans="1:15" ht="13" x14ac:dyDescent="0.15">
      <c r="A370" s="1" t="s">
        <v>599</v>
      </c>
      <c r="B370" s="1">
        <v>19</v>
      </c>
      <c r="C370" s="7" t="s">
        <v>14</v>
      </c>
      <c r="D370" s="8" t="s">
        <v>25</v>
      </c>
      <c r="E370" s="9" t="s">
        <v>26</v>
      </c>
      <c r="F370" s="7">
        <v>465559</v>
      </c>
      <c r="G370" s="7">
        <v>16156</v>
      </c>
      <c r="H370" s="7">
        <v>52</v>
      </c>
      <c r="I370" s="10">
        <v>0.27640046296296295</v>
      </c>
      <c r="J370" s="11">
        <v>0.8366816521494802</v>
      </c>
      <c r="K370" s="4">
        <f t="shared" si="2"/>
        <v>1.7407031117430871</v>
      </c>
      <c r="L370" s="5">
        <f t="shared" si="3"/>
        <v>34.329711262525265</v>
      </c>
      <c r="M370" s="7">
        <v>3</v>
      </c>
      <c r="O370" s="12"/>
    </row>
    <row r="371" spans="1:15" ht="13" x14ac:dyDescent="0.15">
      <c r="A371" s="1" t="s">
        <v>599</v>
      </c>
      <c r="B371" s="1">
        <v>20</v>
      </c>
      <c r="C371" s="7" t="s">
        <v>230</v>
      </c>
      <c r="D371" s="8" t="s">
        <v>633</v>
      </c>
      <c r="E371" s="9" t="s">
        <v>634</v>
      </c>
      <c r="F371" s="7">
        <v>459083</v>
      </c>
      <c r="G371" s="7">
        <v>9570</v>
      </c>
      <c r="H371" s="7">
        <v>118</v>
      </c>
      <c r="I371" s="10">
        <v>4.5115740740740741E-2</v>
      </c>
      <c r="J371" s="11">
        <v>0.13483422309637538</v>
      </c>
      <c r="K371" s="4">
        <f t="shared" si="2"/>
        <v>1.0551468906494033</v>
      </c>
      <c r="L371" s="5">
        <f t="shared" si="3"/>
        <v>33.190883030367054</v>
      </c>
      <c r="M371" s="7">
        <v>3</v>
      </c>
      <c r="O371" s="12"/>
    </row>
    <row r="372" spans="1:15" ht="13" x14ac:dyDescent="0.15">
      <c r="A372" s="1" t="s">
        <v>599</v>
      </c>
      <c r="B372" s="1">
        <v>21</v>
      </c>
      <c r="C372" s="7" t="s">
        <v>117</v>
      </c>
      <c r="D372" s="8" t="s">
        <v>635</v>
      </c>
      <c r="E372" s="9" t="s">
        <v>636</v>
      </c>
      <c r="F372" s="7">
        <v>440549</v>
      </c>
      <c r="G372" s="7">
        <v>2832</v>
      </c>
      <c r="H372" s="7">
        <v>75</v>
      </c>
      <c r="I372" s="10">
        <v>9.3634259259259261E-3</v>
      </c>
      <c r="J372" s="11">
        <v>2.6341669008148355E-2</v>
      </c>
      <c r="K372" s="4">
        <f t="shared" si="2"/>
        <v>0.32992924737089407</v>
      </c>
      <c r="L372" s="5">
        <f t="shared" si="3"/>
        <v>31.168336152323576</v>
      </c>
      <c r="M372" s="7">
        <v>3</v>
      </c>
      <c r="O372" s="12"/>
    </row>
    <row r="373" spans="1:15" ht="13" x14ac:dyDescent="0.15">
      <c r="A373" s="1" t="s">
        <v>599</v>
      </c>
      <c r="B373" s="1">
        <v>22</v>
      </c>
      <c r="C373" s="7" t="s">
        <v>14</v>
      </c>
      <c r="D373" s="8" t="s">
        <v>637</v>
      </c>
      <c r="E373" s="9" t="s">
        <v>67</v>
      </c>
      <c r="F373" s="7">
        <v>431681</v>
      </c>
      <c r="G373" s="7">
        <v>8627</v>
      </c>
      <c r="H373" s="7">
        <v>76</v>
      </c>
      <c r="I373" s="10">
        <v>0.10990740740740741</v>
      </c>
      <c r="J373" s="11">
        <v>0.33144844057319472</v>
      </c>
      <c r="K373" s="4">
        <f t="shared" si="2"/>
        <v>1.0080360266029775</v>
      </c>
      <c r="L373" s="5">
        <f t="shared" si="3"/>
        <v>31.225635464081115</v>
      </c>
      <c r="M373" s="7">
        <v>3</v>
      </c>
      <c r="O373" s="12"/>
    </row>
    <row r="374" spans="1:15" ht="13" x14ac:dyDescent="0.15">
      <c r="A374" s="1" t="s">
        <v>599</v>
      </c>
      <c r="B374" s="1">
        <v>23</v>
      </c>
      <c r="C374" s="7" t="s">
        <v>117</v>
      </c>
      <c r="D374" s="8" t="s">
        <v>638</v>
      </c>
      <c r="E374" s="9" t="s">
        <v>639</v>
      </c>
      <c r="F374" s="7">
        <v>419286</v>
      </c>
      <c r="G374" s="7">
        <v>3764</v>
      </c>
      <c r="H374" s="7">
        <v>124</v>
      </c>
      <c r="I374" s="10">
        <v>1.4733796296296297E-2</v>
      </c>
      <c r="J374" s="11">
        <v>4.263838156785614E-2</v>
      </c>
      <c r="K374" s="4">
        <f t="shared" si="2"/>
        <v>0.46364533993503237</v>
      </c>
      <c r="L374" s="5">
        <f t="shared" si="3"/>
        <v>29.813632884761233</v>
      </c>
      <c r="M374" s="7">
        <v>3</v>
      </c>
      <c r="O374" s="12"/>
    </row>
    <row r="375" spans="1:15" ht="13" x14ac:dyDescent="0.15">
      <c r="A375" s="1" t="s">
        <v>599</v>
      </c>
      <c r="B375" s="1">
        <v>24</v>
      </c>
      <c r="C375" s="7" t="s">
        <v>14</v>
      </c>
      <c r="D375" s="7" t="s">
        <v>640</v>
      </c>
      <c r="E375" s="9" t="s">
        <v>50</v>
      </c>
      <c r="F375" s="7">
        <v>418256</v>
      </c>
      <c r="G375" s="7">
        <v>4504</v>
      </c>
      <c r="H375" s="7">
        <v>92</v>
      </c>
      <c r="I375" s="10">
        <v>4.1180555555555554E-2</v>
      </c>
      <c r="J375" s="11">
        <v>0.12289266647934813</v>
      </c>
      <c r="K375" s="4">
        <f t="shared" si="2"/>
        <v>0.54942427604146737</v>
      </c>
      <c r="L375" s="5">
        <f t="shared" si="3"/>
        <v>29.827305816342143</v>
      </c>
      <c r="M375" s="7">
        <v>3</v>
      </c>
      <c r="O375" s="12"/>
    </row>
    <row r="376" spans="1:15" ht="13" x14ac:dyDescent="0.15">
      <c r="A376" s="1" t="s">
        <v>599</v>
      </c>
      <c r="B376" s="1">
        <v>25</v>
      </c>
      <c r="C376" s="7" t="s">
        <v>14</v>
      </c>
      <c r="D376" s="8" t="s">
        <v>641</v>
      </c>
      <c r="E376" s="9" t="s">
        <v>642</v>
      </c>
      <c r="F376" s="7">
        <v>418169</v>
      </c>
      <c r="G376" s="7">
        <v>3222</v>
      </c>
      <c r="H376" s="7">
        <v>54</v>
      </c>
      <c r="I376" s="10">
        <v>8.9699074074074073E-3</v>
      </c>
      <c r="J376" s="11">
        <v>2.5147513346445632E-2</v>
      </c>
      <c r="K376" s="4">
        <f t="shared" si="2"/>
        <v>0.39170765886519565</v>
      </c>
      <c r="L376" s="5">
        <f t="shared" si="3"/>
        <v>29.663510239329074</v>
      </c>
      <c r="M376" s="7">
        <v>3</v>
      </c>
      <c r="O376" s="12"/>
    </row>
    <row r="377" spans="1:15" ht="13" x14ac:dyDescent="0.15">
      <c r="A377" s="1" t="s">
        <v>599</v>
      </c>
      <c r="B377" s="1">
        <v>26</v>
      </c>
      <c r="C377" s="7" t="s">
        <v>14</v>
      </c>
      <c r="D377" s="8" t="s">
        <v>643</v>
      </c>
      <c r="E377" s="9" t="s">
        <v>255</v>
      </c>
      <c r="F377" s="7">
        <v>418164</v>
      </c>
      <c r="G377" s="7">
        <v>7743</v>
      </c>
      <c r="H377" s="7">
        <v>83</v>
      </c>
      <c r="I377" s="10">
        <v>2.0057870370370372E-2</v>
      </c>
      <c r="J377" s="11">
        <v>5.8794605226187131E-2</v>
      </c>
      <c r="K377" s="4">
        <f t="shared" si="2"/>
        <v>0.93575726270075854</v>
      </c>
      <c r="L377" s="5">
        <f t="shared" si="3"/>
        <v>30.207171759692365</v>
      </c>
      <c r="M377" s="7">
        <v>3</v>
      </c>
      <c r="O377" s="12"/>
    </row>
    <row r="378" spans="1:15" ht="13" x14ac:dyDescent="0.15">
      <c r="A378" s="1" t="s">
        <v>599</v>
      </c>
      <c r="B378" s="1">
        <v>27</v>
      </c>
      <c r="C378" s="7" t="s">
        <v>152</v>
      </c>
      <c r="D378" s="8" t="s">
        <v>644</v>
      </c>
      <c r="E378" s="9" t="s">
        <v>645</v>
      </c>
      <c r="F378" s="7">
        <v>417323</v>
      </c>
      <c r="G378" s="7">
        <v>4042</v>
      </c>
      <c r="H378" s="7">
        <v>367</v>
      </c>
      <c r="I378" s="10">
        <v>1.6423611111111111E-2</v>
      </c>
      <c r="J378" s="11">
        <v>4.7766226468109019E-2</v>
      </c>
      <c r="K378" s="4">
        <f t="shared" si="2"/>
        <v>0.5282479039017739</v>
      </c>
      <c r="L378" s="5">
        <f t="shared" si="3"/>
        <v>29.740820926548498</v>
      </c>
      <c r="M378" s="7">
        <v>3</v>
      </c>
      <c r="O378" s="12"/>
    </row>
    <row r="379" spans="1:15" ht="13" x14ac:dyDescent="0.15">
      <c r="A379" s="1" t="s">
        <v>599</v>
      </c>
      <c r="B379" s="1">
        <v>28</v>
      </c>
      <c r="C379" s="7" t="s">
        <v>14</v>
      </c>
      <c r="D379" s="7" t="s">
        <v>646</v>
      </c>
      <c r="E379" s="9" t="s">
        <v>647</v>
      </c>
      <c r="F379" s="7">
        <v>416165</v>
      </c>
      <c r="G379" s="7">
        <v>3913</v>
      </c>
      <c r="H379" s="7">
        <v>51</v>
      </c>
      <c r="I379" s="10">
        <v>2.9166666666666667E-2</v>
      </c>
      <c r="J379" s="11">
        <v>8.6435796572070803E-2</v>
      </c>
      <c r="K379" s="4">
        <f t="shared" si="2"/>
        <v>0.47625340910456193</v>
      </c>
      <c r="L379" s="5">
        <f t="shared" si="3"/>
        <v>29.607770071365923</v>
      </c>
      <c r="M379" s="7">
        <v>3</v>
      </c>
      <c r="O379" s="12"/>
    </row>
    <row r="380" spans="1:15" ht="13" x14ac:dyDescent="0.15">
      <c r="A380" s="1" t="s">
        <v>599</v>
      </c>
      <c r="B380" s="1">
        <v>29</v>
      </c>
      <c r="C380" s="7" t="s">
        <v>14</v>
      </c>
      <c r="D380" s="8" t="s">
        <v>648</v>
      </c>
      <c r="E380" s="9" t="s">
        <v>649</v>
      </c>
      <c r="F380" s="7">
        <v>416005</v>
      </c>
      <c r="G380" s="7">
        <v>2339</v>
      </c>
      <c r="H380" s="7">
        <v>93</v>
      </c>
      <c r="I380" s="10">
        <v>1.1261574074074075E-2</v>
      </c>
      <c r="J380" s="11">
        <v>3.2101713964596795E-2</v>
      </c>
      <c r="K380" s="4">
        <f t="shared" si="2"/>
        <v>0.29230417903630967</v>
      </c>
      <c r="L380" s="5">
        <f t="shared" si="3"/>
        <v>29.412633717743777</v>
      </c>
      <c r="M380" s="7">
        <v>3</v>
      </c>
      <c r="O380" s="12"/>
    </row>
    <row r="381" spans="1:15" ht="13" x14ac:dyDescent="0.15">
      <c r="A381" s="1" t="s">
        <v>599</v>
      </c>
      <c r="B381" s="1">
        <v>30</v>
      </c>
      <c r="C381" s="7" t="s">
        <v>117</v>
      </c>
      <c r="D381" s="8" t="s">
        <v>650</v>
      </c>
      <c r="E381" s="9" t="s">
        <v>651</v>
      </c>
      <c r="F381" s="7">
        <v>391113</v>
      </c>
      <c r="G381" s="7">
        <v>3951</v>
      </c>
      <c r="H381" s="7">
        <v>173</v>
      </c>
      <c r="I381" s="10">
        <v>2.0127314814814813E-2</v>
      </c>
      <c r="J381" s="11">
        <v>5.9005338578252318E-2</v>
      </c>
      <c r="K381" s="4">
        <f t="shared" si="2"/>
        <v>0.52721336289000875</v>
      </c>
      <c r="L381" s="5">
        <f t="shared" si="3"/>
        <v>27.905086457954603</v>
      </c>
      <c r="M381" s="7">
        <v>3</v>
      </c>
      <c r="O381" s="12"/>
    </row>
    <row r="382" spans="1:15" ht="13" x14ac:dyDescent="0.15">
      <c r="A382" s="1" t="s">
        <v>599</v>
      </c>
      <c r="B382" s="1">
        <v>31</v>
      </c>
      <c r="C382" s="7" t="s">
        <v>14</v>
      </c>
      <c r="D382" s="8" t="s">
        <v>652</v>
      </c>
      <c r="E382" s="9" t="s">
        <v>653</v>
      </c>
      <c r="F382" s="7">
        <v>385987</v>
      </c>
      <c r="G382" s="7">
        <v>5276</v>
      </c>
      <c r="H382" s="7">
        <v>40</v>
      </c>
      <c r="I382" s="10">
        <v>0.16333333333333333</v>
      </c>
      <c r="J382" s="11">
        <v>0.4935726327620118</v>
      </c>
      <c r="K382" s="4">
        <f t="shared" si="2"/>
        <v>0.68862422827711811</v>
      </c>
      <c r="L382" s="5">
        <f t="shared" si="3"/>
        <v>27.707666024581137</v>
      </c>
      <c r="M382" s="7">
        <v>3</v>
      </c>
      <c r="O382" s="12"/>
    </row>
    <row r="383" spans="1:15" ht="13" x14ac:dyDescent="0.15">
      <c r="A383" s="1" t="s">
        <v>599</v>
      </c>
      <c r="B383" s="1">
        <v>32</v>
      </c>
      <c r="C383" s="7" t="s">
        <v>117</v>
      </c>
      <c r="D383" s="8" t="s">
        <v>654</v>
      </c>
      <c r="E383" s="9" t="s">
        <v>655</v>
      </c>
      <c r="F383" s="7">
        <v>382932</v>
      </c>
      <c r="G383" s="7">
        <v>2852</v>
      </c>
      <c r="H383" s="7">
        <v>58</v>
      </c>
      <c r="I383" s="10">
        <v>1.0578703703703703E-2</v>
      </c>
      <c r="J383" s="11">
        <v>3.0029502669289127E-2</v>
      </c>
      <c r="K383" s="4">
        <f t="shared" si="2"/>
        <v>0.37996302215536959</v>
      </c>
      <c r="L383" s="5">
        <f t="shared" si="3"/>
        <v>27.185176424743815</v>
      </c>
      <c r="M383" s="7">
        <v>3</v>
      </c>
      <c r="O383" s="12"/>
    </row>
    <row r="384" spans="1:15" ht="13" x14ac:dyDescent="0.15">
      <c r="A384" s="1" t="s">
        <v>599</v>
      </c>
      <c r="B384" s="1">
        <v>33</v>
      </c>
      <c r="C384" s="7" t="s">
        <v>14</v>
      </c>
      <c r="D384" s="7" t="s">
        <v>656</v>
      </c>
      <c r="E384" s="9" t="s">
        <v>273</v>
      </c>
      <c r="F384" s="7">
        <v>382576</v>
      </c>
      <c r="G384" s="7">
        <v>7819</v>
      </c>
      <c r="H384" s="7">
        <v>41</v>
      </c>
      <c r="I384" s="10">
        <v>0.15856481481481483</v>
      </c>
      <c r="J384" s="11">
        <v>0.47910227592020233</v>
      </c>
      <c r="K384" s="4">
        <f t="shared" si="2"/>
        <v>1.0272468738237632</v>
      </c>
      <c r="L384" s="5">
        <f t="shared" si="3"/>
        <v>27.807494966542592</v>
      </c>
      <c r="M384" s="7">
        <v>3</v>
      </c>
      <c r="O384" s="12"/>
    </row>
    <row r="385" spans="1:15" ht="13" x14ac:dyDescent="0.15">
      <c r="A385" s="1" t="s">
        <v>599</v>
      </c>
      <c r="B385" s="1">
        <v>34</v>
      </c>
      <c r="C385" s="7" t="s">
        <v>14</v>
      </c>
      <c r="D385" s="7" t="s">
        <v>657</v>
      </c>
      <c r="E385" s="9" t="s">
        <v>658</v>
      </c>
      <c r="F385" s="7">
        <v>381637</v>
      </c>
      <c r="G385" s="7">
        <v>5028</v>
      </c>
      <c r="H385" s="7">
        <v>111</v>
      </c>
      <c r="I385" s="10">
        <v>1.8530092592592591E-2</v>
      </c>
      <c r="J385" s="11">
        <v>5.415847148075302E-2</v>
      </c>
      <c r="K385" s="4">
        <f t="shared" si="2"/>
        <v>0.67328377489603997</v>
      </c>
      <c r="L385" s="5">
        <f t="shared" si="3"/>
        <v>27.387826645031794</v>
      </c>
      <c r="M385" s="7">
        <v>3</v>
      </c>
      <c r="O385" s="12"/>
    </row>
    <row r="386" spans="1:15" ht="13" x14ac:dyDescent="0.15">
      <c r="A386" s="1" t="s">
        <v>599</v>
      </c>
      <c r="B386" s="1">
        <v>35</v>
      </c>
      <c r="C386" s="7" t="s">
        <v>117</v>
      </c>
      <c r="D386" s="8" t="s">
        <v>659</v>
      </c>
      <c r="E386" s="9" t="s">
        <v>660</v>
      </c>
      <c r="F386" s="7">
        <v>373858</v>
      </c>
      <c r="G386" s="7">
        <v>3097</v>
      </c>
      <c r="H386" s="7">
        <v>45</v>
      </c>
      <c r="I386" s="10">
        <v>1.3344907407407408E-2</v>
      </c>
      <c r="J386" s="11">
        <v>3.8423714526552404E-2</v>
      </c>
      <c r="K386" s="4">
        <f t="shared" si="2"/>
        <v>0.42021302205650274</v>
      </c>
      <c r="L386" s="5">
        <f t="shared" si="3"/>
        <v>26.590243607144959</v>
      </c>
      <c r="M386" s="7">
        <v>3</v>
      </c>
      <c r="O386" s="12"/>
    </row>
    <row r="387" spans="1:15" ht="13" x14ac:dyDescent="0.15">
      <c r="A387" s="1" t="s">
        <v>599</v>
      </c>
      <c r="B387" s="1">
        <v>36</v>
      </c>
      <c r="C387" s="7" t="s">
        <v>14</v>
      </c>
      <c r="D387" s="8" t="s">
        <v>661</v>
      </c>
      <c r="E387" s="9" t="s">
        <v>662</v>
      </c>
      <c r="F387" s="7">
        <v>372587</v>
      </c>
      <c r="G387" s="7">
        <v>3987</v>
      </c>
      <c r="H387" s="7">
        <v>29</v>
      </c>
      <c r="I387" s="10">
        <v>0.16065972222222222</v>
      </c>
      <c r="J387" s="11">
        <v>0.4854593987075021</v>
      </c>
      <c r="K387" s="4">
        <f t="shared" si="2"/>
        <v>0.53893453072705166</v>
      </c>
      <c r="L387" s="5">
        <f t="shared" si="3"/>
        <v>26.619986805309896</v>
      </c>
      <c r="M387" s="7">
        <v>3</v>
      </c>
      <c r="O387" s="12"/>
    </row>
    <row r="388" spans="1:15" ht="13" x14ac:dyDescent="0.15">
      <c r="A388" s="1" t="s">
        <v>599</v>
      </c>
      <c r="B388" s="1">
        <v>37</v>
      </c>
      <c r="C388" s="7" t="s">
        <v>14</v>
      </c>
      <c r="D388" s="7" t="s">
        <v>663</v>
      </c>
      <c r="E388" s="9" t="s">
        <v>664</v>
      </c>
      <c r="F388" s="7">
        <v>370763</v>
      </c>
      <c r="G388" s="7">
        <v>7531</v>
      </c>
      <c r="H388" s="7">
        <v>75</v>
      </c>
      <c r="I388" s="10">
        <v>0.14071759259259259</v>
      </c>
      <c r="J388" s="11">
        <v>0.42494380443944929</v>
      </c>
      <c r="K388" s="4">
        <f t="shared" si="2"/>
        <v>1.025722631438412</v>
      </c>
      <c r="L388" s="5">
        <f t="shared" si="3"/>
        <v>26.979060830854209</v>
      </c>
      <c r="M388" s="7">
        <v>3</v>
      </c>
      <c r="O388" s="12"/>
    </row>
    <row r="389" spans="1:15" ht="13" x14ac:dyDescent="0.15">
      <c r="A389" s="1" t="s">
        <v>599</v>
      </c>
      <c r="B389" s="1">
        <v>38</v>
      </c>
      <c r="C389" s="7" t="s">
        <v>117</v>
      </c>
      <c r="D389" s="8" t="s">
        <v>665</v>
      </c>
      <c r="E389" s="9" t="s">
        <v>666</v>
      </c>
      <c r="F389" s="7">
        <v>369446</v>
      </c>
      <c r="G389" s="7">
        <v>2651</v>
      </c>
      <c r="H389" s="7">
        <v>120</v>
      </c>
      <c r="I389" s="10">
        <v>1.2164351851851852E-2</v>
      </c>
      <c r="J389" s="11">
        <v>3.4841247541444229E-2</v>
      </c>
      <c r="K389" s="4">
        <f t="shared" si="2"/>
        <v>0.37502097735528328</v>
      </c>
      <c r="L389" s="5">
        <f t="shared" si="3"/>
        <v>26.236214725886867</v>
      </c>
      <c r="M389" s="7">
        <v>3</v>
      </c>
      <c r="O389" s="12"/>
    </row>
    <row r="390" spans="1:15" ht="13" x14ac:dyDescent="0.15">
      <c r="A390" s="1" t="s">
        <v>599</v>
      </c>
      <c r="B390" s="1">
        <v>39</v>
      </c>
      <c r="C390" s="7" t="s">
        <v>14</v>
      </c>
      <c r="D390" s="8" t="s">
        <v>667</v>
      </c>
      <c r="E390" s="9" t="s">
        <v>244</v>
      </c>
      <c r="F390" s="7">
        <v>368674</v>
      </c>
      <c r="G390" s="7">
        <v>7106</v>
      </c>
      <c r="H390" s="7">
        <v>249</v>
      </c>
      <c r="I390" s="10">
        <v>0.14696759259259259</v>
      </c>
      <c r="J390" s="11">
        <v>0.44390980612531611</v>
      </c>
      <c r="K390" s="4">
        <f t="shared" si="2"/>
        <v>0.99749372073973219</v>
      </c>
      <c r="L390" s="5">
        <f t="shared" si="3"/>
        <v>26.80460389617928</v>
      </c>
      <c r="M390" s="7">
        <v>3</v>
      </c>
      <c r="O390" s="12"/>
    </row>
    <row r="391" spans="1:15" ht="13" x14ac:dyDescent="0.15">
      <c r="A391" s="1" t="s">
        <v>599</v>
      </c>
      <c r="B391" s="1">
        <v>40</v>
      </c>
      <c r="C391" s="7" t="s">
        <v>230</v>
      </c>
      <c r="D391" s="8" t="s">
        <v>668</v>
      </c>
      <c r="E391" s="9" t="s">
        <v>669</v>
      </c>
      <c r="F391" s="7">
        <v>363781</v>
      </c>
      <c r="G391" s="7">
        <v>2765</v>
      </c>
      <c r="H391" s="7">
        <v>78</v>
      </c>
      <c r="I391" s="10">
        <v>2.6805555555555555E-2</v>
      </c>
      <c r="J391" s="11">
        <v>7.9270862601854453E-2</v>
      </c>
      <c r="K391" s="4">
        <f t="shared" si="2"/>
        <v>0.39075707637287271</v>
      </c>
      <c r="L391" s="5">
        <f t="shared" si="3"/>
        <v>25.855399723377523</v>
      </c>
      <c r="M391" s="7">
        <v>3</v>
      </c>
      <c r="O391" s="12"/>
    </row>
    <row r="392" spans="1:15" ht="13" x14ac:dyDescent="0.15">
      <c r="A392" s="1" t="s">
        <v>599</v>
      </c>
      <c r="B392" s="1">
        <v>41</v>
      </c>
      <c r="C392" s="7" t="s">
        <v>14</v>
      </c>
      <c r="D392" s="8" t="s">
        <v>670</v>
      </c>
      <c r="E392" s="9" t="s">
        <v>671</v>
      </c>
      <c r="F392" s="7">
        <v>362379</v>
      </c>
      <c r="G392" s="7">
        <v>2443</v>
      </c>
      <c r="H392" s="7">
        <v>44</v>
      </c>
      <c r="I392" s="10">
        <v>1.2094907407407407E-2</v>
      </c>
      <c r="J392" s="11">
        <v>3.4630514189379041E-2</v>
      </c>
      <c r="K392" s="4">
        <f t="shared" si="2"/>
        <v>0.34314902353613208</v>
      </c>
      <c r="L392" s="5">
        <f t="shared" si="3"/>
        <v>25.709655003104483</v>
      </c>
      <c r="M392" s="7">
        <v>3</v>
      </c>
      <c r="O392" s="12"/>
    </row>
    <row r="393" spans="1:15" ht="13" x14ac:dyDescent="0.15">
      <c r="A393" s="1" t="s">
        <v>599</v>
      </c>
      <c r="B393" s="1">
        <v>42</v>
      </c>
      <c r="C393" s="7" t="s">
        <v>117</v>
      </c>
      <c r="D393" s="8" t="s">
        <v>672</v>
      </c>
      <c r="E393" s="9" t="s">
        <v>673</v>
      </c>
      <c r="F393" s="7">
        <v>347276</v>
      </c>
      <c r="G393" s="7">
        <v>3014</v>
      </c>
      <c r="H393" s="7">
        <v>47</v>
      </c>
      <c r="I393" s="10">
        <v>8.9814814814814809E-3</v>
      </c>
      <c r="J393" s="11">
        <v>2.5182635571789829E-2</v>
      </c>
      <c r="K393" s="4">
        <f t="shared" si="2"/>
        <v>0.44071574194588747</v>
      </c>
      <c r="L393" s="5">
        <f t="shared" si="3"/>
        <v>24.75000489184395</v>
      </c>
      <c r="M393" s="7">
        <v>3</v>
      </c>
      <c r="O393" s="12"/>
    </row>
    <row r="394" spans="1:15" ht="13" x14ac:dyDescent="0.15">
      <c r="A394" s="1" t="s">
        <v>599</v>
      </c>
      <c r="B394" s="1">
        <v>43</v>
      </c>
      <c r="C394" s="7" t="s">
        <v>14</v>
      </c>
      <c r="D394" s="7" t="s">
        <v>674</v>
      </c>
      <c r="E394" s="9" t="s">
        <v>32</v>
      </c>
      <c r="F394" s="7">
        <v>347047</v>
      </c>
      <c r="G394" s="7">
        <v>8860</v>
      </c>
      <c r="H394" s="7">
        <v>48</v>
      </c>
      <c r="I394" s="10">
        <v>0.27717592592592594</v>
      </c>
      <c r="J394" s="11">
        <v>0.83903484124754146</v>
      </c>
      <c r="K394" s="4">
        <f t="shared" si="2"/>
        <v>1.2833996548017992</v>
      </c>
      <c r="L394" s="5">
        <f t="shared" si="3"/>
        <v>25.576599816825961</v>
      </c>
      <c r="M394" s="7">
        <v>3</v>
      </c>
      <c r="O394" s="12"/>
    </row>
    <row r="395" spans="1:15" ht="13" x14ac:dyDescent="0.15">
      <c r="A395" s="1" t="s">
        <v>599</v>
      </c>
      <c r="B395" s="1">
        <v>44</v>
      </c>
      <c r="C395" s="7" t="s">
        <v>14</v>
      </c>
      <c r="D395" s="8" t="s">
        <v>675</v>
      </c>
      <c r="E395" s="9" t="s">
        <v>676</v>
      </c>
      <c r="F395" s="7">
        <v>346569</v>
      </c>
      <c r="G395" s="7">
        <v>6059</v>
      </c>
      <c r="H395" s="7">
        <v>87</v>
      </c>
      <c r="I395" s="10">
        <v>5.3194444444444447E-2</v>
      </c>
      <c r="J395" s="11">
        <v>0.15934953638662547</v>
      </c>
      <c r="K395" s="4">
        <f t="shared" si="2"/>
        <v>0.88669211614425991</v>
      </c>
      <c r="L395" s="5">
        <f t="shared" si="3"/>
        <v>25.146460047696127</v>
      </c>
      <c r="M395" s="7">
        <v>3</v>
      </c>
      <c r="O395" s="12"/>
    </row>
    <row r="396" spans="1:15" ht="13" x14ac:dyDescent="0.15">
      <c r="A396" s="1" t="s">
        <v>599</v>
      </c>
      <c r="B396" s="1">
        <v>45</v>
      </c>
      <c r="C396" s="7" t="s">
        <v>14</v>
      </c>
      <c r="D396" s="7" t="s">
        <v>677</v>
      </c>
      <c r="E396" s="9" t="s">
        <v>24</v>
      </c>
      <c r="F396" s="7">
        <v>343706</v>
      </c>
      <c r="G396" s="7">
        <v>10074</v>
      </c>
      <c r="H396" s="7">
        <v>50</v>
      </c>
      <c r="I396" s="10">
        <v>0.26989583333333333</v>
      </c>
      <c r="J396" s="11">
        <v>0.81694296150604107</v>
      </c>
      <c r="K396" s="4">
        <f t="shared" si="2"/>
        <v>1.4727703327844146</v>
      </c>
      <c r="L396" s="5">
        <f t="shared" si="3"/>
        <v>25.53208723886112</v>
      </c>
      <c r="M396" s="7">
        <v>3</v>
      </c>
      <c r="O396" s="12"/>
    </row>
    <row r="397" spans="1:15" ht="13" x14ac:dyDescent="0.15">
      <c r="A397" s="1" t="s">
        <v>599</v>
      </c>
      <c r="B397" s="1">
        <v>46</v>
      </c>
      <c r="C397" s="7" t="s">
        <v>14</v>
      </c>
      <c r="D397" s="8" t="s">
        <v>678</v>
      </c>
      <c r="E397" s="9" t="s">
        <v>679</v>
      </c>
      <c r="F397" s="7">
        <v>343172</v>
      </c>
      <c r="G397" s="7">
        <v>3917</v>
      </c>
      <c r="H397" s="7">
        <v>48</v>
      </c>
      <c r="I397" s="10">
        <v>0.16574074074074074</v>
      </c>
      <c r="J397" s="11">
        <v>0.50087805563360499</v>
      </c>
      <c r="K397" s="4">
        <f t="shared" si="2"/>
        <v>0.57769864674274118</v>
      </c>
      <c r="L397" s="5">
        <f t="shared" si="3"/>
        <v>24.599698207837466</v>
      </c>
      <c r="M397" s="7">
        <v>3</v>
      </c>
      <c r="O397" s="12"/>
    </row>
    <row r="398" spans="1:15" ht="13" x14ac:dyDescent="0.15">
      <c r="A398" s="1" t="s">
        <v>599</v>
      </c>
      <c r="B398" s="1">
        <v>47</v>
      </c>
      <c r="C398" s="7" t="s">
        <v>14</v>
      </c>
      <c r="D398" s="7" t="s">
        <v>680</v>
      </c>
      <c r="E398" s="9" t="s">
        <v>240</v>
      </c>
      <c r="F398" s="7">
        <v>343114</v>
      </c>
      <c r="G398" s="7">
        <v>16226</v>
      </c>
      <c r="H398" s="7">
        <v>102</v>
      </c>
      <c r="I398" s="10">
        <v>0.12957175925925926</v>
      </c>
      <c r="J398" s="11">
        <v>0.39112110143298678</v>
      </c>
      <c r="K398" s="4">
        <f t="shared" si="2"/>
        <v>2.3793841114032075</v>
      </c>
      <c r="L398" s="5">
        <f t="shared" si="3"/>
        <v>26.397197554515408</v>
      </c>
      <c r="M398" s="7">
        <v>3</v>
      </c>
      <c r="O398" s="12"/>
    </row>
    <row r="399" spans="1:15" ht="13" x14ac:dyDescent="0.15">
      <c r="A399" s="1" t="s">
        <v>599</v>
      </c>
      <c r="B399" s="1">
        <v>48</v>
      </c>
      <c r="C399" s="7" t="s">
        <v>117</v>
      </c>
      <c r="D399" s="8" t="s">
        <v>681</v>
      </c>
      <c r="E399" s="9" t="s">
        <v>682</v>
      </c>
      <c r="F399" s="7">
        <v>340099</v>
      </c>
      <c r="G399" s="7">
        <v>2889</v>
      </c>
      <c r="H399" s="7">
        <v>100</v>
      </c>
      <c r="I399" s="10">
        <v>1.4768518518518519E-2</v>
      </c>
      <c r="J399" s="11">
        <v>4.2743748243888734E-2</v>
      </c>
      <c r="K399" s="4">
        <f t="shared" si="2"/>
        <v>0.43943087159915201</v>
      </c>
      <c r="L399" s="5">
        <f t="shared" si="3"/>
        <v>24.246330111438137</v>
      </c>
      <c r="M399" s="7">
        <v>3</v>
      </c>
      <c r="O399" s="12"/>
    </row>
    <row r="400" spans="1:15" ht="13" x14ac:dyDescent="0.15">
      <c r="A400" s="1" t="s">
        <v>599</v>
      </c>
      <c r="B400" s="1">
        <v>49</v>
      </c>
      <c r="C400" s="7" t="s">
        <v>117</v>
      </c>
      <c r="D400" s="8" t="s">
        <v>683</v>
      </c>
      <c r="E400" s="9" t="s">
        <v>684</v>
      </c>
      <c r="F400" s="7">
        <v>335996</v>
      </c>
      <c r="G400" s="7">
        <v>3319</v>
      </c>
      <c r="H400" s="7">
        <v>100</v>
      </c>
      <c r="I400" s="10">
        <v>2.5636574074074076E-2</v>
      </c>
      <c r="J400" s="11">
        <v>7.5723517842090471E-2</v>
      </c>
      <c r="K400" s="4">
        <f t="shared" si="2"/>
        <v>0.50878581887879615</v>
      </c>
      <c r="L400" s="5">
        <f t="shared" si="3"/>
        <v>24.028470203871475</v>
      </c>
      <c r="M400" s="7">
        <v>3</v>
      </c>
      <c r="O400" s="12"/>
    </row>
    <row r="401" spans="1:15" ht="13" x14ac:dyDescent="0.15">
      <c r="A401" s="1" t="s">
        <v>599</v>
      </c>
      <c r="B401" s="1">
        <v>50</v>
      </c>
      <c r="C401" s="7" t="s">
        <v>117</v>
      </c>
      <c r="D401" s="8" t="s">
        <v>685</v>
      </c>
      <c r="E401" s="9" t="s">
        <v>686</v>
      </c>
      <c r="F401" s="7">
        <v>330927</v>
      </c>
      <c r="G401" s="7">
        <v>3592</v>
      </c>
      <c r="H401" s="7">
        <v>135</v>
      </c>
      <c r="I401" s="10">
        <v>6.9675925925925929E-3</v>
      </c>
      <c r="J401" s="11">
        <v>1.9071368361899411E-2</v>
      </c>
      <c r="K401" s="4">
        <f t="shared" si="2"/>
        <v>0.56311512810982478</v>
      </c>
      <c r="L401" s="5">
        <f t="shared" si="3"/>
        <v>23.727965710050853</v>
      </c>
      <c r="M401" s="7">
        <v>3</v>
      </c>
      <c r="O401" s="12"/>
    </row>
    <row r="402" spans="1:15" ht="13" x14ac:dyDescent="0.15">
      <c r="A402" s="1" t="s">
        <v>687</v>
      </c>
      <c r="B402" s="1">
        <v>1</v>
      </c>
      <c r="C402" s="7" t="s">
        <v>230</v>
      </c>
      <c r="D402" s="8" t="s">
        <v>688</v>
      </c>
      <c r="E402" s="9" t="s">
        <v>689</v>
      </c>
      <c r="F402" s="7">
        <v>427886</v>
      </c>
      <c r="G402" s="7">
        <v>4790</v>
      </c>
      <c r="H402" s="7">
        <v>84</v>
      </c>
      <c r="I402" s="10">
        <v>1.9490740740740739E-2</v>
      </c>
      <c r="J402" s="11">
        <v>5.7073616184321441E-2</v>
      </c>
      <c r="K402" s="4">
        <f t="shared" si="2"/>
        <v>0.56954422439621755</v>
      </c>
      <c r="L402" s="5">
        <f t="shared" si="3"/>
        <v>30.521524356300507</v>
      </c>
      <c r="M402" s="7">
        <v>2</v>
      </c>
      <c r="O402" s="12"/>
    </row>
    <row r="403" spans="1:15" ht="13" x14ac:dyDescent="0.15">
      <c r="A403" s="1" t="s">
        <v>687</v>
      </c>
      <c r="B403" s="1">
        <v>2</v>
      </c>
      <c r="C403" s="7" t="s">
        <v>230</v>
      </c>
      <c r="D403" s="8" t="s">
        <v>690</v>
      </c>
      <c r="E403" s="9" t="s">
        <v>691</v>
      </c>
      <c r="F403" s="7">
        <v>344965</v>
      </c>
      <c r="G403" s="7">
        <v>2683</v>
      </c>
      <c r="H403" s="7">
        <v>50</v>
      </c>
      <c r="I403" s="10">
        <v>8.7615740740740744E-3</v>
      </c>
      <c r="J403" s="11">
        <v>2.4515313290250071E-2</v>
      </c>
      <c r="K403" s="4">
        <f t="shared" si="2"/>
        <v>0.39612714333338161</v>
      </c>
      <c r="L403" s="5">
        <f t="shared" si="3"/>
        <v>24.543649414433347</v>
      </c>
      <c r="M403" s="7">
        <v>2</v>
      </c>
      <c r="O403" s="12"/>
    </row>
    <row r="404" spans="1:15" ht="13" x14ac:dyDescent="0.15">
      <c r="A404" s="1" t="s">
        <v>687</v>
      </c>
      <c r="B404" s="1">
        <v>3</v>
      </c>
      <c r="C404" s="7" t="s">
        <v>230</v>
      </c>
      <c r="D404" s="8" t="s">
        <v>692</v>
      </c>
      <c r="E404" s="9" t="s">
        <v>693</v>
      </c>
      <c r="F404" s="7">
        <v>344134</v>
      </c>
      <c r="G404" s="7">
        <v>2704</v>
      </c>
      <c r="H404" s="7">
        <v>59</v>
      </c>
      <c r="I404" s="10">
        <v>1.0011574074074074E-2</v>
      </c>
      <c r="J404" s="11">
        <v>2.8308513627423433E-2</v>
      </c>
      <c r="K404" s="4">
        <f t="shared" si="2"/>
        <v>0.40144246136679318</v>
      </c>
      <c r="L404" s="5">
        <f t="shared" si="3"/>
        <v>24.490794360394496</v>
      </c>
      <c r="M404" s="7">
        <v>2</v>
      </c>
      <c r="O404" s="12"/>
    </row>
    <row r="405" spans="1:15" ht="13" x14ac:dyDescent="0.15">
      <c r="A405" s="1" t="s">
        <v>687</v>
      </c>
      <c r="B405" s="1">
        <v>4</v>
      </c>
      <c r="C405" s="7" t="s">
        <v>230</v>
      </c>
      <c r="D405" s="8" t="s">
        <v>694</v>
      </c>
      <c r="E405" s="9" t="s">
        <v>695</v>
      </c>
      <c r="F405" s="7">
        <v>316216</v>
      </c>
      <c r="G405" s="7">
        <v>2904</v>
      </c>
      <c r="H405" s="7">
        <v>42</v>
      </c>
      <c r="I405" s="10">
        <v>8.4259259259259253E-3</v>
      </c>
      <c r="J405" s="11">
        <v>2.3496768755268335E-2</v>
      </c>
      <c r="K405" s="4">
        <f t="shared" si="2"/>
        <v>0.46582083133048291</v>
      </c>
      <c r="L405" s="5">
        <f t="shared" si="3"/>
        <v>22.600908223872288</v>
      </c>
      <c r="M405" s="7">
        <v>2</v>
      </c>
      <c r="O405" s="12"/>
    </row>
    <row r="406" spans="1:15" ht="13" x14ac:dyDescent="0.15">
      <c r="A406" s="1" t="s">
        <v>687</v>
      </c>
      <c r="B406" s="1">
        <v>5</v>
      </c>
      <c r="C406" s="7" t="s">
        <v>230</v>
      </c>
      <c r="D406" s="8" t="s">
        <v>696</v>
      </c>
      <c r="E406" s="9" t="s">
        <v>697</v>
      </c>
      <c r="F406" s="7">
        <v>305014</v>
      </c>
      <c r="G406" s="7">
        <v>2236</v>
      </c>
      <c r="H406" s="7">
        <v>59</v>
      </c>
      <c r="I406" s="10">
        <v>8.1481481481481474E-3</v>
      </c>
      <c r="J406" s="11">
        <v>2.2653835347007586E-2</v>
      </c>
      <c r="K406" s="4">
        <f t="shared" si="2"/>
        <v>0.37621223943818971</v>
      </c>
      <c r="L406" s="5">
        <f t="shared" si="3"/>
        <v>21.72716590458143</v>
      </c>
      <c r="M406" s="7">
        <v>2</v>
      </c>
      <c r="O406" s="12"/>
    </row>
    <row r="407" spans="1:15" ht="13" x14ac:dyDescent="0.15">
      <c r="A407" s="1" t="s">
        <v>687</v>
      </c>
      <c r="B407" s="1">
        <v>6</v>
      </c>
      <c r="C407" s="7" t="s">
        <v>230</v>
      </c>
      <c r="D407" s="8" t="s">
        <v>698</v>
      </c>
      <c r="E407" s="9" t="s">
        <v>699</v>
      </c>
      <c r="F407" s="7">
        <v>194641</v>
      </c>
      <c r="G407" s="7">
        <v>2112</v>
      </c>
      <c r="H407" s="7">
        <v>34</v>
      </c>
      <c r="I407" s="10">
        <v>1.3055555555555556E-2</v>
      </c>
      <c r="J407" s="11">
        <v>3.7545658892947455E-2</v>
      </c>
      <c r="K407" s="4">
        <f t="shared" si="2"/>
        <v>0.55127131488227044</v>
      </c>
      <c r="L407" s="5">
        <f t="shared" si="3"/>
        <v>14.176102725890228</v>
      </c>
      <c r="M407" s="7">
        <v>2</v>
      </c>
      <c r="O407" s="12"/>
    </row>
    <row r="408" spans="1:15" ht="13" x14ac:dyDescent="0.15">
      <c r="A408" s="1" t="s">
        <v>687</v>
      </c>
      <c r="B408" s="1">
        <v>7</v>
      </c>
      <c r="C408" s="7" t="s">
        <v>230</v>
      </c>
      <c r="D408" s="8" t="s">
        <v>700</v>
      </c>
      <c r="E408" s="9" t="s">
        <v>701</v>
      </c>
      <c r="F408" s="7">
        <v>175068</v>
      </c>
      <c r="G408" s="7">
        <v>809</v>
      </c>
      <c r="H408" s="7">
        <v>31</v>
      </c>
      <c r="I408" s="10">
        <v>4.8148148148148152E-3</v>
      </c>
      <c r="J408" s="11">
        <v>1.2538634447878618E-2</v>
      </c>
      <c r="K408" s="4">
        <f t="shared" si="2"/>
        <v>0.23990677908012886</v>
      </c>
      <c r="L408" s="5">
        <f t="shared" si="3"/>
        <v>12.494649985605593</v>
      </c>
      <c r="M408" s="7">
        <v>2</v>
      </c>
      <c r="O408" s="12"/>
    </row>
    <row r="409" spans="1:15" ht="13" x14ac:dyDescent="0.15">
      <c r="A409" s="1" t="s">
        <v>687</v>
      </c>
      <c r="B409" s="1">
        <v>8</v>
      </c>
      <c r="C409" s="7" t="s">
        <v>230</v>
      </c>
      <c r="D409" s="8" t="s">
        <v>702</v>
      </c>
      <c r="E409" s="9" t="s">
        <v>703</v>
      </c>
      <c r="F409" s="7">
        <v>160692</v>
      </c>
      <c r="G409" s="7">
        <v>1507</v>
      </c>
      <c r="H409" s="7">
        <v>26</v>
      </c>
      <c r="I409" s="10">
        <v>8.8310185185185193E-3</v>
      </c>
      <c r="J409" s="11">
        <v>2.4726046642315258E-2</v>
      </c>
      <c r="K409" s="4">
        <f t="shared" si="2"/>
        <v>0.47699947726084685</v>
      </c>
      <c r="L409" s="5">
        <f t="shared" si="3"/>
        <v>11.725406087297436</v>
      </c>
      <c r="M409" s="7">
        <v>2</v>
      </c>
      <c r="O409" s="12"/>
    </row>
    <row r="410" spans="1:15" ht="13" x14ac:dyDescent="0.15">
      <c r="A410" s="1" t="s">
        <v>687</v>
      </c>
      <c r="B410" s="1">
        <v>9</v>
      </c>
      <c r="C410" s="7" t="s">
        <v>230</v>
      </c>
      <c r="D410" s="8" t="s">
        <v>704</v>
      </c>
      <c r="E410" s="9" t="s">
        <v>705</v>
      </c>
      <c r="F410" s="7">
        <v>157807</v>
      </c>
      <c r="G410" s="7">
        <v>1254</v>
      </c>
      <c r="H410" s="7">
        <v>29</v>
      </c>
      <c r="I410" s="10">
        <v>7.1180555555555554E-3</v>
      </c>
      <c r="J410" s="11">
        <v>1.9527957291373983E-2</v>
      </c>
      <c r="K410" s="4">
        <f t="shared" si="2"/>
        <v>0.40650921695488795</v>
      </c>
      <c r="L410" s="5">
        <f t="shared" si="3"/>
        <v>11.4529707613097</v>
      </c>
      <c r="M410" s="7">
        <v>2</v>
      </c>
      <c r="O410" s="12"/>
    </row>
    <row r="411" spans="1:15" ht="13" x14ac:dyDescent="0.15">
      <c r="A411" s="1" t="s">
        <v>687</v>
      </c>
      <c r="B411" s="1">
        <v>10</v>
      </c>
      <c r="C411" s="7" t="s">
        <v>230</v>
      </c>
      <c r="D411" s="8" t="s">
        <v>706</v>
      </c>
      <c r="E411" s="9" t="s">
        <v>707</v>
      </c>
      <c r="F411" s="7">
        <v>135891</v>
      </c>
      <c r="G411" s="7">
        <v>1832</v>
      </c>
      <c r="H411" s="7">
        <v>40</v>
      </c>
      <c r="I411" s="10">
        <v>1.1064814814814816E-2</v>
      </c>
      <c r="J411" s="11">
        <v>3.1504636133745434E-2</v>
      </c>
      <c r="K411" s="4">
        <f t="shared" si="2"/>
        <v>0.68878733690972915</v>
      </c>
      <c r="L411" s="5">
        <f t="shared" si="3"/>
        <v>10.201109121796144</v>
      </c>
      <c r="M411" s="7">
        <v>2</v>
      </c>
      <c r="O411" s="12"/>
    </row>
    <row r="412" spans="1:15" ht="13" x14ac:dyDescent="0.15">
      <c r="A412" s="1" t="s">
        <v>687</v>
      </c>
      <c r="B412" s="1">
        <v>11</v>
      </c>
      <c r="C412" s="7" t="s">
        <v>230</v>
      </c>
      <c r="D412" s="8" t="s">
        <v>708</v>
      </c>
      <c r="E412" s="9" t="s">
        <v>709</v>
      </c>
      <c r="F412" s="7">
        <v>130461</v>
      </c>
      <c r="G412" s="7">
        <v>1209</v>
      </c>
      <c r="H412" s="7">
        <v>14</v>
      </c>
      <c r="I412" s="10">
        <v>8.472222222222223E-3</v>
      </c>
      <c r="J412" s="11">
        <v>2.3637257656645125E-2</v>
      </c>
      <c r="K412" s="4">
        <f t="shared" si="2"/>
        <v>0.46872245345352248</v>
      </c>
      <c r="L412" s="5">
        <f t="shared" si="3"/>
        <v>9.6009596428817794</v>
      </c>
      <c r="M412" s="7">
        <v>2</v>
      </c>
      <c r="O412" s="12"/>
    </row>
    <row r="413" spans="1:15" ht="13" x14ac:dyDescent="0.15">
      <c r="A413" s="1" t="s">
        <v>687</v>
      </c>
      <c r="B413" s="1">
        <v>12</v>
      </c>
      <c r="C413" s="7" t="s">
        <v>230</v>
      </c>
      <c r="D413" s="8" t="s">
        <v>710</v>
      </c>
      <c r="E413" s="9" t="s">
        <v>626</v>
      </c>
      <c r="F413" s="7">
        <v>127545</v>
      </c>
      <c r="G413" s="7">
        <v>915</v>
      </c>
      <c r="H413" s="7">
        <v>13</v>
      </c>
      <c r="I413" s="10">
        <v>7.766203703703704E-3</v>
      </c>
      <c r="J413" s="11">
        <v>2.1494801910649057E-2</v>
      </c>
      <c r="K413" s="4">
        <f t="shared" si="2"/>
        <v>0.36379317103767295</v>
      </c>
      <c r="L413" s="5">
        <f t="shared" si="3"/>
        <v>9.291917705515699</v>
      </c>
      <c r="M413" s="7">
        <v>2</v>
      </c>
      <c r="O413" s="12"/>
    </row>
    <row r="414" spans="1:15" ht="13" x14ac:dyDescent="0.15">
      <c r="A414" s="1" t="s">
        <v>687</v>
      </c>
      <c r="B414" s="1">
        <v>13</v>
      </c>
      <c r="C414" s="7" t="s">
        <v>230</v>
      </c>
      <c r="D414" s="8" t="s">
        <v>711</v>
      </c>
      <c r="E414" s="9" t="s">
        <v>712</v>
      </c>
      <c r="F414" s="7">
        <v>117841</v>
      </c>
      <c r="G414" s="7">
        <v>465</v>
      </c>
      <c r="H414" s="7">
        <v>2</v>
      </c>
      <c r="I414" s="10">
        <v>1.9675925925925924E-3</v>
      </c>
      <c r="J414" s="11">
        <v>3.8985670132059566E-3</v>
      </c>
      <c r="K414" s="4">
        <f t="shared" si="2"/>
        <v>0.19814835244100104</v>
      </c>
      <c r="L414" s="5">
        <f t="shared" si="3"/>
        <v>8.4470044820563306</v>
      </c>
      <c r="M414" s="7">
        <v>2</v>
      </c>
      <c r="O414" s="12"/>
    </row>
    <row r="415" spans="1:15" ht="13" x14ac:dyDescent="0.15">
      <c r="A415" s="1" t="s">
        <v>687</v>
      </c>
      <c r="B415" s="1">
        <v>14</v>
      </c>
      <c r="C415" s="7" t="s">
        <v>230</v>
      </c>
      <c r="D415" s="8" t="s">
        <v>713</v>
      </c>
      <c r="E415" s="9" t="s">
        <v>714</v>
      </c>
      <c r="F415" s="7">
        <v>112465</v>
      </c>
      <c r="G415" s="7">
        <v>1150</v>
      </c>
      <c r="H415" s="7">
        <v>24</v>
      </c>
      <c r="I415" s="10">
        <v>1.068287037037037E-2</v>
      </c>
      <c r="J415" s="11">
        <v>3.0345602697386908E-2</v>
      </c>
      <c r="K415" s="4">
        <f t="shared" si="2"/>
        <v>0.52194015916062775</v>
      </c>
      <c r="L415" s="5">
        <f t="shared" si="3"/>
        <v>8.3944536233494862</v>
      </c>
      <c r="M415" s="7">
        <v>2</v>
      </c>
      <c r="O415" s="12"/>
    </row>
    <row r="416" spans="1:15" ht="13" x14ac:dyDescent="0.15">
      <c r="A416" s="1" t="s">
        <v>687</v>
      </c>
      <c r="B416" s="1">
        <v>15</v>
      </c>
      <c r="C416" s="7" t="s">
        <v>230</v>
      </c>
      <c r="D416" s="7" t="s">
        <v>715</v>
      </c>
      <c r="E416" s="9" t="s">
        <v>113</v>
      </c>
      <c r="F416" s="7">
        <v>110768</v>
      </c>
      <c r="G416" s="7">
        <v>943</v>
      </c>
      <c r="H416" s="7">
        <v>10</v>
      </c>
      <c r="I416" s="10">
        <v>6.5972222222222224E-4</v>
      </c>
      <c r="J416" s="11">
        <v>-7.0244450688395621E-5</v>
      </c>
      <c r="K416" s="4">
        <f t="shared" si="2"/>
        <v>0.43017839087100973</v>
      </c>
      <c r="L416" s="5">
        <f t="shared" si="3"/>
        <v>8.1839082783836492</v>
      </c>
      <c r="M416" s="7">
        <v>2</v>
      </c>
      <c r="O416" s="12"/>
    </row>
    <row r="417" spans="1:15" ht="13" x14ac:dyDescent="0.15">
      <c r="A417" s="1" t="s">
        <v>687</v>
      </c>
      <c r="B417" s="1">
        <v>16</v>
      </c>
      <c r="C417" s="7" t="s">
        <v>230</v>
      </c>
      <c r="D417" s="8" t="s">
        <v>716</v>
      </c>
      <c r="E417" s="9" t="s">
        <v>717</v>
      </c>
      <c r="F417" s="7">
        <v>105563</v>
      </c>
      <c r="G417" s="7">
        <v>1110</v>
      </c>
      <c r="H417" s="7">
        <v>25</v>
      </c>
      <c r="I417" s="10">
        <v>7.9861111111111105E-3</v>
      </c>
      <c r="J417" s="11">
        <v>2.2162124192188819E-2</v>
      </c>
      <c r="K417" s="4">
        <f t="shared" si="2"/>
        <v>0.53759366444682322</v>
      </c>
      <c r="L417" s="5">
        <f t="shared" si="3"/>
        <v>7.9269660328903111</v>
      </c>
      <c r="M417" s="7">
        <v>2</v>
      </c>
      <c r="O417" s="12"/>
    </row>
    <row r="418" spans="1:15" ht="13" x14ac:dyDescent="0.15">
      <c r="A418" s="1" t="s">
        <v>687</v>
      </c>
      <c r="B418" s="1">
        <v>17</v>
      </c>
      <c r="C418" s="7" t="s">
        <v>230</v>
      </c>
      <c r="D418" s="8" t="s">
        <v>718</v>
      </c>
      <c r="E418" s="9" t="s">
        <v>719</v>
      </c>
      <c r="F418" s="7">
        <v>102505</v>
      </c>
      <c r="G418" s="7">
        <v>1548</v>
      </c>
      <c r="H418" s="7">
        <v>21</v>
      </c>
      <c r="I418" s="10">
        <v>1.4780092592592593E-2</v>
      </c>
      <c r="J418" s="11">
        <v>4.2778870469232934E-2</v>
      </c>
      <c r="K418" s="4">
        <f t="shared" si="2"/>
        <v>0.76532852055997269</v>
      </c>
      <c r="L418" s="5">
        <f t="shared" si="3"/>
        <v>7.9406249475635322</v>
      </c>
      <c r="M418" s="7">
        <v>2</v>
      </c>
      <c r="O418" s="12"/>
    </row>
    <row r="419" spans="1:15" ht="13" x14ac:dyDescent="0.15">
      <c r="A419" s="1" t="s">
        <v>687</v>
      </c>
      <c r="B419" s="1">
        <v>18</v>
      </c>
      <c r="C419" s="7" t="s">
        <v>230</v>
      </c>
      <c r="D419" s="8" t="s">
        <v>720</v>
      </c>
      <c r="E419" s="9" t="s">
        <v>721</v>
      </c>
      <c r="F419" s="7">
        <v>100400</v>
      </c>
      <c r="G419" s="7">
        <v>927</v>
      </c>
      <c r="H419" s="7">
        <v>29</v>
      </c>
      <c r="I419" s="10">
        <v>8.3796296296296292E-3</v>
      </c>
      <c r="J419" s="11">
        <v>2.3356279853891541E-2</v>
      </c>
      <c r="K419" s="4">
        <f t="shared" si="2"/>
        <v>0.4760956175298805</v>
      </c>
      <c r="L419" s="5">
        <f t="shared" si="3"/>
        <v>7.5040622908366528</v>
      </c>
      <c r="M419" s="7">
        <v>2</v>
      </c>
      <c r="O419" s="12"/>
    </row>
    <row r="420" spans="1:15" ht="13" x14ac:dyDescent="0.15">
      <c r="A420" s="1" t="s">
        <v>687</v>
      </c>
      <c r="B420" s="1">
        <v>19</v>
      </c>
      <c r="C420" s="7" t="s">
        <v>230</v>
      </c>
      <c r="D420" s="8" t="s">
        <v>722</v>
      </c>
      <c r="E420" s="9" t="s">
        <v>723</v>
      </c>
      <c r="F420" s="7">
        <v>98483</v>
      </c>
      <c r="G420" s="7">
        <v>985</v>
      </c>
      <c r="H420" s="7">
        <v>12</v>
      </c>
      <c r="I420" s="10">
        <v>7.2800925925925923E-3</v>
      </c>
      <c r="J420" s="11">
        <v>2.001966844619275E-2</v>
      </c>
      <c r="K420" s="4">
        <f t="shared" si="2"/>
        <v>0.50617873135464997</v>
      </c>
      <c r="L420" s="5">
        <f t="shared" si="3"/>
        <v>7.3999532988434549</v>
      </c>
      <c r="M420" s="7">
        <v>2</v>
      </c>
      <c r="O420" s="12"/>
    </row>
    <row r="421" spans="1:15" ht="13" x14ac:dyDescent="0.15">
      <c r="A421" s="1" t="s">
        <v>687</v>
      </c>
      <c r="B421" s="1">
        <v>20</v>
      </c>
      <c r="C421" s="7" t="s">
        <v>230</v>
      </c>
      <c r="D421" s="8" t="s">
        <v>724</v>
      </c>
      <c r="E421" s="9" t="s">
        <v>725</v>
      </c>
      <c r="F421" s="7">
        <v>95983</v>
      </c>
      <c r="G421" s="7">
        <v>901</v>
      </c>
      <c r="H421" s="7">
        <v>20</v>
      </c>
      <c r="I421" s="10">
        <v>8.5879629629629622E-3</v>
      </c>
      <c r="J421" s="11">
        <v>2.3988479910087103E-2</v>
      </c>
      <c r="K421" s="4">
        <f t="shared" si="2"/>
        <v>0.47977245970640636</v>
      </c>
      <c r="L421" s="5">
        <f t="shared" si="3"/>
        <v>7.1985488756342262</v>
      </c>
      <c r="M421" s="7">
        <v>2</v>
      </c>
      <c r="O421" s="12"/>
    </row>
    <row r="422" spans="1:15" ht="13" x14ac:dyDescent="0.15">
      <c r="A422" s="1" t="s">
        <v>687</v>
      </c>
      <c r="B422" s="1">
        <v>21</v>
      </c>
      <c r="C422" s="7" t="s">
        <v>230</v>
      </c>
      <c r="D422" s="7" t="s">
        <v>726</v>
      </c>
      <c r="E422" s="9" t="s">
        <v>727</v>
      </c>
      <c r="F422" s="7">
        <v>95154</v>
      </c>
      <c r="G422" s="7">
        <v>760</v>
      </c>
      <c r="H422" s="7">
        <v>19</v>
      </c>
      <c r="I422" s="10">
        <v>6.8287037037037036E-4</v>
      </c>
      <c r="J422" s="11">
        <v>0</v>
      </c>
      <c r="K422" s="4">
        <f t="shared" si="2"/>
        <v>0.40933644408012276</v>
      </c>
      <c r="L422" s="5">
        <f t="shared" si="3"/>
        <v>7.070087790529036</v>
      </c>
      <c r="M422" s="7">
        <v>2</v>
      </c>
      <c r="O422" s="12"/>
    </row>
    <row r="423" spans="1:15" ht="13" x14ac:dyDescent="0.15">
      <c r="A423" s="1" t="s">
        <v>687</v>
      </c>
      <c r="B423" s="1">
        <v>22</v>
      </c>
      <c r="C423" s="7" t="s">
        <v>230</v>
      </c>
      <c r="D423" s="8" t="s">
        <v>728</v>
      </c>
      <c r="E423" s="9" t="s">
        <v>618</v>
      </c>
      <c r="F423" s="7">
        <v>93330</v>
      </c>
      <c r="G423" s="7">
        <v>1147</v>
      </c>
      <c r="H423" s="7">
        <v>30</v>
      </c>
      <c r="I423" s="10">
        <v>8.0208333333333329E-3</v>
      </c>
      <c r="J423" s="11">
        <v>2.2267490868221409E-2</v>
      </c>
      <c r="K423" s="4">
        <f t="shared" si="2"/>
        <v>0.63055823422265078</v>
      </c>
      <c r="L423" s="5">
        <f t="shared" si="3"/>
        <v>7.1636140951462544</v>
      </c>
      <c r="M423" s="7">
        <v>2</v>
      </c>
      <c r="O423" s="12"/>
    </row>
    <row r="424" spans="1:15" ht="13" x14ac:dyDescent="0.15">
      <c r="A424" s="1" t="s">
        <v>687</v>
      </c>
      <c r="B424" s="1">
        <v>23</v>
      </c>
      <c r="C424" s="7" t="s">
        <v>230</v>
      </c>
      <c r="D424" s="8" t="s">
        <v>729</v>
      </c>
      <c r="E424" s="9" t="s">
        <v>730</v>
      </c>
      <c r="F424" s="7">
        <v>86855</v>
      </c>
      <c r="G424" s="7">
        <v>1311</v>
      </c>
      <c r="H424" s="7">
        <v>29</v>
      </c>
      <c r="I424" s="10">
        <v>1.037037037037037E-2</v>
      </c>
      <c r="J424" s="11">
        <v>2.9397302613093566E-2</v>
      </c>
      <c r="K424" s="4">
        <f t="shared" si="2"/>
        <v>0.77140061021242301</v>
      </c>
      <c r="L424" s="5">
        <f t="shared" si="3"/>
        <v>6.8511966121697077</v>
      </c>
      <c r="M424" s="7">
        <v>2</v>
      </c>
      <c r="O424" s="12"/>
    </row>
    <row r="425" spans="1:15" ht="13" x14ac:dyDescent="0.15">
      <c r="A425" s="1" t="s">
        <v>687</v>
      </c>
      <c r="B425" s="1">
        <v>24</v>
      </c>
      <c r="C425" s="7" t="s">
        <v>230</v>
      </c>
      <c r="D425" s="8" t="s">
        <v>731</v>
      </c>
      <c r="E425" s="9" t="s">
        <v>732</v>
      </c>
      <c r="F425" s="7">
        <v>81831</v>
      </c>
      <c r="G425" s="7">
        <v>1095</v>
      </c>
      <c r="H425" s="7">
        <v>60</v>
      </c>
      <c r="I425" s="10">
        <v>1.2546296296296297E-2</v>
      </c>
      <c r="J425" s="11">
        <v>3.6000280977802751E-2</v>
      </c>
      <c r="K425" s="4">
        <f t="shared" si="2"/>
        <v>0.70572277009935103</v>
      </c>
      <c r="L425" s="5">
        <f t="shared" si="3"/>
        <v>6.4338433695054436</v>
      </c>
      <c r="M425" s="7">
        <v>2</v>
      </c>
      <c r="O425" s="12"/>
    </row>
    <row r="426" spans="1:15" ht="13" x14ac:dyDescent="0.15">
      <c r="A426" s="1" t="s">
        <v>687</v>
      </c>
      <c r="B426" s="1">
        <v>25</v>
      </c>
      <c r="C426" s="7" t="s">
        <v>161</v>
      </c>
      <c r="D426" s="8" t="s">
        <v>733</v>
      </c>
      <c r="E426" s="9" t="s">
        <v>734</v>
      </c>
      <c r="F426" s="7">
        <v>80498</v>
      </c>
      <c r="G426" s="7">
        <v>331</v>
      </c>
      <c r="H426" s="7">
        <v>10</v>
      </c>
      <c r="I426" s="10">
        <v>1.7824074074074075E-3</v>
      </c>
      <c r="J426" s="11">
        <v>3.336611407698792E-3</v>
      </c>
      <c r="K426" s="4">
        <f t="shared" si="2"/>
        <v>0.21180650450942878</v>
      </c>
      <c r="L426" s="5">
        <f t="shared" si="3"/>
        <v>5.8466516780541129</v>
      </c>
      <c r="M426" s="7">
        <v>2</v>
      </c>
      <c r="O426" s="12"/>
    </row>
    <row r="427" spans="1:15" ht="13" x14ac:dyDescent="0.15">
      <c r="A427" s="1" t="s">
        <v>687</v>
      </c>
      <c r="B427" s="1">
        <v>26</v>
      </c>
      <c r="C427" s="7" t="s">
        <v>230</v>
      </c>
      <c r="D427" s="8" t="s">
        <v>735</v>
      </c>
      <c r="E427" s="9" t="s">
        <v>736</v>
      </c>
      <c r="F427" s="7">
        <v>79825</v>
      </c>
      <c r="G427" s="7">
        <v>980</v>
      </c>
      <c r="H427" s="7">
        <v>10</v>
      </c>
      <c r="I427" s="10">
        <v>7.905092592592592E-3</v>
      </c>
      <c r="J427" s="11">
        <v>2.1916268614779431E-2</v>
      </c>
      <c r="K427" s="4">
        <f t="shared" si="2"/>
        <v>0.62010648293141235</v>
      </c>
      <c r="L427" s="5">
        <f t="shared" si="3"/>
        <v>6.2078130754776071</v>
      </c>
      <c r="M427" s="7">
        <v>2</v>
      </c>
      <c r="O427" s="12"/>
    </row>
    <row r="428" spans="1:15" ht="13" x14ac:dyDescent="0.15">
      <c r="A428" s="1" t="s">
        <v>687</v>
      </c>
      <c r="B428" s="1">
        <v>27</v>
      </c>
      <c r="C428" s="7" t="s">
        <v>230</v>
      </c>
      <c r="D428" s="8" t="s">
        <v>737</v>
      </c>
      <c r="E428" s="9" t="s">
        <v>725</v>
      </c>
      <c r="F428" s="7">
        <v>77537</v>
      </c>
      <c r="G428" s="7">
        <v>936</v>
      </c>
      <c r="H428" s="7">
        <v>34</v>
      </c>
      <c r="I428" s="10">
        <v>7.2685185185185188E-3</v>
      </c>
      <c r="J428" s="11">
        <v>1.9984546220848554E-2</v>
      </c>
      <c r="K428" s="4">
        <f t="shared" si="2"/>
        <v>0.62550782207204303</v>
      </c>
      <c r="L428" s="5">
        <f t="shared" si="3"/>
        <v>6.0530540365244976</v>
      </c>
      <c r="M428" s="7">
        <v>2</v>
      </c>
      <c r="O428" s="12"/>
    </row>
    <row r="429" spans="1:15" ht="13" x14ac:dyDescent="0.15">
      <c r="A429" s="1" t="s">
        <v>687</v>
      </c>
      <c r="B429" s="1">
        <v>28</v>
      </c>
      <c r="C429" s="7" t="s">
        <v>230</v>
      </c>
      <c r="D429" s="8" t="s">
        <v>738</v>
      </c>
      <c r="E429" s="9" t="s">
        <v>697</v>
      </c>
      <c r="F429" s="7">
        <v>76119</v>
      </c>
      <c r="G429" s="7">
        <v>1060</v>
      </c>
      <c r="H429" s="7">
        <v>25</v>
      </c>
      <c r="I429" s="10">
        <v>8.7847222222222215E-3</v>
      </c>
      <c r="J429" s="11">
        <v>2.4585557740938464E-2</v>
      </c>
      <c r="K429" s="4">
        <f t="shared" si="2"/>
        <v>0.71269985154823368</v>
      </c>
      <c r="L429" s="5">
        <f t="shared" si="3"/>
        <v>6.0409799625586249</v>
      </c>
      <c r="M429" s="7">
        <v>2</v>
      </c>
      <c r="O429" s="12"/>
    </row>
    <row r="430" spans="1:15" ht="13" x14ac:dyDescent="0.15">
      <c r="A430" s="1" t="s">
        <v>687</v>
      </c>
      <c r="B430" s="1">
        <v>29</v>
      </c>
      <c r="C430" s="7" t="s">
        <v>230</v>
      </c>
      <c r="D430" s="8" t="s">
        <v>739</v>
      </c>
      <c r="E430" s="9" t="s">
        <v>740</v>
      </c>
      <c r="F430" s="7">
        <v>75866</v>
      </c>
      <c r="G430" s="7">
        <v>895</v>
      </c>
      <c r="H430" s="7">
        <v>21</v>
      </c>
      <c r="I430" s="10">
        <v>7.6967592592592591E-3</v>
      </c>
      <c r="J430" s="11">
        <v>2.1284068558583873E-2</v>
      </c>
      <c r="K430" s="4">
        <f t="shared" si="2"/>
        <v>0.60369599029868448</v>
      </c>
      <c r="L430" s="5">
        <f t="shared" si="3"/>
        <v>5.914273731579363</v>
      </c>
      <c r="M430" s="7">
        <v>2</v>
      </c>
      <c r="O430" s="12"/>
    </row>
    <row r="431" spans="1:15" ht="13" x14ac:dyDescent="0.15">
      <c r="A431" s="1" t="s">
        <v>687</v>
      </c>
      <c r="B431" s="1">
        <v>30</v>
      </c>
      <c r="C431" s="7" t="s">
        <v>230</v>
      </c>
      <c r="D431" s="7" t="s">
        <v>741</v>
      </c>
      <c r="E431" s="9" t="s">
        <v>742</v>
      </c>
      <c r="F431" s="7">
        <v>73830</v>
      </c>
      <c r="G431" s="7">
        <v>665</v>
      </c>
      <c r="H431" s="7">
        <v>7</v>
      </c>
      <c r="I431" s="10">
        <v>6.7129629629629625E-4</v>
      </c>
      <c r="J431" s="11">
        <v>-3.512222534419781E-5</v>
      </c>
      <c r="K431" s="4">
        <f t="shared" si="2"/>
        <v>0.45509955302722471</v>
      </c>
      <c r="L431" s="5">
        <f t="shared" si="3"/>
        <v>5.6231676960585126</v>
      </c>
      <c r="M431" s="7">
        <v>2</v>
      </c>
      <c r="O431" s="12"/>
    </row>
    <row r="432" spans="1:15" ht="13" x14ac:dyDescent="0.15">
      <c r="A432" s="1" t="s">
        <v>687</v>
      </c>
      <c r="B432" s="1">
        <v>31</v>
      </c>
      <c r="C432" s="7" t="s">
        <v>230</v>
      </c>
      <c r="D432" s="8" t="s">
        <v>743</v>
      </c>
      <c r="E432" s="9" t="s">
        <v>744</v>
      </c>
      <c r="F432" s="7">
        <v>70860</v>
      </c>
      <c r="G432" s="7">
        <v>360</v>
      </c>
      <c r="H432" s="7">
        <v>9</v>
      </c>
      <c r="I432" s="10">
        <v>4.178240740740741E-3</v>
      </c>
      <c r="J432" s="11">
        <v>1.0606912053947738E-2</v>
      </c>
      <c r="K432" s="4">
        <f t="shared" si="2"/>
        <v>0.26037256562235395</v>
      </c>
      <c r="L432" s="5">
        <f t="shared" si="3"/>
        <v>5.22055433954276</v>
      </c>
      <c r="M432" s="7">
        <v>2</v>
      </c>
      <c r="O432" s="12"/>
    </row>
    <row r="433" spans="1:15" ht="13" x14ac:dyDescent="0.15">
      <c r="A433" s="1" t="s">
        <v>687</v>
      </c>
      <c r="B433" s="1">
        <v>32</v>
      </c>
      <c r="C433" s="7" t="s">
        <v>230</v>
      </c>
      <c r="D433" s="8" t="s">
        <v>745</v>
      </c>
      <c r="E433" s="9" t="s">
        <v>746</v>
      </c>
      <c r="F433" s="7">
        <v>66810</v>
      </c>
      <c r="G433" s="7">
        <v>935</v>
      </c>
      <c r="H433" s="7">
        <v>25</v>
      </c>
      <c r="I433" s="10">
        <v>1.2048611111111111E-2</v>
      </c>
      <c r="J433" s="11">
        <v>3.4490025288002248E-2</v>
      </c>
      <c r="K433" s="4">
        <f t="shared" si="2"/>
        <v>0.71845532105972154</v>
      </c>
      <c r="L433" s="5">
        <f t="shared" si="3"/>
        <v>5.3951050291872464</v>
      </c>
      <c r="M433" s="7">
        <v>2</v>
      </c>
      <c r="O433" s="12"/>
    </row>
    <row r="434" spans="1:15" ht="13" x14ac:dyDescent="0.15">
      <c r="A434" s="1" t="s">
        <v>687</v>
      </c>
      <c r="B434" s="1">
        <v>33</v>
      </c>
      <c r="C434" s="7" t="s">
        <v>230</v>
      </c>
      <c r="D434" s="8" t="s">
        <v>747</v>
      </c>
      <c r="E434" s="9" t="s">
        <v>748</v>
      </c>
      <c r="F434" s="7">
        <v>64158</v>
      </c>
      <c r="G434" s="7">
        <v>366</v>
      </c>
      <c r="H434" s="7">
        <v>17</v>
      </c>
      <c r="I434" s="10">
        <v>3.8078703703703703E-3</v>
      </c>
      <c r="J434" s="11">
        <v>9.4830008429334089E-3</v>
      </c>
      <c r="K434" s="4">
        <f t="shared" si="2"/>
        <v>0.29848187287633654</v>
      </c>
      <c r="L434" s="5">
        <f t="shared" si="3"/>
        <v>4.7895209791452347</v>
      </c>
      <c r="M434" s="7">
        <v>2</v>
      </c>
      <c r="O434" s="12"/>
    </row>
    <row r="435" spans="1:15" ht="13" x14ac:dyDescent="0.15">
      <c r="A435" s="1" t="s">
        <v>687</v>
      </c>
      <c r="B435" s="1">
        <v>34</v>
      </c>
      <c r="C435" s="7" t="s">
        <v>230</v>
      </c>
      <c r="D435" s="7" t="s">
        <v>749</v>
      </c>
      <c r="E435" s="9" t="s">
        <v>750</v>
      </c>
      <c r="F435" s="7">
        <v>64083</v>
      </c>
      <c r="G435" s="7">
        <v>628</v>
      </c>
      <c r="H435" s="7">
        <v>4</v>
      </c>
      <c r="I435" s="10">
        <v>6.7129629629629625E-4</v>
      </c>
      <c r="J435" s="11">
        <v>-3.512222534419781E-5</v>
      </c>
      <c r="K435" s="4">
        <f t="shared" si="2"/>
        <v>0.49311049732378326</v>
      </c>
      <c r="L435" s="5">
        <f t="shared" si="3"/>
        <v>4.9788859795889708</v>
      </c>
      <c r="M435" s="7">
        <v>2</v>
      </c>
      <c r="O435" s="12"/>
    </row>
    <row r="436" spans="1:15" ht="13" x14ac:dyDescent="0.15">
      <c r="A436" s="1" t="s">
        <v>687</v>
      </c>
      <c r="B436" s="1">
        <v>35</v>
      </c>
      <c r="C436" s="7" t="s">
        <v>230</v>
      </c>
      <c r="D436" s="8" t="s">
        <v>751</v>
      </c>
      <c r="E436" s="9" t="s">
        <v>736</v>
      </c>
      <c r="F436" s="7">
        <v>62387</v>
      </c>
      <c r="G436" s="7">
        <v>686</v>
      </c>
      <c r="H436" s="7">
        <v>19</v>
      </c>
      <c r="I436" s="10">
        <v>8.0324074074074082E-3</v>
      </c>
      <c r="J436" s="11">
        <v>2.2302613093565609E-2</v>
      </c>
      <c r="K436" s="4">
        <f t="shared" si="2"/>
        <v>0.56502155897863338</v>
      </c>
      <c r="L436" s="5">
        <f t="shared" si="3"/>
        <v>4.9320720074695039</v>
      </c>
      <c r="M436" s="7">
        <v>2</v>
      </c>
      <c r="O436" s="12"/>
    </row>
    <row r="437" spans="1:15" ht="13" x14ac:dyDescent="0.15">
      <c r="A437" s="1" t="s">
        <v>687</v>
      </c>
      <c r="B437" s="1">
        <v>36</v>
      </c>
      <c r="C437" s="7" t="s">
        <v>230</v>
      </c>
      <c r="D437" s="7" t="s">
        <v>752</v>
      </c>
      <c r="E437" s="9" t="s">
        <v>753</v>
      </c>
      <c r="F437" s="7">
        <v>57441</v>
      </c>
      <c r="G437" s="7">
        <v>563</v>
      </c>
      <c r="H437" s="7">
        <v>2</v>
      </c>
      <c r="I437" s="10">
        <v>6.5972222222222224E-4</v>
      </c>
      <c r="J437" s="11">
        <v>-7.0244450688395621E-5</v>
      </c>
      <c r="K437" s="4">
        <f t="shared" si="2"/>
        <v>0.49180898661235012</v>
      </c>
      <c r="L437" s="5">
        <f t="shared" si="3"/>
        <v>4.5126445599832863</v>
      </c>
      <c r="M437" s="7">
        <v>2</v>
      </c>
      <c r="O437" s="12"/>
    </row>
    <row r="438" spans="1:15" ht="13" x14ac:dyDescent="0.15">
      <c r="A438" s="1" t="s">
        <v>687</v>
      </c>
      <c r="B438" s="1">
        <v>37</v>
      </c>
      <c r="C438" s="7" t="s">
        <v>230</v>
      </c>
      <c r="D438" s="8" t="s">
        <v>754</v>
      </c>
      <c r="E438" s="9" t="s">
        <v>709</v>
      </c>
      <c r="F438" s="7">
        <v>55932</v>
      </c>
      <c r="G438" s="7">
        <v>288</v>
      </c>
      <c r="H438" s="7">
        <v>7</v>
      </c>
      <c r="I438" s="10">
        <v>4.0277777777777777E-3</v>
      </c>
      <c r="J438" s="11">
        <v>1.0150323124473167E-2</v>
      </c>
      <c r="K438" s="4">
        <f t="shared" si="2"/>
        <v>0.26371308016877637</v>
      </c>
      <c r="L438" s="5">
        <f t="shared" si="3"/>
        <v>4.1789346202531643</v>
      </c>
      <c r="M438" s="7">
        <v>2</v>
      </c>
      <c r="O438" s="12"/>
    </row>
    <row r="439" spans="1:15" ht="13" x14ac:dyDescent="0.15">
      <c r="A439" s="1" t="s">
        <v>687</v>
      </c>
      <c r="B439" s="1">
        <v>38</v>
      </c>
      <c r="C439" s="7" t="s">
        <v>230</v>
      </c>
      <c r="D439" s="7" t="s">
        <v>755</v>
      </c>
      <c r="E439" s="9" t="s">
        <v>756</v>
      </c>
      <c r="F439" s="7">
        <v>55581</v>
      </c>
      <c r="G439" s="7">
        <v>657</v>
      </c>
      <c r="H439" s="7">
        <v>8</v>
      </c>
      <c r="I439" s="10">
        <v>6.8287037037037036E-4</v>
      </c>
      <c r="J439" s="11">
        <v>0</v>
      </c>
      <c r="K439" s="4">
        <f t="shared" si="2"/>
        <v>0.59822601248628127</v>
      </c>
      <c r="L439" s="5">
        <f t="shared" si="3"/>
        <v>4.4888541366654069</v>
      </c>
      <c r="M439" s="7">
        <v>2</v>
      </c>
      <c r="O439" s="12"/>
    </row>
    <row r="440" spans="1:15" ht="13" x14ac:dyDescent="0.15">
      <c r="A440" s="1" t="s">
        <v>687</v>
      </c>
      <c r="B440" s="1">
        <v>39</v>
      </c>
      <c r="C440" s="7" t="s">
        <v>230</v>
      </c>
      <c r="D440" s="7" t="s">
        <v>757</v>
      </c>
      <c r="E440" s="9" t="s">
        <v>22</v>
      </c>
      <c r="F440" s="7">
        <v>53968</v>
      </c>
      <c r="G440" s="7">
        <v>603</v>
      </c>
      <c r="H440" s="7">
        <v>2</v>
      </c>
      <c r="I440" s="10">
        <v>6.7129629629629625E-4</v>
      </c>
      <c r="J440" s="11">
        <v>-3.512222534419781E-5</v>
      </c>
      <c r="K440" s="4">
        <f t="shared" si="2"/>
        <v>0.56051734361102878</v>
      </c>
      <c r="L440" s="5">
        <f t="shared" si="3"/>
        <v>4.3382381073969754</v>
      </c>
      <c r="M440" s="7">
        <v>2</v>
      </c>
      <c r="O440" s="12"/>
    </row>
    <row r="441" spans="1:15" ht="13" x14ac:dyDescent="0.15">
      <c r="A441" s="1" t="s">
        <v>687</v>
      </c>
      <c r="B441" s="1">
        <v>40</v>
      </c>
      <c r="C441" s="7" t="s">
        <v>230</v>
      </c>
      <c r="D441" s="8" t="s">
        <v>758</v>
      </c>
      <c r="E441" s="9" t="s">
        <v>759</v>
      </c>
      <c r="F441" s="7">
        <v>53261</v>
      </c>
      <c r="G441" s="7">
        <v>219</v>
      </c>
      <c r="H441" s="7">
        <v>8</v>
      </c>
      <c r="I441" s="10">
        <v>2.5694444444444445E-3</v>
      </c>
      <c r="J441" s="11">
        <v>5.7249227311042426E-3</v>
      </c>
      <c r="K441" s="4">
        <f t="shared" si="2"/>
        <v>0.21310151893505569</v>
      </c>
      <c r="L441" s="5">
        <f t="shared" si="3"/>
        <v>3.9413566018287298</v>
      </c>
      <c r="M441" s="7">
        <v>2</v>
      </c>
      <c r="O441" s="12"/>
    </row>
    <row r="442" spans="1:15" ht="13" x14ac:dyDescent="0.15">
      <c r="A442" s="1" t="s">
        <v>687</v>
      </c>
      <c r="B442" s="1">
        <v>41</v>
      </c>
      <c r="C442" s="7" t="s">
        <v>230</v>
      </c>
      <c r="D442" s="7" t="s">
        <v>760</v>
      </c>
      <c r="E442" s="9" t="s">
        <v>761</v>
      </c>
      <c r="F442" s="7">
        <v>52654</v>
      </c>
      <c r="G442" s="7">
        <v>635</v>
      </c>
      <c r="H442" s="7">
        <v>6</v>
      </c>
      <c r="I442" s="10">
        <v>6.8287037037037036E-4</v>
      </c>
      <c r="J442" s="11">
        <v>0</v>
      </c>
      <c r="K442" s="4">
        <f t="shared" si="2"/>
        <v>0.60869069776275309</v>
      </c>
      <c r="L442" s="5">
        <f t="shared" si="3"/>
        <v>4.2944280894139091</v>
      </c>
      <c r="M442" s="7">
        <v>2</v>
      </c>
      <c r="O442" s="12"/>
    </row>
    <row r="443" spans="1:15" ht="13" x14ac:dyDescent="0.15">
      <c r="A443" s="1" t="s">
        <v>687</v>
      </c>
      <c r="B443" s="1">
        <v>42</v>
      </c>
      <c r="C443" s="7" t="s">
        <v>230</v>
      </c>
      <c r="D443" s="8" t="s">
        <v>762</v>
      </c>
      <c r="E443" s="9" t="s">
        <v>721</v>
      </c>
      <c r="F443" s="7">
        <v>52064</v>
      </c>
      <c r="G443" s="7">
        <v>329</v>
      </c>
      <c r="H443" s="7">
        <v>16</v>
      </c>
      <c r="I443" s="10">
        <v>7.6041666666666671E-3</v>
      </c>
      <c r="J443" s="11">
        <v>2.1003090755830289E-2</v>
      </c>
      <c r="K443" s="4">
        <f t="shared" si="2"/>
        <v>0.33132298709280883</v>
      </c>
      <c r="L443" s="5">
        <f t="shared" si="3"/>
        <v>3.9757797944837119</v>
      </c>
      <c r="M443" s="7">
        <v>2</v>
      </c>
      <c r="O443" s="12"/>
    </row>
    <row r="444" spans="1:15" ht="13" x14ac:dyDescent="0.15">
      <c r="A444" s="1" t="s">
        <v>687</v>
      </c>
      <c r="B444" s="1">
        <v>43</v>
      </c>
      <c r="C444" s="7" t="s">
        <v>230</v>
      </c>
      <c r="D444" s="8" t="s">
        <v>754</v>
      </c>
      <c r="E444" s="9" t="s">
        <v>691</v>
      </c>
      <c r="F444" s="7">
        <v>52018</v>
      </c>
      <c r="G444" s="7">
        <v>238</v>
      </c>
      <c r="H444" s="7">
        <v>6</v>
      </c>
      <c r="I444" s="10">
        <v>3.414351851851852E-3</v>
      </c>
      <c r="J444" s="11">
        <v>8.2888451812306828E-3</v>
      </c>
      <c r="K444" s="4">
        <f t="shared" si="2"/>
        <v>0.23453419970010383</v>
      </c>
      <c r="L444" s="5">
        <f t="shared" si="3"/>
        <v>3.8757777823061241</v>
      </c>
      <c r="M444" s="7">
        <v>2</v>
      </c>
      <c r="O444" s="12"/>
    </row>
    <row r="445" spans="1:15" ht="13" x14ac:dyDescent="0.15">
      <c r="A445" s="1" t="s">
        <v>687</v>
      </c>
      <c r="B445" s="1">
        <v>44</v>
      </c>
      <c r="C445" s="7" t="s">
        <v>230</v>
      </c>
      <c r="D445" s="7" t="s">
        <v>554</v>
      </c>
      <c r="E445" s="9" t="s">
        <v>763</v>
      </c>
      <c r="F445" s="7">
        <v>52007</v>
      </c>
      <c r="G445" s="7">
        <v>564</v>
      </c>
      <c r="H445" s="7">
        <v>9</v>
      </c>
      <c r="I445" s="10">
        <v>6.8287037037037036E-4</v>
      </c>
      <c r="J445" s="11">
        <v>0</v>
      </c>
      <c r="K445" s="4">
        <f t="shared" si="2"/>
        <v>0.55088738054492659</v>
      </c>
      <c r="L445" s="5">
        <f t="shared" si="3"/>
        <v>4.1913388184282887</v>
      </c>
      <c r="M445" s="7">
        <v>2</v>
      </c>
      <c r="O445" s="12"/>
    </row>
    <row r="446" spans="1:15" ht="13" x14ac:dyDescent="0.15">
      <c r="A446" s="1" t="s">
        <v>687</v>
      </c>
      <c r="B446" s="1">
        <v>45</v>
      </c>
      <c r="C446" s="7" t="s">
        <v>230</v>
      </c>
      <c r="D446" s="8" t="s">
        <v>764</v>
      </c>
      <c r="E446" s="9" t="s">
        <v>359</v>
      </c>
      <c r="F446" s="7">
        <v>50810</v>
      </c>
      <c r="G446" s="7">
        <v>656</v>
      </c>
      <c r="H446" s="7">
        <v>12</v>
      </c>
      <c r="I446" s="10">
        <v>1.443287037037037E-2</v>
      </c>
      <c r="J446" s="11">
        <v>4.1725203708906998E-2</v>
      </c>
      <c r="K446" s="4">
        <f t="shared" si="2"/>
        <v>0.65735091517417832</v>
      </c>
      <c r="L446" s="5">
        <f t="shared" si="3"/>
        <v>4.2140049006101155</v>
      </c>
      <c r="M446" s="7">
        <v>2</v>
      </c>
      <c r="O446" s="12"/>
    </row>
    <row r="447" spans="1:15" ht="13" x14ac:dyDescent="0.15">
      <c r="A447" s="1" t="s">
        <v>687</v>
      </c>
      <c r="B447" s="1">
        <v>46</v>
      </c>
      <c r="C447" s="7" t="s">
        <v>230</v>
      </c>
      <c r="D447" s="7" t="s">
        <v>765</v>
      </c>
      <c r="E447" s="9" t="s">
        <v>766</v>
      </c>
      <c r="F447" s="7">
        <v>50430</v>
      </c>
      <c r="G447" s="7">
        <v>588</v>
      </c>
      <c r="H447" s="7">
        <v>2</v>
      </c>
      <c r="I447" s="10">
        <v>6.8287037037037036E-4</v>
      </c>
      <c r="J447" s="11">
        <v>0</v>
      </c>
      <c r="K447" s="4">
        <f t="shared" si="2"/>
        <v>0.58496926432678964</v>
      </c>
      <c r="L447" s="5">
        <f t="shared" si="3"/>
        <v>4.1150283164782859</v>
      </c>
      <c r="M447" s="7">
        <v>2</v>
      </c>
      <c r="O447" s="12"/>
    </row>
    <row r="448" spans="1:15" ht="13" x14ac:dyDescent="0.15">
      <c r="A448" s="1" t="s">
        <v>687</v>
      </c>
      <c r="B448" s="1">
        <v>47</v>
      </c>
      <c r="C448" s="7" t="s">
        <v>230</v>
      </c>
      <c r="D448" s="7" t="s">
        <v>741</v>
      </c>
      <c r="E448" s="9" t="s">
        <v>767</v>
      </c>
      <c r="F448" s="7">
        <v>50423</v>
      </c>
      <c r="G448" s="7">
        <v>664</v>
      </c>
      <c r="H448" s="7">
        <v>4</v>
      </c>
      <c r="I448" s="10">
        <v>6.8287037037037036E-4</v>
      </c>
      <c r="J448" s="11">
        <v>0</v>
      </c>
      <c r="K448" s="4">
        <f t="shared" si="2"/>
        <v>0.66239612875076848</v>
      </c>
      <c r="L448" s="5">
        <f t="shared" si="3"/>
        <v>4.1919597610217556</v>
      </c>
      <c r="M448" s="7">
        <v>2</v>
      </c>
      <c r="O448" s="12"/>
    </row>
    <row r="449" spans="1:15" ht="13" x14ac:dyDescent="0.15">
      <c r="A449" s="1" t="s">
        <v>687</v>
      </c>
      <c r="B449" s="1">
        <v>48</v>
      </c>
      <c r="C449" s="7" t="s">
        <v>230</v>
      </c>
      <c r="D449" s="7" t="s">
        <v>768</v>
      </c>
      <c r="E449" s="9" t="s">
        <v>769</v>
      </c>
      <c r="F449" s="7">
        <v>50103</v>
      </c>
      <c r="G449" s="7">
        <v>727</v>
      </c>
      <c r="H449" s="7">
        <v>5</v>
      </c>
      <c r="I449" s="10">
        <v>6.5972222222222224E-4</v>
      </c>
      <c r="J449" s="11">
        <v>-7.0244450688395621E-5</v>
      </c>
      <c r="K449" s="4">
        <f t="shared" si="2"/>
        <v>0.73049517992934554</v>
      </c>
      <c r="L449" s="5">
        <f t="shared" si="3"/>
        <v>4.2376540452667504</v>
      </c>
      <c r="M449" s="7">
        <v>2</v>
      </c>
      <c r="O449" s="12"/>
    </row>
    <row r="450" spans="1:15" ht="13" x14ac:dyDescent="0.15">
      <c r="A450" s="1" t="s">
        <v>687</v>
      </c>
      <c r="B450" s="1">
        <v>49</v>
      </c>
      <c r="C450" s="7" t="s">
        <v>230</v>
      </c>
      <c r="D450" s="7" t="s">
        <v>770</v>
      </c>
      <c r="E450" s="9" t="s">
        <v>273</v>
      </c>
      <c r="F450" s="7">
        <v>49984</v>
      </c>
      <c r="G450" s="7">
        <v>563</v>
      </c>
      <c r="H450" s="7">
        <v>6</v>
      </c>
      <c r="I450" s="10">
        <v>6.8287037037037036E-4</v>
      </c>
      <c r="J450" s="11">
        <v>0</v>
      </c>
      <c r="K450" s="4">
        <f t="shared" si="2"/>
        <v>0.56918213828425102</v>
      </c>
      <c r="L450" s="5">
        <f t="shared" si="3"/>
        <v>4.0680222955345711</v>
      </c>
      <c r="M450" s="7">
        <v>2</v>
      </c>
      <c r="O450" s="12"/>
    </row>
    <row r="451" spans="1:15" ht="13" x14ac:dyDescent="0.15">
      <c r="A451" s="1" t="s">
        <v>687</v>
      </c>
      <c r="B451" s="1">
        <v>50</v>
      </c>
      <c r="C451" s="7" t="s">
        <v>230</v>
      </c>
      <c r="D451" s="8" t="s">
        <v>771</v>
      </c>
      <c r="E451" s="9" t="s">
        <v>736</v>
      </c>
      <c r="F451" s="7">
        <v>49676</v>
      </c>
      <c r="G451" s="7">
        <v>206</v>
      </c>
      <c r="H451" s="7">
        <v>8</v>
      </c>
      <c r="I451" s="10">
        <v>2.9398148148148148E-3</v>
      </c>
      <c r="J451" s="11">
        <v>6.8488339421185727E-3</v>
      </c>
      <c r="K451" s="4">
        <f t="shared" si="2"/>
        <v>0.21539576455431195</v>
      </c>
      <c r="L451" s="5">
        <f t="shared" si="3"/>
        <v>3.692700686850793</v>
      </c>
      <c r="M451" s="7">
        <v>2</v>
      </c>
      <c r="O451" s="12"/>
    </row>
    <row r="452" spans="1:15" ht="13" x14ac:dyDescent="0.15">
      <c r="A452" s="1" t="s">
        <v>772</v>
      </c>
      <c r="B452" s="1">
        <v>1</v>
      </c>
      <c r="C452" s="7" t="s">
        <v>230</v>
      </c>
      <c r="D452" s="7" t="s">
        <v>773</v>
      </c>
      <c r="E452" s="9" t="s">
        <v>774</v>
      </c>
      <c r="F452" s="7">
        <v>614389</v>
      </c>
      <c r="G452" s="7">
        <v>2158</v>
      </c>
      <c r="H452" s="7">
        <v>300</v>
      </c>
      <c r="I452" s="10">
        <v>5.0694444444444441E-3</v>
      </c>
      <c r="J452" s="11">
        <v>1.331132340545097E-2</v>
      </c>
      <c r="K452" s="4">
        <f t="shared" si="2"/>
        <v>0.20003613345942067</v>
      </c>
      <c r="L452" s="5">
        <f t="shared" si="3"/>
        <v>43.207252130930073</v>
      </c>
      <c r="M452" s="7">
        <v>2</v>
      </c>
      <c r="O452" s="12"/>
    </row>
    <row r="453" spans="1:15" ht="13" x14ac:dyDescent="0.15">
      <c r="A453" s="1" t="s">
        <v>772</v>
      </c>
      <c r="B453" s="1">
        <v>2</v>
      </c>
      <c r="C453" s="7" t="s">
        <v>14</v>
      </c>
      <c r="D453" s="8" t="s">
        <v>775</v>
      </c>
      <c r="E453" s="9" t="s">
        <v>776</v>
      </c>
      <c r="F453" s="7">
        <v>346385</v>
      </c>
      <c r="G453" s="7">
        <v>735</v>
      </c>
      <c r="H453" s="7">
        <v>38</v>
      </c>
      <c r="I453" s="10">
        <v>1.2337962962962964E-2</v>
      </c>
      <c r="J453" s="11">
        <v>3.5368080921607196E-2</v>
      </c>
      <c r="K453" s="4">
        <f t="shared" si="2"/>
        <v>0.11158104421380834</v>
      </c>
      <c r="L453" s="5">
        <f t="shared" si="3"/>
        <v>24.358523233540712</v>
      </c>
      <c r="M453" s="7">
        <v>2</v>
      </c>
      <c r="O453" s="12"/>
    </row>
    <row r="454" spans="1:15" ht="13" x14ac:dyDescent="0.15">
      <c r="A454" s="1" t="s">
        <v>772</v>
      </c>
      <c r="B454" s="1">
        <v>3</v>
      </c>
      <c r="C454" s="7" t="s">
        <v>14</v>
      </c>
      <c r="D454" s="8" t="s">
        <v>777</v>
      </c>
      <c r="E454" s="9" t="s">
        <v>778</v>
      </c>
      <c r="F454" s="7">
        <v>322463</v>
      </c>
      <c r="G454" s="7">
        <v>4460</v>
      </c>
      <c r="H454" s="7">
        <v>43</v>
      </c>
      <c r="I454" s="10">
        <v>2.0821759259259259E-2</v>
      </c>
      <c r="J454" s="11">
        <v>6.1112672098904183E-2</v>
      </c>
      <c r="K454" s="4">
        <f t="shared" si="2"/>
        <v>0.69821964070296438</v>
      </c>
      <c r="L454" s="5">
        <f t="shared" si="3"/>
        <v>23.270580765328113</v>
      </c>
      <c r="M454" s="7">
        <v>2</v>
      </c>
      <c r="O454" s="12"/>
    </row>
    <row r="455" spans="1:15" ht="13" x14ac:dyDescent="0.15">
      <c r="A455" s="1" t="s">
        <v>772</v>
      </c>
      <c r="B455" s="1">
        <v>4</v>
      </c>
      <c r="C455" s="7" t="s">
        <v>14</v>
      </c>
      <c r="D455" s="8" t="s">
        <v>779</v>
      </c>
      <c r="E455" s="9" t="s">
        <v>780</v>
      </c>
      <c r="F455" s="7">
        <v>322060</v>
      </c>
      <c r="G455" s="7">
        <v>431</v>
      </c>
      <c r="H455" s="7">
        <v>79</v>
      </c>
      <c r="I455" s="10">
        <v>2.7465277777777779E-2</v>
      </c>
      <c r="J455" s="11">
        <v>8.1272829446473724E-2</v>
      </c>
      <c r="K455" s="4">
        <f t="shared" si="2"/>
        <v>7.9177792957833934E-2</v>
      </c>
      <c r="L455" s="5">
        <f t="shared" si="3"/>
        <v>22.623372250512322</v>
      </c>
      <c r="M455" s="7">
        <v>2</v>
      </c>
      <c r="O455" s="12"/>
    </row>
    <row r="456" spans="1:15" ht="13" x14ac:dyDescent="0.15">
      <c r="A456" s="1" t="s">
        <v>772</v>
      </c>
      <c r="B456" s="1">
        <v>5</v>
      </c>
      <c r="C456" s="7" t="s">
        <v>14</v>
      </c>
      <c r="D456" s="7" t="s">
        <v>781</v>
      </c>
      <c r="E456" s="9" t="s">
        <v>782</v>
      </c>
      <c r="F456" s="7">
        <v>294215</v>
      </c>
      <c r="G456" s="7">
        <v>3304</v>
      </c>
      <c r="H456" s="7">
        <v>24</v>
      </c>
      <c r="I456" s="10">
        <v>1.5150462962962963E-2</v>
      </c>
      <c r="J456" s="11">
        <v>4.3902781680247263E-2</v>
      </c>
      <c r="K456" s="4">
        <f t="shared" si="2"/>
        <v>0.56557279540472094</v>
      </c>
      <c r="L456" s="5">
        <f t="shared" si="3"/>
        <v>21.160583205309038</v>
      </c>
      <c r="M456" s="7">
        <v>2</v>
      </c>
      <c r="O456" s="12"/>
    </row>
    <row r="457" spans="1:15" ht="13" x14ac:dyDescent="0.15">
      <c r="A457" s="1" t="s">
        <v>772</v>
      </c>
      <c r="B457" s="1">
        <v>6</v>
      </c>
      <c r="C457" s="7" t="s">
        <v>230</v>
      </c>
      <c r="D457" s="8" t="s">
        <v>783</v>
      </c>
      <c r="E457" s="9" t="s">
        <v>784</v>
      </c>
      <c r="F457" s="7">
        <v>286663</v>
      </c>
      <c r="G457" s="7">
        <v>1962</v>
      </c>
      <c r="H457" s="7">
        <v>55</v>
      </c>
      <c r="I457" s="10">
        <v>1.369212962962963E-2</v>
      </c>
      <c r="J457" s="11">
        <v>3.9477381286878339E-2</v>
      </c>
      <c r="K457" s="4">
        <f t="shared" si="2"/>
        <v>0.35180682543613928</v>
      </c>
      <c r="L457" s="5">
        <f t="shared" si="3"/>
        <v>20.418192198958355</v>
      </c>
      <c r="M457" s="7">
        <v>2</v>
      </c>
      <c r="O457" s="12"/>
    </row>
    <row r="458" spans="1:15" ht="13" x14ac:dyDescent="0.15">
      <c r="A458" s="1" t="s">
        <v>772</v>
      </c>
      <c r="B458" s="1">
        <v>7</v>
      </c>
      <c r="C458" s="7" t="s">
        <v>14</v>
      </c>
      <c r="D458" s="7" t="s">
        <v>785</v>
      </c>
      <c r="E458" s="9" t="s">
        <v>786</v>
      </c>
      <c r="F458" s="7">
        <v>207670</v>
      </c>
      <c r="G458" s="7">
        <v>2097</v>
      </c>
      <c r="H458" s="7">
        <v>19</v>
      </c>
      <c r="I458" s="10">
        <v>1.7222222222222222E-2</v>
      </c>
      <c r="J458" s="11">
        <v>5.0189660016858671E-2</v>
      </c>
      <c r="K458" s="4">
        <f t="shared" si="2"/>
        <v>0.50946212741368513</v>
      </c>
      <c r="L458" s="5">
        <f t="shared" si="3"/>
        <v>15.046326465064766</v>
      </c>
      <c r="M458" s="7">
        <v>2</v>
      </c>
      <c r="O458" s="12"/>
    </row>
    <row r="459" spans="1:15" ht="13" x14ac:dyDescent="0.15">
      <c r="A459" s="1" t="s">
        <v>772</v>
      </c>
      <c r="B459" s="1">
        <v>8</v>
      </c>
      <c r="C459" s="7" t="s">
        <v>14</v>
      </c>
      <c r="D459" s="8" t="s">
        <v>787</v>
      </c>
      <c r="E459" s="9" t="s">
        <v>788</v>
      </c>
      <c r="F459" s="7">
        <v>202364</v>
      </c>
      <c r="G459" s="7">
        <v>508</v>
      </c>
      <c r="H459" s="7">
        <v>78</v>
      </c>
      <c r="I459" s="10">
        <v>1.5844907407407408E-2</v>
      </c>
      <c r="J459" s="11">
        <v>4.6010115200899128E-2</v>
      </c>
      <c r="K459" s="4">
        <f t="shared" si="2"/>
        <v>0.14478859876262576</v>
      </c>
      <c r="L459" s="5">
        <f t="shared" si="3"/>
        <v>14.310258463560711</v>
      </c>
      <c r="M459" s="7">
        <v>2</v>
      </c>
      <c r="O459" s="12"/>
    </row>
    <row r="460" spans="1:15" ht="13" x14ac:dyDescent="0.15">
      <c r="A460" s="1" t="s">
        <v>772</v>
      </c>
      <c r="B460" s="1">
        <v>9</v>
      </c>
      <c r="C460" s="7" t="s">
        <v>14</v>
      </c>
      <c r="D460" s="8" t="s">
        <v>789</v>
      </c>
      <c r="E460" s="9" t="s">
        <v>790</v>
      </c>
      <c r="F460" s="7">
        <v>196553</v>
      </c>
      <c r="G460" s="7">
        <v>2068</v>
      </c>
      <c r="H460" s="7">
        <v>26</v>
      </c>
      <c r="I460" s="10">
        <v>2.0104166666666666E-2</v>
      </c>
      <c r="J460" s="11">
        <v>5.8935094127563925E-2</v>
      </c>
      <c r="K460" s="4">
        <f t="shared" si="2"/>
        <v>0.53268075277406091</v>
      </c>
      <c r="L460" s="5">
        <f t="shared" si="3"/>
        <v>14.291353465121366</v>
      </c>
      <c r="M460" s="7">
        <v>2</v>
      </c>
      <c r="O460" s="12"/>
    </row>
    <row r="461" spans="1:15" ht="13" x14ac:dyDescent="0.15">
      <c r="A461" s="1" t="s">
        <v>772</v>
      </c>
      <c r="B461" s="1">
        <v>10</v>
      </c>
      <c r="C461" s="7" t="s">
        <v>14</v>
      </c>
      <c r="D461" s="7" t="s">
        <v>791</v>
      </c>
      <c r="E461" s="9" t="s">
        <v>792</v>
      </c>
      <c r="F461" s="7">
        <v>169014</v>
      </c>
      <c r="G461" s="7">
        <v>1962</v>
      </c>
      <c r="H461" s="7">
        <v>31</v>
      </c>
      <c r="I461" s="10">
        <v>1.4548611111111111E-2</v>
      </c>
      <c r="J461" s="11">
        <v>4.2076425962348972E-2</v>
      </c>
      <c r="K461" s="4">
        <f t="shared" si="2"/>
        <v>0.58959612813139739</v>
      </c>
      <c r="L461" s="5">
        <f t="shared" si="3"/>
        <v>12.420534856402426</v>
      </c>
      <c r="M461" s="7">
        <v>2</v>
      </c>
      <c r="O461" s="12"/>
    </row>
    <row r="462" spans="1:15" ht="13" x14ac:dyDescent="0.15">
      <c r="A462" s="1" t="s">
        <v>772</v>
      </c>
      <c r="B462" s="1">
        <v>11</v>
      </c>
      <c r="C462" s="7" t="s">
        <v>117</v>
      </c>
      <c r="D462" s="8" t="s">
        <v>793</v>
      </c>
      <c r="E462" s="9" t="s">
        <v>794</v>
      </c>
      <c r="F462" s="7">
        <v>161748</v>
      </c>
      <c r="G462" s="7">
        <v>688</v>
      </c>
      <c r="H462" s="7">
        <v>23</v>
      </c>
      <c r="I462" s="10">
        <v>1.2800925925925926E-2</v>
      </c>
      <c r="J462" s="11">
        <v>3.6772969935375106E-2</v>
      </c>
      <c r="K462" s="4">
        <f t="shared" si="2"/>
        <v>0.21978633429779659</v>
      </c>
      <c r="L462" s="5">
        <f t="shared" si="3"/>
        <v>11.542130949254396</v>
      </c>
      <c r="M462" s="7">
        <v>2</v>
      </c>
      <c r="O462" s="12"/>
    </row>
    <row r="463" spans="1:15" ht="13" x14ac:dyDescent="0.15">
      <c r="A463" s="1" t="s">
        <v>772</v>
      </c>
      <c r="B463" s="1">
        <v>12</v>
      </c>
      <c r="C463" s="7" t="s">
        <v>117</v>
      </c>
      <c r="D463" s="8" t="s">
        <v>795</v>
      </c>
      <c r="E463" s="9" t="s">
        <v>796</v>
      </c>
      <c r="F463" s="7">
        <v>143064</v>
      </c>
      <c r="G463" s="7">
        <v>249</v>
      </c>
      <c r="H463" s="7">
        <v>27</v>
      </c>
      <c r="I463" s="10">
        <v>7.1759259259259259E-3</v>
      </c>
      <c r="J463" s="11">
        <v>1.970356841809497E-2</v>
      </c>
      <c r="K463" s="4">
        <f t="shared" si="2"/>
        <v>9.6460325448750217E-2</v>
      </c>
      <c r="L463" s="5">
        <f t="shared" si="3"/>
        <v>10.110933573225967</v>
      </c>
      <c r="M463" s="7">
        <v>2</v>
      </c>
      <c r="O463" s="12"/>
    </row>
    <row r="464" spans="1:15" ht="13" x14ac:dyDescent="0.15">
      <c r="A464" s="1" t="s">
        <v>772</v>
      </c>
      <c r="B464" s="1">
        <v>13</v>
      </c>
      <c r="C464" s="7" t="s">
        <v>14</v>
      </c>
      <c r="D464" s="8" t="s">
        <v>797</v>
      </c>
      <c r="E464" s="9" t="s">
        <v>798</v>
      </c>
      <c r="F464" s="7">
        <v>141251</v>
      </c>
      <c r="G464" s="7">
        <v>171</v>
      </c>
      <c r="H464" s="7">
        <v>30</v>
      </c>
      <c r="I464" s="10">
        <v>6.8865740740740745E-3</v>
      </c>
      <c r="J464" s="11">
        <v>1.8825512784490024E-2</v>
      </c>
      <c r="K464" s="4">
        <f t="shared" si="2"/>
        <v>7.1149938761495488E-2</v>
      </c>
      <c r="L464" s="5">
        <f t="shared" si="3"/>
        <v>9.9587149582657801</v>
      </c>
      <c r="M464" s="7">
        <v>2</v>
      </c>
      <c r="O464" s="12"/>
    </row>
    <row r="465" spans="1:15" ht="13" x14ac:dyDescent="0.15">
      <c r="A465" s="1" t="s">
        <v>772</v>
      </c>
      <c r="B465" s="1">
        <v>14</v>
      </c>
      <c r="C465" s="7" t="s">
        <v>14</v>
      </c>
      <c r="D465" s="7" t="s">
        <v>799</v>
      </c>
      <c r="E465" s="9" t="s">
        <v>192</v>
      </c>
      <c r="F465" s="7">
        <v>139001</v>
      </c>
      <c r="G465" s="7">
        <v>1081</v>
      </c>
      <c r="H465" s="7">
        <v>24</v>
      </c>
      <c r="I465" s="10">
        <v>1.3703703703703704E-2</v>
      </c>
      <c r="J465" s="11">
        <v>3.9512503512222533E-2</v>
      </c>
      <c r="K465" s="4">
        <f t="shared" si="2"/>
        <v>0.39747915482622431</v>
      </c>
      <c r="L465" s="5">
        <f t="shared" si="3"/>
        <v>10.127521331285386</v>
      </c>
      <c r="M465" s="7">
        <v>2</v>
      </c>
      <c r="O465" s="12"/>
    </row>
    <row r="466" spans="1:15" ht="13" x14ac:dyDescent="0.15">
      <c r="A466" s="1" t="s">
        <v>772</v>
      </c>
      <c r="B466" s="1">
        <v>15</v>
      </c>
      <c r="C466" s="7" t="s">
        <v>14</v>
      </c>
      <c r="D466" s="8" t="s">
        <v>800</v>
      </c>
      <c r="E466" s="9" t="s">
        <v>801</v>
      </c>
      <c r="F466" s="7">
        <v>130515</v>
      </c>
      <c r="G466" s="7">
        <v>264</v>
      </c>
      <c r="H466" s="7">
        <v>28</v>
      </c>
      <c r="I466" s="10">
        <v>6.5856481481481478E-3</v>
      </c>
      <c r="J466" s="11">
        <v>1.7912334925540882E-2</v>
      </c>
      <c r="K466" s="4">
        <f t="shared" si="2"/>
        <v>0.11186453664329771</v>
      </c>
      <c r="L466" s="5">
        <f t="shared" si="3"/>
        <v>9.2479067061257325</v>
      </c>
      <c r="M466" s="7">
        <v>2</v>
      </c>
      <c r="O466" s="12"/>
    </row>
    <row r="467" spans="1:15" ht="13" x14ac:dyDescent="0.15">
      <c r="A467" s="1" t="s">
        <v>772</v>
      </c>
      <c r="B467" s="1">
        <v>16</v>
      </c>
      <c r="C467" s="7" t="s">
        <v>14</v>
      </c>
      <c r="D467" s="7" t="s">
        <v>802</v>
      </c>
      <c r="E467" s="9" t="s">
        <v>803</v>
      </c>
      <c r="F467" s="7">
        <v>120194</v>
      </c>
      <c r="G467" s="7">
        <v>1718</v>
      </c>
      <c r="H467" s="7">
        <v>14</v>
      </c>
      <c r="I467" s="10">
        <v>1.7141203703703704E-2</v>
      </c>
      <c r="J467" s="11">
        <v>4.9943804439449284E-2</v>
      </c>
      <c r="K467" s="4">
        <f t="shared" si="2"/>
        <v>0.72050185533387689</v>
      </c>
      <c r="L467" s="5">
        <f t="shared" si="3"/>
        <v>9.1340314202040034</v>
      </c>
      <c r="M467" s="7">
        <v>2</v>
      </c>
      <c r="O467" s="12"/>
    </row>
    <row r="468" spans="1:15" ht="13" x14ac:dyDescent="0.15">
      <c r="A468" s="1" t="s">
        <v>772</v>
      </c>
      <c r="B468" s="1">
        <v>17</v>
      </c>
      <c r="C468" s="7" t="s">
        <v>230</v>
      </c>
      <c r="D468" s="8" t="s">
        <v>804</v>
      </c>
      <c r="E468" s="9" t="s">
        <v>805</v>
      </c>
      <c r="F468" s="7">
        <v>116795</v>
      </c>
      <c r="G468" s="7">
        <v>736</v>
      </c>
      <c r="H468" s="7">
        <v>46</v>
      </c>
      <c r="I468" s="10">
        <v>1.0092592592592592E-2</v>
      </c>
      <c r="J468" s="11">
        <v>2.8554369204832817E-2</v>
      </c>
      <c r="K468" s="4">
        <f t="shared" si="2"/>
        <v>0.33477460507727214</v>
      </c>
      <c r="L468" s="5">
        <f t="shared" si="3"/>
        <v>8.5104011708549159</v>
      </c>
      <c r="M468" s="7">
        <v>2</v>
      </c>
      <c r="O468" s="12"/>
    </row>
    <row r="469" spans="1:15" ht="13" x14ac:dyDescent="0.15">
      <c r="A469" s="1" t="s">
        <v>772</v>
      </c>
      <c r="B469" s="1">
        <v>18</v>
      </c>
      <c r="C469" s="7" t="s">
        <v>14</v>
      </c>
      <c r="D469" s="7" t="s">
        <v>806</v>
      </c>
      <c r="E469" s="9" t="s">
        <v>75</v>
      </c>
      <c r="F469" s="7">
        <v>105415</v>
      </c>
      <c r="G469" s="7">
        <v>2096</v>
      </c>
      <c r="H469" s="7">
        <v>50</v>
      </c>
      <c r="I469" s="10">
        <v>9.8032407407407408E-3</v>
      </c>
      <c r="J469" s="11">
        <v>2.7676313571227872E-2</v>
      </c>
      <c r="K469" s="4">
        <f t="shared" si="2"/>
        <v>1.0178817056396148</v>
      </c>
      <c r="L469" s="5">
        <f t="shared" si="3"/>
        <v>8.396860453920219</v>
      </c>
      <c r="M469" s="7">
        <v>2</v>
      </c>
      <c r="O469" s="12"/>
    </row>
    <row r="470" spans="1:15" ht="13" x14ac:dyDescent="0.15">
      <c r="A470" s="1" t="s">
        <v>772</v>
      </c>
      <c r="B470" s="1">
        <v>19</v>
      </c>
      <c r="C470" s="7" t="s">
        <v>14</v>
      </c>
      <c r="D470" s="8" t="s">
        <v>807</v>
      </c>
      <c r="E470" s="9" t="s">
        <v>808</v>
      </c>
      <c r="F470" s="7">
        <v>104057</v>
      </c>
      <c r="G470" s="7">
        <v>203</v>
      </c>
      <c r="H470" s="7">
        <v>39</v>
      </c>
      <c r="I470" s="10">
        <v>1.8020833333333333E-2</v>
      </c>
      <c r="J470" s="11">
        <v>5.2613093565608317E-2</v>
      </c>
      <c r="K470" s="4">
        <f t="shared" si="2"/>
        <v>0.11628242213402271</v>
      </c>
      <c r="L470" s="5">
        <f t="shared" si="3"/>
        <v>7.4002642823644722</v>
      </c>
      <c r="M470" s="7">
        <v>2</v>
      </c>
      <c r="O470" s="12"/>
    </row>
    <row r="471" spans="1:15" ht="13" x14ac:dyDescent="0.15">
      <c r="A471" s="1" t="s">
        <v>772</v>
      </c>
      <c r="B471" s="1">
        <v>20</v>
      </c>
      <c r="C471" s="7" t="s">
        <v>14</v>
      </c>
      <c r="D471" s="8" t="s">
        <v>809</v>
      </c>
      <c r="E471" s="9" t="s">
        <v>810</v>
      </c>
      <c r="F471" s="7">
        <v>103361</v>
      </c>
      <c r="G471" s="7">
        <v>187</v>
      </c>
      <c r="H471" s="7">
        <v>20</v>
      </c>
      <c r="I471" s="10">
        <v>1.5960648148148147E-2</v>
      </c>
      <c r="J471" s="11">
        <v>4.6361337454341109E-2</v>
      </c>
      <c r="K471" s="4">
        <f t="shared" si="2"/>
        <v>0.10013448012306382</v>
      </c>
      <c r="L471" s="5">
        <f t="shared" si="3"/>
        <v>7.335397470709454</v>
      </c>
      <c r="M471" s="7">
        <v>2</v>
      </c>
      <c r="O471" s="12"/>
    </row>
    <row r="472" spans="1:15" ht="13" x14ac:dyDescent="0.15">
      <c r="A472" s="1" t="s">
        <v>772</v>
      </c>
      <c r="B472" s="1">
        <v>21</v>
      </c>
      <c r="C472" s="7" t="s">
        <v>14</v>
      </c>
      <c r="D472" s="7" t="s">
        <v>811</v>
      </c>
      <c r="E472" s="9" t="s">
        <v>812</v>
      </c>
      <c r="F472" s="7">
        <v>102059</v>
      </c>
      <c r="G472" s="7">
        <v>998</v>
      </c>
      <c r="H472" s="7">
        <v>14</v>
      </c>
      <c r="I472" s="10">
        <v>1.4143518518518519E-2</v>
      </c>
      <c r="J472" s="11">
        <v>4.0847148075302049E-2</v>
      </c>
      <c r="K472" s="4">
        <f t="shared" si="2"/>
        <v>0.4957916499279828</v>
      </c>
      <c r="L472" s="5">
        <f t="shared" si="3"/>
        <v>7.6398869445124875</v>
      </c>
      <c r="M472" s="7">
        <v>2</v>
      </c>
      <c r="O472" s="12"/>
    </row>
    <row r="473" spans="1:15" ht="13" x14ac:dyDescent="0.15">
      <c r="A473" s="1" t="s">
        <v>772</v>
      </c>
      <c r="B473" s="1">
        <v>22</v>
      </c>
      <c r="C473" s="7" t="s">
        <v>230</v>
      </c>
      <c r="D473" s="8" t="s">
        <v>813</v>
      </c>
      <c r="E473" s="9" t="s">
        <v>814</v>
      </c>
      <c r="F473" s="7">
        <v>101630</v>
      </c>
      <c r="G473" s="7">
        <v>178</v>
      </c>
      <c r="H473" s="7">
        <v>3</v>
      </c>
      <c r="I473" s="10">
        <v>6.6782407407407407E-3</v>
      </c>
      <c r="J473" s="11">
        <v>1.8193312728294466E-2</v>
      </c>
      <c r="K473" s="4">
        <f t="shared" si="2"/>
        <v>8.904850929843551E-2</v>
      </c>
      <c r="L473" s="5">
        <f t="shared" si="3"/>
        <v>7.2031422759027839</v>
      </c>
      <c r="M473" s="7">
        <v>2</v>
      </c>
      <c r="O473" s="12"/>
    </row>
    <row r="474" spans="1:15" ht="13" x14ac:dyDescent="0.15">
      <c r="A474" s="1" t="s">
        <v>772</v>
      </c>
      <c r="B474" s="1">
        <v>23</v>
      </c>
      <c r="C474" s="7" t="s">
        <v>14</v>
      </c>
      <c r="D474" s="8" t="s">
        <v>815</v>
      </c>
      <c r="E474" s="9" t="s">
        <v>816</v>
      </c>
      <c r="F474" s="7">
        <v>100779</v>
      </c>
      <c r="G474" s="7">
        <v>369</v>
      </c>
      <c r="H474" s="7">
        <v>31</v>
      </c>
      <c r="I474" s="10">
        <v>0.17125000000000001</v>
      </c>
      <c r="J474" s="11">
        <v>0.51759623489744311</v>
      </c>
      <c r="K474" s="4">
        <f t="shared" si="2"/>
        <v>0.19845404300499114</v>
      </c>
      <c r="L474" s="5">
        <f t="shared" si="3"/>
        <v>7.2529701512219802</v>
      </c>
      <c r="M474" s="7">
        <v>2</v>
      </c>
      <c r="O474" s="12"/>
    </row>
    <row r="475" spans="1:15" ht="13" x14ac:dyDescent="0.15">
      <c r="A475" s="1" t="s">
        <v>772</v>
      </c>
      <c r="B475" s="1">
        <v>24</v>
      </c>
      <c r="C475" s="7" t="s">
        <v>14</v>
      </c>
      <c r="D475" s="8" t="s">
        <v>817</v>
      </c>
      <c r="E475" s="9" t="s">
        <v>818</v>
      </c>
      <c r="F475" s="7">
        <v>98673</v>
      </c>
      <c r="G475" s="7">
        <v>1414</v>
      </c>
      <c r="H475" s="7">
        <v>14</v>
      </c>
      <c r="I475" s="10">
        <v>2.5023148148148149E-2</v>
      </c>
      <c r="J475" s="11">
        <v>7.3862039898847986E-2</v>
      </c>
      <c r="K475" s="4">
        <f t="shared" si="2"/>
        <v>0.72360220121005747</v>
      </c>
      <c r="L475" s="5">
        <f t="shared" si="3"/>
        <v>7.6306615490559722</v>
      </c>
      <c r="M475" s="7">
        <v>2</v>
      </c>
      <c r="O475" s="12"/>
    </row>
    <row r="476" spans="1:15" ht="13" x14ac:dyDescent="0.15">
      <c r="A476" s="1" t="s">
        <v>772</v>
      </c>
      <c r="B476" s="1">
        <v>25</v>
      </c>
      <c r="C476" s="7" t="s">
        <v>14</v>
      </c>
      <c r="D476" s="7" t="s">
        <v>819</v>
      </c>
      <c r="E476" s="9" t="s">
        <v>255</v>
      </c>
      <c r="F476" s="7">
        <v>98473</v>
      </c>
      <c r="G476" s="7">
        <v>1274</v>
      </c>
      <c r="H476" s="7">
        <v>13</v>
      </c>
      <c r="I476" s="10">
        <v>9.571759259259259E-3</v>
      </c>
      <c r="J476" s="11">
        <v>2.6973869064343917E-2</v>
      </c>
      <c r="K476" s="4">
        <f t="shared" si="2"/>
        <v>0.65347861850456479</v>
      </c>
      <c r="L476" s="5">
        <f t="shared" si="3"/>
        <v>7.5465428750012684</v>
      </c>
      <c r="M476" s="7">
        <v>2</v>
      </c>
      <c r="O476" s="12"/>
    </row>
    <row r="477" spans="1:15" ht="13" x14ac:dyDescent="0.15">
      <c r="A477" s="1" t="s">
        <v>772</v>
      </c>
      <c r="B477" s="1">
        <v>26</v>
      </c>
      <c r="C477" s="7" t="s">
        <v>14</v>
      </c>
      <c r="D477" s="8" t="s">
        <v>820</v>
      </c>
      <c r="E477" s="9" t="s">
        <v>821</v>
      </c>
      <c r="F477" s="7">
        <v>96970</v>
      </c>
      <c r="G477" s="7">
        <v>912</v>
      </c>
      <c r="H477" s="7">
        <v>18</v>
      </c>
      <c r="I477" s="10">
        <v>1.8819444444444444E-2</v>
      </c>
      <c r="J477" s="11">
        <v>5.5036527114357962E-2</v>
      </c>
      <c r="K477" s="4">
        <f t="shared" si="2"/>
        <v>0.47952975146952664</v>
      </c>
      <c r="L477" s="5">
        <f t="shared" si="3"/>
        <v>7.2673961843869233</v>
      </c>
      <c r="M477" s="7">
        <v>2</v>
      </c>
      <c r="O477" s="12"/>
    </row>
    <row r="478" spans="1:15" ht="13" x14ac:dyDescent="0.15">
      <c r="A478" s="1" t="s">
        <v>772</v>
      </c>
      <c r="B478" s="1">
        <v>27</v>
      </c>
      <c r="C478" s="7" t="s">
        <v>14</v>
      </c>
      <c r="D478" s="7" t="s">
        <v>822</v>
      </c>
      <c r="E478" s="9" t="s">
        <v>398</v>
      </c>
      <c r="F478" s="7">
        <v>96703</v>
      </c>
      <c r="G478" s="7">
        <v>1037</v>
      </c>
      <c r="H478" s="7">
        <v>15</v>
      </c>
      <c r="I478" s="10">
        <v>8.0439814814814818E-3</v>
      </c>
      <c r="J478" s="11">
        <v>2.2337735318909806E-2</v>
      </c>
      <c r="K478" s="4">
        <f t="shared" si="2"/>
        <v>0.54393348706865352</v>
      </c>
      <c r="L478" s="5">
        <f t="shared" si="3"/>
        <v>7.3131054117245577</v>
      </c>
      <c r="M478" s="7">
        <v>2</v>
      </c>
      <c r="O478" s="12"/>
    </row>
    <row r="479" spans="1:15" ht="13" x14ac:dyDescent="0.15">
      <c r="A479" s="1" t="s">
        <v>772</v>
      </c>
      <c r="B479" s="1">
        <v>28</v>
      </c>
      <c r="C479" s="7" t="s">
        <v>230</v>
      </c>
      <c r="D479" s="8" t="s">
        <v>823</v>
      </c>
      <c r="E479" s="9" t="s">
        <v>824</v>
      </c>
      <c r="F479" s="7">
        <v>96275</v>
      </c>
      <c r="G479" s="7">
        <v>207</v>
      </c>
      <c r="H479" s="7">
        <v>12</v>
      </c>
      <c r="I479" s="10">
        <v>6.6435185185185182E-3</v>
      </c>
      <c r="J479" s="11">
        <v>1.8087946052261872E-2</v>
      </c>
      <c r="K479" s="4">
        <f t="shared" si="2"/>
        <v>0.11373669176837185</v>
      </c>
      <c r="L479" s="5">
        <f t="shared" si="3"/>
        <v>6.852978730199947</v>
      </c>
      <c r="M479" s="7">
        <v>2</v>
      </c>
      <c r="O479" s="12"/>
    </row>
    <row r="480" spans="1:15" ht="13" x14ac:dyDescent="0.15">
      <c r="A480" s="1" t="s">
        <v>772</v>
      </c>
      <c r="B480" s="1">
        <v>29</v>
      </c>
      <c r="C480" s="7" t="s">
        <v>14</v>
      </c>
      <c r="D480" s="7" t="s">
        <v>825</v>
      </c>
      <c r="E480" s="9" t="s">
        <v>479</v>
      </c>
      <c r="F480" s="7">
        <v>94718</v>
      </c>
      <c r="G480" s="7">
        <v>766</v>
      </c>
      <c r="H480" s="7">
        <v>4</v>
      </c>
      <c r="I480" s="10">
        <v>2.074074074074074E-2</v>
      </c>
      <c r="J480" s="11">
        <v>6.0866816521494803E-2</v>
      </c>
      <c r="K480" s="4">
        <f t="shared" si="2"/>
        <v>0.40646973120209468</v>
      </c>
      <c r="L480" s="5">
        <f t="shared" si="3"/>
        <v>7.0367012783209102</v>
      </c>
      <c r="M480" s="7">
        <v>2</v>
      </c>
      <c r="O480" s="12"/>
    </row>
    <row r="481" spans="1:15" ht="13" x14ac:dyDescent="0.15">
      <c r="A481" s="1" t="s">
        <v>772</v>
      </c>
      <c r="B481" s="1">
        <v>30</v>
      </c>
      <c r="C481" s="7" t="s">
        <v>14</v>
      </c>
      <c r="D481" s="8" t="s">
        <v>826</v>
      </c>
      <c r="E481" s="9" t="s">
        <v>603</v>
      </c>
      <c r="F481" s="7">
        <v>92791</v>
      </c>
      <c r="G481" s="7">
        <v>417</v>
      </c>
      <c r="H481" s="7">
        <v>56</v>
      </c>
      <c r="I481" s="10">
        <v>3.5185185185185185E-3</v>
      </c>
      <c r="J481" s="11">
        <v>8.6049452093284635E-3</v>
      </c>
      <c r="K481" s="4">
        <f t="shared" si="2"/>
        <v>0.25487385630071879</v>
      </c>
      <c r="L481" s="5">
        <f t="shared" si="3"/>
        <v>6.7502260151307771</v>
      </c>
      <c r="M481" s="7">
        <v>2</v>
      </c>
      <c r="O481" s="12"/>
    </row>
    <row r="482" spans="1:15" ht="13" x14ac:dyDescent="0.15">
      <c r="A482" s="1" t="s">
        <v>772</v>
      </c>
      <c r="B482" s="1">
        <v>31</v>
      </c>
      <c r="C482" s="7" t="s">
        <v>14</v>
      </c>
      <c r="D482" s="7" t="s">
        <v>827</v>
      </c>
      <c r="E482" s="9" t="s">
        <v>828</v>
      </c>
      <c r="F482" s="7">
        <v>91758</v>
      </c>
      <c r="G482" s="7">
        <v>1329</v>
      </c>
      <c r="H482" s="7">
        <v>26</v>
      </c>
      <c r="I482" s="10">
        <v>8.9351851851851849E-3</v>
      </c>
      <c r="J482" s="11">
        <v>2.5042146670413039E-2</v>
      </c>
      <c r="K482" s="4">
        <f t="shared" si="2"/>
        <v>0.73835523878026987</v>
      </c>
      <c r="L482" s="5">
        <f t="shared" si="3"/>
        <v>7.1613635539135547</v>
      </c>
      <c r="M482" s="7">
        <v>2</v>
      </c>
      <c r="O482" s="12"/>
    </row>
    <row r="483" spans="1:15" ht="13" x14ac:dyDescent="0.15">
      <c r="A483" s="1" t="s">
        <v>772</v>
      </c>
      <c r="B483" s="1">
        <v>32</v>
      </c>
      <c r="C483" s="7" t="s">
        <v>230</v>
      </c>
      <c r="D483" s="8" t="s">
        <v>829</v>
      </c>
      <c r="E483" s="9" t="s">
        <v>830</v>
      </c>
      <c r="F483" s="7">
        <v>90534</v>
      </c>
      <c r="G483" s="7">
        <v>378</v>
      </c>
      <c r="H483" s="7">
        <v>13</v>
      </c>
      <c r="I483" s="10">
        <v>1.5474537037037037E-2</v>
      </c>
      <c r="J483" s="11">
        <v>4.4886203989884799E-2</v>
      </c>
      <c r="K483" s="4">
        <f t="shared" si="2"/>
        <v>0.21594097245233834</v>
      </c>
      <c r="L483" s="5">
        <f t="shared" si="3"/>
        <v>6.5533058565842666</v>
      </c>
      <c r="M483" s="7">
        <v>2</v>
      </c>
      <c r="O483" s="12"/>
    </row>
    <row r="484" spans="1:15" ht="13" x14ac:dyDescent="0.15">
      <c r="A484" s="1" t="s">
        <v>772</v>
      </c>
      <c r="B484" s="1">
        <v>33</v>
      </c>
      <c r="C484" s="7" t="s">
        <v>14</v>
      </c>
      <c r="D484" s="8" t="s">
        <v>831</v>
      </c>
      <c r="E484" s="9" t="s">
        <v>832</v>
      </c>
      <c r="F484" s="7">
        <v>89731</v>
      </c>
      <c r="G484" s="7">
        <v>191</v>
      </c>
      <c r="H484" s="7">
        <v>18</v>
      </c>
      <c r="I484" s="10">
        <v>2.2199074074074072E-2</v>
      </c>
      <c r="J484" s="11">
        <v>6.5292216914863727E-2</v>
      </c>
      <c r="K484" s="4">
        <f t="shared" si="2"/>
        <v>0.11645919470417135</v>
      </c>
      <c r="L484" s="5">
        <f t="shared" si="3"/>
        <v>6.3976210425605418</v>
      </c>
      <c r="M484" s="7">
        <v>2</v>
      </c>
      <c r="O484" s="12"/>
    </row>
    <row r="485" spans="1:15" ht="13" x14ac:dyDescent="0.15">
      <c r="A485" s="1" t="s">
        <v>772</v>
      </c>
      <c r="B485" s="1">
        <v>34</v>
      </c>
      <c r="C485" s="7" t="s">
        <v>14</v>
      </c>
      <c r="D485" s="8" t="s">
        <v>833</v>
      </c>
      <c r="E485" s="9" t="s">
        <v>834</v>
      </c>
      <c r="F485" s="7">
        <v>89423</v>
      </c>
      <c r="G485" s="7">
        <v>181</v>
      </c>
      <c r="H485" s="7">
        <v>11</v>
      </c>
      <c r="I485" s="10">
        <v>1.3773148148148149E-2</v>
      </c>
      <c r="J485" s="11">
        <v>3.972323686428772E-2</v>
      </c>
      <c r="K485" s="4">
        <f t="shared" si="2"/>
        <v>0.10735493105800521</v>
      </c>
      <c r="L485" s="5">
        <f t="shared" si="3"/>
        <v>6.3669574162128306</v>
      </c>
      <c r="M485" s="7">
        <v>2</v>
      </c>
      <c r="O485" s="12"/>
    </row>
    <row r="486" spans="1:15" ht="13" x14ac:dyDescent="0.15">
      <c r="A486" s="1" t="s">
        <v>772</v>
      </c>
      <c r="B486" s="1">
        <v>35</v>
      </c>
      <c r="C486" s="7" t="s">
        <v>14</v>
      </c>
      <c r="D486" s="8" t="s">
        <v>835</v>
      </c>
      <c r="E486" s="9" t="s">
        <v>836</v>
      </c>
      <c r="F486" s="7">
        <v>86840</v>
      </c>
      <c r="G486" s="7">
        <v>832</v>
      </c>
      <c r="H486" s="7">
        <v>10</v>
      </c>
      <c r="I486" s="10">
        <v>1.9930555555555556E-2</v>
      </c>
      <c r="J486" s="11">
        <v>5.8408260747400957E-2</v>
      </c>
      <c r="K486" s="4">
        <f t="shared" si="2"/>
        <v>0.48479963150621835</v>
      </c>
      <c r="L486" s="5">
        <f t="shared" si="3"/>
        <v>6.5635656955320121</v>
      </c>
      <c r="M486" s="7">
        <v>2</v>
      </c>
      <c r="O486" s="12"/>
    </row>
    <row r="487" spans="1:15" ht="13" x14ac:dyDescent="0.15">
      <c r="A487" s="1" t="s">
        <v>772</v>
      </c>
      <c r="B487" s="1">
        <v>36</v>
      </c>
      <c r="C487" s="7" t="s">
        <v>14</v>
      </c>
      <c r="D487" s="8" t="s">
        <v>837</v>
      </c>
      <c r="E487" s="9" t="s">
        <v>838</v>
      </c>
      <c r="F487" s="7">
        <v>84832</v>
      </c>
      <c r="G487" s="7">
        <v>683</v>
      </c>
      <c r="H487" s="7">
        <v>4</v>
      </c>
      <c r="I487" s="10">
        <v>0.31861111111111112</v>
      </c>
      <c r="J487" s="11">
        <v>0.9647724079797696</v>
      </c>
      <c r="K487" s="4">
        <f t="shared" si="2"/>
        <v>0.40491795548849491</v>
      </c>
      <c r="L487" s="5">
        <f t="shared" si="3"/>
        <v>6.3431296112316105</v>
      </c>
      <c r="M487" s="7">
        <v>2</v>
      </c>
      <c r="O487" s="12"/>
    </row>
    <row r="488" spans="1:15" ht="13" x14ac:dyDescent="0.15">
      <c r="A488" s="1" t="s">
        <v>772</v>
      </c>
      <c r="B488" s="1">
        <v>37</v>
      </c>
      <c r="C488" s="7" t="s">
        <v>14</v>
      </c>
      <c r="D488" s="7" t="s">
        <v>839</v>
      </c>
      <c r="E488" s="9" t="s">
        <v>840</v>
      </c>
      <c r="F488" s="7">
        <v>84151</v>
      </c>
      <c r="G488" s="7">
        <v>1164</v>
      </c>
      <c r="H488" s="7">
        <v>9</v>
      </c>
      <c r="I488" s="10">
        <v>2.3483796296296298E-2</v>
      </c>
      <c r="J488" s="11">
        <v>6.9190783928069682E-2</v>
      </c>
      <c r="K488" s="4">
        <f t="shared" si="2"/>
        <v>0.69696141459994521</v>
      </c>
      <c r="L488" s="5">
        <f t="shared" si="3"/>
        <v>6.5874826273009228</v>
      </c>
      <c r="M488" s="7">
        <v>2</v>
      </c>
      <c r="O488" s="12"/>
    </row>
    <row r="489" spans="1:15" ht="13" x14ac:dyDescent="0.15">
      <c r="A489" s="1" t="s">
        <v>772</v>
      </c>
      <c r="B489" s="1">
        <v>38</v>
      </c>
      <c r="C489" s="7" t="s">
        <v>14</v>
      </c>
      <c r="D489" s="8" t="s">
        <v>841</v>
      </c>
      <c r="E489" s="9" t="s">
        <v>842</v>
      </c>
      <c r="F489" s="7">
        <v>79354</v>
      </c>
      <c r="G489" s="7">
        <v>170</v>
      </c>
      <c r="H489" s="7">
        <v>10</v>
      </c>
      <c r="I489" s="10">
        <v>1.3680555555555555E-2</v>
      </c>
      <c r="J489" s="11">
        <v>3.9442259061534139E-2</v>
      </c>
      <c r="K489" s="4">
        <f t="shared" si="2"/>
        <v>0.11341583285026591</v>
      </c>
      <c r="L489" s="5">
        <f t="shared" si="3"/>
        <v>5.6681878937419654</v>
      </c>
      <c r="M489" s="7">
        <v>2</v>
      </c>
      <c r="O489" s="12"/>
    </row>
    <row r="490" spans="1:15" ht="13" x14ac:dyDescent="0.15">
      <c r="A490" s="1" t="s">
        <v>772</v>
      </c>
      <c r="B490" s="1">
        <v>39</v>
      </c>
      <c r="C490" s="7" t="s">
        <v>14</v>
      </c>
      <c r="D490" s="8" t="s">
        <v>843</v>
      </c>
      <c r="E490" s="9" t="s">
        <v>844</v>
      </c>
      <c r="F490" s="7">
        <v>79148</v>
      </c>
      <c r="G490" s="7">
        <v>115</v>
      </c>
      <c r="H490" s="7">
        <v>17</v>
      </c>
      <c r="I490" s="10">
        <v>6.9444444444444441E-3</v>
      </c>
      <c r="J490" s="11">
        <v>1.9001123911211015E-2</v>
      </c>
      <c r="K490" s="4">
        <f t="shared" si="2"/>
        <v>8.3388083084853695E-2</v>
      </c>
      <c r="L490" s="5">
        <f t="shared" si="3"/>
        <v>5.6237422459190372</v>
      </c>
      <c r="M490" s="7">
        <v>2</v>
      </c>
      <c r="O490" s="12"/>
    </row>
    <row r="491" spans="1:15" ht="13" x14ac:dyDescent="0.15">
      <c r="A491" s="1" t="s">
        <v>772</v>
      </c>
      <c r="B491" s="1">
        <v>40</v>
      </c>
      <c r="C491" s="7" t="s">
        <v>230</v>
      </c>
      <c r="D491" s="8" t="s">
        <v>845</v>
      </c>
      <c r="E491" s="9" t="s">
        <v>846</v>
      </c>
      <c r="F491" s="7">
        <v>79010</v>
      </c>
      <c r="G491" s="7">
        <v>308</v>
      </c>
      <c r="H491" s="7">
        <v>14</v>
      </c>
      <c r="I491" s="10">
        <v>1.7604166666666667E-2</v>
      </c>
      <c r="J491" s="11">
        <v>5.1348693453217194E-2</v>
      </c>
      <c r="K491" s="4">
        <f t="shared" si="2"/>
        <v>0.2037716744715859</v>
      </c>
      <c r="L491" s="5">
        <f t="shared" si="3"/>
        <v>5.7344574104543726</v>
      </c>
      <c r="M491" s="7">
        <v>2</v>
      </c>
      <c r="O491" s="12"/>
    </row>
    <row r="492" spans="1:15" ht="13" x14ac:dyDescent="0.15">
      <c r="A492" s="1" t="s">
        <v>772</v>
      </c>
      <c r="B492" s="1">
        <v>41</v>
      </c>
      <c r="C492" s="7" t="s">
        <v>14</v>
      </c>
      <c r="D492" s="8" t="s">
        <v>847</v>
      </c>
      <c r="E492" s="9" t="s">
        <v>848</v>
      </c>
      <c r="F492" s="7">
        <v>77689</v>
      </c>
      <c r="G492" s="7">
        <v>841</v>
      </c>
      <c r="H492" s="7">
        <v>8</v>
      </c>
      <c r="I492" s="10">
        <v>1.1574074074074073E-2</v>
      </c>
      <c r="J492" s="11">
        <v>3.3050014048890138E-2</v>
      </c>
      <c r="K492" s="4">
        <f t="shared" si="2"/>
        <v>0.54640940158838447</v>
      </c>
      <c r="L492" s="5">
        <f t="shared" si="3"/>
        <v>5.9846011529302734</v>
      </c>
      <c r="M492" s="7">
        <v>2</v>
      </c>
      <c r="O492" s="12"/>
    </row>
    <row r="493" spans="1:15" ht="13" x14ac:dyDescent="0.15">
      <c r="A493" s="1" t="s">
        <v>772</v>
      </c>
      <c r="B493" s="1">
        <v>42</v>
      </c>
      <c r="C493" s="7" t="s">
        <v>14</v>
      </c>
      <c r="D493" s="8" t="s">
        <v>849</v>
      </c>
      <c r="E493" s="9" t="s">
        <v>850</v>
      </c>
      <c r="F493" s="7">
        <v>77116</v>
      </c>
      <c r="G493" s="7">
        <v>1242</v>
      </c>
      <c r="H493" s="7">
        <v>19</v>
      </c>
      <c r="I493" s="10">
        <v>9.0972222222222218E-3</v>
      </c>
      <c r="J493" s="11">
        <v>2.5533857825231807E-2</v>
      </c>
      <c r="K493" s="4">
        <f t="shared" si="2"/>
        <v>0.8175994605529332</v>
      </c>
      <c r="L493" s="5">
        <f t="shared" si="3"/>
        <v>6.2156622285906939</v>
      </c>
      <c r="M493" s="7">
        <v>2</v>
      </c>
      <c r="O493" s="12"/>
    </row>
    <row r="494" spans="1:15" ht="13" x14ac:dyDescent="0.15">
      <c r="A494" s="1" t="s">
        <v>772</v>
      </c>
      <c r="B494" s="1">
        <v>43</v>
      </c>
      <c r="C494" s="7" t="s">
        <v>14</v>
      </c>
      <c r="D494" s="8" t="s">
        <v>851</v>
      </c>
      <c r="E494" s="9" t="s">
        <v>852</v>
      </c>
      <c r="F494" s="7">
        <v>77052</v>
      </c>
      <c r="G494" s="7">
        <v>139</v>
      </c>
      <c r="H494" s="7">
        <v>8</v>
      </c>
      <c r="I494" s="10">
        <v>5.185185185185185E-3</v>
      </c>
      <c r="J494" s="11">
        <v>1.3662545658892947E-2</v>
      </c>
      <c r="K494" s="4">
        <f t="shared" si="2"/>
        <v>9.5390126148574991E-2</v>
      </c>
      <c r="L494" s="5">
        <f t="shared" si="3"/>
        <v>5.4890234488397445</v>
      </c>
      <c r="M494" s="7">
        <v>2</v>
      </c>
      <c r="O494" s="12"/>
    </row>
    <row r="495" spans="1:15" ht="13" x14ac:dyDescent="0.15">
      <c r="A495" s="1" t="s">
        <v>772</v>
      </c>
      <c r="B495" s="1">
        <v>44</v>
      </c>
      <c r="C495" s="7" t="s">
        <v>14</v>
      </c>
      <c r="D495" s="8" t="s">
        <v>853</v>
      </c>
      <c r="E495" s="9" t="s">
        <v>854</v>
      </c>
      <c r="F495" s="7">
        <v>75965</v>
      </c>
      <c r="G495" s="7">
        <v>1051</v>
      </c>
      <c r="H495" s="7">
        <v>11</v>
      </c>
      <c r="I495" s="10">
        <v>2.6666666666666668E-2</v>
      </c>
      <c r="J495" s="11">
        <v>7.8849395897724078E-2</v>
      </c>
      <c r="K495" s="4">
        <f t="shared" si="2"/>
        <v>0.69900612124004469</v>
      </c>
      <c r="L495" s="5">
        <f t="shared" si="3"/>
        <v>6.0165071908115575</v>
      </c>
      <c r="M495" s="7">
        <v>2</v>
      </c>
      <c r="O495" s="12"/>
    </row>
    <row r="496" spans="1:15" ht="13" x14ac:dyDescent="0.15">
      <c r="A496" s="1" t="s">
        <v>772</v>
      </c>
      <c r="B496" s="1">
        <v>45</v>
      </c>
      <c r="C496" s="7" t="s">
        <v>14</v>
      </c>
      <c r="D496" s="7" t="s">
        <v>855</v>
      </c>
      <c r="E496" s="9" t="s">
        <v>88</v>
      </c>
      <c r="F496" s="7">
        <v>75827</v>
      </c>
      <c r="G496" s="7">
        <v>1592</v>
      </c>
      <c r="H496" s="7">
        <v>15</v>
      </c>
      <c r="I496" s="10">
        <v>1.0983796296296297E-2</v>
      </c>
      <c r="J496" s="11">
        <v>3.1258780556336047E-2</v>
      </c>
      <c r="K496" s="4">
        <f t="shared" si="2"/>
        <v>1.0596489377134795</v>
      </c>
      <c r="L496" s="5">
        <f t="shared" si="3"/>
        <v>6.3674647622878391</v>
      </c>
      <c r="M496" s="7">
        <v>2</v>
      </c>
      <c r="O496" s="12"/>
    </row>
    <row r="497" spans="1:15" ht="13" x14ac:dyDescent="0.15">
      <c r="A497" s="1" t="s">
        <v>772</v>
      </c>
      <c r="B497" s="1">
        <v>46</v>
      </c>
      <c r="C497" s="7" t="s">
        <v>230</v>
      </c>
      <c r="D497" s="8" t="s">
        <v>856</v>
      </c>
      <c r="E497" s="9" t="s">
        <v>857</v>
      </c>
      <c r="F497" s="7">
        <v>74800</v>
      </c>
      <c r="G497" s="7">
        <v>319</v>
      </c>
      <c r="H497" s="7">
        <v>22</v>
      </c>
      <c r="I497" s="10">
        <v>2.2476851851851852E-2</v>
      </c>
      <c r="J497" s="11">
        <v>6.6135150323124475E-2</v>
      </c>
      <c r="K497" s="4">
        <f t="shared" si="2"/>
        <v>0.22794117647058826</v>
      </c>
      <c r="L497" s="5">
        <f t="shared" si="3"/>
        <v>5.4639252205882354</v>
      </c>
      <c r="M497" s="7">
        <v>2</v>
      </c>
      <c r="O497" s="12"/>
    </row>
    <row r="498" spans="1:15" ht="13" x14ac:dyDescent="0.15">
      <c r="A498" s="1" t="s">
        <v>772</v>
      </c>
      <c r="B498" s="1">
        <v>47</v>
      </c>
      <c r="C498" s="7" t="s">
        <v>14</v>
      </c>
      <c r="D498" s="8" t="s">
        <v>858</v>
      </c>
      <c r="E498" s="9" t="s">
        <v>859</v>
      </c>
      <c r="F498" s="7">
        <v>74691</v>
      </c>
      <c r="G498" s="7">
        <v>187</v>
      </c>
      <c r="H498" s="7">
        <v>6</v>
      </c>
      <c r="I498" s="10">
        <v>7.8819444444444449E-3</v>
      </c>
      <c r="J498" s="11">
        <v>2.1846024164091038E-2</v>
      </c>
      <c r="K498" s="4">
        <f t="shared" si="2"/>
        <v>0.12919896640826872</v>
      </c>
      <c r="L498" s="5">
        <f t="shared" si="3"/>
        <v>5.3575599224806201</v>
      </c>
      <c r="M498" s="7">
        <v>2</v>
      </c>
      <c r="O498" s="12"/>
    </row>
    <row r="499" spans="1:15" ht="13" x14ac:dyDescent="0.15">
      <c r="A499" s="1" t="s">
        <v>772</v>
      </c>
      <c r="B499" s="1">
        <v>48</v>
      </c>
      <c r="C499" s="7" t="s">
        <v>230</v>
      </c>
      <c r="D499" s="8" t="s">
        <v>860</v>
      </c>
      <c r="E499" s="9" t="s">
        <v>861</v>
      </c>
      <c r="F499" s="7">
        <v>73120</v>
      </c>
      <c r="G499" s="7">
        <v>277</v>
      </c>
      <c r="H499" s="7">
        <v>6</v>
      </c>
      <c r="I499" s="10">
        <v>4.5949074074074078E-3</v>
      </c>
      <c r="J499" s="11">
        <v>1.187131216633886E-2</v>
      </c>
      <c r="K499" s="4">
        <f t="shared" si="2"/>
        <v>0.19351750547045951</v>
      </c>
      <c r="L499" s="5">
        <f t="shared" si="3"/>
        <v>5.3119039592450763</v>
      </c>
      <c r="M499" s="7">
        <v>2</v>
      </c>
      <c r="O499" s="12"/>
    </row>
    <row r="500" spans="1:15" ht="13" x14ac:dyDescent="0.15">
      <c r="A500" s="1" t="s">
        <v>772</v>
      </c>
      <c r="B500" s="1">
        <v>49</v>
      </c>
      <c r="C500" s="7" t="s">
        <v>230</v>
      </c>
      <c r="D500" s="8" t="s">
        <v>862</v>
      </c>
      <c r="E500" s="9" t="s">
        <v>861</v>
      </c>
      <c r="F500" s="7">
        <v>70145</v>
      </c>
      <c r="G500" s="7">
        <v>213</v>
      </c>
      <c r="H500" s="7">
        <v>0</v>
      </c>
      <c r="I500" s="10">
        <v>5.2199074074074075E-3</v>
      </c>
      <c r="J500" s="11">
        <v>1.3767912334925541E-2</v>
      </c>
      <c r="K500" s="4">
        <f t="shared" si="2"/>
        <v>0.15182835554921947</v>
      </c>
      <c r="L500" s="5">
        <f t="shared" si="3"/>
        <v>5.0619677275643307</v>
      </c>
      <c r="M500" s="7">
        <v>2</v>
      </c>
      <c r="O500" s="12"/>
    </row>
    <row r="501" spans="1:15" ht="13" x14ac:dyDescent="0.15">
      <c r="A501" s="1" t="s">
        <v>772</v>
      </c>
      <c r="B501" s="1">
        <v>50</v>
      </c>
      <c r="C501" s="7" t="s">
        <v>14</v>
      </c>
      <c r="D501" s="8" t="s">
        <v>863</v>
      </c>
      <c r="E501" s="9" t="s">
        <v>864</v>
      </c>
      <c r="F501" s="7">
        <v>69292</v>
      </c>
      <c r="G501" s="7">
        <v>832</v>
      </c>
      <c r="H501" s="7">
        <v>24</v>
      </c>
      <c r="I501" s="10">
        <v>7.8530092592592596E-2</v>
      </c>
      <c r="J501" s="11">
        <v>0.23623208766507445</v>
      </c>
      <c r="K501" s="4">
        <f t="shared" si="2"/>
        <v>0.61767592218437917</v>
      </c>
      <c r="L501" s="5">
        <f t="shared" si="3"/>
        <v>5.468072684869826</v>
      </c>
      <c r="M501" s="7">
        <v>2</v>
      </c>
    </row>
    <row r="502" spans="1:15" ht="13" x14ac:dyDescent="0.15">
      <c r="A502" s="1"/>
      <c r="B502" s="1"/>
      <c r="E502" s="13"/>
      <c r="F502" s="1"/>
      <c r="G502" s="1"/>
      <c r="H502" s="1"/>
      <c r="I502" s="3"/>
      <c r="J502" s="4"/>
      <c r="K502" s="1"/>
      <c r="L502" s="5"/>
    </row>
    <row r="503" spans="1:15" ht="13" x14ac:dyDescent="0.15">
      <c r="A503" s="1"/>
      <c r="B503" s="1"/>
      <c r="E503" s="13"/>
      <c r="F503" s="1"/>
      <c r="G503" s="1"/>
      <c r="H503" s="1"/>
      <c r="I503" s="3"/>
      <c r="J503" s="4"/>
      <c r="K503" s="1"/>
      <c r="L503" s="5"/>
    </row>
    <row r="504" spans="1:15" ht="13" x14ac:dyDescent="0.15">
      <c r="A504" s="1"/>
      <c r="B504" s="1"/>
      <c r="E504" s="13"/>
      <c r="F504" s="1"/>
      <c r="G504" s="1"/>
      <c r="H504" s="1"/>
      <c r="I504" s="3"/>
      <c r="J504" s="4"/>
      <c r="K504" s="1"/>
      <c r="L504" s="5"/>
    </row>
    <row r="505" spans="1:15" ht="13" x14ac:dyDescent="0.15">
      <c r="A505" s="1"/>
      <c r="B505" s="1"/>
      <c r="E505" s="13"/>
      <c r="F505" s="1"/>
      <c r="G505" s="1"/>
      <c r="H505" s="1"/>
      <c r="I505" s="3"/>
      <c r="J505" s="4"/>
      <c r="K505" s="1"/>
      <c r="L505" s="5"/>
    </row>
    <row r="506" spans="1:15" ht="13" x14ac:dyDescent="0.15">
      <c r="A506" s="1"/>
      <c r="B506" s="1"/>
      <c r="E506" s="13"/>
      <c r="F506" s="1"/>
      <c r="G506" s="1"/>
      <c r="H506" s="1"/>
      <c r="I506" s="3"/>
      <c r="J506" s="4"/>
      <c r="K506" s="1"/>
      <c r="L506" s="5"/>
    </row>
    <row r="507" spans="1:15" ht="13" x14ac:dyDescent="0.15">
      <c r="A507" s="1"/>
      <c r="B507" s="1"/>
      <c r="E507" s="13"/>
      <c r="F507" s="1"/>
      <c r="G507" s="1"/>
      <c r="H507" s="1"/>
      <c r="I507" s="3"/>
      <c r="J507" s="4"/>
      <c r="K507" s="1"/>
      <c r="L507" s="5"/>
    </row>
    <row r="508" spans="1:15" ht="13" x14ac:dyDescent="0.15">
      <c r="A508" s="1"/>
      <c r="B508" s="1"/>
      <c r="E508" s="13"/>
      <c r="F508" s="1"/>
      <c r="G508" s="1"/>
      <c r="H508" s="1"/>
      <c r="I508" s="3"/>
      <c r="J508" s="4"/>
      <c r="K508" s="1"/>
      <c r="L508" s="5"/>
    </row>
    <row r="509" spans="1:15" ht="13" x14ac:dyDescent="0.15">
      <c r="A509" s="1"/>
      <c r="B509" s="1"/>
      <c r="E509" s="13"/>
      <c r="F509" s="1"/>
      <c r="G509" s="1"/>
      <c r="H509" s="1"/>
      <c r="I509" s="3"/>
      <c r="J509" s="4"/>
      <c r="K509" s="1"/>
      <c r="L509" s="5"/>
    </row>
    <row r="510" spans="1:15" ht="13" x14ac:dyDescent="0.15">
      <c r="A510" s="1"/>
      <c r="B510" s="1"/>
      <c r="E510" s="13"/>
      <c r="F510" s="1"/>
      <c r="G510" s="1"/>
      <c r="H510" s="1"/>
      <c r="I510" s="3"/>
      <c r="J510" s="4"/>
      <c r="K510" s="1"/>
      <c r="L510" s="5"/>
    </row>
    <row r="511" spans="1:15" ht="13" x14ac:dyDescent="0.15">
      <c r="A511" s="1"/>
      <c r="B511" s="1"/>
      <c r="E511" s="13"/>
      <c r="F511" s="1"/>
      <c r="G511" s="1"/>
      <c r="H511" s="1"/>
      <c r="I511" s="3"/>
      <c r="J511" s="4"/>
      <c r="K511" s="1"/>
      <c r="L511" s="5"/>
    </row>
    <row r="512" spans="1:15" ht="13" x14ac:dyDescent="0.15">
      <c r="A512" s="1"/>
      <c r="B512" s="1"/>
      <c r="E512" s="13"/>
      <c r="F512" s="1"/>
      <c r="G512" s="1"/>
      <c r="H512" s="1"/>
      <c r="I512" s="3"/>
      <c r="J512" s="4"/>
      <c r="K512" s="1"/>
      <c r="L512" s="5"/>
    </row>
    <row r="513" spans="1:12" ht="13" x14ac:dyDescent="0.15">
      <c r="A513" s="1"/>
      <c r="B513" s="1"/>
      <c r="E513" s="13"/>
      <c r="F513" s="1"/>
      <c r="G513" s="1"/>
      <c r="H513" s="1"/>
      <c r="I513" s="3"/>
      <c r="J513" s="4"/>
      <c r="K513" s="1"/>
      <c r="L513" s="5"/>
    </row>
    <row r="514" spans="1:12" ht="13" x14ac:dyDescent="0.15">
      <c r="A514" s="1"/>
      <c r="B514" s="1"/>
      <c r="E514" s="13"/>
      <c r="F514" s="1"/>
      <c r="G514" s="1"/>
      <c r="H514" s="1"/>
      <c r="I514" s="3"/>
      <c r="J514" s="4"/>
      <c r="K514" s="1"/>
      <c r="L514" s="5"/>
    </row>
    <row r="515" spans="1:12" ht="13" x14ac:dyDescent="0.15">
      <c r="A515" s="1"/>
      <c r="B515" s="1"/>
      <c r="E515" s="13"/>
      <c r="F515" s="1"/>
      <c r="G515" s="1"/>
      <c r="H515" s="1"/>
      <c r="I515" s="3"/>
      <c r="J515" s="4"/>
      <c r="K515" s="1"/>
      <c r="L515" s="5"/>
    </row>
    <row r="516" spans="1:12" ht="13" x14ac:dyDescent="0.15">
      <c r="A516" s="1"/>
      <c r="B516" s="1"/>
      <c r="E516" s="13"/>
      <c r="F516" s="1"/>
      <c r="G516" s="1"/>
      <c r="H516" s="1"/>
      <c r="I516" s="3"/>
      <c r="J516" s="4"/>
      <c r="K516" s="1"/>
      <c r="L516" s="5"/>
    </row>
    <row r="517" spans="1:12" ht="13" x14ac:dyDescent="0.15">
      <c r="A517" s="1"/>
      <c r="B517" s="1"/>
      <c r="E517" s="13"/>
      <c r="F517" s="1"/>
      <c r="G517" s="1"/>
      <c r="H517" s="1"/>
      <c r="I517" s="3"/>
      <c r="J517" s="4"/>
      <c r="K517" s="1"/>
      <c r="L517" s="5"/>
    </row>
    <row r="518" spans="1:12" ht="13" x14ac:dyDescent="0.15">
      <c r="A518" s="1"/>
      <c r="B518" s="1"/>
      <c r="E518" s="13"/>
      <c r="F518" s="1"/>
      <c r="G518" s="1"/>
      <c r="H518" s="1"/>
      <c r="I518" s="3"/>
      <c r="J518" s="4"/>
      <c r="K518" s="1"/>
      <c r="L518" s="5"/>
    </row>
    <row r="519" spans="1:12" ht="13" x14ac:dyDescent="0.15">
      <c r="A519" s="1"/>
      <c r="B519" s="1"/>
      <c r="E519" s="13"/>
      <c r="F519" s="1"/>
      <c r="G519" s="1"/>
      <c r="H519" s="1"/>
      <c r="I519" s="3"/>
      <c r="J519" s="4"/>
      <c r="K519" s="1"/>
      <c r="L519" s="5"/>
    </row>
    <row r="520" spans="1:12" ht="13" x14ac:dyDescent="0.15">
      <c r="A520" s="1"/>
      <c r="B520" s="1"/>
      <c r="E520" s="13"/>
      <c r="F520" s="1"/>
      <c r="G520" s="1"/>
      <c r="H520" s="1"/>
      <c r="I520" s="3"/>
      <c r="J520" s="4"/>
      <c r="K520" s="1"/>
      <c r="L520" s="5"/>
    </row>
    <row r="521" spans="1:12" ht="13" x14ac:dyDescent="0.15">
      <c r="A521" s="1"/>
      <c r="B521" s="1"/>
      <c r="E521" s="13"/>
      <c r="F521" s="1"/>
      <c r="G521" s="1"/>
      <c r="H521" s="1"/>
      <c r="I521" s="3"/>
      <c r="J521" s="4"/>
      <c r="K521" s="1"/>
      <c r="L521" s="5"/>
    </row>
    <row r="522" spans="1:12" ht="13" x14ac:dyDescent="0.15">
      <c r="A522" s="1"/>
      <c r="B522" s="1"/>
      <c r="E522" s="13"/>
      <c r="F522" s="1"/>
      <c r="G522" s="1"/>
      <c r="H522" s="1"/>
      <c r="I522" s="3"/>
      <c r="J522" s="4"/>
      <c r="K522" s="1"/>
      <c r="L522" s="5"/>
    </row>
    <row r="523" spans="1:12" ht="13" x14ac:dyDescent="0.15">
      <c r="A523" s="1"/>
      <c r="B523" s="1"/>
      <c r="E523" s="13"/>
      <c r="F523" s="1"/>
      <c r="G523" s="1"/>
      <c r="H523" s="1"/>
      <c r="I523" s="3"/>
      <c r="J523" s="4"/>
      <c r="K523" s="1"/>
      <c r="L523" s="5"/>
    </row>
    <row r="524" spans="1:12" ht="13" x14ac:dyDescent="0.15">
      <c r="A524" s="1"/>
      <c r="B524" s="1"/>
      <c r="E524" s="13"/>
      <c r="F524" s="1"/>
      <c r="G524" s="1"/>
      <c r="H524" s="1"/>
      <c r="I524" s="3"/>
      <c r="J524" s="4"/>
      <c r="K524" s="1"/>
      <c r="L524" s="5"/>
    </row>
    <row r="525" spans="1:12" ht="13" x14ac:dyDescent="0.15">
      <c r="A525" s="1"/>
      <c r="B525" s="1"/>
      <c r="E525" s="13"/>
      <c r="F525" s="1"/>
      <c r="G525" s="1"/>
      <c r="H525" s="1"/>
      <c r="I525" s="3"/>
      <c r="J525" s="4"/>
      <c r="K525" s="1"/>
      <c r="L525" s="5"/>
    </row>
    <row r="526" spans="1:12" ht="13" x14ac:dyDescent="0.15">
      <c r="A526" s="1"/>
      <c r="B526" s="1"/>
      <c r="E526" s="13"/>
      <c r="F526" s="1"/>
      <c r="G526" s="1"/>
      <c r="H526" s="1"/>
      <c r="I526" s="3"/>
      <c r="J526" s="4"/>
      <c r="K526" s="1"/>
      <c r="L526" s="5"/>
    </row>
    <row r="527" spans="1:12" ht="13" x14ac:dyDescent="0.15">
      <c r="A527" s="1"/>
      <c r="B527" s="1"/>
      <c r="E527" s="13"/>
      <c r="F527" s="1"/>
      <c r="G527" s="1"/>
      <c r="H527" s="1"/>
      <c r="I527" s="3"/>
      <c r="J527" s="4"/>
      <c r="K527" s="1"/>
      <c r="L527" s="5"/>
    </row>
    <row r="528" spans="1:12" ht="13" x14ac:dyDescent="0.15">
      <c r="A528" s="1"/>
      <c r="B528" s="1"/>
      <c r="E528" s="13"/>
      <c r="F528" s="1"/>
      <c r="G528" s="1"/>
      <c r="H528" s="1"/>
      <c r="I528" s="3"/>
      <c r="J528" s="4"/>
      <c r="K528" s="1"/>
      <c r="L528" s="5"/>
    </row>
    <row r="529" spans="1:12" ht="13" x14ac:dyDescent="0.15">
      <c r="A529" s="1"/>
      <c r="B529" s="1"/>
      <c r="E529" s="13"/>
      <c r="F529" s="1"/>
      <c r="G529" s="1"/>
      <c r="H529" s="1"/>
      <c r="I529" s="3"/>
      <c r="J529" s="4"/>
      <c r="K529" s="1"/>
      <c r="L529" s="5"/>
    </row>
    <row r="530" spans="1:12" ht="13" x14ac:dyDescent="0.15">
      <c r="A530" s="1"/>
      <c r="B530" s="1"/>
      <c r="E530" s="13"/>
      <c r="F530" s="1"/>
      <c r="G530" s="1"/>
      <c r="H530" s="1"/>
      <c r="I530" s="3"/>
      <c r="J530" s="4"/>
      <c r="K530" s="1"/>
      <c r="L530" s="5"/>
    </row>
    <row r="531" spans="1:12" ht="13" x14ac:dyDescent="0.15">
      <c r="A531" s="1"/>
      <c r="B531" s="1"/>
      <c r="E531" s="13"/>
      <c r="F531" s="1"/>
      <c r="G531" s="1"/>
      <c r="H531" s="1"/>
      <c r="I531" s="3"/>
      <c r="J531" s="4"/>
      <c r="K531" s="1"/>
      <c r="L531" s="5"/>
    </row>
    <row r="532" spans="1:12" ht="13" x14ac:dyDescent="0.15">
      <c r="A532" s="1"/>
      <c r="B532" s="1"/>
      <c r="E532" s="13"/>
      <c r="F532" s="1"/>
      <c r="G532" s="1"/>
      <c r="H532" s="1"/>
      <c r="I532" s="3"/>
      <c r="J532" s="4"/>
      <c r="K532" s="1"/>
      <c r="L532" s="5"/>
    </row>
    <row r="533" spans="1:12" ht="13" x14ac:dyDescent="0.15">
      <c r="A533" s="1"/>
      <c r="B533" s="1"/>
      <c r="E533" s="13"/>
      <c r="F533" s="1"/>
      <c r="G533" s="1"/>
      <c r="H533" s="1"/>
      <c r="I533" s="3"/>
      <c r="J533" s="4"/>
      <c r="K533" s="1"/>
      <c r="L533" s="5"/>
    </row>
    <row r="534" spans="1:12" ht="13" x14ac:dyDescent="0.15">
      <c r="A534" s="1"/>
      <c r="B534" s="1"/>
      <c r="E534" s="13"/>
      <c r="F534" s="1"/>
      <c r="G534" s="1"/>
      <c r="H534" s="1"/>
      <c r="I534" s="3"/>
      <c r="J534" s="4"/>
      <c r="K534" s="1"/>
      <c r="L534" s="5"/>
    </row>
    <row r="535" spans="1:12" ht="13" x14ac:dyDescent="0.15">
      <c r="A535" s="1"/>
      <c r="B535" s="1"/>
      <c r="E535" s="13"/>
      <c r="F535" s="1"/>
      <c r="G535" s="1"/>
      <c r="H535" s="1"/>
      <c r="I535" s="3"/>
      <c r="J535" s="4"/>
      <c r="K535" s="1"/>
      <c r="L535" s="5"/>
    </row>
    <row r="536" spans="1:12" ht="13" x14ac:dyDescent="0.15">
      <c r="A536" s="1"/>
      <c r="B536" s="1"/>
      <c r="E536" s="13"/>
      <c r="F536" s="1"/>
      <c r="G536" s="1"/>
      <c r="H536" s="1"/>
      <c r="I536" s="3"/>
      <c r="J536" s="4"/>
      <c r="K536" s="1"/>
      <c r="L536" s="5"/>
    </row>
    <row r="537" spans="1:12" ht="13" x14ac:dyDescent="0.15">
      <c r="A537" s="1"/>
      <c r="B537" s="1"/>
      <c r="E537" s="13"/>
      <c r="F537" s="1"/>
      <c r="G537" s="1"/>
      <c r="H537" s="1"/>
      <c r="I537" s="3"/>
      <c r="J537" s="4"/>
      <c r="K537" s="1"/>
      <c r="L537" s="5"/>
    </row>
    <row r="538" spans="1:12" ht="13" x14ac:dyDescent="0.15">
      <c r="A538" s="1"/>
      <c r="B538" s="1"/>
      <c r="E538" s="13"/>
      <c r="F538" s="1"/>
      <c r="G538" s="1"/>
      <c r="H538" s="1"/>
      <c r="I538" s="3"/>
      <c r="J538" s="4"/>
      <c r="K538" s="1"/>
      <c r="L538" s="5"/>
    </row>
    <row r="539" spans="1:12" ht="13" x14ac:dyDescent="0.15">
      <c r="A539" s="1"/>
      <c r="B539" s="1"/>
      <c r="E539" s="13"/>
      <c r="F539" s="1"/>
      <c r="G539" s="1"/>
      <c r="H539" s="1"/>
      <c r="I539" s="3"/>
      <c r="J539" s="4"/>
      <c r="K539" s="1"/>
      <c r="L539" s="5"/>
    </row>
    <row r="540" spans="1:12" ht="13" x14ac:dyDescent="0.15">
      <c r="A540" s="1"/>
      <c r="B540" s="1"/>
      <c r="E540" s="13"/>
      <c r="F540" s="1"/>
      <c r="G540" s="1"/>
      <c r="H540" s="1"/>
      <c r="I540" s="3"/>
      <c r="J540" s="4"/>
      <c r="K540" s="1"/>
      <c r="L540" s="5"/>
    </row>
    <row r="541" spans="1:12" ht="13" x14ac:dyDescent="0.15">
      <c r="A541" s="1"/>
      <c r="B541" s="1"/>
      <c r="E541" s="13"/>
      <c r="F541" s="1"/>
      <c r="G541" s="1"/>
      <c r="H541" s="1"/>
      <c r="I541" s="3"/>
      <c r="J541" s="4"/>
      <c r="K541" s="1"/>
      <c r="L541" s="5"/>
    </row>
    <row r="542" spans="1:12" ht="13" x14ac:dyDescent="0.15">
      <c r="A542" s="1"/>
      <c r="B542" s="1"/>
      <c r="E542" s="13"/>
      <c r="F542" s="1"/>
      <c r="G542" s="1"/>
      <c r="H542" s="1"/>
      <c r="I542" s="3"/>
      <c r="J542" s="4"/>
      <c r="K542" s="1"/>
      <c r="L542" s="5"/>
    </row>
    <row r="543" spans="1:12" ht="13" x14ac:dyDescent="0.15">
      <c r="A543" s="1"/>
      <c r="B543" s="1"/>
      <c r="E543" s="13"/>
      <c r="F543" s="1"/>
      <c r="G543" s="1"/>
      <c r="H543" s="1"/>
      <c r="I543" s="3"/>
      <c r="J543" s="4"/>
      <c r="K543" s="1"/>
      <c r="L543" s="5"/>
    </row>
    <row r="544" spans="1:12" ht="13" x14ac:dyDescent="0.15">
      <c r="A544" s="1"/>
      <c r="B544" s="1"/>
      <c r="E544" s="13"/>
      <c r="F544" s="1"/>
      <c r="G544" s="1"/>
      <c r="H544" s="1"/>
      <c r="I544" s="3"/>
      <c r="J544" s="4"/>
      <c r="K544" s="1"/>
      <c r="L544" s="5"/>
    </row>
    <row r="545" spans="1:12" ht="13" x14ac:dyDescent="0.15">
      <c r="A545" s="1"/>
      <c r="B545" s="1"/>
      <c r="E545" s="13"/>
      <c r="F545" s="1"/>
      <c r="G545" s="1"/>
      <c r="H545" s="1"/>
      <c r="I545" s="3"/>
      <c r="J545" s="4"/>
      <c r="K545" s="1"/>
      <c r="L545" s="5"/>
    </row>
    <row r="546" spans="1:12" ht="13" x14ac:dyDescent="0.15">
      <c r="A546" s="1"/>
      <c r="B546" s="1"/>
      <c r="E546" s="13"/>
      <c r="F546" s="1"/>
      <c r="G546" s="1"/>
      <c r="H546" s="1"/>
      <c r="I546" s="3"/>
      <c r="J546" s="4"/>
      <c r="K546" s="1"/>
      <c r="L546" s="5"/>
    </row>
    <row r="547" spans="1:12" ht="13" x14ac:dyDescent="0.15">
      <c r="A547" s="1"/>
      <c r="B547" s="1"/>
      <c r="E547" s="13"/>
      <c r="F547" s="1"/>
      <c r="G547" s="1"/>
      <c r="H547" s="1"/>
      <c r="I547" s="3"/>
      <c r="J547" s="4"/>
      <c r="K547" s="1"/>
      <c r="L547" s="5"/>
    </row>
    <row r="548" spans="1:12" ht="13" x14ac:dyDescent="0.15">
      <c r="A548" s="1"/>
      <c r="B548" s="1"/>
      <c r="E548" s="13"/>
      <c r="F548" s="1"/>
      <c r="G548" s="1"/>
      <c r="H548" s="1"/>
      <c r="I548" s="3"/>
      <c r="J548" s="4"/>
      <c r="K548" s="1"/>
      <c r="L548" s="5"/>
    </row>
    <row r="549" spans="1:12" ht="13" x14ac:dyDescent="0.15">
      <c r="A549" s="1"/>
      <c r="B549" s="1"/>
      <c r="E549" s="13"/>
      <c r="F549" s="1"/>
      <c r="G549" s="1"/>
      <c r="H549" s="1"/>
      <c r="I549" s="3"/>
      <c r="J549" s="4"/>
      <c r="K549" s="1"/>
      <c r="L549" s="5"/>
    </row>
    <row r="550" spans="1:12" ht="13" x14ac:dyDescent="0.15">
      <c r="A550" s="1"/>
      <c r="B550" s="1"/>
      <c r="E550" s="13"/>
      <c r="F550" s="1"/>
      <c r="G550" s="1"/>
      <c r="H550" s="1"/>
      <c r="I550" s="3"/>
      <c r="J550" s="4"/>
      <c r="K550" s="1"/>
      <c r="L550" s="5"/>
    </row>
    <row r="551" spans="1:12" ht="13" x14ac:dyDescent="0.15">
      <c r="A551" s="1"/>
      <c r="B551" s="1"/>
      <c r="E551" s="13"/>
      <c r="F551" s="1"/>
      <c r="G551" s="1"/>
      <c r="H551" s="1"/>
      <c r="I551" s="3"/>
      <c r="J551" s="4"/>
      <c r="K551" s="1"/>
      <c r="L551" s="5"/>
    </row>
    <row r="552" spans="1:12" ht="13" x14ac:dyDescent="0.15">
      <c r="A552" s="1"/>
      <c r="B552" s="1"/>
      <c r="E552" s="13"/>
      <c r="F552" s="1"/>
      <c r="G552" s="1"/>
      <c r="H552" s="1"/>
      <c r="I552" s="3"/>
      <c r="J552" s="4"/>
      <c r="K552" s="1"/>
      <c r="L552" s="5"/>
    </row>
    <row r="553" spans="1:12" ht="13" x14ac:dyDescent="0.15">
      <c r="A553" s="1"/>
      <c r="B553" s="1"/>
      <c r="E553" s="13"/>
      <c r="F553" s="1"/>
      <c r="G553" s="1"/>
      <c r="H553" s="1"/>
      <c r="I553" s="3"/>
      <c r="J553" s="4"/>
      <c r="K553" s="1"/>
      <c r="L553" s="5"/>
    </row>
    <row r="554" spans="1:12" ht="13" x14ac:dyDescent="0.15">
      <c r="A554" s="1"/>
      <c r="B554" s="1"/>
      <c r="E554" s="13"/>
      <c r="F554" s="1"/>
      <c r="G554" s="1"/>
      <c r="H554" s="1"/>
      <c r="I554" s="3"/>
      <c r="J554" s="4"/>
      <c r="K554" s="1"/>
      <c r="L554" s="5"/>
    </row>
    <row r="555" spans="1:12" ht="13" x14ac:dyDescent="0.15">
      <c r="A555" s="1"/>
      <c r="B555" s="1"/>
      <c r="E555" s="13"/>
      <c r="F555" s="1"/>
      <c r="G555" s="1"/>
      <c r="H555" s="1"/>
      <c r="I555" s="3"/>
      <c r="J555" s="4"/>
      <c r="K555" s="1"/>
      <c r="L555" s="5"/>
    </row>
    <row r="556" spans="1:12" ht="13" x14ac:dyDescent="0.15">
      <c r="A556" s="1"/>
      <c r="B556" s="1"/>
      <c r="E556" s="13"/>
      <c r="F556" s="1"/>
      <c r="G556" s="1"/>
      <c r="H556" s="1"/>
      <c r="I556" s="3"/>
      <c r="J556" s="4"/>
      <c r="K556" s="1"/>
      <c r="L556" s="5"/>
    </row>
    <row r="557" spans="1:12" ht="13" x14ac:dyDescent="0.15">
      <c r="A557" s="1"/>
      <c r="B557" s="1"/>
      <c r="E557" s="13"/>
      <c r="F557" s="1"/>
      <c r="G557" s="1"/>
      <c r="H557" s="1"/>
      <c r="I557" s="3"/>
      <c r="J557" s="4"/>
      <c r="K557" s="1"/>
      <c r="L557" s="5"/>
    </row>
    <row r="558" spans="1:12" ht="13" x14ac:dyDescent="0.15">
      <c r="A558" s="1"/>
      <c r="B558" s="1"/>
      <c r="E558" s="13"/>
      <c r="F558" s="1"/>
      <c r="G558" s="1"/>
      <c r="H558" s="1"/>
      <c r="I558" s="3"/>
      <c r="J558" s="4"/>
      <c r="K558" s="1"/>
      <c r="L558" s="5"/>
    </row>
    <row r="559" spans="1:12" ht="13" x14ac:dyDescent="0.15">
      <c r="A559" s="1"/>
      <c r="B559" s="1"/>
      <c r="E559" s="13"/>
      <c r="F559" s="1"/>
      <c r="G559" s="1"/>
      <c r="H559" s="1"/>
      <c r="I559" s="3"/>
      <c r="J559" s="4"/>
      <c r="K559" s="1"/>
      <c r="L559" s="5"/>
    </row>
    <row r="560" spans="1:12" ht="13" x14ac:dyDescent="0.15">
      <c r="A560" s="1"/>
      <c r="B560" s="1"/>
      <c r="E560" s="13"/>
      <c r="F560" s="1"/>
      <c r="G560" s="1"/>
      <c r="H560" s="1"/>
      <c r="I560" s="3"/>
      <c r="J560" s="4"/>
      <c r="K560" s="1"/>
      <c r="L560" s="5"/>
    </row>
    <row r="561" spans="1:12" ht="13" x14ac:dyDescent="0.15">
      <c r="A561" s="1"/>
      <c r="B561" s="1"/>
      <c r="E561" s="13"/>
      <c r="F561" s="1"/>
      <c r="G561" s="1"/>
      <c r="H561" s="1"/>
      <c r="I561" s="3"/>
      <c r="J561" s="4"/>
      <c r="K561" s="1"/>
      <c r="L561" s="5"/>
    </row>
    <row r="562" spans="1:12" ht="13" x14ac:dyDescent="0.15">
      <c r="A562" s="1"/>
      <c r="B562" s="1"/>
      <c r="E562" s="13"/>
      <c r="F562" s="1"/>
      <c r="G562" s="1"/>
      <c r="H562" s="1"/>
      <c r="I562" s="3"/>
      <c r="J562" s="4"/>
      <c r="K562" s="1"/>
      <c r="L562" s="5"/>
    </row>
    <row r="563" spans="1:12" ht="13" x14ac:dyDescent="0.15">
      <c r="A563" s="1"/>
      <c r="B563" s="1"/>
      <c r="E563" s="13"/>
      <c r="F563" s="1"/>
      <c r="G563" s="1"/>
      <c r="H563" s="1"/>
      <c r="I563" s="3"/>
      <c r="J563" s="4"/>
      <c r="K563" s="1"/>
      <c r="L563" s="5"/>
    </row>
    <row r="564" spans="1:12" ht="13" x14ac:dyDescent="0.15">
      <c r="A564" s="1"/>
      <c r="B564" s="1"/>
      <c r="E564" s="13"/>
      <c r="F564" s="1"/>
      <c r="G564" s="1"/>
      <c r="H564" s="1"/>
      <c r="I564" s="3"/>
      <c r="J564" s="4"/>
      <c r="K564" s="1"/>
      <c r="L564" s="5"/>
    </row>
    <row r="565" spans="1:12" ht="13" x14ac:dyDescent="0.15">
      <c r="A565" s="1"/>
      <c r="B565" s="1"/>
      <c r="E565" s="13"/>
      <c r="F565" s="1"/>
      <c r="G565" s="1"/>
      <c r="H565" s="1"/>
      <c r="I565" s="3"/>
      <c r="J565" s="4"/>
      <c r="K565" s="1"/>
      <c r="L565" s="5"/>
    </row>
    <row r="566" spans="1:12" ht="13" x14ac:dyDescent="0.15">
      <c r="A566" s="1"/>
      <c r="B566" s="1"/>
      <c r="E566" s="13"/>
      <c r="F566" s="1"/>
      <c r="G566" s="1"/>
      <c r="H566" s="1"/>
      <c r="I566" s="3"/>
      <c r="J566" s="4"/>
      <c r="K566" s="1"/>
      <c r="L566" s="5"/>
    </row>
    <row r="567" spans="1:12" ht="13" x14ac:dyDescent="0.15">
      <c r="A567" s="1"/>
      <c r="B567" s="1"/>
      <c r="E567" s="13"/>
      <c r="F567" s="1"/>
      <c r="G567" s="1"/>
      <c r="H567" s="1"/>
      <c r="I567" s="3"/>
      <c r="J567" s="4"/>
      <c r="K567" s="1"/>
      <c r="L567" s="5"/>
    </row>
    <row r="568" spans="1:12" ht="13" x14ac:dyDescent="0.15">
      <c r="A568" s="1"/>
      <c r="B568" s="1"/>
      <c r="E568" s="13"/>
      <c r="F568" s="1"/>
      <c r="G568" s="1"/>
      <c r="H568" s="1"/>
      <c r="I568" s="3"/>
      <c r="J568" s="4"/>
      <c r="K568" s="1"/>
      <c r="L568" s="5"/>
    </row>
    <row r="569" spans="1:12" ht="13" x14ac:dyDescent="0.15">
      <c r="A569" s="1"/>
      <c r="B569" s="1"/>
      <c r="E569" s="13"/>
      <c r="F569" s="1"/>
      <c r="G569" s="1"/>
      <c r="H569" s="1"/>
      <c r="I569" s="3"/>
      <c r="J569" s="4"/>
      <c r="K569" s="1"/>
      <c r="L569" s="5"/>
    </row>
    <row r="570" spans="1:12" ht="13" x14ac:dyDescent="0.15">
      <c r="A570" s="1"/>
      <c r="B570" s="1"/>
      <c r="E570" s="13"/>
      <c r="F570" s="1"/>
      <c r="G570" s="1"/>
      <c r="H570" s="1"/>
      <c r="I570" s="3"/>
      <c r="J570" s="4"/>
      <c r="K570" s="1"/>
      <c r="L570" s="5"/>
    </row>
    <row r="571" spans="1:12" ht="13" x14ac:dyDescent="0.15">
      <c r="A571" s="1"/>
      <c r="B571" s="1"/>
      <c r="E571" s="13"/>
      <c r="F571" s="1"/>
      <c r="G571" s="1"/>
      <c r="H571" s="1"/>
      <c r="I571" s="3"/>
      <c r="J571" s="4"/>
      <c r="K571" s="1"/>
      <c r="L571" s="5"/>
    </row>
    <row r="572" spans="1:12" ht="13" x14ac:dyDescent="0.15">
      <c r="A572" s="1"/>
      <c r="B572" s="1"/>
      <c r="E572" s="13"/>
      <c r="F572" s="1"/>
      <c r="G572" s="1"/>
      <c r="H572" s="1"/>
      <c r="I572" s="3"/>
      <c r="J572" s="4"/>
      <c r="K572" s="1"/>
      <c r="L572" s="5"/>
    </row>
    <row r="573" spans="1:12" ht="13" x14ac:dyDescent="0.15">
      <c r="A573" s="1"/>
      <c r="B573" s="1"/>
      <c r="E573" s="13"/>
      <c r="F573" s="1"/>
      <c r="G573" s="1"/>
      <c r="H573" s="1"/>
      <c r="I573" s="3"/>
      <c r="J573" s="4"/>
      <c r="K573" s="1"/>
      <c r="L573" s="5"/>
    </row>
    <row r="574" spans="1:12" ht="13" x14ac:dyDescent="0.15">
      <c r="A574" s="1"/>
      <c r="B574" s="1"/>
      <c r="E574" s="13"/>
      <c r="F574" s="1"/>
      <c r="G574" s="1"/>
      <c r="H574" s="1"/>
      <c r="I574" s="3"/>
      <c r="J574" s="4"/>
      <c r="K574" s="1"/>
      <c r="L574" s="5"/>
    </row>
    <row r="575" spans="1:12" ht="13" x14ac:dyDescent="0.15">
      <c r="A575" s="1"/>
      <c r="B575" s="1"/>
      <c r="E575" s="13"/>
      <c r="F575" s="1"/>
      <c r="G575" s="1"/>
      <c r="H575" s="1"/>
      <c r="I575" s="3"/>
      <c r="J575" s="4"/>
      <c r="K575" s="1"/>
      <c r="L575" s="5"/>
    </row>
    <row r="576" spans="1:12" ht="13" x14ac:dyDescent="0.15">
      <c r="A576" s="1"/>
      <c r="B576" s="1"/>
      <c r="E576" s="13"/>
      <c r="F576" s="1"/>
      <c r="G576" s="1"/>
      <c r="H576" s="1"/>
      <c r="I576" s="3"/>
      <c r="J576" s="4"/>
      <c r="K576" s="1"/>
      <c r="L576" s="5"/>
    </row>
    <row r="577" spans="1:12" ht="13" x14ac:dyDescent="0.15">
      <c r="A577" s="1"/>
      <c r="B577" s="1"/>
      <c r="E577" s="13"/>
      <c r="F577" s="1"/>
      <c r="G577" s="1"/>
      <c r="H577" s="1"/>
      <c r="I577" s="3"/>
      <c r="J577" s="4"/>
      <c r="K577" s="1"/>
      <c r="L577" s="5"/>
    </row>
    <row r="578" spans="1:12" ht="13" x14ac:dyDescent="0.15">
      <c r="A578" s="1"/>
      <c r="B578" s="1"/>
      <c r="E578" s="13"/>
      <c r="F578" s="1"/>
      <c r="G578" s="1"/>
      <c r="H578" s="1"/>
      <c r="I578" s="3"/>
      <c r="J578" s="4"/>
      <c r="K578" s="1"/>
      <c r="L578" s="5"/>
    </row>
    <row r="579" spans="1:12" ht="13" x14ac:dyDescent="0.15">
      <c r="A579" s="1"/>
      <c r="B579" s="1"/>
      <c r="E579" s="13"/>
      <c r="F579" s="1"/>
      <c r="G579" s="1"/>
      <c r="H579" s="1"/>
      <c r="I579" s="3"/>
      <c r="J579" s="4"/>
      <c r="K579" s="1"/>
      <c r="L579" s="5"/>
    </row>
    <row r="580" spans="1:12" ht="13" x14ac:dyDescent="0.15">
      <c r="A580" s="1"/>
      <c r="B580" s="1"/>
      <c r="E580" s="13"/>
      <c r="F580" s="1"/>
      <c r="G580" s="1"/>
      <c r="H580" s="1"/>
      <c r="I580" s="3"/>
      <c r="J580" s="4"/>
      <c r="K580" s="1"/>
      <c r="L580" s="5"/>
    </row>
    <row r="581" spans="1:12" ht="13" x14ac:dyDescent="0.15">
      <c r="A581" s="1"/>
      <c r="B581" s="1"/>
      <c r="E581" s="13"/>
      <c r="F581" s="1"/>
      <c r="G581" s="1"/>
      <c r="H581" s="1"/>
      <c r="I581" s="3"/>
      <c r="J581" s="4"/>
      <c r="K581" s="1"/>
      <c r="L581" s="5"/>
    </row>
    <row r="582" spans="1:12" ht="13" x14ac:dyDescent="0.15">
      <c r="A582" s="1"/>
      <c r="B582" s="1"/>
      <c r="E582" s="13"/>
      <c r="F582" s="1"/>
      <c r="G582" s="1"/>
      <c r="H582" s="1"/>
      <c r="I582" s="3"/>
      <c r="J582" s="4"/>
      <c r="K582" s="1"/>
      <c r="L582" s="5"/>
    </row>
    <row r="583" spans="1:12" ht="13" x14ac:dyDescent="0.15">
      <c r="A583" s="1"/>
      <c r="B583" s="1"/>
      <c r="E583" s="13"/>
      <c r="F583" s="1"/>
      <c r="G583" s="1"/>
      <c r="H583" s="1"/>
      <c r="I583" s="3"/>
      <c r="J583" s="4"/>
      <c r="K583" s="1"/>
      <c r="L583" s="5"/>
    </row>
    <row r="584" spans="1:12" ht="13" x14ac:dyDescent="0.15">
      <c r="A584" s="1"/>
      <c r="B584" s="1"/>
      <c r="E584" s="13"/>
      <c r="F584" s="1"/>
      <c r="G584" s="1"/>
      <c r="H584" s="1"/>
      <c r="I584" s="3"/>
      <c r="J584" s="4"/>
      <c r="K584" s="1"/>
      <c r="L584" s="5"/>
    </row>
    <row r="585" spans="1:12" ht="13" x14ac:dyDescent="0.15">
      <c r="A585" s="1"/>
      <c r="B585" s="1"/>
      <c r="E585" s="13"/>
      <c r="F585" s="1"/>
      <c r="G585" s="1"/>
      <c r="H585" s="1"/>
      <c r="I585" s="3"/>
      <c r="J585" s="4"/>
      <c r="K585" s="1"/>
      <c r="L585" s="5"/>
    </row>
    <row r="586" spans="1:12" ht="13" x14ac:dyDescent="0.15">
      <c r="A586" s="1"/>
      <c r="B586" s="1"/>
      <c r="E586" s="13"/>
      <c r="F586" s="1"/>
      <c r="G586" s="1"/>
      <c r="H586" s="1"/>
      <c r="I586" s="3"/>
      <c r="J586" s="4"/>
      <c r="K586" s="1"/>
      <c r="L586" s="5"/>
    </row>
    <row r="587" spans="1:12" ht="13" x14ac:dyDescent="0.15">
      <c r="A587" s="1"/>
      <c r="B587" s="1"/>
      <c r="E587" s="13"/>
      <c r="F587" s="1"/>
      <c r="G587" s="1"/>
      <c r="H587" s="1"/>
      <c r="I587" s="3"/>
      <c r="J587" s="4"/>
      <c r="K587" s="1"/>
      <c r="L587" s="5"/>
    </row>
    <row r="588" spans="1:12" ht="13" x14ac:dyDescent="0.15">
      <c r="A588" s="1"/>
      <c r="B588" s="1"/>
      <c r="E588" s="13"/>
      <c r="F588" s="1"/>
      <c r="G588" s="1"/>
      <c r="H588" s="1"/>
      <c r="I588" s="3"/>
      <c r="J588" s="4"/>
      <c r="K588" s="1"/>
      <c r="L588" s="5"/>
    </row>
    <row r="589" spans="1:12" ht="13" x14ac:dyDescent="0.15">
      <c r="A589" s="1"/>
      <c r="B589" s="1"/>
      <c r="E589" s="13"/>
      <c r="F589" s="1"/>
      <c r="G589" s="1"/>
      <c r="H589" s="1"/>
      <c r="I589" s="3"/>
      <c r="J589" s="4"/>
      <c r="K589" s="1"/>
      <c r="L589" s="5"/>
    </row>
    <row r="590" spans="1:12" ht="13" x14ac:dyDescent="0.15">
      <c r="A590" s="1"/>
      <c r="B590" s="1"/>
      <c r="E590" s="13"/>
      <c r="F590" s="1"/>
      <c r="G590" s="1"/>
      <c r="H590" s="1"/>
      <c r="I590" s="3"/>
      <c r="J590" s="4"/>
      <c r="K590" s="1"/>
      <c r="L590" s="5"/>
    </row>
    <row r="591" spans="1:12" ht="13" x14ac:dyDescent="0.15">
      <c r="A591" s="1"/>
      <c r="B591" s="1"/>
      <c r="E591" s="13"/>
      <c r="F591" s="1"/>
      <c r="G591" s="1"/>
      <c r="H591" s="1"/>
      <c r="I591" s="3"/>
      <c r="J591" s="4"/>
      <c r="K591" s="1"/>
      <c r="L591" s="5"/>
    </row>
    <row r="592" spans="1:12" ht="13" x14ac:dyDescent="0.15">
      <c r="A592" s="1"/>
      <c r="B592" s="1"/>
      <c r="E592" s="13"/>
      <c r="F592" s="1"/>
      <c r="G592" s="1"/>
      <c r="H592" s="1"/>
      <c r="I592" s="3"/>
      <c r="J592" s="4"/>
      <c r="K592" s="1"/>
      <c r="L592" s="5"/>
    </row>
    <row r="593" spans="1:12" ht="13" x14ac:dyDescent="0.15">
      <c r="A593" s="1"/>
      <c r="B593" s="1"/>
      <c r="E593" s="13"/>
      <c r="F593" s="1"/>
      <c r="G593" s="1"/>
      <c r="H593" s="1"/>
      <c r="I593" s="3"/>
      <c r="J593" s="4"/>
      <c r="K593" s="1"/>
      <c r="L593" s="5"/>
    </row>
    <row r="594" spans="1:12" ht="13" x14ac:dyDescent="0.15">
      <c r="A594" s="1"/>
      <c r="B594" s="1"/>
      <c r="E594" s="13"/>
      <c r="F594" s="1"/>
      <c r="G594" s="1"/>
      <c r="H594" s="1"/>
      <c r="I594" s="3"/>
      <c r="J594" s="4"/>
      <c r="K594" s="1"/>
      <c r="L594" s="5"/>
    </row>
    <row r="595" spans="1:12" ht="13" x14ac:dyDescent="0.15">
      <c r="A595" s="1"/>
      <c r="B595" s="1"/>
      <c r="E595" s="13"/>
      <c r="F595" s="1"/>
      <c r="G595" s="1"/>
      <c r="H595" s="1"/>
      <c r="I595" s="3"/>
      <c r="J595" s="4"/>
      <c r="K595" s="1"/>
      <c r="L595" s="5"/>
    </row>
    <row r="596" spans="1:12" ht="13" x14ac:dyDescent="0.15">
      <c r="A596" s="1"/>
      <c r="B596" s="1"/>
      <c r="E596" s="13"/>
      <c r="F596" s="1"/>
      <c r="G596" s="1"/>
      <c r="H596" s="1"/>
      <c r="I596" s="3"/>
      <c r="J596" s="4"/>
      <c r="K596" s="1"/>
      <c r="L596" s="5"/>
    </row>
    <row r="597" spans="1:12" ht="13" x14ac:dyDescent="0.15">
      <c r="A597" s="1"/>
      <c r="B597" s="1"/>
      <c r="E597" s="13"/>
      <c r="F597" s="1"/>
      <c r="G597" s="1"/>
      <c r="H597" s="1"/>
      <c r="I597" s="3"/>
      <c r="J597" s="4"/>
      <c r="K597" s="1"/>
      <c r="L597" s="5"/>
    </row>
    <row r="598" spans="1:12" ht="13" x14ac:dyDescent="0.15">
      <c r="A598" s="1"/>
      <c r="B598" s="1"/>
      <c r="E598" s="13"/>
      <c r="F598" s="1"/>
      <c r="G598" s="1"/>
      <c r="H598" s="1"/>
      <c r="I598" s="3"/>
      <c r="J598" s="4"/>
      <c r="K598" s="1"/>
      <c r="L598" s="5"/>
    </row>
    <row r="599" spans="1:12" ht="13" x14ac:dyDescent="0.15">
      <c r="A599" s="1"/>
      <c r="B599" s="1"/>
      <c r="E599" s="13"/>
      <c r="F599" s="1"/>
      <c r="G599" s="1"/>
      <c r="H599" s="1"/>
      <c r="I599" s="3"/>
      <c r="J599" s="4"/>
      <c r="K599" s="1"/>
      <c r="L599" s="5"/>
    </row>
    <row r="600" spans="1:12" ht="13" x14ac:dyDescent="0.15">
      <c r="A600" s="1"/>
      <c r="B600" s="1"/>
      <c r="E600" s="13"/>
      <c r="F600" s="1"/>
      <c r="G600" s="1"/>
      <c r="H600" s="1"/>
      <c r="I600" s="3"/>
      <c r="J600" s="4"/>
      <c r="K600" s="1"/>
      <c r="L600" s="5"/>
    </row>
    <row r="601" spans="1:12" ht="13" x14ac:dyDescent="0.15">
      <c r="A601" s="1"/>
      <c r="B601" s="1"/>
      <c r="E601" s="13"/>
      <c r="F601" s="1"/>
      <c r="G601" s="1"/>
      <c r="H601" s="1"/>
      <c r="I601" s="3"/>
      <c r="J601" s="4"/>
      <c r="K601" s="1"/>
      <c r="L601" s="5"/>
    </row>
    <row r="602" spans="1:12" ht="13" x14ac:dyDescent="0.15">
      <c r="A602" s="1"/>
      <c r="B602" s="1"/>
      <c r="E602" s="13"/>
      <c r="F602" s="1"/>
      <c r="G602" s="1"/>
      <c r="H602" s="1"/>
      <c r="I602" s="3"/>
      <c r="J602" s="4"/>
      <c r="K602" s="1"/>
      <c r="L602" s="5"/>
    </row>
    <row r="603" spans="1:12" ht="13" x14ac:dyDescent="0.15">
      <c r="A603" s="1"/>
      <c r="B603" s="1"/>
      <c r="E603" s="13"/>
      <c r="F603" s="1"/>
      <c r="G603" s="1"/>
      <c r="H603" s="1"/>
      <c r="I603" s="3"/>
      <c r="J603" s="4"/>
      <c r="K603" s="1"/>
      <c r="L603" s="5"/>
    </row>
    <row r="604" spans="1:12" ht="13" x14ac:dyDescent="0.15">
      <c r="A604" s="1"/>
      <c r="B604" s="1"/>
      <c r="E604" s="13"/>
      <c r="F604" s="1"/>
      <c r="G604" s="1"/>
      <c r="H604" s="1"/>
      <c r="I604" s="3"/>
      <c r="J604" s="4"/>
      <c r="K604" s="1"/>
      <c r="L604" s="5"/>
    </row>
    <row r="605" spans="1:12" ht="13" x14ac:dyDescent="0.15">
      <c r="A605" s="1"/>
      <c r="B605" s="1"/>
      <c r="E605" s="13"/>
      <c r="F605" s="1"/>
      <c r="G605" s="1"/>
      <c r="H605" s="1"/>
      <c r="I605" s="3"/>
      <c r="J605" s="4"/>
      <c r="K605" s="1"/>
      <c r="L605" s="5"/>
    </row>
    <row r="606" spans="1:12" ht="13" x14ac:dyDescent="0.15">
      <c r="A606" s="1"/>
      <c r="B606" s="1"/>
      <c r="E606" s="13"/>
      <c r="F606" s="1"/>
      <c r="G606" s="1"/>
      <c r="H606" s="1"/>
      <c r="I606" s="3"/>
      <c r="J606" s="4"/>
      <c r="K606" s="1"/>
      <c r="L606" s="5"/>
    </row>
    <row r="607" spans="1:12" ht="13" x14ac:dyDescent="0.15">
      <c r="A607" s="1"/>
      <c r="B607" s="1"/>
      <c r="E607" s="13"/>
      <c r="F607" s="1"/>
      <c r="G607" s="1"/>
      <c r="H607" s="1"/>
      <c r="I607" s="3"/>
      <c r="J607" s="4"/>
      <c r="K607" s="1"/>
      <c r="L607" s="5"/>
    </row>
    <row r="608" spans="1:12" ht="13" x14ac:dyDescent="0.15">
      <c r="A608" s="1"/>
      <c r="B608" s="1"/>
      <c r="E608" s="13"/>
      <c r="F608" s="1"/>
      <c r="G608" s="1"/>
      <c r="H608" s="1"/>
      <c r="I608" s="3"/>
      <c r="J608" s="4"/>
      <c r="K608" s="1"/>
      <c r="L608" s="5"/>
    </row>
    <row r="609" spans="1:12" ht="13" x14ac:dyDescent="0.15">
      <c r="A609" s="1"/>
      <c r="B609" s="1"/>
      <c r="E609" s="13"/>
      <c r="F609" s="1"/>
      <c r="G609" s="1"/>
      <c r="H609" s="1"/>
      <c r="I609" s="3"/>
      <c r="J609" s="4"/>
      <c r="K609" s="1"/>
      <c r="L609" s="5"/>
    </row>
    <row r="610" spans="1:12" ht="13" x14ac:dyDescent="0.15">
      <c r="A610" s="1"/>
      <c r="B610" s="1"/>
      <c r="E610" s="13"/>
      <c r="F610" s="1"/>
      <c r="G610" s="1"/>
      <c r="H610" s="1"/>
      <c r="I610" s="3"/>
      <c r="J610" s="4"/>
      <c r="K610" s="1"/>
      <c r="L610" s="5"/>
    </row>
    <row r="611" spans="1:12" ht="13" x14ac:dyDescent="0.15">
      <c r="A611" s="1"/>
      <c r="B611" s="1"/>
      <c r="E611" s="13"/>
      <c r="F611" s="1"/>
      <c r="G611" s="1"/>
      <c r="H611" s="1"/>
      <c r="I611" s="3"/>
      <c r="J611" s="4"/>
      <c r="K611" s="1"/>
      <c r="L611" s="5"/>
    </row>
    <row r="612" spans="1:12" ht="13" x14ac:dyDescent="0.15">
      <c r="A612" s="1"/>
      <c r="B612" s="1"/>
      <c r="E612" s="13"/>
      <c r="F612" s="1"/>
      <c r="G612" s="1"/>
      <c r="H612" s="1"/>
      <c r="I612" s="3"/>
      <c r="J612" s="4"/>
      <c r="K612" s="1"/>
      <c r="L612" s="5"/>
    </row>
    <row r="613" spans="1:12" ht="13" x14ac:dyDescent="0.15">
      <c r="A613" s="1"/>
      <c r="B613" s="1"/>
      <c r="E613" s="13"/>
      <c r="F613" s="1"/>
      <c r="G613" s="1"/>
      <c r="H613" s="1"/>
      <c r="I613" s="3"/>
      <c r="J613" s="4"/>
      <c r="K613" s="1"/>
      <c r="L613" s="5"/>
    </row>
    <row r="614" spans="1:12" ht="13" x14ac:dyDescent="0.15">
      <c r="A614" s="1"/>
      <c r="B614" s="1"/>
      <c r="E614" s="13"/>
      <c r="F614" s="1"/>
      <c r="G614" s="1"/>
      <c r="H614" s="1"/>
      <c r="I614" s="3"/>
      <c r="J614" s="4"/>
      <c r="K614" s="1"/>
      <c r="L614" s="5"/>
    </row>
    <row r="615" spans="1:12" ht="13" x14ac:dyDescent="0.15">
      <c r="A615" s="1"/>
      <c r="B615" s="1"/>
      <c r="E615" s="13"/>
      <c r="F615" s="1"/>
      <c r="G615" s="1"/>
      <c r="H615" s="1"/>
      <c r="I615" s="3"/>
      <c r="J615" s="4"/>
      <c r="K615" s="1"/>
      <c r="L615" s="5"/>
    </row>
    <row r="616" spans="1:12" ht="13" x14ac:dyDescent="0.15">
      <c r="A616" s="1"/>
      <c r="B616" s="1"/>
      <c r="E616" s="13"/>
      <c r="F616" s="1"/>
      <c r="G616" s="1"/>
      <c r="H616" s="1"/>
      <c r="I616" s="3"/>
      <c r="J616" s="4"/>
      <c r="K616" s="1"/>
      <c r="L616" s="5"/>
    </row>
    <row r="617" spans="1:12" ht="13" x14ac:dyDescent="0.15">
      <c r="A617" s="1"/>
      <c r="B617" s="1"/>
      <c r="E617" s="13"/>
      <c r="F617" s="1"/>
      <c r="G617" s="1"/>
      <c r="H617" s="1"/>
      <c r="I617" s="3"/>
      <c r="J617" s="4"/>
      <c r="K617" s="1"/>
      <c r="L617" s="5"/>
    </row>
    <row r="618" spans="1:12" ht="13" x14ac:dyDescent="0.15">
      <c r="A618" s="1"/>
      <c r="B618" s="1"/>
      <c r="E618" s="13"/>
      <c r="F618" s="1"/>
      <c r="G618" s="1"/>
      <c r="H618" s="1"/>
      <c r="I618" s="3"/>
      <c r="J618" s="4"/>
      <c r="K618" s="1"/>
      <c r="L618" s="5"/>
    </row>
    <row r="619" spans="1:12" ht="13" x14ac:dyDescent="0.15">
      <c r="A619" s="1"/>
      <c r="B619" s="1"/>
      <c r="E619" s="13"/>
      <c r="F619" s="1"/>
      <c r="G619" s="1"/>
      <c r="H619" s="1"/>
      <c r="I619" s="3"/>
      <c r="J619" s="4"/>
      <c r="K619" s="1"/>
      <c r="L619" s="5"/>
    </row>
    <row r="620" spans="1:12" ht="13" x14ac:dyDescent="0.15">
      <c r="A620" s="1"/>
      <c r="B620" s="1"/>
      <c r="E620" s="13"/>
      <c r="F620" s="1"/>
      <c r="G620" s="1"/>
      <c r="H620" s="1"/>
      <c r="I620" s="3"/>
      <c r="J620" s="4"/>
      <c r="K620" s="1"/>
      <c r="L620" s="5"/>
    </row>
    <row r="621" spans="1:12" ht="13" x14ac:dyDescent="0.15">
      <c r="A621" s="1"/>
      <c r="B621" s="1"/>
      <c r="E621" s="13"/>
      <c r="F621" s="1"/>
      <c r="G621" s="1"/>
      <c r="H621" s="1"/>
      <c r="I621" s="3"/>
      <c r="J621" s="4"/>
      <c r="K621" s="1"/>
      <c r="L621" s="5"/>
    </row>
    <row r="622" spans="1:12" ht="13" x14ac:dyDescent="0.15">
      <c r="A622" s="1"/>
      <c r="B622" s="1"/>
      <c r="E622" s="13"/>
      <c r="F622" s="1"/>
      <c r="G622" s="1"/>
      <c r="H622" s="1"/>
      <c r="I622" s="3"/>
      <c r="J622" s="4"/>
      <c r="K622" s="1"/>
      <c r="L622" s="5"/>
    </row>
    <row r="623" spans="1:12" ht="13" x14ac:dyDescent="0.15">
      <c r="A623" s="1"/>
      <c r="B623" s="1"/>
      <c r="E623" s="13"/>
      <c r="F623" s="1"/>
      <c r="G623" s="1"/>
      <c r="H623" s="1"/>
      <c r="I623" s="3"/>
      <c r="J623" s="4"/>
      <c r="K623" s="1"/>
      <c r="L623" s="5"/>
    </row>
    <row r="624" spans="1:12" ht="13" x14ac:dyDescent="0.15">
      <c r="A624" s="1"/>
      <c r="B624" s="1"/>
      <c r="E624" s="13"/>
      <c r="F624" s="1"/>
      <c r="G624" s="1"/>
      <c r="H624" s="1"/>
      <c r="I624" s="3"/>
      <c r="J624" s="4"/>
      <c r="K624" s="1"/>
      <c r="L624" s="5"/>
    </row>
    <row r="625" spans="1:12" ht="13" x14ac:dyDescent="0.15">
      <c r="A625" s="1"/>
      <c r="B625" s="1"/>
      <c r="E625" s="13"/>
      <c r="F625" s="1"/>
      <c r="G625" s="1"/>
      <c r="H625" s="1"/>
      <c r="I625" s="3"/>
      <c r="J625" s="4"/>
      <c r="K625" s="1"/>
      <c r="L625" s="5"/>
    </row>
    <row r="626" spans="1:12" ht="13" x14ac:dyDescent="0.15">
      <c r="A626" s="1"/>
      <c r="B626" s="1"/>
      <c r="E626" s="13"/>
      <c r="F626" s="1"/>
      <c r="G626" s="1"/>
      <c r="H626" s="1"/>
      <c r="I626" s="3"/>
      <c r="J626" s="4"/>
      <c r="K626" s="1"/>
      <c r="L626" s="5"/>
    </row>
    <row r="627" spans="1:12" ht="13" x14ac:dyDescent="0.15">
      <c r="A627" s="1"/>
      <c r="B627" s="1"/>
      <c r="E627" s="13"/>
      <c r="F627" s="1"/>
      <c r="G627" s="1"/>
      <c r="H627" s="1"/>
      <c r="I627" s="3"/>
      <c r="J627" s="4"/>
      <c r="K627" s="1"/>
      <c r="L627" s="5"/>
    </row>
    <row r="628" spans="1:12" ht="13" x14ac:dyDescent="0.15">
      <c r="A628" s="1"/>
      <c r="B628" s="1"/>
      <c r="E628" s="13"/>
      <c r="F628" s="1"/>
      <c r="G628" s="1"/>
      <c r="H628" s="1"/>
      <c r="I628" s="3"/>
      <c r="J628" s="4"/>
      <c r="K628" s="1"/>
      <c r="L628" s="5"/>
    </row>
    <row r="629" spans="1:12" ht="13" x14ac:dyDescent="0.15">
      <c r="A629" s="1"/>
      <c r="B629" s="1"/>
      <c r="E629" s="13"/>
      <c r="F629" s="1"/>
      <c r="G629" s="1"/>
      <c r="H629" s="1"/>
      <c r="I629" s="3"/>
      <c r="J629" s="4"/>
      <c r="K629" s="1"/>
      <c r="L629" s="5"/>
    </row>
    <row r="630" spans="1:12" ht="13" x14ac:dyDescent="0.15">
      <c r="A630" s="1"/>
      <c r="B630" s="1"/>
      <c r="E630" s="13"/>
      <c r="F630" s="1"/>
      <c r="G630" s="1"/>
      <c r="H630" s="1"/>
      <c r="I630" s="3"/>
      <c r="J630" s="4"/>
      <c r="K630" s="1"/>
      <c r="L630" s="5"/>
    </row>
    <row r="631" spans="1:12" ht="13" x14ac:dyDescent="0.15">
      <c r="A631" s="1"/>
      <c r="B631" s="1"/>
      <c r="E631" s="13"/>
      <c r="F631" s="1"/>
      <c r="G631" s="1"/>
      <c r="H631" s="1"/>
      <c r="I631" s="3"/>
      <c r="J631" s="4"/>
      <c r="K631" s="1"/>
      <c r="L631" s="5"/>
    </row>
    <row r="632" spans="1:12" ht="13" x14ac:dyDescent="0.15">
      <c r="A632" s="1"/>
      <c r="B632" s="1"/>
      <c r="E632" s="13"/>
      <c r="F632" s="1"/>
      <c r="G632" s="1"/>
      <c r="H632" s="1"/>
      <c r="I632" s="3"/>
      <c r="J632" s="4"/>
      <c r="K632" s="1"/>
      <c r="L632" s="5"/>
    </row>
    <row r="633" spans="1:12" ht="13" x14ac:dyDescent="0.15">
      <c r="A633" s="1"/>
      <c r="B633" s="1"/>
      <c r="E633" s="13"/>
      <c r="F633" s="1"/>
      <c r="G633" s="1"/>
      <c r="H633" s="1"/>
      <c r="I633" s="3"/>
      <c r="J633" s="4"/>
      <c r="K633" s="1"/>
      <c r="L633" s="5"/>
    </row>
    <row r="634" spans="1:12" ht="13" x14ac:dyDescent="0.15">
      <c r="A634" s="1"/>
      <c r="B634" s="1"/>
      <c r="E634" s="13"/>
      <c r="F634" s="1"/>
      <c r="G634" s="1"/>
      <c r="H634" s="1"/>
      <c r="I634" s="3"/>
      <c r="J634" s="4"/>
      <c r="K634" s="1"/>
      <c r="L634" s="5"/>
    </row>
    <row r="635" spans="1:12" ht="13" x14ac:dyDescent="0.15">
      <c r="A635" s="1"/>
      <c r="B635" s="1"/>
      <c r="E635" s="13"/>
      <c r="F635" s="1"/>
      <c r="G635" s="1"/>
      <c r="H635" s="1"/>
      <c r="I635" s="3"/>
      <c r="J635" s="4"/>
      <c r="K635" s="1"/>
      <c r="L635" s="5"/>
    </row>
    <row r="636" spans="1:12" ht="13" x14ac:dyDescent="0.15">
      <c r="A636" s="1"/>
      <c r="B636" s="1"/>
      <c r="E636" s="13"/>
      <c r="F636" s="1"/>
      <c r="G636" s="1"/>
      <c r="H636" s="1"/>
      <c r="I636" s="3"/>
      <c r="J636" s="4"/>
      <c r="K636" s="1"/>
      <c r="L636" s="5"/>
    </row>
    <row r="637" spans="1:12" ht="13" x14ac:dyDescent="0.15">
      <c r="A637" s="1"/>
      <c r="B637" s="1"/>
      <c r="E637" s="13"/>
      <c r="F637" s="1"/>
      <c r="G637" s="1"/>
      <c r="H637" s="1"/>
      <c r="I637" s="3"/>
      <c r="J637" s="4"/>
      <c r="K637" s="1"/>
      <c r="L637" s="5"/>
    </row>
    <row r="638" spans="1:12" ht="13" x14ac:dyDescent="0.15">
      <c r="A638" s="1"/>
      <c r="B638" s="1"/>
      <c r="E638" s="13"/>
      <c r="F638" s="1"/>
      <c r="G638" s="1"/>
      <c r="H638" s="1"/>
      <c r="I638" s="3"/>
      <c r="J638" s="4"/>
      <c r="K638" s="1"/>
      <c r="L638" s="5"/>
    </row>
    <row r="639" spans="1:12" ht="13" x14ac:dyDescent="0.15">
      <c r="A639" s="1"/>
      <c r="B639" s="1"/>
      <c r="E639" s="13"/>
      <c r="F639" s="1"/>
      <c r="G639" s="1"/>
      <c r="H639" s="1"/>
      <c r="I639" s="3"/>
      <c r="J639" s="4"/>
      <c r="K639" s="1"/>
      <c r="L639" s="5"/>
    </row>
    <row r="640" spans="1:12" ht="13" x14ac:dyDescent="0.15">
      <c r="A640" s="1"/>
      <c r="B640" s="1"/>
      <c r="E640" s="13"/>
      <c r="F640" s="1"/>
      <c r="G640" s="1"/>
      <c r="H640" s="1"/>
      <c r="I640" s="3"/>
      <c r="J640" s="4"/>
      <c r="K640" s="1"/>
      <c r="L640" s="5"/>
    </row>
    <row r="641" spans="1:12" ht="13" x14ac:dyDescent="0.15">
      <c r="A641" s="1"/>
      <c r="B641" s="1"/>
      <c r="E641" s="13"/>
      <c r="F641" s="1"/>
      <c r="G641" s="1"/>
      <c r="H641" s="1"/>
      <c r="I641" s="3"/>
      <c r="J641" s="4"/>
      <c r="K641" s="1"/>
      <c r="L641" s="5"/>
    </row>
    <row r="642" spans="1:12" ht="13" x14ac:dyDescent="0.15">
      <c r="A642" s="1"/>
      <c r="B642" s="1"/>
      <c r="E642" s="13"/>
      <c r="F642" s="1"/>
      <c r="G642" s="1"/>
      <c r="H642" s="1"/>
      <c r="I642" s="3"/>
      <c r="J642" s="4"/>
      <c r="K642" s="1"/>
      <c r="L642" s="5"/>
    </row>
    <row r="643" spans="1:12" ht="13" x14ac:dyDescent="0.15">
      <c r="A643" s="1"/>
      <c r="B643" s="1"/>
      <c r="E643" s="13"/>
      <c r="F643" s="1"/>
      <c r="G643" s="1"/>
      <c r="H643" s="1"/>
      <c r="I643" s="3"/>
      <c r="J643" s="4"/>
      <c r="K643" s="1"/>
      <c r="L643" s="5"/>
    </row>
    <row r="644" spans="1:12" ht="13" x14ac:dyDescent="0.15">
      <c r="A644" s="1"/>
      <c r="B644" s="1"/>
      <c r="E644" s="13"/>
      <c r="F644" s="1"/>
      <c r="G644" s="1"/>
      <c r="H644" s="1"/>
      <c r="I644" s="3"/>
      <c r="J644" s="4"/>
      <c r="K644" s="1"/>
      <c r="L644" s="5"/>
    </row>
    <row r="645" spans="1:12" ht="13" x14ac:dyDescent="0.15">
      <c r="A645" s="1"/>
      <c r="B645" s="1"/>
      <c r="E645" s="13"/>
      <c r="F645" s="1"/>
      <c r="G645" s="1"/>
      <c r="H645" s="1"/>
      <c r="I645" s="3"/>
      <c r="J645" s="4"/>
      <c r="K645" s="1"/>
      <c r="L645" s="5"/>
    </row>
    <row r="646" spans="1:12" ht="13" x14ac:dyDescent="0.15">
      <c r="A646" s="1"/>
      <c r="B646" s="1"/>
      <c r="E646" s="13"/>
      <c r="F646" s="1"/>
      <c r="G646" s="1"/>
      <c r="H646" s="1"/>
      <c r="I646" s="3"/>
      <c r="J646" s="4"/>
      <c r="K646" s="1"/>
      <c r="L646" s="5"/>
    </row>
    <row r="647" spans="1:12" ht="13" x14ac:dyDescent="0.15">
      <c r="A647" s="1"/>
      <c r="B647" s="1"/>
      <c r="E647" s="13"/>
      <c r="F647" s="1"/>
      <c r="G647" s="1"/>
      <c r="H647" s="1"/>
      <c r="I647" s="3"/>
      <c r="J647" s="4"/>
      <c r="K647" s="1"/>
      <c r="L647" s="5"/>
    </row>
    <row r="648" spans="1:12" ht="13" x14ac:dyDescent="0.15">
      <c r="A648" s="1"/>
      <c r="B648" s="1"/>
      <c r="E648" s="13"/>
      <c r="F648" s="1"/>
      <c r="G648" s="1"/>
      <c r="H648" s="1"/>
      <c r="I648" s="3"/>
      <c r="J648" s="4"/>
      <c r="K648" s="1"/>
      <c r="L648" s="5"/>
    </row>
    <row r="649" spans="1:12" ht="13" x14ac:dyDescent="0.15">
      <c r="A649" s="1"/>
      <c r="B649" s="1"/>
      <c r="E649" s="13"/>
      <c r="F649" s="1"/>
      <c r="G649" s="1"/>
      <c r="H649" s="1"/>
      <c r="I649" s="3"/>
      <c r="J649" s="4"/>
      <c r="K649" s="1"/>
      <c r="L649" s="5"/>
    </row>
    <row r="650" spans="1:12" ht="13" x14ac:dyDescent="0.15">
      <c r="A650" s="1"/>
      <c r="B650" s="1"/>
      <c r="E650" s="13"/>
      <c r="F650" s="1"/>
      <c r="G650" s="1"/>
      <c r="H650" s="1"/>
      <c r="I650" s="3"/>
      <c r="J650" s="4"/>
      <c r="K650" s="1"/>
      <c r="L650" s="5"/>
    </row>
    <row r="651" spans="1:12" ht="13" x14ac:dyDescent="0.15">
      <c r="A651" s="1"/>
      <c r="B651" s="1"/>
      <c r="E651" s="13"/>
      <c r="F651" s="1"/>
      <c r="G651" s="1"/>
      <c r="H651" s="1"/>
      <c r="I651" s="3"/>
      <c r="J651" s="4"/>
      <c r="K651" s="1"/>
      <c r="L651" s="5"/>
    </row>
    <row r="652" spans="1:12" ht="13" x14ac:dyDescent="0.15">
      <c r="A652" s="1"/>
      <c r="B652" s="1"/>
      <c r="E652" s="13"/>
      <c r="F652" s="1"/>
      <c r="G652" s="1"/>
      <c r="H652" s="1"/>
      <c r="I652" s="3"/>
      <c r="J652" s="4"/>
      <c r="K652" s="1"/>
      <c r="L652" s="5"/>
    </row>
    <row r="653" spans="1:12" ht="13" x14ac:dyDescent="0.15">
      <c r="A653" s="1"/>
      <c r="B653" s="1"/>
      <c r="E653" s="13"/>
      <c r="F653" s="1"/>
      <c r="G653" s="1"/>
      <c r="H653" s="1"/>
      <c r="I653" s="3"/>
      <c r="J653" s="4"/>
      <c r="K653" s="1"/>
      <c r="L653" s="5"/>
    </row>
    <row r="654" spans="1:12" ht="13" x14ac:dyDescent="0.15">
      <c r="A654" s="1"/>
      <c r="B654" s="1"/>
      <c r="E654" s="13"/>
      <c r="F654" s="1"/>
      <c r="G654" s="1"/>
      <c r="H654" s="1"/>
      <c r="I654" s="3"/>
      <c r="J654" s="4"/>
      <c r="K654" s="1"/>
      <c r="L654" s="5"/>
    </row>
    <row r="655" spans="1:12" ht="13" x14ac:dyDescent="0.15">
      <c r="A655" s="1"/>
      <c r="B655" s="1"/>
      <c r="E655" s="13"/>
      <c r="F655" s="1"/>
      <c r="G655" s="1"/>
      <c r="H655" s="1"/>
      <c r="I655" s="3"/>
      <c r="J655" s="4"/>
      <c r="K655" s="1"/>
      <c r="L655" s="5"/>
    </row>
    <row r="656" spans="1:12" ht="13" x14ac:dyDescent="0.15">
      <c r="A656" s="1"/>
      <c r="B656" s="1"/>
      <c r="E656" s="13"/>
      <c r="F656" s="1"/>
      <c r="G656" s="1"/>
      <c r="H656" s="1"/>
      <c r="I656" s="3"/>
      <c r="J656" s="4"/>
      <c r="K656" s="1"/>
      <c r="L656" s="5"/>
    </row>
    <row r="657" spans="1:12" ht="13" x14ac:dyDescent="0.15">
      <c r="A657" s="1"/>
      <c r="B657" s="1"/>
      <c r="E657" s="13"/>
      <c r="F657" s="1"/>
      <c r="G657" s="1"/>
      <c r="H657" s="1"/>
      <c r="I657" s="3"/>
      <c r="J657" s="4"/>
      <c r="K657" s="1"/>
      <c r="L657" s="5"/>
    </row>
    <row r="658" spans="1:12" ht="13" x14ac:dyDescent="0.15">
      <c r="A658" s="1"/>
      <c r="B658" s="1"/>
      <c r="E658" s="13"/>
      <c r="F658" s="1"/>
      <c r="G658" s="1"/>
      <c r="H658" s="1"/>
      <c r="I658" s="3"/>
      <c r="J658" s="4"/>
      <c r="K658" s="1"/>
      <c r="L658" s="5"/>
    </row>
    <row r="659" spans="1:12" ht="13" x14ac:dyDescent="0.15">
      <c r="A659" s="1"/>
      <c r="B659" s="1"/>
      <c r="E659" s="13"/>
      <c r="F659" s="1"/>
      <c r="G659" s="1"/>
      <c r="H659" s="1"/>
      <c r="I659" s="3"/>
      <c r="J659" s="4"/>
      <c r="K659" s="1"/>
      <c r="L659" s="5"/>
    </row>
    <row r="660" spans="1:12" ht="13" x14ac:dyDescent="0.15">
      <c r="A660" s="1"/>
      <c r="B660" s="1"/>
      <c r="E660" s="13"/>
      <c r="F660" s="1"/>
      <c r="G660" s="1"/>
      <c r="H660" s="1"/>
      <c r="I660" s="3"/>
      <c r="J660" s="4"/>
      <c r="K660" s="1"/>
      <c r="L660" s="5"/>
    </row>
    <row r="661" spans="1:12" ht="13" x14ac:dyDescent="0.15">
      <c r="A661" s="1"/>
      <c r="B661" s="1"/>
      <c r="E661" s="13"/>
      <c r="F661" s="1"/>
      <c r="G661" s="1"/>
      <c r="H661" s="1"/>
      <c r="I661" s="3"/>
      <c r="J661" s="4"/>
      <c r="K661" s="1"/>
      <c r="L661" s="5"/>
    </row>
    <row r="662" spans="1:12" ht="13" x14ac:dyDescent="0.15">
      <c r="A662" s="1"/>
      <c r="B662" s="1"/>
      <c r="E662" s="13"/>
      <c r="F662" s="1"/>
      <c r="G662" s="1"/>
      <c r="H662" s="1"/>
      <c r="I662" s="3"/>
      <c r="J662" s="4"/>
      <c r="K662" s="1"/>
      <c r="L662" s="5"/>
    </row>
    <row r="663" spans="1:12" ht="13" x14ac:dyDescent="0.15">
      <c r="A663" s="1"/>
      <c r="B663" s="1"/>
      <c r="E663" s="13"/>
      <c r="F663" s="1"/>
      <c r="G663" s="1"/>
      <c r="H663" s="1"/>
      <c r="I663" s="3"/>
      <c r="J663" s="4"/>
      <c r="K663" s="1"/>
      <c r="L663" s="5"/>
    </row>
    <row r="664" spans="1:12" ht="13" x14ac:dyDescent="0.15">
      <c r="A664" s="1"/>
      <c r="B664" s="1"/>
      <c r="E664" s="13"/>
      <c r="F664" s="1"/>
      <c r="G664" s="1"/>
      <c r="H664" s="1"/>
      <c r="I664" s="3"/>
      <c r="J664" s="4"/>
      <c r="K664" s="1"/>
      <c r="L664" s="5"/>
    </row>
    <row r="665" spans="1:12" ht="13" x14ac:dyDescent="0.15">
      <c r="A665" s="1"/>
      <c r="B665" s="1"/>
      <c r="E665" s="13"/>
      <c r="F665" s="1"/>
      <c r="G665" s="1"/>
      <c r="H665" s="1"/>
      <c r="I665" s="3"/>
      <c r="J665" s="4"/>
      <c r="K665" s="1"/>
      <c r="L665" s="5"/>
    </row>
    <row r="666" spans="1:12" ht="13" x14ac:dyDescent="0.15">
      <c r="A666" s="1"/>
      <c r="B666" s="1"/>
      <c r="E666" s="13"/>
      <c r="F666" s="1"/>
      <c r="G666" s="1"/>
      <c r="H666" s="1"/>
      <c r="I666" s="3"/>
      <c r="J666" s="4"/>
      <c r="K666" s="1"/>
      <c r="L666" s="5"/>
    </row>
    <row r="667" spans="1:12" ht="13" x14ac:dyDescent="0.15">
      <c r="A667" s="1"/>
      <c r="B667" s="1"/>
      <c r="E667" s="13"/>
      <c r="F667" s="1"/>
      <c r="G667" s="1"/>
      <c r="H667" s="1"/>
      <c r="I667" s="3"/>
      <c r="J667" s="4"/>
      <c r="K667" s="1"/>
      <c r="L667" s="5"/>
    </row>
    <row r="668" spans="1:12" ht="13" x14ac:dyDescent="0.15">
      <c r="A668" s="1"/>
      <c r="B668" s="1"/>
      <c r="E668" s="13"/>
      <c r="F668" s="1"/>
      <c r="G668" s="1"/>
      <c r="H668" s="1"/>
      <c r="I668" s="3"/>
      <c r="J668" s="4"/>
      <c r="K668" s="1"/>
      <c r="L668" s="5"/>
    </row>
    <row r="669" spans="1:12" ht="13" x14ac:dyDescent="0.15">
      <c r="A669" s="1"/>
      <c r="B669" s="1"/>
      <c r="E669" s="13"/>
      <c r="F669" s="1"/>
      <c r="G669" s="1"/>
      <c r="H669" s="1"/>
      <c r="I669" s="3"/>
      <c r="J669" s="4"/>
      <c r="K669" s="1"/>
      <c r="L669" s="5"/>
    </row>
    <row r="670" spans="1:12" ht="13" x14ac:dyDescent="0.15">
      <c r="A670" s="1"/>
      <c r="B670" s="1"/>
      <c r="E670" s="13"/>
      <c r="F670" s="1"/>
      <c r="G670" s="1"/>
      <c r="H670" s="1"/>
      <c r="I670" s="3"/>
      <c r="J670" s="4"/>
      <c r="K670" s="1"/>
      <c r="L670" s="5"/>
    </row>
    <row r="671" spans="1:12" ht="13" x14ac:dyDescent="0.15">
      <c r="A671" s="1"/>
      <c r="B671" s="1"/>
      <c r="E671" s="13"/>
      <c r="F671" s="1"/>
      <c r="G671" s="1"/>
      <c r="H671" s="1"/>
      <c r="I671" s="3"/>
      <c r="J671" s="4"/>
      <c r="K671" s="1"/>
      <c r="L671" s="5"/>
    </row>
    <row r="672" spans="1:12" ht="13" x14ac:dyDescent="0.15">
      <c r="A672" s="1"/>
      <c r="B672" s="1"/>
      <c r="E672" s="13"/>
      <c r="F672" s="1"/>
      <c r="G672" s="1"/>
      <c r="H672" s="1"/>
      <c r="I672" s="3"/>
      <c r="J672" s="4"/>
      <c r="K672" s="1"/>
      <c r="L672" s="5"/>
    </row>
    <row r="673" spans="1:12" ht="13" x14ac:dyDescent="0.15">
      <c r="A673" s="1"/>
      <c r="B673" s="1"/>
      <c r="E673" s="13"/>
      <c r="F673" s="1"/>
      <c r="G673" s="1"/>
      <c r="H673" s="1"/>
      <c r="I673" s="3"/>
      <c r="J673" s="4"/>
      <c r="K673" s="1"/>
      <c r="L673" s="5"/>
    </row>
    <row r="674" spans="1:12" ht="13" x14ac:dyDescent="0.15">
      <c r="A674" s="1"/>
      <c r="B674" s="1"/>
      <c r="E674" s="13"/>
      <c r="F674" s="1"/>
      <c r="G674" s="1"/>
      <c r="H674" s="1"/>
      <c r="I674" s="3"/>
      <c r="J674" s="4"/>
      <c r="K674" s="1"/>
      <c r="L674" s="5"/>
    </row>
    <row r="675" spans="1:12" ht="13" x14ac:dyDescent="0.15">
      <c r="A675" s="1"/>
      <c r="B675" s="1"/>
      <c r="E675" s="13"/>
      <c r="F675" s="1"/>
      <c r="G675" s="1"/>
      <c r="H675" s="1"/>
      <c r="I675" s="3"/>
      <c r="J675" s="4"/>
      <c r="K675" s="1"/>
      <c r="L675" s="5"/>
    </row>
    <row r="676" spans="1:12" ht="13" x14ac:dyDescent="0.15">
      <c r="A676" s="1"/>
      <c r="B676" s="1"/>
      <c r="E676" s="13"/>
      <c r="F676" s="1"/>
      <c r="G676" s="1"/>
      <c r="H676" s="1"/>
      <c r="I676" s="3"/>
      <c r="J676" s="4"/>
      <c r="K676" s="1"/>
      <c r="L676" s="5"/>
    </row>
    <row r="677" spans="1:12" ht="13" x14ac:dyDescent="0.15">
      <c r="A677" s="1"/>
      <c r="B677" s="1"/>
      <c r="E677" s="13"/>
      <c r="F677" s="1"/>
      <c r="G677" s="1"/>
      <c r="H677" s="1"/>
      <c r="I677" s="3"/>
      <c r="J677" s="4"/>
      <c r="K677" s="1"/>
      <c r="L677" s="5"/>
    </row>
    <row r="678" spans="1:12" ht="13" x14ac:dyDescent="0.15">
      <c r="A678" s="1"/>
      <c r="B678" s="1"/>
      <c r="E678" s="13"/>
      <c r="F678" s="1"/>
      <c r="G678" s="1"/>
      <c r="H678" s="1"/>
      <c r="I678" s="3"/>
      <c r="J678" s="4"/>
      <c r="K678" s="1"/>
      <c r="L678" s="5"/>
    </row>
    <row r="679" spans="1:12" ht="13" x14ac:dyDescent="0.15">
      <c r="A679" s="1"/>
      <c r="B679" s="1"/>
      <c r="E679" s="13"/>
      <c r="F679" s="1"/>
      <c r="G679" s="1"/>
      <c r="H679" s="1"/>
      <c r="I679" s="3"/>
      <c r="J679" s="4"/>
      <c r="K679" s="1"/>
      <c r="L679" s="5"/>
    </row>
    <row r="680" spans="1:12" ht="13" x14ac:dyDescent="0.15">
      <c r="A680" s="1"/>
      <c r="B680" s="1"/>
      <c r="E680" s="13"/>
      <c r="F680" s="1"/>
      <c r="G680" s="1"/>
      <c r="H680" s="1"/>
      <c r="I680" s="3"/>
      <c r="J680" s="4"/>
      <c r="K680" s="1"/>
      <c r="L680" s="5"/>
    </row>
    <row r="681" spans="1:12" ht="13" x14ac:dyDescent="0.15">
      <c r="A681" s="1"/>
      <c r="B681" s="1"/>
      <c r="E681" s="13"/>
      <c r="F681" s="1"/>
      <c r="G681" s="1"/>
      <c r="H681" s="1"/>
      <c r="I681" s="3"/>
      <c r="J681" s="4"/>
      <c r="K681" s="1"/>
      <c r="L681" s="5"/>
    </row>
    <row r="682" spans="1:12" ht="13" x14ac:dyDescent="0.15">
      <c r="A682" s="1"/>
      <c r="B682" s="1"/>
      <c r="E682" s="13"/>
      <c r="F682" s="1"/>
      <c r="G682" s="1"/>
      <c r="H682" s="1"/>
      <c r="I682" s="3"/>
      <c r="J682" s="4"/>
      <c r="K682" s="1"/>
      <c r="L682" s="5"/>
    </row>
    <row r="683" spans="1:12" ht="13" x14ac:dyDescent="0.15">
      <c r="A683" s="1"/>
      <c r="B683" s="1"/>
      <c r="E683" s="13"/>
      <c r="F683" s="1"/>
      <c r="G683" s="1"/>
      <c r="H683" s="1"/>
      <c r="I683" s="3"/>
      <c r="J683" s="4"/>
      <c r="K683" s="1"/>
      <c r="L683" s="5"/>
    </row>
    <row r="684" spans="1:12" ht="13" x14ac:dyDescent="0.15">
      <c r="A684" s="1"/>
      <c r="B684" s="1"/>
      <c r="E684" s="13"/>
      <c r="F684" s="1"/>
      <c r="G684" s="1"/>
      <c r="H684" s="1"/>
      <c r="I684" s="3"/>
      <c r="J684" s="4"/>
      <c r="K684" s="1"/>
      <c r="L684" s="5"/>
    </row>
    <row r="685" spans="1:12" ht="13" x14ac:dyDescent="0.15">
      <c r="A685" s="1"/>
      <c r="B685" s="1"/>
      <c r="E685" s="13"/>
      <c r="F685" s="1"/>
      <c r="G685" s="1"/>
      <c r="H685" s="1"/>
      <c r="I685" s="3"/>
      <c r="J685" s="4"/>
      <c r="K685" s="1"/>
      <c r="L685" s="5"/>
    </row>
    <row r="686" spans="1:12" ht="13" x14ac:dyDescent="0.15">
      <c r="A686" s="1"/>
      <c r="B686" s="1"/>
      <c r="E686" s="13"/>
      <c r="F686" s="1"/>
      <c r="G686" s="1"/>
      <c r="H686" s="1"/>
      <c r="I686" s="3"/>
      <c r="J686" s="4"/>
      <c r="K686" s="1"/>
      <c r="L686" s="5"/>
    </row>
    <row r="687" spans="1:12" ht="13" x14ac:dyDescent="0.15">
      <c r="A687" s="1"/>
      <c r="B687" s="1"/>
      <c r="E687" s="13"/>
      <c r="F687" s="1"/>
      <c r="G687" s="1"/>
      <c r="H687" s="1"/>
      <c r="I687" s="3"/>
      <c r="J687" s="4"/>
      <c r="K687" s="1"/>
      <c r="L687" s="5"/>
    </row>
    <row r="688" spans="1:12" ht="13" x14ac:dyDescent="0.15">
      <c r="A688" s="1"/>
      <c r="B688" s="1"/>
      <c r="E688" s="13"/>
      <c r="F688" s="1"/>
      <c r="G688" s="1"/>
      <c r="H688" s="1"/>
      <c r="I688" s="3"/>
      <c r="J688" s="4"/>
      <c r="K688" s="1"/>
      <c r="L688" s="5"/>
    </row>
    <row r="689" spans="1:12" ht="13" x14ac:dyDescent="0.15">
      <c r="A689" s="1"/>
      <c r="B689" s="1"/>
      <c r="E689" s="13"/>
      <c r="F689" s="1"/>
      <c r="G689" s="1"/>
      <c r="H689" s="1"/>
      <c r="I689" s="3"/>
      <c r="J689" s="4"/>
      <c r="K689" s="1"/>
      <c r="L689" s="5"/>
    </row>
    <row r="690" spans="1:12" ht="13" x14ac:dyDescent="0.15">
      <c r="A690" s="1"/>
      <c r="B690" s="1"/>
      <c r="E690" s="13"/>
      <c r="F690" s="1"/>
      <c r="G690" s="1"/>
      <c r="H690" s="1"/>
      <c r="I690" s="3"/>
      <c r="J690" s="4"/>
      <c r="K690" s="1"/>
      <c r="L690" s="5"/>
    </row>
    <row r="691" spans="1:12" ht="13" x14ac:dyDescent="0.15">
      <c r="A691" s="1"/>
      <c r="B691" s="1"/>
      <c r="E691" s="13"/>
      <c r="F691" s="1"/>
      <c r="G691" s="1"/>
      <c r="H691" s="1"/>
      <c r="I691" s="3"/>
      <c r="J691" s="4"/>
      <c r="K691" s="1"/>
      <c r="L691" s="5"/>
    </row>
    <row r="692" spans="1:12" ht="13" x14ac:dyDescent="0.15">
      <c r="A692" s="1"/>
      <c r="B692" s="1"/>
      <c r="E692" s="13"/>
      <c r="F692" s="1"/>
      <c r="G692" s="1"/>
      <c r="H692" s="1"/>
      <c r="I692" s="3"/>
      <c r="J692" s="4"/>
      <c r="K692" s="1"/>
      <c r="L692" s="5"/>
    </row>
    <row r="693" spans="1:12" ht="13" x14ac:dyDescent="0.15">
      <c r="A693" s="1"/>
      <c r="B693" s="1"/>
      <c r="E693" s="13"/>
      <c r="F693" s="1"/>
      <c r="G693" s="1"/>
      <c r="H693" s="1"/>
      <c r="I693" s="3"/>
      <c r="J693" s="4"/>
      <c r="K693" s="1"/>
      <c r="L693" s="5"/>
    </row>
    <row r="694" spans="1:12" ht="13" x14ac:dyDescent="0.15">
      <c r="A694" s="1"/>
      <c r="B694" s="1"/>
      <c r="E694" s="13"/>
      <c r="F694" s="1"/>
      <c r="G694" s="1"/>
      <c r="H694" s="1"/>
      <c r="I694" s="3"/>
      <c r="J694" s="4"/>
      <c r="K694" s="1"/>
      <c r="L694" s="5"/>
    </row>
    <row r="695" spans="1:12" ht="13" x14ac:dyDescent="0.15">
      <c r="A695" s="1"/>
      <c r="B695" s="1"/>
      <c r="E695" s="13"/>
      <c r="F695" s="1"/>
      <c r="G695" s="1"/>
      <c r="H695" s="1"/>
      <c r="I695" s="3"/>
      <c r="J695" s="4"/>
      <c r="K695" s="1"/>
      <c r="L695" s="5"/>
    </row>
    <row r="696" spans="1:12" ht="13" x14ac:dyDescent="0.15">
      <c r="A696" s="1"/>
      <c r="B696" s="1"/>
      <c r="E696" s="13"/>
      <c r="F696" s="1"/>
      <c r="G696" s="1"/>
      <c r="H696" s="1"/>
      <c r="I696" s="3"/>
      <c r="J696" s="4"/>
      <c r="K696" s="1"/>
      <c r="L696" s="5"/>
    </row>
    <row r="697" spans="1:12" ht="13" x14ac:dyDescent="0.15">
      <c r="A697" s="1"/>
      <c r="B697" s="1"/>
      <c r="E697" s="13"/>
      <c r="F697" s="1"/>
      <c r="G697" s="1"/>
      <c r="H697" s="1"/>
      <c r="I697" s="3"/>
      <c r="J697" s="4"/>
      <c r="K697" s="1"/>
      <c r="L697" s="5"/>
    </row>
    <row r="698" spans="1:12" ht="13" x14ac:dyDescent="0.15">
      <c r="A698" s="1"/>
      <c r="B698" s="1"/>
      <c r="E698" s="13"/>
      <c r="F698" s="1"/>
      <c r="G698" s="1"/>
      <c r="H698" s="1"/>
      <c r="I698" s="3"/>
      <c r="J698" s="4"/>
      <c r="K698" s="1"/>
      <c r="L698" s="5"/>
    </row>
    <row r="699" spans="1:12" ht="13" x14ac:dyDescent="0.15">
      <c r="A699" s="1"/>
      <c r="B699" s="1"/>
      <c r="E699" s="13"/>
      <c r="F699" s="1"/>
      <c r="G699" s="1"/>
      <c r="H699" s="1"/>
      <c r="I699" s="3"/>
      <c r="J699" s="4"/>
      <c r="K699" s="1"/>
      <c r="L699" s="5"/>
    </row>
    <row r="700" spans="1:12" ht="13" x14ac:dyDescent="0.15">
      <c r="A700" s="1"/>
      <c r="B700" s="1"/>
      <c r="E700" s="13"/>
      <c r="F700" s="1"/>
      <c r="G700" s="1"/>
      <c r="H700" s="1"/>
      <c r="I700" s="3"/>
      <c r="J700" s="4"/>
      <c r="K700" s="1"/>
      <c r="L700" s="5"/>
    </row>
    <row r="701" spans="1:12" ht="13" x14ac:dyDescent="0.15">
      <c r="A701" s="1"/>
      <c r="B701" s="1"/>
      <c r="E701" s="13"/>
      <c r="F701" s="1"/>
      <c r="G701" s="1"/>
      <c r="H701" s="1"/>
      <c r="I701" s="3"/>
      <c r="J701" s="4"/>
      <c r="K701" s="1"/>
      <c r="L701" s="5"/>
    </row>
    <row r="702" spans="1:12" ht="13" x14ac:dyDescent="0.15">
      <c r="A702" s="1"/>
      <c r="B702" s="1"/>
      <c r="E702" s="13"/>
      <c r="F702" s="1"/>
      <c r="G702" s="1"/>
      <c r="H702" s="1"/>
      <c r="I702" s="3"/>
      <c r="J702" s="4"/>
      <c r="K702" s="1"/>
      <c r="L702" s="5"/>
    </row>
    <row r="703" spans="1:12" ht="13" x14ac:dyDescent="0.15">
      <c r="A703" s="1"/>
      <c r="B703" s="1"/>
      <c r="E703" s="13"/>
      <c r="F703" s="1"/>
      <c r="G703" s="1"/>
      <c r="H703" s="1"/>
      <c r="I703" s="3"/>
      <c r="J703" s="4"/>
      <c r="K703" s="1"/>
      <c r="L703" s="5"/>
    </row>
    <row r="704" spans="1:12" ht="13" x14ac:dyDescent="0.15">
      <c r="A704" s="1"/>
      <c r="B704" s="1"/>
      <c r="E704" s="13"/>
      <c r="F704" s="1"/>
      <c r="G704" s="1"/>
      <c r="H704" s="1"/>
      <c r="I704" s="3"/>
      <c r="J704" s="4"/>
      <c r="K704" s="1"/>
      <c r="L704" s="5"/>
    </row>
    <row r="705" spans="1:12" ht="13" x14ac:dyDescent="0.15">
      <c r="A705" s="1"/>
      <c r="B705" s="1"/>
      <c r="E705" s="13"/>
      <c r="F705" s="1"/>
      <c r="G705" s="1"/>
      <c r="H705" s="1"/>
      <c r="I705" s="3"/>
      <c r="J705" s="4"/>
      <c r="K705" s="1"/>
      <c r="L705" s="5"/>
    </row>
    <row r="706" spans="1:12" ht="13" x14ac:dyDescent="0.15">
      <c r="A706" s="1"/>
      <c r="B706" s="1"/>
      <c r="E706" s="13"/>
      <c r="F706" s="1"/>
      <c r="G706" s="1"/>
      <c r="H706" s="1"/>
      <c r="I706" s="3"/>
      <c r="J706" s="4"/>
      <c r="K706" s="1"/>
      <c r="L706" s="5"/>
    </row>
    <row r="707" spans="1:12" ht="13" x14ac:dyDescent="0.15">
      <c r="A707" s="1"/>
      <c r="B707" s="1"/>
      <c r="E707" s="13"/>
      <c r="F707" s="1"/>
      <c r="G707" s="1"/>
      <c r="H707" s="1"/>
      <c r="I707" s="3"/>
      <c r="J707" s="4"/>
      <c r="K707" s="1"/>
      <c r="L707" s="5"/>
    </row>
    <row r="708" spans="1:12" ht="13" x14ac:dyDescent="0.15">
      <c r="A708" s="1"/>
      <c r="B708" s="1"/>
      <c r="E708" s="13"/>
      <c r="F708" s="1"/>
      <c r="G708" s="1"/>
      <c r="H708" s="1"/>
      <c r="I708" s="3"/>
      <c r="J708" s="4"/>
      <c r="K708" s="1"/>
      <c r="L708" s="5"/>
    </row>
    <row r="709" spans="1:12" ht="13" x14ac:dyDescent="0.15">
      <c r="A709" s="1"/>
      <c r="B709" s="1"/>
      <c r="E709" s="13"/>
      <c r="F709" s="1"/>
      <c r="G709" s="1"/>
      <c r="H709" s="1"/>
      <c r="I709" s="3"/>
      <c r="J709" s="4"/>
      <c r="K709" s="1"/>
      <c r="L709" s="5"/>
    </row>
    <row r="710" spans="1:12" ht="13" x14ac:dyDescent="0.15">
      <c r="A710" s="1"/>
      <c r="B710" s="1"/>
      <c r="E710" s="13"/>
      <c r="F710" s="1"/>
      <c r="G710" s="1"/>
      <c r="H710" s="1"/>
      <c r="I710" s="3"/>
      <c r="J710" s="4"/>
      <c r="K710" s="1"/>
      <c r="L710" s="5"/>
    </row>
    <row r="711" spans="1:12" ht="13" x14ac:dyDescent="0.15">
      <c r="A711" s="1"/>
      <c r="B711" s="1"/>
      <c r="E711" s="13"/>
      <c r="F711" s="1"/>
      <c r="G711" s="1"/>
      <c r="H711" s="1"/>
      <c r="I711" s="3"/>
      <c r="J711" s="4"/>
      <c r="K711" s="1"/>
      <c r="L711" s="5"/>
    </row>
    <row r="712" spans="1:12" ht="13" x14ac:dyDescent="0.15">
      <c r="A712" s="1"/>
      <c r="B712" s="1"/>
      <c r="E712" s="13"/>
      <c r="F712" s="1"/>
      <c r="G712" s="1"/>
      <c r="H712" s="1"/>
      <c r="I712" s="3"/>
      <c r="J712" s="4"/>
      <c r="K712" s="1"/>
      <c r="L712" s="5"/>
    </row>
    <row r="713" spans="1:12" ht="13" x14ac:dyDescent="0.15">
      <c r="A713" s="1"/>
      <c r="B713" s="1"/>
      <c r="E713" s="13"/>
      <c r="F713" s="1"/>
      <c r="G713" s="1"/>
      <c r="H713" s="1"/>
      <c r="I713" s="3"/>
      <c r="J713" s="4"/>
      <c r="K713" s="1"/>
      <c r="L713" s="5"/>
    </row>
    <row r="714" spans="1:12" ht="13" x14ac:dyDescent="0.15">
      <c r="A714" s="1"/>
      <c r="B714" s="1"/>
      <c r="E714" s="13"/>
      <c r="F714" s="1"/>
      <c r="G714" s="1"/>
      <c r="H714" s="1"/>
      <c r="I714" s="3"/>
      <c r="J714" s="4"/>
      <c r="K714" s="1"/>
      <c r="L714" s="5"/>
    </row>
    <row r="715" spans="1:12" ht="13" x14ac:dyDescent="0.15">
      <c r="A715" s="1"/>
      <c r="B715" s="1"/>
      <c r="E715" s="13"/>
      <c r="F715" s="1"/>
      <c r="G715" s="1"/>
      <c r="H715" s="1"/>
      <c r="I715" s="3"/>
      <c r="J715" s="4"/>
      <c r="K715" s="1"/>
      <c r="L715" s="5"/>
    </row>
    <row r="716" spans="1:12" ht="13" x14ac:dyDescent="0.15">
      <c r="A716" s="1"/>
      <c r="B716" s="1"/>
      <c r="E716" s="13"/>
      <c r="F716" s="1"/>
      <c r="G716" s="1"/>
      <c r="H716" s="1"/>
      <c r="I716" s="3"/>
      <c r="J716" s="4"/>
      <c r="K716" s="1"/>
      <c r="L716" s="5"/>
    </row>
    <row r="717" spans="1:12" ht="13" x14ac:dyDescent="0.15">
      <c r="A717" s="1"/>
      <c r="B717" s="1"/>
      <c r="E717" s="13"/>
      <c r="F717" s="1"/>
      <c r="G717" s="1"/>
      <c r="H717" s="1"/>
      <c r="I717" s="3"/>
      <c r="J717" s="4"/>
      <c r="K717" s="1"/>
      <c r="L717" s="5"/>
    </row>
    <row r="718" spans="1:12" ht="13" x14ac:dyDescent="0.15">
      <c r="A718" s="1"/>
      <c r="B718" s="1"/>
      <c r="E718" s="13"/>
      <c r="F718" s="1"/>
      <c r="G718" s="1"/>
      <c r="H718" s="1"/>
      <c r="I718" s="3"/>
      <c r="J718" s="4"/>
      <c r="K718" s="1"/>
      <c r="L718" s="5"/>
    </row>
    <row r="719" spans="1:12" ht="13" x14ac:dyDescent="0.15">
      <c r="A719" s="1"/>
      <c r="B719" s="1"/>
      <c r="E719" s="13"/>
      <c r="F719" s="1"/>
      <c r="G719" s="1"/>
      <c r="H719" s="1"/>
      <c r="I719" s="3"/>
      <c r="J719" s="4"/>
      <c r="K719" s="1"/>
      <c r="L719" s="5"/>
    </row>
    <row r="720" spans="1:12" ht="13" x14ac:dyDescent="0.15">
      <c r="A720" s="1"/>
      <c r="B720" s="1"/>
      <c r="E720" s="13"/>
      <c r="F720" s="1"/>
      <c r="G720" s="1"/>
      <c r="H720" s="1"/>
      <c r="I720" s="3"/>
      <c r="J720" s="4"/>
      <c r="K720" s="1"/>
      <c r="L720" s="5"/>
    </row>
    <row r="721" spans="1:12" ht="13" x14ac:dyDescent="0.15">
      <c r="A721" s="1"/>
      <c r="B721" s="1"/>
      <c r="E721" s="13"/>
      <c r="F721" s="1"/>
      <c r="G721" s="1"/>
      <c r="H721" s="1"/>
      <c r="I721" s="3"/>
      <c r="J721" s="4"/>
      <c r="K721" s="1"/>
      <c r="L721" s="5"/>
    </row>
    <row r="722" spans="1:12" ht="13" x14ac:dyDescent="0.15">
      <c r="A722" s="1"/>
      <c r="B722" s="1"/>
      <c r="E722" s="13"/>
      <c r="F722" s="1"/>
      <c r="G722" s="1"/>
      <c r="H722" s="1"/>
      <c r="I722" s="3"/>
      <c r="J722" s="4"/>
      <c r="K722" s="1"/>
      <c r="L722" s="5"/>
    </row>
    <row r="723" spans="1:12" ht="13" x14ac:dyDescent="0.15">
      <c r="A723" s="1"/>
      <c r="B723" s="1"/>
      <c r="E723" s="13"/>
      <c r="F723" s="1"/>
      <c r="G723" s="1"/>
      <c r="H723" s="1"/>
      <c r="I723" s="3"/>
      <c r="J723" s="4"/>
      <c r="K723" s="1"/>
      <c r="L723" s="5"/>
    </row>
    <row r="724" spans="1:12" ht="13" x14ac:dyDescent="0.15">
      <c r="A724" s="1"/>
      <c r="B724" s="1"/>
      <c r="E724" s="13"/>
      <c r="F724" s="1"/>
      <c r="G724" s="1"/>
      <c r="H724" s="1"/>
      <c r="I724" s="3"/>
      <c r="J724" s="4"/>
      <c r="K724" s="1"/>
      <c r="L724" s="5"/>
    </row>
    <row r="725" spans="1:12" ht="13" x14ac:dyDescent="0.15">
      <c r="A725" s="1"/>
      <c r="B725" s="1"/>
      <c r="E725" s="13"/>
      <c r="F725" s="1"/>
      <c r="G725" s="1"/>
      <c r="H725" s="1"/>
      <c r="I725" s="3"/>
      <c r="J725" s="4"/>
      <c r="K725" s="1"/>
      <c r="L725" s="5"/>
    </row>
    <row r="726" spans="1:12" ht="13" x14ac:dyDescent="0.15">
      <c r="A726" s="1"/>
      <c r="B726" s="1"/>
      <c r="E726" s="13"/>
      <c r="F726" s="1"/>
      <c r="G726" s="1"/>
      <c r="H726" s="1"/>
      <c r="I726" s="3"/>
      <c r="J726" s="4"/>
      <c r="K726" s="1"/>
      <c r="L726" s="5"/>
    </row>
    <row r="727" spans="1:12" ht="13" x14ac:dyDescent="0.15">
      <c r="A727" s="1"/>
      <c r="B727" s="1"/>
      <c r="E727" s="13"/>
      <c r="F727" s="1"/>
      <c r="G727" s="1"/>
      <c r="H727" s="1"/>
      <c r="I727" s="3"/>
      <c r="J727" s="4"/>
      <c r="K727" s="1"/>
      <c r="L727" s="5"/>
    </row>
    <row r="728" spans="1:12" ht="13" x14ac:dyDescent="0.15">
      <c r="A728" s="1"/>
      <c r="B728" s="1"/>
      <c r="E728" s="13"/>
      <c r="F728" s="1"/>
      <c r="G728" s="1"/>
      <c r="H728" s="1"/>
      <c r="I728" s="3"/>
      <c r="J728" s="4"/>
      <c r="K728" s="1"/>
      <c r="L728" s="5"/>
    </row>
    <row r="729" spans="1:12" ht="13" x14ac:dyDescent="0.15">
      <c r="A729" s="1"/>
      <c r="B729" s="1"/>
      <c r="E729" s="13"/>
      <c r="F729" s="1"/>
      <c r="G729" s="1"/>
      <c r="H729" s="1"/>
      <c r="I729" s="3"/>
      <c r="J729" s="4"/>
      <c r="K729" s="1"/>
      <c r="L729" s="5"/>
    </row>
    <row r="730" spans="1:12" ht="13" x14ac:dyDescent="0.15">
      <c r="A730" s="1"/>
      <c r="B730" s="1"/>
      <c r="E730" s="13"/>
      <c r="F730" s="1"/>
      <c r="G730" s="1"/>
      <c r="H730" s="1"/>
      <c r="I730" s="3"/>
      <c r="J730" s="4"/>
      <c r="K730" s="1"/>
      <c r="L730" s="5"/>
    </row>
    <row r="731" spans="1:12" ht="13" x14ac:dyDescent="0.15">
      <c r="A731" s="1"/>
      <c r="B731" s="1"/>
      <c r="E731" s="13"/>
      <c r="F731" s="1"/>
      <c r="G731" s="1"/>
      <c r="H731" s="1"/>
      <c r="I731" s="3"/>
      <c r="J731" s="4"/>
      <c r="K731" s="1"/>
      <c r="L731" s="5"/>
    </row>
    <row r="732" spans="1:12" ht="13" x14ac:dyDescent="0.15">
      <c r="A732" s="1"/>
      <c r="B732" s="1"/>
      <c r="E732" s="13"/>
      <c r="F732" s="1"/>
      <c r="G732" s="1"/>
      <c r="H732" s="1"/>
      <c r="I732" s="3"/>
      <c r="J732" s="4"/>
      <c r="K732" s="1"/>
      <c r="L732" s="5"/>
    </row>
    <row r="733" spans="1:12" ht="13" x14ac:dyDescent="0.15">
      <c r="A733" s="1"/>
      <c r="B733" s="1"/>
      <c r="E733" s="13"/>
      <c r="F733" s="1"/>
      <c r="G733" s="1"/>
      <c r="H733" s="1"/>
      <c r="I733" s="3"/>
      <c r="J733" s="4"/>
      <c r="K733" s="1"/>
      <c r="L733" s="5"/>
    </row>
    <row r="734" spans="1:12" ht="13" x14ac:dyDescent="0.15">
      <c r="A734" s="1"/>
      <c r="B734" s="1"/>
      <c r="E734" s="13"/>
      <c r="F734" s="1"/>
      <c r="G734" s="1"/>
      <c r="H734" s="1"/>
      <c r="I734" s="3"/>
      <c r="J734" s="4"/>
      <c r="K734" s="1"/>
      <c r="L734" s="5"/>
    </row>
    <row r="735" spans="1:12" ht="13" x14ac:dyDescent="0.15">
      <c r="A735" s="1"/>
      <c r="B735" s="1"/>
      <c r="E735" s="13"/>
      <c r="F735" s="1"/>
      <c r="G735" s="1"/>
      <c r="H735" s="1"/>
      <c r="I735" s="3"/>
      <c r="J735" s="4"/>
      <c r="K735" s="1"/>
      <c r="L735" s="5"/>
    </row>
    <row r="736" spans="1:12" ht="13" x14ac:dyDescent="0.15">
      <c r="A736" s="1"/>
      <c r="B736" s="1"/>
      <c r="E736" s="13"/>
      <c r="F736" s="1"/>
      <c r="G736" s="1"/>
      <c r="H736" s="1"/>
      <c r="I736" s="3"/>
      <c r="J736" s="4"/>
      <c r="K736" s="1"/>
      <c r="L736" s="5"/>
    </row>
    <row r="737" spans="1:12" ht="13" x14ac:dyDescent="0.15">
      <c r="A737" s="1"/>
      <c r="B737" s="1"/>
      <c r="E737" s="13"/>
      <c r="F737" s="1"/>
      <c r="G737" s="1"/>
      <c r="H737" s="1"/>
      <c r="I737" s="3"/>
      <c r="J737" s="4"/>
      <c r="K737" s="1"/>
      <c r="L737" s="5"/>
    </row>
    <row r="738" spans="1:12" ht="13" x14ac:dyDescent="0.15">
      <c r="A738" s="1"/>
      <c r="B738" s="1"/>
      <c r="E738" s="13"/>
      <c r="F738" s="1"/>
      <c r="G738" s="1"/>
      <c r="H738" s="1"/>
      <c r="I738" s="3"/>
      <c r="J738" s="4"/>
      <c r="K738" s="1"/>
      <c r="L738" s="5"/>
    </row>
    <row r="739" spans="1:12" ht="13" x14ac:dyDescent="0.15">
      <c r="A739" s="1"/>
      <c r="B739" s="1"/>
      <c r="E739" s="13"/>
      <c r="F739" s="1"/>
      <c r="G739" s="1"/>
      <c r="H739" s="1"/>
      <c r="I739" s="3"/>
      <c r="J739" s="4"/>
      <c r="K739" s="1"/>
      <c r="L739" s="5"/>
    </row>
    <row r="740" spans="1:12" ht="13" x14ac:dyDescent="0.15">
      <c r="A740" s="1"/>
      <c r="B740" s="1"/>
      <c r="E740" s="13"/>
      <c r="F740" s="1"/>
      <c r="G740" s="1"/>
      <c r="H740" s="1"/>
      <c r="I740" s="3"/>
      <c r="J740" s="4"/>
      <c r="K740" s="1"/>
      <c r="L740" s="5"/>
    </row>
    <row r="741" spans="1:12" ht="13" x14ac:dyDescent="0.15">
      <c r="A741" s="1"/>
      <c r="B741" s="1"/>
      <c r="E741" s="13"/>
      <c r="F741" s="1"/>
      <c r="G741" s="1"/>
      <c r="H741" s="1"/>
      <c r="I741" s="3"/>
      <c r="J741" s="4"/>
      <c r="K741" s="1"/>
      <c r="L741" s="5"/>
    </row>
    <row r="742" spans="1:12" ht="13" x14ac:dyDescent="0.15">
      <c r="A742" s="1"/>
      <c r="B742" s="1"/>
      <c r="E742" s="13"/>
      <c r="F742" s="1"/>
      <c r="G742" s="1"/>
      <c r="H742" s="1"/>
      <c r="I742" s="3"/>
      <c r="J742" s="4"/>
      <c r="K742" s="1"/>
      <c r="L742" s="5"/>
    </row>
    <row r="743" spans="1:12" ht="13" x14ac:dyDescent="0.15">
      <c r="A743" s="1"/>
      <c r="B743" s="1"/>
      <c r="E743" s="13"/>
      <c r="F743" s="1"/>
      <c r="G743" s="1"/>
      <c r="H743" s="1"/>
      <c r="I743" s="3"/>
      <c r="J743" s="4"/>
      <c r="K743" s="1"/>
      <c r="L743" s="5"/>
    </row>
    <row r="744" spans="1:12" ht="13" x14ac:dyDescent="0.15">
      <c r="A744" s="1"/>
      <c r="B744" s="1"/>
      <c r="E744" s="13"/>
      <c r="F744" s="1"/>
      <c r="G744" s="1"/>
      <c r="H744" s="1"/>
      <c r="I744" s="3"/>
      <c r="J744" s="4"/>
      <c r="K744" s="1"/>
      <c r="L744" s="5"/>
    </row>
    <row r="745" spans="1:12" ht="13" x14ac:dyDescent="0.15">
      <c r="A745" s="1"/>
      <c r="B745" s="1"/>
      <c r="E745" s="13"/>
      <c r="F745" s="1"/>
      <c r="G745" s="1"/>
      <c r="H745" s="1"/>
      <c r="I745" s="3"/>
      <c r="J745" s="4"/>
      <c r="K745" s="1"/>
      <c r="L745" s="5"/>
    </row>
    <row r="746" spans="1:12" ht="13" x14ac:dyDescent="0.15">
      <c r="A746" s="1"/>
      <c r="B746" s="1"/>
      <c r="E746" s="13"/>
      <c r="F746" s="1"/>
      <c r="G746" s="1"/>
      <c r="H746" s="1"/>
      <c r="I746" s="3"/>
      <c r="J746" s="4"/>
      <c r="K746" s="1"/>
      <c r="L746" s="5"/>
    </row>
    <row r="747" spans="1:12" ht="13" x14ac:dyDescent="0.15">
      <c r="A747" s="1"/>
      <c r="B747" s="1"/>
      <c r="E747" s="13"/>
      <c r="F747" s="1"/>
      <c r="G747" s="1"/>
      <c r="H747" s="1"/>
      <c r="I747" s="3"/>
      <c r="J747" s="4"/>
      <c r="K747" s="1"/>
      <c r="L747" s="5"/>
    </row>
    <row r="748" spans="1:12" ht="13" x14ac:dyDescent="0.15">
      <c r="A748" s="1"/>
      <c r="B748" s="1"/>
      <c r="E748" s="13"/>
      <c r="F748" s="1"/>
      <c r="G748" s="1"/>
      <c r="H748" s="1"/>
      <c r="I748" s="3"/>
      <c r="J748" s="4"/>
      <c r="K748" s="1"/>
      <c r="L748" s="5"/>
    </row>
    <row r="749" spans="1:12" ht="13" x14ac:dyDescent="0.15">
      <c r="A749" s="1"/>
      <c r="B749" s="1"/>
      <c r="E749" s="13"/>
      <c r="F749" s="1"/>
      <c r="G749" s="1"/>
      <c r="H749" s="1"/>
      <c r="I749" s="3"/>
      <c r="J749" s="4"/>
      <c r="K749" s="1"/>
      <c r="L749" s="5"/>
    </row>
    <row r="750" spans="1:12" ht="13" x14ac:dyDescent="0.15">
      <c r="A750" s="1"/>
      <c r="B750" s="1"/>
      <c r="E750" s="13"/>
      <c r="F750" s="1"/>
      <c r="G750" s="1"/>
      <c r="H750" s="1"/>
      <c r="I750" s="3"/>
      <c r="J750" s="4"/>
      <c r="K750" s="1"/>
      <c r="L750" s="5"/>
    </row>
    <row r="751" spans="1:12" ht="13" x14ac:dyDescent="0.15">
      <c r="A751" s="1"/>
      <c r="B751" s="1"/>
      <c r="E751" s="13"/>
      <c r="F751" s="1"/>
      <c r="G751" s="1"/>
      <c r="H751" s="1"/>
      <c r="I751" s="3"/>
      <c r="J751" s="4"/>
      <c r="K751" s="1"/>
      <c r="L751" s="5"/>
    </row>
    <row r="752" spans="1:12" ht="13" x14ac:dyDescent="0.15">
      <c r="A752" s="1"/>
      <c r="B752" s="1"/>
      <c r="E752" s="13"/>
      <c r="F752" s="1"/>
      <c r="G752" s="1"/>
      <c r="H752" s="1"/>
      <c r="I752" s="3"/>
      <c r="J752" s="4"/>
      <c r="K752" s="1"/>
      <c r="L752" s="5"/>
    </row>
    <row r="753" spans="1:12" ht="13" x14ac:dyDescent="0.15">
      <c r="A753" s="1"/>
      <c r="B753" s="1"/>
      <c r="E753" s="13"/>
      <c r="F753" s="1"/>
      <c r="G753" s="1"/>
      <c r="H753" s="1"/>
      <c r="I753" s="3"/>
      <c r="J753" s="4"/>
      <c r="K753" s="1"/>
      <c r="L753" s="5"/>
    </row>
    <row r="754" spans="1:12" ht="13" x14ac:dyDescent="0.15">
      <c r="A754" s="1"/>
      <c r="B754" s="1"/>
      <c r="E754" s="13"/>
      <c r="F754" s="1"/>
      <c r="G754" s="1"/>
      <c r="H754" s="1"/>
      <c r="I754" s="3"/>
      <c r="J754" s="4"/>
      <c r="K754" s="1"/>
      <c r="L754" s="5"/>
    </row>
    <row r="755" spans="1:12" ht="13" x14ac:dyDescent="0.15">
      <c r="A755" s="1"/>
      <c r="B755" s="1"/>
      <c r="E755" s="13"/>
      <c r="F755" s="1"/>
      <c r="G755" s="1"/>
      <c r="H755" s="1"/>
      <c r="I755" s="3"/>
      <c r="J755" s="4"/>
      <c r="K755" s="1"/>
      <c r="L755" s="5"/>
    </row>
    <row r="756" spans="1:12" ht="13" x14ac:dyDescent="0.15">
      <c r="A756" s="1"/>
      <c r="B756" s="1"/>
      <c r="E756" s="13"/>
      <c r="F756" s="1"/>
      <c r="G756" s="1"/>
      <c r="H756" s="1"/>
      <c r="I756" s="3"/>
      <c r="J756" s="4"/>
      <c r="K756" s="1"/>
      <c r="L756" s="5"/>
    </row>
    <row r="757" spans="1:12" ht="13" x14ac:dyDescent="0.15">
      <c r="A757" s="1"/>
      <c r="B757" s="1"/>
      <c r="E757" s="13"/>
      <c r="F757" s="1"/>
      <c r="G757" s="1"/>
      <c r="H757" s="1"/>
      <c r="I757" s="3"/>
      <c r="J757" s="4"/>
      <c r="K757" s="1"/>
      <c r="L757" s="5"/>
    </row>
    <row r="758" spans="1:12" ht="13" x14ac:dyDescent="0.15">
      <c r="A758" s="1"/>
      <c r="B758" s="1"/>
      <c r="E758" s="13"/>
      <c r="F758" s="1"/>
      <c r="G758" s="1"/>
      <c r="H758" s="1"/>
      <c r="I758" s="3"/>
      <c r="J758" s="4"/>
      <c r="K758" s="1"/>
      <c r="L758" s="5"/>
    </row>
    <row r="759" spans="1:12" ht="13" x14ac:dyDescent="0.15">
      <c r="A759" s="1"/>
      <c r="B759" s="1"/>
      <c r="E759" s="13"/>
      <c r="F759" s="1"/>
      <c r="G759" s="1"/>
      <c r="H759" s="1"/>
      <c r="I759" s="3"/>
      <c r="J759" s="4"/>
      <c r="K759" s="1"/>
      <c r="L759" s="5"/>
    </row>
    <row r="760" spans="1:12" ht="13" x14ac:dyDescent="0.15">
      <c r="A760" s="1"/>
      <c r="B760" s="1"/>
      <c r="E760" s="13"/>
      <c r="F760" s="1"/>
      <c r="G760" s="1"/>
      <c r="H760" s="1"/>
      <c r="I760" s="3"/>
      <c r="J760" s="4"/>
      <c r="K760" s="1"/>
      <c r="L760" s="5"/>
    </row>
    <row r="761" spans="1:12" ht="13" x14ac:dyDescent="0.15">
      <c r="A761" s="1"/>
      <c r="B761" s="1"/>
      <c r="E761" s="13"/>
      <c r="F761" s="1"/>
      <c r="G761" s="1"/>
      <c r="H761" s="1"/>
      <c r="I761" s="3"/>
      <c r="J761" s="4"/>
      <c r="K761" s="1"/>
      <c r="L761" s="5"/>
    </row>
    <row r="762" spans="1:12" ht="13" x14ac:dyDescent="0.15">
      <c r="A762" s="1"/>
      <c r="B762" s="1"/>
      <c r="E762" s="13"/>
      <c r="F762" s="1"/>
      <c r="G762" s="1"/>
      <c r="H762" s="1"/>
      <c r="I762" s="3"/>
      <c r="J762" s="4"/>
      <c r="K762" s="1"/>
      <c r="L762" s="5"/>
    </row>
    <row r="763" spans="1:12" ht="13" x14ac:dyDescent="0.15">
      <c r="A763" s="1"/>
      <c r="B763" s="1"/>
      <c r="E763" s="13"/>
      <c r="F763" s="1"/>
      <c r="G763" s="1"/>
      <c r="H763" s="1"/>
      <c r="I763" s="3"/>
      <c r="J763" s="4"/>
      <c r="K763" s="1"/>
      <c r="L763" s="5"/>
    </row>
    <row r="764" spans="1:12" ht="13" x14ac:dyDescent="0.15">
      <c r="A764" s="1"/>
      <c r="B764" s="1"/>
      <c r="E764" s="13"/>
      <c r="F764" s="1"/>
      <c r="G764" s="1"/>
      <c r="H764" s="1"/>
      <c r="I764" s="3"/>
      <c r="J764" s="4"/>
      <c r="K764" s="1"/>
      <c r="L764" s="5"/>
    </row>
    <row r="765" spans="1:12" ht="13" x14ac:dyDescent="0.15">
      <c r="A765" s="1"/>
      <c r="B765" s="1"/>
      <c r="E765" s="13"/>
      <c r="F765" s="1"/>
      <c r="G765" s="1"/>
      <c r="H765" s="1"/>
      <c r="I765" s="3"/>
      <c r="J765" s="4"/>
      <c r="K765" s="1"/>
      <c r="L765" s="5"/>
    </row>
    <row r="766" spans="1:12" ht="13" x14ac:dyDescent="0.15">
      <c r="A766" s="1"/>
      <c r="B766" s="1"/>
      <c r="E766" s="13"/>
      <c r="F766" s="1"/>
      <c r="G766" s="1"/>
      <c r="H766" s="1"/>
      <c r="I766" s="3"/>
      <c r="J766" s="4"/>
      <c r="K766" s="1"/>
      <c r="L766" s="5"/>
    </row>
    <row r="767" spans="1:12" ht="13" x14ac:dyDescent="0.15">
      <c r="A767" s="1"/>
      <c r="B767" s="1"/>
      <c r="E767" s="13"/>
      <c r="F767" s="1"/>
      <c r="G767" s="1"/>
      <c r="H767" s="1"/>
      <c r="I767" s="3"/>
      <c r="J767" s="4"/>
      <c r="K767" s="1"/>
      <c r="L767" s="5"/>
    </row>
    <row r="768" spans="1:12" ht="13" x14ac:dyDescent="0.15">
      <c r="A768" s="1"/>
      <c r="B768" s="1"/>
      <c r="E768" s="13"/>
      <c r="F768" s="1"/>
      <c r="G768" s="1"/>
      <c r="H768" s="1"/>
      <c r="I768" s="3"/>
      <c r="J768" s="4"/>
      <c r="K768" s="1"/>
      <c r="L768" s="5"/>
    </row>
    <row r="769" spans="1:12" ht="13" x14ac:dyDescent="0.15">
      <c r="A769" s="1"/>
      <c r="B769" s="1"/>
      <c r="E769" s="13"/>
      <c r="F769" s="1"/>
      <c r="G769" s="1"/>
      <c r="H769" s="1"/>
      <c r="I769" s="3"/>
      <c r="J769" s="4"/>
      <c r="K769" s="1"/>
      <c r="L769" s="5"/>
    </row>
    <row r="770" spans="1:12" ht="13" x14ac:dyDescent="0.15">
      <c r="A770" s="1"/>
      <c r="B770" s="1"/>
      <c r="E770" s="13"/>
      <c r="F770" s="1"/>
      <c r="G770" s="1"/>
      <c r="H770" s="1"/>
      <c r="I770" s="3"/>
      <c r="J770" s="4"/>
      <c r="K770" s="1"/>
      <c r="L770" s="5"/>
    </row>
    <row r="771" spans="1:12" ht="13" x14ac:dyDescent="0.15">
      <c r="A771" s="1"/>
      <c r="B771" s="1"/>
      <c r="E771" s="13"/>
      <c r="F771" s="1"/>
      <c r="G771" s="1"/>
      <c r="H771" s="1"/>
      <c r="I771" s="3"/>
      <c r="J771" s="4"/>
      <c r="K771" s="1"/>
      <c r="L771" s="5"/>
    </row>
    <row r="772" spans="1:12" ht="13" x14ac:dyDescent="0.15">
      <c r="A772" s="1"/>
      <c r="B772" s="1"/>
      <c r="E772" s="13"/>
      <c r="F772" s="1"/>
      <c r="G772" s="1"/>
      <c r="H772" s="1"/>
      <c r="I772" s="3"/>
      <c r="J772" s="4"/>
      <c r="K772" s="1"/>
      <c r="L772" s="5"/>
    </row>
    <row r="773" spans="1:12" ht="13" x14ac:dyDescent="0.15">
      <c r="A773" s="1"/>
      <c r="B773" s="1"/>
      <c r="E773" s="13"/>
      <c r="F773" s="1"/>
      <c r="G773" s="1"/>
      <c r="H773" s="1"/>
      <c r="I773" s="3"/>
      <c r="J773" s="4"/>
      <c r="K773" s="1"/>
      <c r="L773" s="5"/>
    </row>
    <row r="774" spans="1:12" ht="13" x14ac:dyDescent="0.15">
      <c r="A774" s="1"/>
      <c r="B774" s="1"/>
      <c r="E774" s="13"/>
      <c r="F774" s="1"/>
      <c r="G774" s="1"/>
      <c r="H774" s="1"/>
      <c r="I774" s="3"/>
      <c r="J774" s="4"/>
      <c r="K774" s="1"/>
      <c r="L774" s="5"/>
    </row>
    <row r="775" spans="1:12" ht="13" x14ac:dyDescent="0.15">
      <c r="A775" s="1"/>
      <c r="B775" s="1"/>
      <c r="E775" s="13"/>
      <c r="F775" s="1"/>
      <c r="G775" s="1"/>
      <c r="H775" s="1"/>
      <c r="I775" s="3"/>
      <c r="J775" s="4"/>
      <c r="K775" s="1"/>
      <c r="L775" s="5"/>
    </row>
    <row r="776" spans="1:12" ht="13" x14ac:dyDescent="0.15">
      <c r="A776" s="1"/>
      <c r="B776" s="1"/>
      <c r="E776" s="13"/>
      <c r="F776" s="1"/>
      <c r="G776" s="1"/>
      <c r="H776" s="1"/>
      <c r="I776" s="3"/>
      <c r="J776" s="4"/>
      <c r="K776" s="1"/>
      <c r="L776" s="5"/>
    </row>
    <row r="777" spans="1:12" ht="13" x14ac:dyDescent="0.15">
      <c r="A777" s="1"/>
      <c r="B777" s="1"/>
      <c r="E777" s="13"/>
      <c r="F777" s="1"/>
      <c r="G777" s="1"/>
      <c r="H777" s="1"/>
      <c r="I777" s="3"/>
      <c r="J777" s="4"/>
      <c r="K777" s="1"/>
      <c r="L777" s="5"/>
    </row>
    <row r="778" spans="1:12" ht="13" x14ac:dyDescent="0.15">
      <c r="A778" s="1"/>
      <c r="B778" s="1"/>
      <c r="E778" s="13"/>
      <c r="F778" s="1"/>
      <c r="G778" s="1"/>
      <c r="H778" s="1"/>
      <c r="I778" s="3"/>
      <c r="J778" s="4"/>
      <c r="K778" s="1"/>
      <c r="L778" s="5"/>
    </row>
    <row r="779" spans="1:12" ht="13" x14ac:dyDescent="0.15">
      <c r="A779" s="1"/>
      <c r="B779" s="1"/>
      <c r="E779" s="13"/>
      <c r="F779" s="1"/>
      <c r="G779" s="1"/>
      <c r="H779" s="1"/>
      <c r="I779" s="3"/>
      <c r="J779" s="4"/>
      <c r="K779" s="1"/>
      <c r="L779" s="5"/>
    </row>
    <row r="780" spans="1:12" ht="13" x14ac:dyDescent="0.15">
      <c r="A780" s="1"/>
      <c r="B780" s="1"/>
      <c r="E780" s="13"/>
      <c r="F780" s="1"/>
      <c r="G780" s="1"/>
      <c r="H780" s="1"/>
      <c r="I780" s="3"/>
      <c r="J780" s="4"/>
      <c r="K780" s="1"/>
      <c r="L780" s="5"/>
    </row>
    <row r="781" spans="1:12" ht="13" x14ac:dyDescent="0.15">
      <c r="A781" s="1"/>
      <c r="B781" s="1"/>
      <c r="E781" s="13"/>
      <c r="F781" s="1"/>
      <c r="G781" s="1"/>
      <c r="H781" s="1"/>
      <c r="I781" s="3"/>
      <c r="J781" s="4"/>
      <c r="K781" s="1"/>
      <c r="L781" s="5"/>
    </row>
    <row r="782" spans="1:12" ht="13" x14ac:dyDescent="0.15">
      <c r="A782" s="1"/>
      <c r="B782" s="1"/>
      <c r="E782" s="13"/>
      <c r="F782" s="1"/>
      <c r="G782" s="1"/>
      <c r="H782" s="1"/>
      <c r="I782" s="3"/>
      <c r="J782" s="4"/>
      <c r="K782" s="1"/>
      <c r="L782" s="5"/>
    </row>
    <row r="783" spans="1:12" ht="13" x14ac:dyDescent="0.15">
      <c r="A783" s="1"/>
      <c r="B783" s="1"/>
      <c r="E783" s="13"/>
      <c r="F783" s="1"/>
      <c r="G783" s="1"/>
      <c r="H783" s="1"/>
      <c r="I783" s="3"/>
      <c r="J783" s="4"/>
      <c r="K783" s="1"/>
      <c r="L783" s="5"/>
    </row>
    <row r="784" spans="1:12" ht="13" x14ac:dyDescent="0.15">
      <c r="A784" s="1"/>
      <c r="B784" s="1"/>
      <c r="E784" s="13"/>
      <c r="F784" s="1"/>
      <c r="G784" s="1"/>
      <c r="H784" s="1"/>
      <c r="I784" s="3"/>
      <c r="J784" s="4"/>
      <c r="K784" s="1"/>
      <c r="L784" s="5"/>
    </row>
    <row r="785" spans="1:12" ht="13" x14ac:dyDescent="0.15">
      <c r="A785" s="1"/>
      <c r="B785" s="1"/>
      <c r="E785" s="13"/>
      <c r="F785" s="1"/>
      <c r="G785" s="1"/>
      <c r="H785" s="1"/>
      <c r="I785" s="3"/>
      <c r="J785" s="4"/>
      <c r="K785" s="1"/>
      <c r="L785" s="5"/>
    </row>
    <row r="786" spans="1:12" ht="13" x14ac:dyDescent="0.15">
      <c r="A786" s="1"/>
      <c r="B786" s="1"/>
      <c r="E786" s="13"/>
      <c r="F786" s="1"/>
      <c r="G786" s="1"/>
      <c r="H786" s="1"/>
      <c r="I786" s="3"/>
      <c r="J786" s="4"/>
      <c r="K786" s="1"/>
      <c r="L786" s="5"/>
    </row>
    <row r="787" spans="1:12" ht="13" x14ac:dyDescent="0.15">
      <c r="A787" s="1"/>
      <c r="B787" s="1"/>
      <c r="E787" s="13"/>
      <c r="F787" s="1"/>
      <c r="G787" s="1"/>
      <c r="H787" s="1"/>
      <c r="I787" s="3"/>
      <c r="J787" s="4"/>
      <c r="K787" s="1"/>
      <c r="L787" s="5"/>
    </row>
    <row r="788" spans="1:12" ht="13" x14ac:dyDescent="0.15">
      <c r="A788" s="1"/>
      <c r="B788" s="1"/>
      <c r="E788" s="13"/>
      <c r="F788" s="1"/>
      <c r="G788" s="1"/>
      <c r="H788" s="1"/>
      <c r="I788" s="3"/>
      <c r="J788" s="4"/>
      <c r="K788" s="1"/>
      <c r="L788" s="5"/>
    </row>
    <row r="789" spans="1:12" ht="13" x14ac:dyDescent="0.15">
      <c r="A789" s="1"/>
      <c r="B789" s="1"/>
      <c r="E789" s="13"/>
      <c r="F789" s="1"/>
      <c r="G789" s="1"/>
      <c r="H789" s="1"/>
      <c r="I789" s="3"/>
      <c r="J789" s="4"/>
      <c r="K789" s="1"/>
      <c r="L789" s="5"/>
    </row>
    <row r="790" spans="1:12" ht="13" x14ac:dyDescent="0.15">
      <c r="A790" s="1"/>
      <c r="B790" s="1"/>
      <c r="E790" s="13"/>
      <c r="F790" s="1"/>
      <c r="G790" s="1"/>
      <c r="H790" s="1"/>
      <c r="I790" s="3"/>
      <c r="J790" s="4"/>
      <c r="K790" s="1"/>
      <c r="L790" s="5"/>
    </row>
    <row r="791" spans="1:12" ht="13" x14ac:dyDescent="0.15">
      <c r="A791" s="1"/>
      <c r="B791" s="1"/>
      <c r="E791" s="13"/>
      <c r="F791" s="1"/>
      <c r="G791" s="1"/>
      <c r="H791" s="1"/>
      <c r="I791" s="3"/>
      <c r="J791" s="4"/>
      <c r="K791" s="1"/>
      <c r="L791" s="5"/>
    </row>
    <row r="792" spans="1:12" ht="13" x14ac:dyDescent="0.15">
      <c r="A792" s="1"/>
      <c r="B792" s="1"/>
      <c r="E792" s="13"/>
      <c r="F792" s="1"/>
      <c r="G792" s="1"/>
      <c r="H792" s="1"/>
      <c r="I792" s="3"/>
      <c r="J792" s="4"/>
      <c r="K792" s="1"/>
      <c r="L792" s="5"/>
    </row>
    <row r="793" spans="1:12" ht="13" x14ac:dyDescent="0.15">
      <c r="A793" s="1"/>
      <c r="B793" s="1"/>
      <c r="E793" s="13"/>
      <c r="F793" s="1"/>
      <c r="G793" s="1"/>
      <c r="H793" s="1"/>
      <c r="I793" s="3"/>
      <c r="J793" s="4"/>
      <c r="K793" s="1"/>
      <c r="L793" s="5"/>
    </row>
    <row r="794" spans="1:12" ht="13" x14ac:dyDescent="0.15">
      <c r="A794" s="1"/>
      <c r="B794" s="1"/>
      <c r="E794" s="13"/>
      <c r="F794" s="1"/>
      <c r="G794" s="1"/>
      <c r="H794" s="1"/>
      <c r="I794" s="3"/>
      <c r="J794" s="4"/>
      <c r="K794" s="1"/>
      <c r="L794" s="5"/>
    </row>
    <row r="795" spans="1:12" ht="13" x14ac:dyDescent="0.15">
      <c r="A795" s="1"/>
      <c r="B795" s="1"/>
      <c r="E795" s="13"/>
      <c r="F795" s="1"/>
      <c r="G795" s="1"/>
      <c r="H795" s="1"/>
      <c r="I795" s="3"/>
      <c r="J795" s="4"/>
      <c r="K795" s="1"/>
      <c r="L795" s="5"/>
    </row>
    <row r="796" spans="1:12" ht="13" x14ac:dyDescent="0.15">
      <c r="A796" s="1"/>
      <c r="B796" s="1"/>
      <c r="E796" s="13"/>
      <c r="F796" s="1"/>
      <c r="G796" s="1"/>
      <c r="H796" s="1"/>
      <c r="I796" s="3"/>
      <c r="J796" s="4"/>
      <c r="K796" s="1"/>
      <c r="L796" s="5"/>
    </row>
    <row r="797" spans="1:12" ht="13" x14ac:dyDescent="0.15">
      <c r="A797" s="1"/>
      <c r="B797" s="1"/>
      <c r="E797" s="13"/>
      <c r="F797" s="1"/>
      <c r="G797" s="1"/>
      <c r="H797" s="1"/>
      <c r="I797" s="3"/>
      <c r="J797" s="4"/>
      <c r="K797" s="1"/>
      <c r="L797" s="5"/>
    </row>
    <row r="798" spans="1:12" ht="13" x14ac:dyDescent="0.15">
      <c r="A798" s="1"/>
      <c r="B798" s="1"/>
      <c r="E798" s="13"/>
      <c r="F798" s="1"/>
      <c r="G798" s="1"/>
      <c r="H798" s="1"/>
      <c r="I798" s="3"/>
      <c r="J798" s="4"/>
      <c r="K798" s="1"/>
      <c r="L798" s="5"/>
    </row>
    <row r="799" spans="1:12" ht="13" x14ac:dyDescent="0.15">
      <c r="A799" s="1"/>
      <c r="B799" s="1"/>
      <c r="E799" s="13"/>
      <c r="F799" s="1"/>
      <c r="G799" s="1"/>
      <c r="H799" s="1"/>
      <c r="I799" s="3"/>
      <c r="J799" s="4"/>
      <c r="K799" s="1"/>
      <c r="L799" s="5"/>
    </row>
    <row r="800" spans="1:12" ht="13" x14ac:dyDescent="0.15">
      <c r="A800" s="1"/>
      <c r="B800" s="1"/>
      <c r="E800" s="13"/>
      <c r="F800" s="1"/>
      <c r="G800" s="1"/>
      <c r="H800" s="1"/>
      <c r="I800" s="3"/>
      <c r="J800" s="4"/>
      <c r="K800" s="1"/>
      <c r="L800" s="5"/>
    </row>
    <row r="801" spans="1:12" ht="13" x14ac:dyDescent="0.15">
      <c r="A801" s="1"/>
      <c r="B801" s="1"/>
      <c r="E801" s="13"/>
      <c r="F801" s="1"/>
      <c r="G801" s="1"/>
      <c r="H801" s="1"/>
      <c r="I801" s="3"/>
      <c r="J801" s="4"/>
      <c r="K801" s="1"/>
      <c r="L801" s="5"/>
    </row>
    <row r="802" spans="1:12" ht="13" x14ac:dyDescent="0.15">
      <c r="A802" s="1"/>
      <c r="B802" s="1"/>
      <c r="E802" s="13"/>
      <c r="F802" s="1"/>
      <c r="G802" s="1"/>
      <c r="H802" s="1"/>
      <c r="I802" s="3"/>
      <c r="J802" s="4"/>
      <c r="K802" s="1"/>
      <c r="L802" s="5"/>
    </row>
    <row r="803" spans="1:12" ht="13" x14ac:dyDescent="0.15">
      <c r="A803" s="1"/>
      <c r="B803" s="1"/>
      <c r="E803" s="13"/>
      <c r="F803" s="1"/>
      <c r="G803" s="1"/>
      <c r="H803" s="1"/>
      <c r="I803" s="3"/>
      <c r="J803" s="4"/>
      <c r="K803" s="1"/>
      <c r="L803" s="5"/>
    </row>
    <row r="804" spans="1:12" ht="13" x14ac:dyDescent="0.15">
      <c r="A804" s="1"/>
      <c r="B804" s="1"/>
      <c r="E804" s="13"/>
      <c r="F804" s="1"/>
      <c r="G804" s="1"/>
      <c r="H804" s="1"/>
      <c r="I804" s="3"/>
      <c r="J804" s="4"/>
      <c r="K804" s="1"/>
      <c r="L804" s="5"/>
    </row>
    <row r="805" spans="1:12" ht="13" x14ac:dyDescent="0.15">
      <c r="A805" s="1"/>
      <c r="B805" s="1"/>
      <c r="E805" s="13"/>
      <c r="F805" s="1"/>
      <c r="G805" s="1"/>
      <c r="H805" s="1"/>
      <c r="I805" s="3"/>
      <c r="J805" s="4"/>
      <c r="K805" s="1"/>
      <c r="L805" s="5"/>
    </row>
    <row r="806" spans="1:12" ht="13" x14ac:dyDescent="0.15">
      <c r="A806" s="1"/>
      <c r="B806" s="1"/>
      <c r="E806" s="13"/>
      <c r="F806" s="1"/>
      <c r="G806" s="1"/>
      <c r="H806" s="1"/>
      <c r="I806" s="3"/>
      <c r="J806" s="4"/>
      <c r="K806" s="1"/>
      <c r="L806" s="5"/>
    </row>
    <row r="807" spans="1:12" ht="13" x14ac:dyDescent="0.15">
      <c r="A807" s="1"/>
      <c r="B807" s="1"/>
      <c r="E807" s="13"/>
      <c r="F807" s="1"/>
      <c r="G807" s="1"/>
      <c r="H807" s="1"/>
      <c r="I807" s="3"/>
      <c r="J807" s="4"/>
      <c r="K807" s="1"/>
      <c r="L807" s="5"/>
    </row>
    <row r="808" spans="1:12" ht="13" x14ac:dyDescent="0.15">
      <c r="A808" s="1"/>
      <c r="B808" s="1"/>
      <c r="E808" s="13"/>
      <c r="F808" s="1"/>
      <c r="G808" s="1"/>
      <c r="H808" s="1"/>
      <c r="I808" s="3"/>
      <c r="J808" s="4"/>
      <c r="K808" s="1"/>
      <c r="L808" s="5"/>
    </row>
    <row r="809" spans="1:12" ht="13" x14ac:dyDescent="0.15">
      <c r="A809" s="1"/>
      <c r="B809" s="1"/>
      <c r="E809" s="13"/>
      <c r="F809" s="1"/>
      <c r="G809" s="1"/>
      <c r="H809" s="1"/>
      <c r="I809" s="3"/>
      <c r="J809" s="4"/>
      <c r="K809" s="1"/>
      <c r="L809" s="5"/>
    </row>
    <row r="810" spans="1:12" ht="13" x14ac:dyDescent="0.15">
      <c r="A810" s="1"/>
      <c r="B810" s="1"/>
      <c r="E810" s="13"/>
      <c r="F810" s="1"/>
      <c r="G810" s="1"/>
      <c r="H810" s="1"/>
      <c r="I810" s="3"/>
      <c r="J810" s="4"/>
      <c r="K810" s="1"/>
      <c r="L810" s="5"/>
    </row>
    <row r="811" spans="1:12" ht="13" x14ac:dyDescent="0.15">
      <c r="A811" s="1"/>
      <c r="B811" s="1"/>
      <c r="E811" s="13"/>
      <c r="F811" s="1"/>
      <c r="G811" s="1"/>
      <c r="H811" s="1"/>
      <c r="I811" s="3"/>
      <c r="J811" s="4"/>
      <c r="K811" s="1"/>
      <c r="L811" s="5"/>
    </row>
    <row r="812" spans="1:12" ht="13" x14ac:dyDescent="0.15">
      <c r="A812" s="1"/>
      <c r="B812" s="1"/>
      <c r="E812" s="13"/>
      <c r="F812" s="1"/>
      <c r="G812" s="1"/>
      <c r="H812" s="1"/>
      <c r="I812" s="3"/>
      <c r="J812" s="4"/>
      <c r="K812" s="1"/>
      <c r="L812" s="5"/>
    </row>
    <row r="813" spans="1:12" ht="13" x14ac:dyDescent="0.15">
      <c r="A813" s="1"/>
      <c r="B813" s="1"/>
      <c r="E813" s="13"/>
      <c r="F813" s="1"/>
      <c r="G813" s="1"/>
      <c r="H813" s="1"/>
      <c r="I813" s="3"/>
      <c r="J813" s="4"/>
      <c r="K813" s="1"/>
      <c r="L813" s="5"/>
    </row>
    <row r="814" spans="1:12" ht="13" x14ac:dyDescent="0.15">
      <c r="A814" s="1"/>
      <c r="B814" s="1"/>
      <c r="E814" s="13"/>
      <c r="F814" s="1"/>
      <c r="G814" s="1"/>
      <c r="H814" s="1"/>
      <c r="I814" s="3"/>
      <c r="J814" s="4"/>
      <c r="K814" s="1"/>
      <c r="L814" s="5"/>
    </row>
    <row r="815" spans="1:12" ht="13" x14ac:dyDescent="0.15">
      <c r="A815" s="1"/>
      <c r="B815" s="1"/>
      <c r="E815" s="13"/>
      <c r="F815" s="1"/>
      <c r="G815" s="1"/>
      <c r="H815" s="1"/>
      <c r="I815" s="3"/>
      <c r="J815" s="4"/>
      <c r="K815" s="1"/>
      <c r="L815" s="5"/>
    </row>
    <row r="816" spans="1:12" ht="13" x14ac:dyDescent="0.15">
      <c r="A816" s="1"/>
      <c r="B816" s="1"/>
      <c r="E816" s="13"/>
      <c r="F816" s="1"/>
      <c r="G816" s="1"/>
      <c r="H816" s="1"/>
      <c r="I816" s="3"/>
      <c r="J816" s="4"/>
      <c r="K816" s="1"/>
      <c r="L816" s="5"/>
    </row>
    <row r="817" spans="1:12" ht="13" x14ac:dyDescent="0.15">
      <c r="A817" s="1"/>
      <c r="B817" s="1"/>
      <c r="E817" s="13"/>
      <c r="F817" s="1"/>
      <c r="G817" s="1"/>
      <c r="H817" s="1"/>
      <c r="I817" s="3"/>
      <c r="J817" s="4"/>
      <c r="K817" s="1"/>
      <c r="L817" s="5"/>
    </row>
    <row r="818" spans="1:12" ht="13" x14ac:dyDescent="0.15">
      <c r="A818" s="1"/>
      <c r="B818" s="1"/>
      <c r="E818" s="13"/>
      <c r="F818" s="1"/>
      <c r="G818" s="1"/>
      <c r="H818" s="1"/>
      <c r="I818" s="3"/>
      <c r="J818" s="4"/>
      <c r="K818" s="1"/>
      <c r="L818" s="5"/>
    </row>
    <row r="819" spans="1:12" ht="13" x14ac:dyDescent="0.15">
      <c r="A819" s="1"/>
      <c r="B819" s="1"/>
      <c r="E819" s="13"/>
      <c r="F819" s="1"/>
      <c r="G819" s="1"/>
      <c r="H819" s="1"/>
      <c r="I819" s="3"/>
      <c r="J819" s="4"/>
      <c r="K819" s="1"/>
      <c r="L819" s="5"/>
    </row>
    <row r="820" spans="1:12" ht="13" x14ac:dyDescent="0.15">
      <c r="A820" s="1"/>
      <c r="B820" s="1"/>
      <c r="E820" s="13"/>
      <c r="F820" s="1"/>
      <c r="G820" s="1"/>
      <c r="H820" s="1"/>
      <c r="I820" s="3"/>
      <c r="J820" s="4"/>
      <c r="K820" s="1"/>
      <c r="L820" s="5"/>
    </row>
    <row r="821" spans="1:12" ht="13" x14ac:dyDescent="0.15">
      <c r="A821" s="1"/>
      <c r="B821" s="1"/>
      <c r="E821" s="13"/>
      <c r="F821" s="1"/>
      <c r="G821" s="1"/>
      <c r="H821" s="1"/>
      <c r="I821" s="3"/>
      <c r="J821" s="4"/>
      <c r="K821" s="1"/>
      <c r="L821" s="5"/>
    </row>
    <row r="822" spans="1:12" ht="13" x14ac:dyDescent="0.15">
      <c r="A822" s="1"/>
      <c r="B822" s="1"/>
      <c r="E822" s="13"/>
      <c r="F822" s="1"/>
      <c r="G822" s="1"/>
      <c r="H822" s="1"/>
      <c r="I822" s="3"/>
      <c r="J822" s="4"/>
      <c r="K822" s="1"/>
      <c r="L822" s="5"/>
    </row>
    <row r="823" spans="1:12" ht="13" x14ac:dyDescent="0.15">
      <c r="A823" s="1"/>
      <c r="B823" s="1"/>
      <c r="E823" s="13"/>
      <c r="F823" s="1"/>
      <c r="G823" s="1"/>
      <c r="H823" s="1"/>
      <c r="I823" s="3"/>
      <c r="J823" s="4"/>
      <c r="K823" s="1"/>
      <c r="L823" s="5"/>
    </row>
    <row r="824" spans="1:12" ht="13" x14ac:dyDescent="0.15">
      <c r="A824" s="1"/>
      <c r="B824" s="1"/>
      <c r="E824" s="13"/>
      <c r="F824" s="1"/>
      <c r="G824" s="1"/>
      <c r="H824" s="1"/>
      <c r="I824" s="3"/>
      <c r="J824" s="4"/>
      <c r="K824" s="1"/>
      <c r="L824" s="5"/>
    </row>
    <row r="825" spans="1:12" ht="13" x14ac:dyDescent="0.15">
      <c r="A825" s="1"/>
      <c r="B825" s="1"/>
      <c r="E825" s="13"/>
      <c r="F825" s="1"/>
      <c r="G825" s="1"/>
      <c r="H825" s="1"/>
      <c r="I825" s="3"/>
      <c r="J825" s="4"/>
      <c r="K825" s="1"/>
      <c r="L825" s="5"/>
    </row>
    <row r="826" spans="1:12" ht="13" x14ac:dyDescent="0.15">
      <c r="A826" s="1"/>
      <c r="B826" s="1"/>
      <c r="E826" s="13"/>
      <c r="F826" s="1"/>
      <c r="G826" s="1"/>
      <c r="H826" s="1"/>
      <c r="I826" s="3"/>
      <c r="J826" s="4"/>
      <c r="K826" s="1"/>
      <c r="L826" s="5"/>
    </row>
    <row r="827" spans="1:12" ht="13" x14ac:dyDescent="0.15">
      <c r="A827" s="1"/>
      <c r="B827" s="1"/>
      <c r="E827" s="13"/>
      <c r="F827" s="1"/>
      <c r="G827" s="1"/>
      <c r="H827" s="1"/>
      <c r="I827" s="3"/>
      <c r="J827" s="4"/>
      <c r="K827" s="1"/>
      <c r="L827" s="5"/>
    </row>
    <row r="828" spans="1:12" ht="13" x14ac:dyDescent="0.15">
      <c r="A828" s="1"/>
      <c r="B828" s="1"/>
      <c r="E828" s="13"/>
      <c r="F828" s="1"/>
      <c r="G828" s="1"/>
      <c r="H828" s="1"/>
      <c r="I828" s="3"/>
      <c r="J828" s="4"/>
      <c r="K828" s="1"/>
      <c r="L828" s="5"/>
    </row>
    <row r="829" spans="1:12" ht="13" x14ac:dyDescent="0.15">
      <c r="A829" s="1"/>
      <c r="B829" s="1"/>
      <c r="E829" s="13"/>
      <c r="F829" s="1"/>
      <c r="G829" s="1"/>
      <c r="H829" s="1"/>
      <c r="I829" s="3"/>
      <c r="J829" s="4"/>
      <c r="K829" s="1"/>
      <c r="L829" s="5"/>
    </row>
    <row r="830" spans="1:12" ht="13" x14ac:dyDescent="0.15">
      <c r="A830" s="1"/>
      <c r="B830" s="1"/>
      <c r="E830" s="13"/>
      <c r="F830" s="1"/>
      <c r="G830" s="1"/>
      <c r="H830" s="1"/>
      <c r="I830" s="3"/>
      <c r="J830" s="4"/>
      <c r="K830" s="1"/>
      <c r="L830" s="5"/>
    </row>
    <row r="831" spans="1:12" ht="13" x14ac:dyDescent="0.15">
      <c r="A831" s="1"/>
      <c r="B831" s="1"/>
      <c r="E831" s="13"/>
      <c r="F831" s="1"/>
      <c r="G831" s="1"/>
      <c r="H831" s="1"/>
      <c r="I831" s="3"/>
      <c r="J831" s="4"/>
      <c r="K831" s="1"/>
      <c r="L831" s="5"/>
    </row>
    <row r="832" spans="1:12" ht="13" x14ac:dyDescent="0.15">
      <c r="A832" s="1"/>
      <c r="B832" s="1"/>
      <c r="E832" s="13"/>
      <c r="F832" s="1"/>
      <c r="G832" s="1"/>
      <c r="H832" s="1"/>
      <c r="I832" s="3"/>
      <c r="J832" s="4"/>
      <c r="K832" s="1"/>
      <c r="L832" s="5"/>
    </row>
    <row r="833" spans="1:12" ht="13" x14ac:dyDescent="0.15">
      <c r="A833" s="1"/>
      <c r="B833" s="1"/>
      <c r="E833" s="13"/>
      <c r="F833" s="1"/>
      <c r="G833" s="1"/>
      <c r="H833" s="1"/>
      <c r="I833" s="3"/>
      <c r="J833" s="4"/>
      <c r="K833" s="1"/>
      <c r="L833" s="5"/>
    </row>
    <row r="834" spans="1:12" ht="13" x14ac:dyDescent="0.15">
      <c r="A834" s="1"/>
      <c r="B834" s="1"/>
      <c r="E834" s="13"/>
      <c r="F834" s="1"/>
      <c r="G834" s="1"/>
      <c r="H834" s="1"/>
      <c r="I834" s="3"/>
      <c r="J834" s="4"/>
      <c r="K834" s="1"/>
      <c r="L834" s="5"/>
    </row>
    <row r="835" spans="1:12" ht="13" x14ac:dyDescent="0.15">
      <c r="A835" s="1"/>
      <c r="B835" s="1"/>
      <c r="E835" s="13"/>
      <c r="F835" s="1"/>
      <c r="G835" s="1"/>
      <c r="H835" s="1"/>
      <c r="I835" s="3"/>
      <c r="J835" s="4"/>
      <c r="K835" s="1"/>
      <c r="L835" s="5"/>
    </row>
    <row r="836" spans="1:12" ht="13" x14ac:dyDescent="0.15">
      <c r="A836" s="1"/>
      <c r="B836" s="1"/>
      <c r="E836" s="13"/>
      <c r="F836" s="1"/>
      <c r="G836" s="1"/>
      <c r="H836" s="1"/>
      <c r="I836" s="3"/>
      <c r="J836" s="4"/>
      <c r="K836" s="1"/>
      <c r="L836" s="5"/>
    </row>
    <row r="837" spans="1:12" ht="13" x14ac:dyDescent="0.15">
      <c r="A837" s="1"/>
      <c r="B837" s="1"/>
      <c r="E837" s="13"/>
      <c r="F837" s="1"/>
      <c r="G837" s="1"/>
      <c r="H837" s="1"/>
      <c r="I837" s="3"/>
      <c r="J837" s="4"/>
      <c r="K837" s="1"/>
      <c r="L837" s="5"/>
    </row>
    <row r="838" spans="1:12" ht="13" x14ac:dyDescent="0.15">
      <c r="A838" s="1"/>
      <c r="B838" s="1"/>
      <c r="E838" s="13"/>
      <c r="F838" s="1"/>
      <c r="G838" s="1"/>
      <c r="H838" s="1"/>
      <c r="I838" s="3"/>
      <c r="J838" s="4"/>
      <c r="K838" s="1"/>
      <c r="L838" s="5"/>
    </row>
    <row r="839" spans="1:12" ht="13" x14ac:dyDescent="0.15">
      <c r="A839" s="1"/>
      <c r="B839" s="1"/>
      <c r="E839" s="13"/>
      <c r="F839" s="1"/>
      <c r="G839" s="1"/>
      <c r="H839" s="1"/>
      <c r="I839" s="3"/>
      <c r="J839" s="4"/>
      <c r="K839" s="1"/>
      <c r="L839" s="5"/>
    </row>
    <row r="840" spans="1:12" ht="13" x14ac:dyDescent="0.15">
      <c r="A840" s="1"/>
      <c r="B840" s="1"/>
      <c r="E840" s="13"/>
      <c r="F840" s="1"/>
      <c r="G840" s="1"/>
      <c r="H840" s="1"/>
      <c r="I840" s="3"/>
      <c r="J840" s="4"/>
      <c r="K840" s="1"/>
      <c r="L840" s="5"/>
    </row>
    <row r="841" spans="1:12" ht="13" x14ac:dyDescent="0.15">
      <c r="A841" s="1"/>
      <c r="B841" s="1"/>
      <c r="E841" s="13"/>
      <c r="F841" s="1"/>
      <c r="G841" s="1"/>
      <c r="H841" s="1"/>
      <c r="I841" s="3"/>
      <c r="J841" s="4"/>
      <c r="K841" s="1"/>
      <c r="L841" s="5"/>
    </row>
    <row r="842" spans="1:12" ht="13" x14ac:dyDescent="0.15">
      <c r="A842" s="1"/>
      <c r="B842" s="1"/>
      <c r="E842" s="13"/>
      <c r="F842" s="1"/>
      <c r="G842" s="1"/>
      <c r="H842" s="1"/>
      <c r="I842" s="3"/>
      <c r="J842" s="4"/>
      <c r="K842" s="1"/>
      <c r="L842" s="5"/>
    </row>
    <row r="843" spans="1:12" ht="13" x14ac:dyDescent="0.15">
      <c r="A843" s="1"/>
      <c r="B843" s="1"/>
      <c r="E843" s="13"/>
      <c r="F843" s="1"/>
      <c r="G843" s="1"/>
      <c r="H843" s="1"/>
      <c r="I843" s="3"/>
      <c r="J843" s="4"/>
      <c r="K843" s="1"/>
      <c r="L843" s="5"/>
    </row>
    <row r="844" spans="1:12" ht="13" x14ac:dyDescent="0.15">
      <c r="A844" s="1"/>
      <c r="B844" s="1"/>
      <c r="E844" s="13"/>
      <c r="F844" s="1"/>
      <c r="G844" s="1"/>
      <c r="H844" s="1"/>
      <c r="I844" s="3"/>
      <c r="J844" s="4"/>
      <c r="K844" s="1"/>
      <c r="L844" s="5"/>
    </row>
    <row r="845" spans="1:12" ht="13" x14ac:dyDescent="0.15">
      <c r="A845" s="1"/>
      <c r="B845" s="1"/>
      <c r="E845" s="13"/>
      <c r="F845" s="1"/>
      <c r="G845" s="1"/>
      <c r="H845" s="1"/>
      <c r="I845" s="3"/>
      <c r="J845" s="4"/>
      <c r="K845" s="1"/>
      <c r="L845" s="5"/>
    </row>
    <row r="846" spans="1:12" ht="13" x14ac:dyDescent="0.15">
      <c r="A846" s="1"/>
      <c r="B846" s="1"/>
      <c r="E846" s="13"/>
      <c r="F846" s="1"/>
      <c r="G846" s="1"/>
      <c r="H846" s="1"/>
      <c r="I846" s="3"/>
      <c r="J846" s="4"/>
      <c r="K846" s="1"/>
      <c r="L846" s="5"/>
    </row>
    <row r="847" spans="1:12" ht="13" x14ac:dyDescent="0.15">
      <c r="A847" s="1"/>
      <c r="B847" s="1"/>
      <c r="E847" s="13"/>
      <c r="F847" s="1"/>
      <c r="G847" s="1"/>
      <c r="H847" s="1"/>
      <c r="I847" s="3"/>
      <c r="J847" s="4"/>
      <c r="K847" s="1"/>
      <c r="L847" s="5"/>
    </row>
    <row r="848" spans="1:12" ht="13" x14ac:dyDescent="0.15">
      <c r="A848" s="1"/>
      <c r="B848" s="1"/>
      <c r="E848" s="13"/>
      <c r="F848" s="1"/>
      <c r="G848" s="1"/>
      <c r="H848" s="1"/>
      <c r="I848" s="3"/>
      <c r="J848" s="4"/>
      <c r="K848" s="1"/>
      <c r="L848" s="5"/>
    </row>
    <row r="849" spans="1:12" ht="13" x14ac:dyDescent="0.15">
      <c r="A849" s="1"/>
      <c r="B849" s="1"/>
      <c r="E849" s="13"/>
      <c r="F849" s="1"/>
      <c r="G849" s="1"/>
      <c r="H849" s="1"/>
      <c r="I849" s="3"/>
      <c r="J849" s="4"/>
      <c r="K849" s="1"/>
      <c r="L849" s="5"/>
    </row>
    <row r="850" spans="1:12" ht="13" x14ac:dyDescent="0.15">
      <c r="A850" s="1"/>
      <c r="B850" s="1"/>
      <c r="E850" s="13"/>
      <c r="F850" s="1"/>
      <c r="G850" s="1"/>
      <c r="H850" s="1"/>
      <c r="I850" s="3"/>
      <c r="J850" s="4"/>
      <c r="K850" s="1"/>
      <c r="L850" s="5"/>
    </row>
    <row r="851" spans="1:12" ht="13" x14ac:dyDescent="0.15">
      <c r="A851" s="1"/>
      <c r="B851" s="1"/>
      <c r="E851" s="13"/>
      <c r="F851" s="1"/>
      <c r="G851" s="1"/>
      <c r="H851" s="1"/>
      <c r="I851" s="3"/>
      <c r="J851" s="4"/>
      <c r="K851" s="1"/>
      <c r="L851" s="5"/>
    </row>
    <row r="852" spans="1:12" ht="13" x14ac:dyDescent="0.15">
      <c r="A852" s="1"/>
      <c r="B852" s="1"/>
      <c r="E852" s="13"/>
      <c r="F852" s="1"/>
      <c r="G852" s="1"/>
      <c r="H852" s="1"/>
      <c r="I852" s="3"/>
      <c r="J852" s="4"/>
      <c r="K852" s="1"/>
      <c r="L852" s="5"/>
    </row>
    <row r="853" spans="1:12" ht="13" x14ac:dyDescent="0.15">
      <c r="A853" s="1"/>
      <c r="B853" s="1"/>
      <c r="E853" s="13"/>
      <c r="F853" s="1"/>
      <c r="G853" s="1"/>
      <c r="H853" s="1"/>
      <c r="I853" s="3"/>
      <c r="J853" s="4"/>
      <c r="K853" s="1"/>
      <c r="L853" s="5"/>
    </row>
    <row r="854" spans="1:12" ht="13" x14ac:dyDescent="0.15">
      <c r="A854" s="1"/>
      <c r="B854" s="1"/>
      <c r="E854" s="13"/>
      <c r="F854" s="1"/>
      <c r="G854" s="1"/>
      <c r="H854" s="1"/>
      <c r="I854" s="3"/>
      <c r="J854" s="4"/>
      <c r="K854" s="1"/>
      <c r="L854" s="5"/>
    </row>
    <row r="855" spans="1:12" ht="13" x14ac:dyDescent="0.15">
      <c r="A855" s="1"/>
      <c r="B855" s="1"/>
      <c r="E855" s="13"/>
      <c r="F855" s="1"/>
      <c r="G855" s="1"/>
      <c r="H855" s="1"/>
      <c r="I855" s="3"/>
      <c r="J855" s="4"/>
      <c r="K855" s="1"/>
      <c r="L855" s="5"/>
    </row>
    <row r="856" spans="1:12" ht="13" x14ac:dyDescent="0.15">
      <c r="A856" s="1"/>
      <c r="B856" s="1"/>
      <c r="E856" s="13"/>
      <c r="F856" s="1"/>
      <c r="G856" s="1"/>
      <c r="H856" s="1"/>
      <c r="I856" s="3"/>
      <c r="J856" s="4"/>
      <c r="K856" s="1"/>
      <c r="L856" s="5"/>
    </row>
    <row r="857" spans="1:12" ht="13" x14ac:dyDescent="0.15">
      <c r="A857" s="1"/>
      <c r="B857" s="1"/>
      <c r="E857" s="13"/>
      <c r="F857" s="1"/>
      <c r="G857" s="1"/>
      <c r="H857" s="1"/>
      <c r="I857" s="3"/>
      <c r="J857" s="4"/>
      <c r="K857" s="1"/>
      <c r="L857" s="5"/>
    </row>
    <row r="858" spans="1:12" ht="13" x14ac:dyDescent="0.15">
      <c r="A858" s="1"/>
      <c r="B858" s="1"/>
      <c r="E858" s="13"/>
      <c r="F858" s="1"/>
      <c r="G858" s="1"/>
      <c r="H858" s="1"/>
      <c r="I858" s="3"/>
      <c r="J858" s="4"/>
      <c r="K858" s="1"/>
      <c r="L858" s="5"/>
    </row>
    <row r="859" spans="1:12" ht="13" x14ac:dyDescent="0.15">
      <c r="A859" s="1"/>
      <c r="B859" s="1"/>
      <c r="E859" s="13"/>
      <c r="F859" s="1"/>
      <c r="G859" s="1"/>
      <c r="H859" s="1"/>
      <c r="I859" s="3"/>
      <c r="J859" s="4"/>
      <c r="K859" s="1"/>
      <c r="L859" s="5"/>
    </row>
    <row r="860" spans="1:12" ht="13" x14ac:dyDescent="0.15">
      <c r="A860" s="1"/>
      <c r="B860" s="1"/>
      <c r="E860" s="13"/>
      <c r="F860" s="1"/>
      <c r="G860" s="1"/>
      <c r="H860" s="1"/>
      <c r="I860" s="3"/>
      <c r="J860" s="4"/>
      <c r="K860" s="1"/>
      <c r="L860" s="5"/>
    </row>
    <row r="861" spans="1:12" ht="13" x14ac:dyDescent="0.15">
      <c r="A861" s="1"/>
      <c r="B861" s="1"/>
      <c r="E861" s="13"/>
      <c r="F861" s="1"/>
      <c r="G861" s="1"/>
      <c r="H861" s="1"/>
      <c r="I861" s="3"/>
      <c r="J861" s="4"/>
      <c r="K861" s="1"/>
      <c r="L861" s="5"/>
    </row>
    <row r="862" spans="1:12" ht="13" x14ac:dyDescent="0.15">
      <c r="A862" s="1"/>
      <c r="B862" s="1"/>
      <c r="E862" s="13"/>
      <c r="F862" s="1"/>
      <c r="G862" s="1"/>
      <c r="H862" s="1"/>
      <c r="I862" s="3"/>
      <c r="J862" s="4"/>
      <c r="K862" s="1"/>
      <c r="L862" s="5"/>
    </row>
    <row r="863" spans="1:12" ht="13" x14ac:dyDescent="0.15">
      <c r="A863" s="1"/>
      <c r="B863" s="1"/>
      <c r="E863" s="13"/>
      <c r="F863" s="1"/>
      <c r="G863" s="1"/>
      <c r="H863" s="1"/>
      <c r="I863" s="3"/>
      <c r="J863" s="4"/>
      <c r="K863" s="1"/>
      <c r="L863" s="5"/>
    </row>
    <row r="864" spans="1:12" ht="13" x14ac:dyDescent="0.15">
      <c r="A864" s="1"/>
      <c r="B864" s="1"/>
      <c r="E864" s="13"/>
      <c r="F864" s="1"/>
      <c r="G864" s="1"/>
      <c r="H864" s="1"/>
      <c r="I864" s="3"/>
      <c r="J864" s="4"/>
      <c r="K864" s="1"/>
      <c r="L864" s="5"/>
    </row>
    <row r="865" spans="1:12" ht="13" x14ac:dyDescent="0.15">
      <c r="A865" s="1"/>
      <c r="B865" s="1"/>
      <c r="E865" s="13"/>
      <c r="F865" s="1"/>
      <c r="G865" s="1"/>
      <c r="H865" s="1"/>
      <c r="I865" s="3"/>
      <c r="J865" s="4"/>
      <c r="K865" s="1"/>
      <c r="L865" s="5"/>
    </row>
    <row r="866" spans="1:12" ht="13" x14ac:dyDescent="0.15">
      <c r="A866" s="1"/>
      <c r="B866" s="1"/>
      <c r="E866" s="13"/>
      <c r="F866" s="1"/>
      <c r="G866" s="1"/>
      <c r="H866" s="1"/>
      <c r="I866" s="3"/>
      <c r="J866" s="4"/>
      <c r="K866" s="1"/>
      <c r="L866" s="5"/>
    </row>
    <row r="867" spans="1:12" ht="13" x14ac:dyDescent="0.15">
      <c r="A867" s="1"/>
      <c r="B867" s="1"/>
      <c r="E867" s="13"/>
      <c r="F867" s="1"/>
      <c r="G867" s="1"/>
      <c r="H867" s="1"/>
      <c r="I867" s="3"/>
      <c r="J867" s="4"/>
      <c r="K867" s="1"/>
      <c r="L867" s="5"/>
    </row>
    <row r="868" spans="1:12" ht="13" x14ac:dyDescent="0.15">
      <c r="A868" s="1"/>
      <c r="B868" s="1"/>
      <c r="E868" s="13"/>
      <c r="F868" s="1"/>
      <c r="G868" s="1"/>
      <c r="H868" s="1"/>
      <c r="I868" s="3"/>
      <c r="J868" s="4"/>
      <c r="K868" s="1"/>
      <c r="L868" s="5"/>
    </row>
    <row r="869" spans="1:12" ht="13" x14ac:dyDescent="0.15">
      <c r="A869" s="1"/>
      <c r="B869" s="1"/>
      <c r="E869" s="13"/>
      <c r="F869" s="1"/>
      <c r="G869" s="1"/>
      <c r="H869" s="1"/>
      <c r="I869" s="3"/>
      <c r="J869" s="4"/>
      <c r="K869" s="1"/>
      <c r="L869" s="5"/>
    </row>
    <row r="870" spans="1:12" ht="13" x14ac:dyDescent="0.15">
      <c r="A870" s="1"/>
      <c r="B870" s="1"/>
      <c r="E870" s="13"/>
      <c r="F870" s="1"/>
      <c r="G870" s="1"/>
      <c r="H870" s="1"/>
      <c r="I870" s="3"/>
      <c r="J870" s="4"/>
      <c r="K870" s="1"/>
      <c r="L870" s="5"/>
    </row>
    <row r="871" spans="1:12" ht="13" x14ac:dyDescent="0.15">
      <c r="A871" s="1"/>
      <c r="B871" s="1"/>
      <c r="E871" s="13"/>
      <c r="F871" s="1"/>
      <c r="G871" s="1"/>
      <c r="H871" s="1"/>
      <c r="I871" s="3"/>
      <c r="J871" s="4"/>
      <c r="K871" s="1"/>
      <c r="L871" s="5"/>
    </row>
    <row r="872" spans="1:12" ht="13" x14ac:dyDescent="0.15">
      <c r="A872" s="1"/>
      <c r="B872" s="1"/>
      <c r="E872" s="13"/>
      <c r="F872" s="1"/>
      <c r="G872" s="1"/>
      <c r="H872" s="1"/>
      <c r="I872" s="3"/>
      <c r="J872" s="4"/>
      <c r="K872" s="1"/>
      <c r="L872" s="5"/>
    </row>
    <row r="873" spans="1:12" ht="13" x14ac:dyDescent="0.15">
      <c r="A873" s="1"/>
      <c r="B873" s="1"/>
      <c r="E873" s="13"/>
      <c r="F873" s="1"/>
      <c r="G873" s="1"/>
      <c r="H873" s="1"/>
      <c r="I873" s="3"/>
      <c r="J873" s="4"/>
      <c r="K873" s="1"/>
      <c r="L873" s="5"/>
    </row>
    <row r="874" spans="1:12" ht="13" x14ac:dyDescent="0.15">
      <c r="A874" s="1"/>
      <c r="B874" s="1"/>
      <c r="E874" s="13"/>
      <c r="F874" s="1"/>
      <c r="G874" s="1"/>
      <c r="H874" s="1"/>
      <c r="I874" s="3"/>
      <c r="J874" s="4"/>
      <c r="K874" s="1"/>
      <c r="L874" s="5"/>
    </row>
    <row r="875" spans="1:12" ht="13" x14ac:dyDescent="0.15">
      <c r="A875" s="1"/>
      <c r="B875" s="1"/>
      <c r="E875" s="13"/>
      <c r="F875" s="1"/>
      <c r="G875" s="1"/>
      <c r="H875" s="1"/>
      <c r="I875" s="3"/>
      <c r="J875" s="4"/>
      <c r="K875" s="1"/>
      <c r="L875" s="5"/>
    </row>
    <row r="876" spans="1:12" ht="13" x14ac:dyDescent="0.15">
      <c r="A876" s="1"/>
      <c r="B876" s="1"/>
      <c r="E876" s="13"/>
      <c r="F876" s="1"/>
      <c r="G876" s="1"/>
      <c r="H876" s="1"/>
      <c r="I876" s="3"/>
      <c r="J876" s="4"/>
      <c r="K876" s="1"/>
      <c r="L876" s="5"/>
    </row>
    <row r="877" spans="1:12" ht="13" x14ac:dyDescent="0.15">
      <c r="A877" s="1"/>
      <c r="B877" s="1"/>
      <c r="E877" s="13"/>
      <c r="F877" s="1"/>
      <c r="G877" s="1"/>
      <c r="H877" s="1"/>
      <c r="I877" s="3"/>
      <c r="J877" s="4"/>
      <c r="K877" s="1"/>
      <c r="L877" s="5"/>
    </row>
    <row r="878" spans="1:12" ht="13" x14ac:dyDescent="0.15">
      <c r="A878" s="1"/>
      <c r="B878" s="1"/>
      <c r="E878" s="13"/>
      <c r="F878" s="1"/>
      <c r="G878" s="1"/>
      <c r="H878" s="1"/>
      <c r="I878" s="3"/>
      <c r="J878" s="4"/>
      <c r="K878" s="1"/>
      <c r="L878" s="5"/>
    </row>
    <row r="879" spans="1:12" ht="13" x14ac:dyDescent="0.15">
      <c r="A879" s="1"/>
      <c r="B879" s="1"/>
      <c r="E879" s="13"/>
      <c r="F879" s="1"/>
      <c r="G879" s="1"/>
      <c r="H879" s="1"/>
      <c r="I879" s="3"/>
      <c r="J879" s="4"/>
      <c r="K879" s="1"/>
      <c r="L879" s="5"/>
    </row>
    <row r="880" spans="1:12" ht="13" x14ac:dyDescent="0.15">
      <c r="A880" s="1"/>
      <c r="B880" s="1"/>
      <c r="E880" s="13"/>
      <c r="F880" s="1"/>
      <c r="G880" s="1"/>
      <c r="H880" s="1"/>
      <c r="I880" s="3"/>
      <c r="J880" s="4"/>
      <c r="K880" s="1"/>
      <c r="L880" s="5"/>
    </row>
    <row r="881" spans="1:12" ht="13" x14ac:dyDescent="0.15">
      <c r="A881" s="1"/>
      <c r="B881" s="1"/>
      <c r="E881" s="13"/>
      <c r="F881" s="1"/>
      <c r="G881" s="1"/>
      <c r="H881" s="1"/>
      <c r="I881" s="3"/>
      <c r="J881" s="4"/>
      <c r="K881" s="1"/>
      <c r="L881" s="5"/>
    </row>
    <row r="882" spans="1:12" ht="13" x14ac:dyDescent="0.15">
      <c r="A882" s="1"/>
      <c r="B882" s="1"/>
      <c r="E882" s="13"/>
      <c r="F882" s="1"/>
      <c r="G882" s="1"/>
      <c r="H882" s="1"/>
      <c r="I882" s="3"/>
      <c r="J882" s="4"/>
      <c r="K882" s="1"/>
      <c r="L882" s="5"/>
    </row>
    <row r="883" spans="1:12" ht="13" x14ac:dyDescent="0.15">
      <c r="A883" s="1"/>
      <c r="B883" s="1"/>
      <c r="E883" s="13"/>
      <c r="F883" s="1"/>
      <c r="G883" s="1"/>
      <c r="H883" s="1"/>
      <c r="I883" s="3"/>
      <c r="J883" s="4"/>
      <c r="K883" s="1"/>
      <c r="L883" s="5"/>
    </row>
    <row r="884" spans="1:12" ht="13" x14ac:dyDescent="0.15">
      <c r="A884" s="1"/>
      <c r="B884" s="1"/>
      <c r="E884" s="13"/>
      <c r="F884" s="1"/>
      <c r="G884" s="1"/>
      <c r="H884" s="1"/>
      <c r="I884" s="3"/>
      <c r="J884" s="4"/>
      <c r="K884" s="1"/>
      <c r="L884" s="5"/>
    </row>
    <row r="885" spans="1:12" ht="13" x14ac:dyDescent="0.15">
      <c r="A885" s="1"/>
      <c r="B885" s="1"/>
      <c r="E885" s="13"/>
      <c r="F885" s="1"/>
      <c r="G885" s="1"/>
      <c r="H885" s="1"/>
      <c r="I885" s="3"/>
      <c r="J885" s="4"/>
      <c r="K885" s="1"/>
      <c r="L885" s="5"/>
    </row>
    <row r="886" spans="1:12" ht="13" x14ac:dyDescent="0.15">
      <c r="A886" s="1"/>
      <c r="B886" s="1"/>
      <c r="E886" s="13"/>
      <c r="F886" s="1"/>
      <c r="G886" s="1"/>
      <c r="H886" s="1"/>
      <c r="I886" s="3"/>
      <c r="J886" s="4"/>
      <c r="K886" s="1"/>
      <c r="L886" s="5"/>
    </row>
    <row r="887" spans="1:12" ht="13" x14ac:dyDescent="0.15">
      <c r="A887" s="1"/>
      <c r="B887" s="1"/>
      <c r="E887" s="13"/>
      <c r="F887" s="1"/>
      <c r="G887" s="1"/>
      <c r="H887" s="1"/>
      <c r="I887" s="3"/>
      <c r="J887" s="4"/>
      <c r="K887" s="1"/>
      <c r="L887" s="5"/>
    </row>
    <row r="888" spans="1:12" ht="13" x14ac:dyDescent="0.15">
      <c r="A888" s="1"/>
      <c r="B888" s="1"/>
      <c r="E888" s="13"/>
      <c r="F888" s="1"/>
      <c r="G888" s="1"/>
      <c r="H888" s="1"/>
      <c r="I888" s="3"/>
      <c r="J888" s="4"/>
      <c r="K888" s="1"/>
      <c r="L888" s="5"/>
    </row>
    <row r="889" spans="1:12" ht="13" x14ac:dyDescent="0.15">
      <c r="A889" s="1"/>
      <c r="B889" s="1"/>
      <c r="E889" s="13"/>
      <c r="F889" s="1"/>
      <c r="G889" s="1"/>
      <c r="H889" s="1"/>
      <c r="I889" s="3"/>
      <c r="J889" s="4"/>
      <c r="K889" s="1"/>
      <c r="L889" s="5"/>
    </row>
    <row r="890" spans="1:12" ht="13" x14ac:dyDescent="0.15">
      <c r="A890" s="1"/>
      <c r="B890" s="1"/>
      <c r="E890" s="13"/>
      <c r="F890" s="1"/>
      <c r="G890" s="1"/>
      <c r="H890" s="1"/>
      <c r="I890" s="3"/>
      <c r="J890" s="4"/>
      <c r="K890" s="1"/>
      <c r="L890" s="5"/>
    </row>
    <row r="891" spans="1:12" ht="13" x14ac:dyDescent="0.15">
      <c r="A891" s="1"/>
      <c r="B891" s="1"/>
      <c r="E891" s="13"/>
      <c r="F891" s="1"/>
      <c r="G891" s="1"/>
      <c r="H891" s="1"/>
      <c r="I891" s="3"/>
      <c r="J891" s="4"/>
      <c r="K891" s="1"/>
      <c r="L891" s="5"/>
    </row>
    <row r="892" spans="1:12" ht="13" x14ac:dyDescent="0.15">
      <c r="A892" s="1"/>
      <c r="B892" s="1"/>
      <c r="E892" s="13"/>
      <c r="F892" s="1"/>
      <c r="G892" s="1"/>
      <c r="H892" s="1"/>
      <c r="I892" s="3"/>
      <c r="J892" s="4"/>
      <c r="K892" s="1"/>
      <c r="L892" s="5"/>
    </row>
    <row r="893" spans="1:12" ht="13" x14ac:dyDescent="0.15">
      <c r="A893" s="1"/>
      <c r="B893" s="1"/>
      <c r="E893" s="13"/>
      <c r="F893" s="1"/>
      <c r="G893" s="1"/>
      <c r="H893" s="1"/>
      <c r="I893" s="3"/>
      <c r="J893" s="4"/>
      <c r="K893" s="1"/>
      <c r="L893" s="5"/>
    </row>
    <row r="894" spans="1:12" ht="13" x14ac:dyDescent="0.15">
      <c r="A894" s="1"/>
      <c r="B894" s="1"/>
      <c r="E894" s="13"/>
      <c r="F894" s="1"/>
      <c r="G894" s="1"/>
      <c r="H894" s="1"/>
      <c r="I894" s="3"/>
      <c r="J894" s="4"/>
      <c r="K894" s="1"/>
      <c r="L894" s="5"/>
    </row>
    <row r="895" spans="1:12" ht="13" x14ac:dyDescent="0.15">
      <c r="A895" s="1"/>
      <c r="B895" s="1"/>
      <c r="E895" s="13"/>
      <c r="F895" s="1"/>
      <c r="G895" s="1"/>
      <c r="H895" s="1"/>
      <c r="I895" s="3"/>
      <c r="J895" s="4"/>
      <c r="K895" s="1"/>
      <c r="L895" s="5"/>
    </row>
    <row r="896" spans="1:12" ht="13" x14ac:dyDescent="0.15">
      <c r="A896" s="1"/>
      <c r="B896" s="1"/>
      <c r="E896" s="13"/>
      <c r="F896" s="1"/>
      <c r="G896" s="1"/>
      <c r="H896" s="1"/>
      <c r="I896" s="3"/>
      <c r="J896" s="4"/>
      <c r="K896" s="1"/>
      <c r="L896" s="5"/>
    </row>
    <row r="897" spans="1:12" ht="13" x14ac:dyDescent="0.15">
      <c r="A897" s="1"/>
      <c r="B897" s="1"/>
      <c r="E897" s="13"/>
      <c r="F897" s="1"/>
      <c r="G897" s="1"/>
      <c r="H897" s="1"/>
      <c r="I897" s="3"/>
      <c r="J897" s="4"/>
      <c r="K897" s="1"/>
      <c r="L897" s="5"/>
    </row>
    <row r="898" spans="1:12" ht="13" x14ac:dyDescent="0.15">
      <c r="A898" s="1"/>
      <c r="B898" s="1"/>
      <c r="E898" s="13"/>
      <c r="F898" s="1"/>
      <c r="G898" s="1"/>
      <c r="H898" s="1"/>
      <c r="I898" s="3"/>
      <c r="J898" s="4"/>
      <c r="K898" s="1"/>
      <c r="L898" s="5"/>
    </row>
    <row r="899" spans="1:12" ht="13" x14ac:dyDescent="0.15">
      <c r="A899" s="1"/>
      <c r="B899" s="1"/>
      <c r="E899" s="13"/>
      <c r="F899" s="1"/>
      <c r="G899" s="1"/>
      <c r="H899" s="1"/>
      <c r="I899" s="3"/>
      <c r="J899" s="4"/>
      <c r="K899" s="1"/>
      <c r="L899" s="5"/>
    </row>
    <row r="900" spans="1:12" ht="13" x14ac:dyDescent="0.15">
      <c r="A900" s="1"/>
      <c r="B900" s="1"/>
      <c r="E900" s="13"/>
      <c r="F900" s="1"/>
      <c r="G900" s="1"/>
      <c r="H900" s="1"/>
      <c r="I900" s="3"/>
      <c r="J900" s="4"/>
      <c r="K900" s="1"/>
      <c r="L900" s="5"/>
    </row>
    <row r="901" spans="1:12" ht="13" x14ac:dyDescent="0.15">
      <c r="A901" s="1"/>
      <c r="B901" s="1"/>
      <c r="E901" s="13"/>
      <c r="F901" s="1"/>
      <c r="G901" s="1"/>
      <c r="H901" s="1"/>
      <c r="I901" s="3"/>
      <c r="J901" s="4"/>
      <c r="K901" s="1"/>
      <c r="L901" s="5"/>
    </row>
    <row r="902" spans="1:12" ht="13" x14ac:dyDescent="0.15">
      <c r="A902" s="1"/>
      <c r="B902" s="1"/>
      <c r="E902" s="13"/>
      <c r="F902" s="1"/>
      <c r="G902" s="1"/>
      <c r="H902" s="1"/>
      <c r="I902" s="3"/>
      <c r="J902" s="4"/>
      <c r="K902" s="1"/>
      <c r="L902" s="5"/>
    </row>
    <row r="903" spans="1:12" ht="13" x14ac:dyDescent="0.15">
      <c r="A903" s="1"/>
      <c r="B903" s="1"/>
      <c r="E903" s="13"/>
      <c r="F903" s="1"/>
      <c r="G903" s="1"/>
      <c r="H903" s="1"/>
      <c r="I903" s="3"/>
      <c r="J903" s="4"/>
      <c r="K903" s="1"/>
      <c r="L903" s="5"/>
    </row>
    <row r="904" spans="1:12" ht="13" x14ac:dyDescent="0.15">
      <c r="A904" s="1"/>
      <c r="B904" s="1"/>
      <c r="E904" s="13"/>
      <c r="F904" s="1"/>
      <c r="G904" s="1"/>
      <c r="H904" s="1"/>
      <c r="I904" s="3"/>
      <c r="J904" s="4"/>
      <c r="K904" s="1"/>
      <c r="L904" s="5"/>
    </row>
    <row r="905" spans="1:12" ht="13" x14ac:dyDescent="0.15">
      <c r="A905" s="1"/>
      <c r="B905" s="1"/>
      <c r="E905" s="13"/>
      <c r="F905" s="1"/>
      <c r="G905" s="1"/>
      <c r="H905" s="1"/>
      <c r="I905" s="3"/>
      <c r="J905" s="4"/>
      <c r="K905" s="1"/>
      <c r="L905" s="5"/>
    </row>
    <row r="906" spans="1:12" ht="13" x14ac:dyDescent="0.15">
      <c r="A906" s="1"/>
      <c r="B906" s="1"/>
      <c r="E906" s="13"/>
      <c r="F906" s="1"/>
      <c r="G906" s="1"/>
      <c r="H906" s="1"/>
      <c r="I906" s="3"/>
      <c r="J906" s="4"/>
      <c r="K906" s="1"/>
      <c r="L906" s="5"/>
    </row>
    <row r="907" spans="1:12" ht="13" x14ac:dyDescent="0.15">
      <c r="A907" s="1"/>
      <c r="B907" s="1"/>
      <c r="E907" s="13"/>
      <c r="F907" s="1"/>
      <c r="G907" s="1"/>
      <c r="H907" s="1"/>
      <c r="I907" s="3"/>
      <c r="J907" s="4"/>
      <c r="K907" s="1"/>
      <c r="L907" s="5"/>
    </row>
    <row r="908" spans="1:12" ht="13" x14ac:dyDescent="0.15">
      <c r="A908" s="1"/>
      <c r="B908" s="1"/>
      <c r="E908" s="13"/>
      <c r="F908" s="1"/>
      <c r="G908" s="1"/>
      <c r="H908" s="1"/>
      <c r="I908" s="3"/>
      <c r="J908" s="4"/>
      <c r="K908" s="1"/>
      <c r="L908" s="5"/>
    </row>
    <row r="909" spans="1:12" ht="13" x14ac:dyDescent="0.15">
      <c r="A909" s="1"/>
      <c r="B909" s="1"/>
      <c r="E909" s="13"/>
      <c r="F909" s="1"/>
      <c r="G909" s="1"/>
      <c r="H909" s="1"/>
      <c r="I909" s="3"/>
      <c r="J909" s="4"/>
      <c r="K909" s="1"/>
      <c r="L909" s="5"/>
    </row>
    <row r="910" spans="1:12" ht="13" x14ac:dyDescent="0.15">
      <c r="A910" s="1"/>
      <c r="B910" s="1"/>
      <c r="E910" s="13"/>
      <c r="F910" s="1"/>
      <c r="G910" s="1"/>
      <c r="H910" s="1"/>
      <c r="I910" s="3"/>
      <c r="J910" s="4"/>
      <c r="K910" s="1"/>
      <c r="L910" s="5"/>
    </row>
    <row r="911" spans="1:12" ht="13" x14ac:dyDescent="0.15">
      <c r="A911" s="1"/>
      <c r="B911" s="1"/>
      <c r="E911" s="13"/>
      <c r="F911" s="1"/>
      <c r="G911" s="1"/>
      <c r="H911" s="1"/>
      <c r="I911" s="3"/>
      <c r="J911" s="4"/>
      <c r="K911" s="1"/>
      <c r="L911" s="5"/>
    </row>
    <row r="912" spans="1:12" ht="13" x14ac:dyDescent="0.15">
      <c r="A912" s="1"/>
      <c r="B912" s="1"/>
      <c r="E912" s="13"/>
      <c r="F912" s="1"/>
      <c r="G912" s="1"/>
      <c r="H912" s="1"/>
      <c r="I912" s="3"/>
      <c r="J912" s="4"/>
      <c r="K912" s="1"/>
      <c r="L912" s="5"/>
    </row>
    <row r="913" spans="1:12" ht="13" x14ac:dyDescent="0.15">
      <c r="A913" s="1"/>
      <c r="B913" s="1"/>
      <c r="E913" s="13"/>
      <c r="F913" s="1"/>
      <c r="G913" s="1"/>
      <c r="H913" s="1"/>
      <c r="I913" s="3"/>
      <c r="J913" s="4"/>
      <c r="K913" s="1"/>
      <c r="L913" s="5"/>
    </row>
    <row r="914" spans="1:12" ht="13" x14ac:dyDescent="0.15">
      <c r="A914" s="1"/>
      <c r="B914" s="1"/>
      <c r="E914" s="13"/>
      <c r="F914" s="1"/>
      <c r="G914" s="1"/>
      <c r="H914" s="1"/>
      <c r="I914" s="3"/>
      <c r="J914" s="4"/>
      <c r="K914" s="1"/>
      <c r="L914" s="5"/>
    </row>
    <row r="915" spans="1:12" ht="13" x14ac:dyDescent="0.15">
      <c r="A915" s="1"/>
      <c r="B915" s="1"/>
      <c r="E915" s="13"/>
      <c r="F915" s="1"/>
      <c r="G915" s="1"/>
      <c r="H915" s="1"/>
      <c r="I915" s="3"/>
      <c r="J915" s="4"/>
      <c r="K915" s="1"/>
      <c r="L915" s="5"/>
    </row>
    <row r="916" spans="1:12" ht="13" x14ac:dyDescent="0.15">
      <c r="A916" s="1"/>
      <c r="B916" s="1"/>
      <c r="E916" s="13"/>
      <c r="F916" s="1"/>
      <c r="G916" s="1"/>
      <c r="H916" s="1"/>
      <c r="I916" s="3"/>
      <c r="J916" s="4"/>
      <c r="K916" s="1"/>
      <c r="L916" s="5"/>
    </row>
    <row r="917" spans="1:12" ht="13" x14ac:dyDescent="0.15">
      <c r="A917" s="1"/>
      <c r="B917" s="1"/>
      <c r="E917" s="13"/>
      <c r="F917" s="1"/>
      <c r="G917" s="1"/>
      <c r="H917" s="1"/>
      <c r="I917" s="3"/>
      <c r="J917" s="4"/>
      <c r="K917" s="1"/>
      <c r="L917" s="5"/>
    </row>
    <row r="918" spans="1:12" ht="13" x14ac:dyDescent="0.15">
      <c r="A918" s="1"/>
      <c r="B918" s="1"/>
      <c r="E918" s="13"/>
      <c r="F918" s="1"/>
      <c r="G918" s="1"/>
      <c r="H918" s="1"/>
      <c r="I918" s="3"/>
      <c r="J918" s="4"/>
      <c r="K918" s="1"/>
      <c r="L918" s="5"/>
    </row>
    <row r="919" spans="1:12" ht="13" x14ac:dyDescent="0.15">
      <c r="A919" s="1"/>
      <c r="B919" s="1"/>
      <c r="E919" s="13"/>
      <c r="F919" s="1"/>
      <c r="G919" s="1"/>
      <c r="H919" s="1"/>
      <c r="I919" s="3"/>
      <c r="J919" s="4"/>
      <c r="K919" s="1"/>
      <c r="L919" s="5"/>
    </row>
    <row r="920" spans="1:12" ht="13" x14ac:dyDescent="0.15">
      <c r="A920" s="1"/>
      <c r="B920" s="1"/>
      <c r="E920" s="13"/>
      <c r="F920" s="1"/>
      <c r="G920" s="1"/>
      <c r="H920" s="1"/>
      <c r="I920" s="3"/>
      <c r="J920" s="4"/>
      <c r="K920" s="1"/>
      <c r="L920" s="5"/>
    </row>
    <row r="921" spans="1:12" ht="13" x14ac:dyDescent="0.15">
      <c r="A921" s="1"/>
      <c r="B921" s="1"/>
      <c r="E921" s="13"/>
      <c r="F921" s="1"/>
      <c r="G921" s="1"/>
      <c r="H921" s="1"/>
      <c r="I921" s="3"/>
      <c r="J921" s="4"/>
      <c r="K921" s="1"/>
      <c r="L921" s="5"/>
    </row>
    <row r="922" spans="1:12" ht="13" x14ac:dyDescent="0.15">
      <c r="A922" s="1"/>
      <c r="B922" s="1"/>
      <c r="E922" s="13"/>
      <c r="F922" s="1"/>
      <c r="G922" s="1"/>
      <c r="H922" s="1"/>
      <c r="I922" s="3"/>
      <c r="J922" s="4"/>
      <c r="K922" s="1"/>
      <c r="L922" s="5"/>
    </row>
    <row r="923" spans="1:12" ht="13" x14ac:dyDescent="0.15">
      <c r="A923" s="1"/>
      <c r="B923" s="1"/>
      <c r="E923" s="13"/>
      <c r="F923" s="1"/>
      <c r="G923" s="1"/>
      <c r="H923" s="1"/>
      <c r="I923" s="3"/>
      <c r="J923" s="4"/>
      <c r="K923" s="1"/>
      <c r="L923" s="5"/>
    </row>
    <row r="924" spans="1:12" ht="13" x14ac:dyDescent="0.15">
      <c r="A924" s="1"/>
      <c r="B924" s="1"/>
      <c r="E924" s="13"/>
      <c r="F924" s="1"/>
      <c r="G924" s="1"/>
      <c r="H924" s="1"/>
      <c r="I924" s="3"/>
      <c r="J924" s="4"/>
      <c r="K924" s="1"/>
      <c r="L924" s="5"/>
    </row>
    <row r="925" spans="1:12" ht="13" x14ac:dyDescent="0.15">
      <c r="A925" s="1"/>
      <c r="B925" s="1"/>
      <c r="E925" s="13"/>
      <c r="F925" s="1"/>
      <c r="G925" s="1"/>
      <c r="H925" s="1"/>
      <c r="I925" s="3"/>
      <c r="J925" s="4"/>
      <c r="K925" s="1"/>
      <c r="L925" s="5"/>
    </row>
    <row r="926" spans="1:12" ht="13" x14ac:dyDescent="0.15">
      <c r="A926" s="1"/>
      <c r="B926" s="1"/>
      <c r="E926" s="13"/>
      <c r="F926" s="1"/>
      <c r="G926" s="1"/>
      <c r="H926" s="1"/>
      <c r="I926" s="3"/>
      <c r="J926" s="4"/>
      <c r="K926" s="1"/>
      <c r="L926" s="5"/>
    </row>
    <row r="927" spans="1:12" ht="13" x14ac:dyDescent="0.15">
      <c r="A927" s="1"/>
      <c r="B927" s="1"/>
      <c r="E927" s="13"/>
      <c r="F927" s="1"/>
      <c r="G927" s="1"/>
      <c r="H927" s="1"/>
      <c r="I927" s="3"/>
      <c r="J927" s="4"/>
      <c r="K927" s="1"/>
      <c r="L927" s="5"/>
    </row>
    <row r="928" spans="1:12" ht="13" x14ac:dyDescent="0.15">
      <c r="A928" s="1"/>
      <c r="B928" s="1"/>
      <c r="E928" s="13"/>
      <c r="F928" s="1"/>
      <c r="G928" s="1"/>
      <c r="H928" s="1"/>
      <c r="I928" s="3"/>
      <c r="J928" s="4"/>
      <c r="K928" s="1"/>
      <c r="L928" s="5"/>
    </row>
    <row r="929" spans="1:12" ht="13" x14ac:dyDescent="0.15">
      <c r="A929" s="1"/>
      <c r="B929" s="1"/>
      <c r="E929" s="13"/>
      <c r="F929" s="1"/>
      <c r="G929" s="1"/>
      <c r="H929" s="1"/>
      <c r="I929" s="3"/>
      <c r="J929" s="4"/>
      <c r="K929" s="1"/>
      <c r="L929" s="5"/>
    </row>
    <row r="930" spans="1:12" ht="13" x14ac:dyDescent="0.15">
      <c r="A930" s="1"/>
      <c r="B930" s="1"/>
      <c r="E930" s="13"/>
      <c r="F930" s="1"/>
      <c r="G930" s="1"/>
      <c r="H930" s="1"/>
      <c r="I930" s="3"/>
      <c r="J930" s="4"/>
      <c r="K930" s="1"/>
      <c r="L930" s="5"/>
    </row>
    <row r="931" spans="1:12" ht="13" x14ac:dyDescent="0.15">
      <c r="A931" s="1"/>
      <c r="B931" s="1"/>
      <c r="E931" s="13"/>
      <c r="F931" s="1"/>
      <c r="G931" s="1"/>
      <c r="H931" s="1"/>
      <c r="I931" s="3"/>
      <c r="J931" s="4"/>
      <c r="K931" s="1"/>
      <c r="L931" s="5"/>
    </row>
    <row r="932" spans="1:12" ht="13" x14ac:dyDescent="0.15">
      <c r="A932" s="1"/>
      <c r="B932" s="1"/>
      <c r="E932" s="13"/>
      <c r="F932" s="1"/>
      <c r="G932" s="1"/>
      <c r="H932" s="1"/>
      <c r="I932" s="3"/>
      <c r="J932" s="4"/>
      <c r="K932" s="1"/>
      <c r="L932" s="5"/>
    </row>
    <row r="933" spans="1:12" ht="13" x14ac:dyDescent="0.15">
      <c r="A933" s="1"/>
      <c r="B933" s="1"/>
      <c r="E933" s="13"/>
      <c r="F933" s="1"/>
      <c r="G933" s="1"/>
      <c r="H933" s="1"/>
      <c r="I933" s="3"/>
      <c r="J933" s="4"/>
      <c r="K933" s="1"/>
      <c r="L933" s="5"/>
    </row>
    <row r="934" spans="1:12" ht="13" x14ac:dyDescent="0.15">
      <c r="A934" s="1"/>
      <c r="B934" s="1"/>
      <c r="E934" s="13"/>
      <c r="F934" s="1"/>
      <c r="G934" s="1"/>
      <c r="H934" s="1"/>
      <c r="I934" s="3"/>
      <c r="J934" s="4"/>
      <c r="K934" s="1"/>
      <c r="L934" s="5"/>
    </row>
    <row r="935" spans="1:12" ht="13" x14ac:dyDescent="0.15">
      <c r="A935" s="1"/>
      <c r="B935" s="1"/>
      <c r="E935" s="13"/>
      <c r="F935" s="1"/>
      <c r="G935" s="1"/>
      <c r="H935" s="1"/>
      <c r="I935" s="3"/>
      <c r="J935" s="4"/>
      <c r="K935" s="1"/>
      <c r="L935" s="5"/>
    </row>
    <row r="936" spans="1:12" ht="13" x14ac:dyDescent="0.15">
      <c r="A936" s="1"/>
      <c r="B936" s="1"/>
      <c r="E936" s="13"/>
      <c r="F936" s="1"/>
      <c r="G936" s="1"/>
      <c r="H936" s="1"/>
      <c r="I936" s="3"/>
      <c r="J936" s="4"/>
      <c r="K936" s="1"/>
      <c r="L936" s="5"/>
    </row>
    <row r="937" spans="1:12" ht="13" x14ac:dyDescent="0.15">
      <c r="A937" s="1"/>
      <c r="B937" s="1"/>
      <c r="E937" s="13"/>
      <c r="F937" s="1"/>
      <c r="G937" s="1"/>
      <c r="H937" s="1"/>
      <c r="I937" s="3"/>
      <c r="J937" s="4"/>
      <c r="K937" s="1"/>
      <c r="L937" s="5"/>
    </row>
    <row r="938" spans="1:12" ht="13" x14ac:dyDescent="0.15">
      <c r="A938" s="1"/>
      <c r="B938" s="1"/>
      <c r="E938" s="13"/>
      <c r="F938" s="1"/>
      <c r="G938" s="1"/>
      <c r="H938" s="1"/>
      <c r="I938" s="3"/>
      <c r="J938" s="4"/>
      <c r="K938" s="1"/>
      <c r="L938" s="5"/>
    </row>
    <row r="939" spans="1:12" ht="13" x14ac:dyDescent="0.15">
      <c r="A939" s="1"/>
      <c r="B939" s="1"/>
      <c r="E939" s="13"/>
      <c r="F939" s="1"/>
      <c r="G939" s="1"/>
      <c r="H939" s="1"/>
      <c r="I939" s="3"/>
      <c r="J939" s="4"/>
      <c r="K939" s="1"/>
      <c r="L939" s="5"/>
    </row>
    <row r="940" spans="1:12" ht="13" x14ac:dyDescent="0.15">
      <c r="A940" s="1"/>
      <c r="B940" s="1"/>
      <c r="E940" s="13"/>
      <c r="F940" s="1"/>
      <c r="G940" s="1"/>
      <c r="H940" s="1"/>
      <c r="I940" s="3"/>
      <c r="J940" s="4"/>
      <c r="K940" s="1"/>
      <c r="L940" s="5"/>
    </row>
    <row r="941" spans="1:12" ht="13" x14ac:dyDescent="0.15">
      <c r="A941" s="1"/>
      <c r="B941" s="1"/>
      <c r="E941" s="13"/>
      <c r="F941" s="1"/>
      <c r="G941" s="1"/>
      <c r="H941" s="1"/>
      <c r="I941" s="3"/>
      <c r="J941" s="4"/>
      <c r="K941" s="1"/>
      <c r="L941" s="5"/>
    </row>
    <row r="942" spans="1:12" ht="13" x14ac:dyDescent="0.15">
      <c r="A942" s="1"/>
      <c r="B942" s="1"/>
      <c r="E942" s="13"/>
      <c r="F942" s="1"/>
      <c r="G942" s="1"/>
      <c r="H942" s="1"/>
      <c r="I942" s="3"/>
      <c r="J942" s="4"/>
      <c r="K942" s="1"/>
      <c r="L942" s="5"/>
    </row>
    <row r="943" spans="1:12" ht="13" x14ac:dyDescent="0.15">
      <c r="A943" s="1"/>
      <c r="B943" s="1"/>
      <c r="E943" s="13"/>
      <c r="F943" s="1"/>
      <c r="G943" s="1"/>
      <c r="H943" s="1"/>
      <c r="I943" s="3"/>
      <c r="J943" s="4"/>
      <c r="K943" s="1"/>
      <c r="L943" s="5"/>
    </row>
    <row r="944" spans="1:12" ht="13" x14ac:dyDescent="0.15">
      <c r="A944" s="1"/>
      <c r="B944" s="1"/>
      <c r="E944" s="13"/>
      <c r="F944" s="1"/>
      <c r="G944" s="1"/>
      <c r="H944" s="1"/>
      <c r="I944" s="3"/>
      <c r="J944" s="4"/>
      <c r="K944" s="1"/>
      <c r="L944" s="5"/>
    </row>
    <row r="945" spans="1:12" ht="13" x14ac:dyDescent="0.15">
      <c r="A945" s="1"/>
      <c r="B945" s="1"/>
      <c r="E945" s="13"/>
      <c r="F945" s="1"/>
      <c r="G945" s="1"/>
      <c r="H945" s="1"/>
      <c r="I945" s="3"/>
      <c r="J945" s="4"/>
      <c r="K945" s="1"/>
      <c r="L945" s="5"/>
    </row>
    <row r="946" spans="1:12" ht="13" x14ac:dyDescent="0.15">
      <c r="A946" s="1"/>
      <c r="B946" s="1"/>
      <c r="E946" s="13"/>
      <c r="F946" s="1"/>
      <c r="G946" s="1"/>
      <c r="H946" s="1"/>
      <c r="I946" s="3"/>
      <c r="J946" s="4"/>
      <c r="K946" s="1"/>
      <c r="L946" s="5"/>
    </row>
    <row r="947" spans="1:12" ht="13" x14ac:dyDescent="0.15">
      <c r="A947" s="1"/>
      <c r="B947" s="1"/>
      <c r="E947" s="13"/>
      <c r="F947" s="1"/>
      <c r="G947" s="1"/>
      <c r="H947" s="1"/>
      <c r="I947" s="3"/>
      <c r="J947" s="4"/>
      <c r="K947" s="1"/>
      <c r="L947" s="5"/>
    </row>
    <row r="948" spans="1:12" ht="13" x14ac:dyDescent="0.15">
      <c r="A948" s="1"/>
      <c r="B948" s="1"/>
      <c r="E948" s="13"/>
      <c r="F948" s="1"/>
      <c r="G948" s="1"/>
      <c r="H948" s="1"/>
      <c r="I948" s="3"/>
      <c r="J948" s="4"/>
      <c r="K948" s="1"/>
      <c r="L948" s="5"/>
    </row>
    <row r="949" spans="1:12" ht="13" x14ac:dyDescent="0.15">
      <c r="A949" s="1"/>
      <c r="B949" s="1"/>
      <c r="E949" s="13"/>
      <c r="F949" s="1"/>
      <c r="G949" s="1"/>
      <c r="H949" s="1"/>
      <c r="I949" s="3"/>
      <c r="J949" s="4"/>
      <c r="K949" s="1"/>
      <c r="L949" s="5"/>
    </row>
    <row r="950" spans="1:12" ht="13" x14ac:dyDescent="0.15">
      <c r="A950" s="1"/>
      <c r="B950" s="1"/>
      <c r="E950" s="13"/>
      <c r="F950" s="1"/>
      <c r="G950" s="1"/>
      <c r="H950" s="1"/>
      <c r="I950" s="3"/>
      <c r="J950" s="4"/>
      <c r="K950" s="1"/>
      <c r="L950" s="5"/>
    </row>
    <row r="951" spans="1:12" ht="13" x14ac:dyDescent="0.15">
      <c r="A951" s="1"/>
      <c r="B951" s="1"/>
      <c r="E951" s="13"/>
      <c r="F951" s="1"/>
      <c r="G951" s="1"/>
      <c r="H951" s="1"/>
      <c r="I951" s="3"/>
      <c r="J951" s="4"/>
      <c r="K951" s="1"/>
      <c r="L951" s="5"/>
    </row>
    <row r="952" spans="1:12" ht="13" x14ac:dyDescent="0.15">
      <c r="A952" s="1"/>
      <c r="B952" s="1"/>
      <c r="E952" s="13"/>
      <c r="F952" s="1"/>
      <c r="G952" s="1"/>
      <c r="H952" s="1"/>
      <c r="I952" s="3"/>
      <c r="J952" s="4"/>
      <c r="K952" s="1"/>
      <c r="L952" s="5"/>
    </row>
    <row r="953" spans="1:12" ht="13" x14ac:dyDescent="0.15">
      <c r="A953" s="1"/>
      <c r="B953" s="1"/>
      <c r="E953" s="13"/>
      <c r="F953" s="1"/>
      <c r="G953" s="1"/>
      <c r="H953" s="1"/>
      <c r="I953" s="3"/>
      <c r="J953" s="4"/>
      <c r="K953" s="1"/>
      <c r="L953" s="5"/>
    </row>
    <row r="954" spans="1:12" ht="13" x14ac:dyDescent="0.15">
      <c r="A954" s="1"/>
      <c r="B954" s="1"/>
      <c r="E954" s="13"/>
      <c r="F954" s="1"/>
      <c r="G954" s="1"/>
      <c r="H954" s="1"/>
      <c r="I954" s="3"/>
      <c r="J954" s="4"/>
      <c r="K954" s="1"/>
      <c r="L954" s="5"/>
    </row>
    <row r="955" spans="1:12" ht="13" x14ac:dyDescent="0.15">
      <c r="A955" s="1"/>
      <c r="B955" s="1"/>
      <c r="E955" s="13"/>
      <c r="F955" s="1"/>
      <c r="G955" s="1"/>
      <c r="H955" s="1"/>
      <c r="I955" s="3"/>
      <c r="J955" s="4"/>
      <c r="K955" s="1"/>
      <c r="L955" s="5"/>
    </row>
    <row r="956" spans="1:12" ht="13" x14ac:dyDescent="0.15">
      <c r="A956" s="1"/>
      <c r="B956" s="1"/>
      <c r="E956" s="13"/>
      <c r="F956" s="1"/>
      <c r="G956" s="1"/>
      <c r="H956" s="1"/>
      <c r="I956" s="3"/>
      <c r="J956" s="4"/>
      <c r="K956" s="1"/>
      <c r="L956" s="5"/>
    </row>
    <row r="957" spans="1:12" ht="13" x14ac:dyDescent="0.15">
      <c r="A957" s="1"/>
      <c r="B957" s="1"/>
      <c r="E957" s="13"/>
      <c r="F957" s="1"/>
      <c r="G957" s="1"/>
      <c r="H957" s="1"/>
      <c r="I957" s="3"/>
      <c r="J957" s="4"/>
      <c r="K957" s="1"/>
      <c r="L957" s="5"/>
    </row>
    <row r="958" spans="1:12" ht="13" x14ac:dyDescent="0.15">
      <c r="A958" s="1"/>
      <c r="B958" s="1"/>
      <c r="E958" s="13"/>
      <c r="F958" s="1"/>
      <c r="G958" s="1"/>
      <c r="H958" s="1"/>
      <c r="I958" s="3"/>
      <c r="J958" s="4"/>
      <c r="K958" s="1"/>
      <c r="L958" s="5"/>
    </row>
    <row r="959" spans="1:12" ht="13" x14ac:dyDescent="0.15">
      <c r="A959" s="1"/>
      <c r="B959" s="1"/>
      <c r="E959" s="13"/>
      <c r="F959" s="1"/>
      <c r="G959" s="1"/>
      <c r="H959" s="1"/>
      <c r="I959" s="3"/>
      <c r="J959" s="4"/>
      <c r="K959" s="1"/>
      <c r="L959" s="5"/>
    </row>
    <row r="960" spans="1:12" ht="13" x14ac:dyDescent="0.15">
      <c r="A960" s="1"/>
      <c r="B960" s="1"/>
      <c r="E960" s="13"/>
      <c r="F960" s="1"/>
      <c r="G960" s="1"/>
      <c r="H960" s="1"/>
      <c r="I960" s="3"/>
      <c r="J960" s="4"/>
      <c r="K960" s="1"/>
      <c r="L960" s="5"/>
    </row>
    <row r="961" spans="1:12" ht="13" x14ac:dyDescent="0.15">
      <c r="A961" s="1"/>
      <c r="B961" s="1"/>
      <c r="E961" s="13"/>
      <c r="F961" s="1"/>
      <c r="G961" s="1"/>
      <c r="H961" s="1"/>
      <c r="I961" s="3"/>
      <c r="J961" s="4"/>
      <c r="K961" s="1"/>
      <c r="L961" s="5"/>
    </row>
    <row r="962" spans="1:12" ht="13" x14ac:dyDescent="0.15">
      <c r="A962" s="1"/>
      <c r="B962" s="1"/>
      <c r="E962" s="13"/>
      <c r="F962" s="1"/>
      <c r="G962" s="1"/>
      <c r="H962" s="1"/>
      <c r="I962" s="3"/>
      <c r="J962" s="4"/>
      <c r="K962" s="1"/>
      <c r="L962" s="5"/>
    </row>
    <row r="963" spans="1:12" ht="13" x14ac:dyDescent="0.15">
      <c r="A963" s="1"/>
      <c r="B963" s="1"/>
      <c r="E963" s="13"/>
      <c r="F963" s="1"/>
      <c r="G963" s="1"/>
      <c r="H963" s="1"/>
      <c r="I963" s="3"/>
      <c r="J963" s="4"/>
      <c r="K963" s="1"/>
      <c r="L963" s="5"/>
    </row>
    <row r="964" spans="1:12" ht="13" x14ac:dyDescent="0.15">
      <c r="A964" s="1"/>
      <c r="B964" s="1"/>
      <c r="E964" s="13"/>
      <c r="F964" s="1"/>
      <c r="G964" s="1"/>
      <c r="H964" s="1"/>
      <c r="I964" s="3"/>
      <c r="J964" s="4"/>
      <c r="K964" s="1"/>
      <c r="L964" s="5"/>
    </row>
    <row r="965" spans="1:12" ht="13" x14ac:dyDescent="0.15">
      <c r="A965" s="1"/>
      <c r="B965" s="1"/>
      <c r="E965" s="13"/>
      <c r="F965" s="1"/>
      <c r="G965" s="1"/>
      <c r="H965" s="1"/>
      <c r="I965" s="3"/>
      <c r="J965" s="4"/>
      <c r="K965" s="1"/>
      <c r="L965" s="5"/>
    </row>
    <row r="966" spans="1:12" ht="13" x14ac:dyDescent="0.15">
      <c r="A966" s="1"/>
      <c r="B966" s="1"/>
      <c r="E966" s="13"/>
      <c r="F966" s="1"/>
      <c r="G966" s="1"/>
      <c r="H966" s="1"/>
      <c r="I966" s="3"/>
      <c r="J966" s="4"/>
      <c r="K966" s="1"/>
      <c r="L966" s="5"/>
    </row>
    <row r="967" spans="1:12" ht="13" x14ac:dyDescent="0.15">
      <c r="A967" s="1"/>
      <c r="B967" s="1"/>
      <c r="E967" s="13"/>
      <c r="F967" s="1"/>
      <c r="G967" s="1"/>
      <c r="H967" s="1"/>
      <c r="I967" s="3"/>
      <c r="J967" s="4"/>
      <c r="K967" s="1"/>
      <c r="L967" s="5"/>
    </row>
    <row r="968" spans="1:12" ht="13" x14ac:dyDescent="0.15">
      <c r="A968" s="1"/>
      <c r="B968" s="1"/>
      <c r="E968" s="13"/>
      <c r="F968" s="1"/>
      <c r="G968" s="1"/>
      <c r="H968" s="1"/>
      <c r="I968" s="3"/>
      <c r="J968" s="4"/>
      <c r="K968" s="1"/>
      <c r="L968" s="5"/>
    </row>
    <row r="969" spans="1:12" ht="13" x14ac:dyDescent="0.15">
      <c r="A969" s="1"/>
      <c r="B969" s="1"/>
      <c r="E969" s="13"/>
      <c r="F969" s="1"/>
      <c r="G969" s="1"/>
      <c r="H969" s="1"/>
      <c r="I969" s="3"/>
      <c r="J969" s="4"/>
      <c r="K969" s="1"/>
      <c r="L969" s="5"/>
    </row>
    <row r="970" spans="1:12" ht="13" x14ac:dyDescent="0.15">
      <c r="A970" s="1"/>
      <c r="B970" s="1"/>
      <c r="E970" s="13"/>
      <c r="F970" s="1"/>
      <c r="G970" s="1"/>
      <c r="H970" s="1"/>
      <c r="I970" s="3"/>
      <c r="J970" s="4"/>
      <c r="K970" s="1"/>
      <c r="L970" s="5"/>
    </row>
    <row r="971" spans="1:12" ht="13" x14ac:dyDescent="0.15">
      <c r="A971" s="1"/>
      <c r="B971" s="1"/>
      <c r="E971" s="13"/>
      <c r="F971" s="1"/>
      <c r="G971" s="1"/>
      <c r="H971" s="1"/>
      <c r="I971" s="3"/>
      <c r="J971" s="4"/>
      <c r="K971" s="1"/>
      <c r="L971" s="5"/>
    </row>
    <row r="972" spans="1:12" ht="13" x14ac:dyDescent="0.15">
      <c r="A972" s="1"/>
      <c r="B972" s="1"/>
      <c r="E972" s="13"/>
      <c r="F972" s="1"/>
      <c r="G972" s="1"/>
      <c r="H972" s="1"/>
      <c r="I972" s="3"/>
      <c r="J972" s="4"/>
      <c r="K972" s="1"/>
      <c r="L972" s="5"/>
    </row>
    <row r="973" spans="1:12" ht="13" x14ac:dyDescent="0.15">
      <c r="A973" s="1"/>
      <c r="B973" s="1"/>
      <c r="E973" s="13"/>
      <c r="F973" s="1"/>
      <c r="G973" s="1"/>
      <c r="H973" s="1"/>
      <c r="I973" s="3"/>
      <c r="J973" s="4"/>
      <c r="K973" s="1"/>
      <c r="L973" s="5"/>
    </row>
    <row r="974" spans="1:12" ht="13" x14ac:dyDescent="0.15">
      <c r="A974" s="1"/>
      <c r="B974" s="1"/>
      <c r="E974" s="13"/>
      <c r="F974" s="1"/>
      <c r="G974" s="1"/>
      <c r="H974" s="1"/>
      <c r="I974" s="3"/>
      <c r="J974" s="4"/>
      <c r="K974" s="1"/>
      <c r="L974" s="5"/>
    </row>
    <row r="975" spans="1:12" ht="13" x14ac:dyDescent="0.15">
      <c r="A975" s="1"/>
      <c r="B975" s="1"/>
      <c r="E975" s="13"/>
      <c r="F975" s="1"/>
      <c r="G975" s="1"/>
      <c r="H975" s="1"/>
      <c r="I975" s="3"/>
      <c r="J975" s="4"/>
      <c r="K975" s="1"/>
      <c r="L975" s="5"/>
    </row>
    <row r="976" spans="1:12" ht="13" x14ac:dyDescent="0.15">
      <c r="A976" s="1"/>
      <c r="B976" s="1"/>
      <c r="E976" s="13"/>
      <c r="F976" s="1"/>
      <c r="G976" s="1"/>
      <c r="H976" s="1"/>
      <c r="I976" s="3"/>
      <c r="J976" s="4"/>
      <c r="K976" s="1"/>
      <c r="L976" s="5"/>
    </row>
    <row r="977" spans="1:12" ht="13" x14ac:dyDescent="0.15">
      <c r="A977" s="1"/>
      <c r="B977" s="1"/>
      <c r="E977" s="13"/>
      <c r="F977" s="1"/>
      <c r="G977" s="1"/>
      <c r="H977" s="1"/>
      <c r="I977" s="3"/>
      <c r="J977" s="4"/>
      <c r="K977" s="1"/>
      <c r="L977" s="5"/>
    </row>
    <row r="978" spans="1:12" ht="13" x14ac:dyDescent="0.15">
      <c r="A978" s="1"/>
      <c r="B978" s="1"/>
      <c r="E978" s="13"/>
      <c r="F978" s="1"/>
      <c r="G978" s="1"/>
      <c r="H978" s="1"/>
      <c r="I978" s="3"/>
      <c r="J978" s="4"/>
      <c r="K978" s="1"/>
      <c r="L978" s="5"/>
    </row>
    <row r="979" spans="1:12" ht="13" x14ac:dyDescent="0.15">
      <c r="A979" s="1"/>
      <c r="B979" s="1"/>
      <c r="E979" s="13"/>
      <c r="F979" s="1"/>
      <c r="G979" s="1"/>
      <c r="H979" s="1"/>
      <c r="I979" s="3"/>
      <c r="J979" s="4"/>
      <c r="K979" s="1"/>
      <c r="L979" s="5"/>
    </row>
    <row r="980" spans="1:12" ht="13" x14ac:dyDescent="0.15">
      <c r="A980" s="1"/>
      <c r="B980" s="1"/>
      <c r="E980" s="13"/>
      <c r="F980" s="1"/>
      <c r="G980" s="1"/>
      <c r="H980" s="1"/>
      <c r="I980" s="3"/>
      <c r="J980" s="4"/>
      <c r="K980" s="1"/>
      <c r="L980" s="5"/>
    </row>
    <row r="981" spans="1:12" ht="13" x14ac:dyDescent="0.15">
      <c r="A981" s="1"/>
      <c r="B981" s="1"/>
      <c r="E981" s="13"/>
      <c r="F981" s="1"/>
      <c r="G981" s="1"/>
      <c r="H981" s="1"/>
      <c r="I981" s="3"/>
      <c r="J981" s="4"/>
      <c r="K981" s="1"/>
      <c r="L981" s="5"/>
    </row>
    <row r="982" spans="1:12" ht="13" x14ac:dyDescent="0.15">
      <c r="A982" s="1"/>
      <c r="B982" s="1"/>
      <c r="E982" s="13"/>
      <c r="F982" s="1"/>
      <c r="G982" s="1"/>
      <c r="H982" s="1"/>
      <c r="I982" s="3"/>
      <c r="J982" s="4"/>
      <c r="K982" s="1"/>
      <c r="L982" s="5"/>
    </row>
    <row r="983" spans="1:12" ht="13" x14ac:dyDescent="0.15">
      <c r="A983" s="1"/>
      <c r="B983" s="1"/>
      <c r="E983" s="13"/>
      <c r="F983" s="1"/>
      <c r="G983" s="1"/>
      <c r="H983" s="1"/>
      <c r="I983" s="3"/>
      <c r="J983" s="4"/>
      <c r="K983" s="1"/>
      <c r="L983" s="5"/>
    </row>
    <row r="984" spans="1:12" ht="13" x14ac:dyDescent="0.15">
      <c r="A984" s="1"/>
      <c r="B984" s="1"/>
      <c r="E984" s="13"/>
      <c r="F984" s="1"/>
      <c r="G984" s="1"/>
      <c r="H984" s="1"/>
      <c r="I984" s="3"/>
      <c r="J984" s="4"/>
      <c r="K984" s="1"/>
      <c r="L984" s="5"/>
    </row>
    <row r="985" spans="1:12" ht="13" x14ac:dyDescent="0.15">
      <c r="A985" s="1"/>
      <c r="B985" s="1"/>
      <c r="E985" s="13"/>
      <c r="F985" s="1"/>
      <c r="G985" s="1"/>
      <c r="H985" s="1"/>
      <c r="I985" s="3"/>
      <c r="J985" s="4"/>
      <c r="K985" s="1"/>
      <c r="L985" s="5"/>
    </row>
    <row r="986" spans="1:12" ht="13" x14ac:dyDescent="0.15">
      <c r="A986" s="1"/>
      <c r="B986" s="1"/>
      <c r="E986" s="13"/>
      <c r="F986" s="1"/>
      <c r="G986" s="1"/>
      <c r="H986" s="1"/>
      <c r="I986" s="3"/>
      <c r="J986" s="4"/>
      <c r="K986" s="1"/>
      <c r="L986" s="5"/>
    </row>
    <row r="987" spans="1:12" ht="13" x14ac:dyDescent="0.15">
      <c r="A987" s="1"/>
      <c r="B987" s="1"/>
      <c r="E987" s="13"/>
      <c r="F987" s="1"/>
      <c r="G987" s="1"/>
      <c r="H987" s="1"/>
      <c r="I987" s="3"/>
      <c r="J987" s="4"/>
      <c r="K987" s="1"/>
      <c r="L987" s="5"/>
    </row>
    <row r="988" spans="1:12" ht="13" x14ac:dyDescent="0.15">
      <c r="A988" s="1"/>
      <c r="B988" s="1"/>
      <c r="E988" s="13"/>
      <c r="F988" s="1"/>
      <c r="G988" s="1"/>
      <c r="H988" s="1"/>
      <c r="I988" s="3"/>
      <c r="J988" s="4"/>
      <c r="K988" s="1"/>
      <c r="L988" s="5"/>
    </row>
    <row r="989" spans="1:12" ht="13" x14ac:dyDescent="0.15">
      <c r="A989" s="1"/>
      <c r="B989" s="1"/>
      <c r="E989" s="13"/>
      <c r="F989" s="1"/>
      <c r="G989" s="1"/>
      <c r="H989" s="1"/>
      <c r="I989" s="3"/>
      <c r="J989" s="4"/>
      <c r="K989" s="1"/>
      <c r="L989" s="5"/>
    </row>
    <row r="990" spans="1:12" ht="13" x14ac:dyDescent="0.15">
      <c r="A990" s="1"/>
      <c r="B990" s="1"/>
      <c r="E990" s="13"/>
      <c r="F990" s="1"/>
      <c r="G990" s="1"/>
      <c r="H990" s="1"/>
      <c r="I990" s="3"/>
      <c r="J990" s="4"/>
      <c r="K990" s="1"/>
      <c r="L990" s="5"/>
    </row>
    <row r="991" spans="1:12" ht="13" x14ac:dyDescent="0.15">
      <c r="A991" s="1"/>
      <c r="B991" s="1"/>
      <c r="E991" s="13"/>
      <c r="F991" s="1"/>
      <c r="G991" s="1"/>
      <c r="H991" s="1"/>
      <c r="I991" s="3"/>
      <c r="J991" s="4"/>
      <c r="K991" s="1"/>
      <c r="L991" s="5"/>
    </row>
    <row r="992" spans="1:12" ht="13" x14ac:dyDescent="0.15">
      <c r="A992" s="1"/>
      <c r="B992" s="1"/>
      <c r="E992" s="13"/>
      <c r="F992" s="1"/>
      <c r="G992" s="1"/>
      <c r="H992" s="1"/>
      <c r="I992" s="3"/>
      <c r="J992" s="4"/>
      <c r="K992" s="1"/>
      <c r="L992" s="5"/>
    </row>
    <row r="993" spans="1:12" ht="13" x14ac:dyDescent="0.15">
      <c r="A993" s="1"/>
      <c r="B993" s="1"/>
      <c r="E993" s="13"/>
      <c r="F993" s="1"/>
      <c r="G993" s="1"/>
      <c r="H993" s="1"/>
      <c r="I993" s="3"/>
      <c r="J993" s="4"/>
      <c r="K993" s="1"/>
      <c r="L993" s="5"/>
    </row>
    <row r="994" spans="1:12" ht="13" x14ac:dyDescent="0.15">
      <c r="A994" s="1"/>
      <c r="B994" s="1"/>
      <c r="E994" s="13"/>
      <c r="F994" s="1"/>
      <c r="G994" s="1"/>
      <c r="H994" s="1"/>
      <c r="I994" s="3"/>
      <c r="J994" s="4"/>
      <c r="K994" s="1"/>
      <c r="L994" s="5"/>
    </row>
    <row r="995" spans="1:12" ht="13" x14ac:dyDescent="0.15">
      <c r="A995" s="1"/>
      <c r="B995" s="1"/>
      <c r="E995" s="13"/>
      <c r="F995" s="1"/>
      <c r="G995" s="1"/>
      <c r="H995" s="1"/>
      <c r="I995" s="3"/>
      <c r="J995" s="4"/>
      <c r="K995" s="1"/>
      <c r="L995" s="5"/>
    </row>
    <row r="996" spans="1:12" ht="13" x14ac:dyDescent="0.15">
      <c r="A996" s="1"/>
      <c r="B996" s="1"/>
      <c r="E996" s="13"/>
      <c r="F996" s="1"/>
      <c r="G996" s="1"/>
      <c r="H996" s="1"/>
      <c r="I996" s="3"/>
      <c r="J996" s="4"/>
      <c r="K996" s="1"/>
      <c r="L996" s="5"/>
    </row>
    <row r="997" spans="1:12" ht="13" x14ac:dyDescent="0.15">
      <c r="A997" s="1"/>
      <c r="B997" s="1"/>
      <c r="E997" s="13"/>
      <c r="F997" s="1"/>
      <c r="G997" s="1"/>
      <c r="H997" s="1"/>
      <c r="I997" s="3"/>
      <c r="J997" s="4"/>
      <c r="K997" s="1"/>
      <c r="L997" s="5"/>
    </row>
    <row r="998" spans="1:12" ht="13" x14ac:dyDescent="0.15">
      <c r="A998" s="1"/>
      <c r="B998" s="1"/>
      <c r="E998" s="13"/>
      <c r="F998" s="1"/>
      <c r="G998" s="1"/>
      <c r="H998" s="1"/>
      <c r="I998" s="3"/>
      <c r="J998" s="4"/>
      <c r="K998" s="1"/>
      <c r="L998" s="5"/>
    </row>
    <row r="999" spans="1:12" ht="13" x14ac:dyDescent="0.15">
      <c r="A999" s="1"/>
      <c r="B999" s="1"/>
      <c r="E999" s="13"/>
      <c r="F999" s="1"/>
      <c r="G999" s="1"/>
      <c r="H999" s="1"/>
      <c r="I999" s="3"/>
      <c r="J999" s="4"/>
      <c r="K999" s="1"/>
      <c r="L999" s="5"/>
    </row>
    <row r="1000" spans="1:12" ht="13" x14ac:dyDescent="0.15">
      <c r="A1000" s="1"/>
      <c r="B1000" s="1"/>
      <c r="E1000" s="13"/>
      <c r="F1000" s="1"/>
      <c r="G1000" s="1"/>
      <c r="H1000" s="1"/>
      <c r="I1000" s="3"/>
      <c r="J1000" s="4"/>
      <c r="K1000" s="1"/>
      <c r="L1000" s="5"/>
    </row>
  </sheetData>
  <autoFilter ref="A1:M501" xr:uid="{00000000-0009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7" t="s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09"/>
  <sheetViews>
    <sheetView workbookViewId="0"/>
  </sheetViews>
  <sheetFormatPr baseColWidth="10" defaultColWidth="12.6640625" defaultRowHeight="15.75" customHeight="1" x14ac:dyDescent="0.15"/>
  <cols>
    <col min="1" max="1" width="21.6640625" customWidth="1"/>
  </cols>
  <sheetData>
    <row r="1" spans="1:3" ht="15.75" customHeight="1" x14ac:dyDescent="0.15">
      <c r="A1" s="7" t="s">
        <v>865</v>
      </c>
      <c r="B1" s="9" t="str">
        <f t="shared" ref="B1:B255" si="0">LEFT(A1, 10)</f>
        <v>2024-11-17</v>
      </c>
      <c r="C1" s="9"/>
    </row>
    <row r="2" spans="1:3" ht="15.75" customHeight="1" x14ac:dyDescent="0.15">
      <c r="A2" s="7" t="s">
        <v>866</v>
      </c>
      <c r="B2" s="9" t="str">
        <f t="shared" si="0"/>
        <v>2024-11-15</v>
      </c>
      <c r="C2" s="9"/>
    </row>
    <row r="3" spans="1:3" ht="15.75" customHeight="1" x14ac:dyDescent="0.15">
      <c r="A3" s="7" t="s">
        <v>867</v>
      </c>
      <c r="B3" s="9" t="str">
        <f t="shared" si="0"/>
        <v>2024-11-15</v>
      </c>
      <c r="C3" s="9"/>
    </row>
    <row r="4" spans="1:3" ht="15.75" customHeight="1" x14ac:dyDescent="0.15">
      <c r="A4" s="7" t="s">
        <v>868</v>
      </c>
      <c r="B4" s="9" t="str">
        <f t="shared" si="0"/>
        <v>2024-11-15</v>
      </c>
      <c r="C4" s="9"/>
    </row>
    <row r="5" spans="1:3" ht="15.75" customHeight="1" x14ac:dyDescent="0.15">
      <c r="A5" s="7" t="s">
        <v>869</v>
      </c>
      <c r="B5" s="9" t="str">
        <f t="shared" si="0"/>
        <v>2024-11-14</v>
      </c>
      <c r="C5" s="9"/>
    </row>
    <row r="6" spans="1:3" ht="15.75" customHeight="1" x14ac:dyDescent="0.15">
      <c r="A6" s="7" t="s">
        <v>870</v>
      </c>
      <c r="B6" s="9" t="str">
        <f t="shared" si="0"/>
        <v>2024-11-13</v>
      </c>
      <c r="C6" s="9"/>
    </row>
    <row r="7" spans="1:3" ht="15.75" customHeight="1" x14ac:dyDescent="0.15">
      <c r="A7" s="7" t="s">
        <v>871</v>
      </c>
      <c r="B7" s="9" t="str">
        <f t="shared" si="0"/>
        <v>2024-11-12</v>
      </c>
      <c r="C7" s="9"/>
    </row>
    <row r="8" spans="1:3" ht="15.75" customHeight="1" x14ac:dyDescent="0.15">
      <c r="A8" s="7" t="s">
        <v>872</v>
      </c>
      <c r="B8" s="9" t="str">
        <f t="shared" si="0"/>
        <v>2024-11-12</v>
      </c>
      <c r="C8" s="9"/>
    </row>
    <row r="9" spans="1:3" ht="15.75" customHeight="1" x14ac:dyDescent="0.15">
      <c r="A9" s="7" t="s">
        <v>873</v>
      </c>
      <c r="B9" s="9" t="str">
        <f t="shared" si="0"/>
        <v>2024-11-06</v>
      </c>
      <c r="C9" s="9"/>
    </row>
    <row r="10" spans="1:3" ht="15.75" customHeight="1" x14ac:dyDescent="0.15">
      <c r="A10" s="7" t="s">
        <v>874</v>
      </c>
      <c r="B10" s="9" t="str">
        <f t="shared" si="0"/>
        <v>2024-09-22</v>
      </c>
      <c r="C10" s="9"/>
    </row>
    <row r="11" spans="1:3" ht="15.75" customHeight="1" x14ac:dyDescent="0.15">
      <c r="A11" s="7" t="s">
        <v>875</v>
      </c>
      <c r="B11" s="9" t="str">
        <f t="shared" si="0"/>
        <v>2024-09-15</v>
      </c>
      <c r="C11" s="9"/>
    </row>
    <row r="12" spans="1:3" ht="15.75" customHeight="1" x14ac:dyDescent="0.15">
      <c r="A12" s="7" t="s">
        <v>876</v>
      </c>
      <c r="B12" s="9" t="str">
        <f t="shared" si="0"/>
        <v>2024-09-11</v>
      </c>
      <c r="C12" s="9"/>
    </row>
    <row r="13" spans="1:3" ht="15.75" customHeight="1" x14ac:dyDescent="0.15">
      <c r="A13" s="7" t="s">
        <v>877</v>
      </c>
      <c r="B13" s="9" t="str">
        <f t="shared" si="0"/>
        <v>2024-09-10</v>
      </c>
      <c r="C13" s="9"/>
    </row>
    <row r="14" spans="1:3" ht="15.75" customHeight="1" x14ac:dyDescent="0.15">
      <c r="A14" s="7" t="s">
        <v>878</v>
      </c>
      <c r="B14" s="9" t="str">
        <f t="shared" si="0"/>
        <v>2024-09-09</v>
      </c>
      <c r="C14" s="9"/>
    </row>
    <row r="15" spans="1:3" ht="15.75" customHeight="1" x14ac:dyDescent="0.15">
      <c r="A15" s="7" t="s">
        <v>879</v>
      </c>
      <c r="B15" s="9" t="str">
        <f t="shared" si="0"/>
        <v>2024-09-07</v>
      </c>
      <c r="C15" s="9"/>
    </row>
    <row r="16" spans="1:3" ht="15.75" customHeight="1" x14ac:dyDescent="0.15">
      <c r="A16" s="7" t="s">
        <v>880</v>
      </c>
      <c r="B16" s="9" t="str">
        <f t="shared" si="0"/>
        <v>2024-09-05</v>
      </c>
      <c r="C16" s="9"/>
    </row>
    <row r="17" spans="1:3" ht="15.75" customHeight="1" x14ac:dyDescent="0.15">
      <c r="A17" s="7" t="s">
        <v>881</v>
      </c>
      <c r="B17" s="9" t="str">
        <f t="shared" si="0"/>
        <v>2024-09-04</v>
      </c>
      <c r="C17" s="9"/>
    </row>
    <row r="18" spans="1:3" ht="15.75" customHeight="1" x14ac:dyDescent="0.15">
      <c r="A18" s="7" t="s">
        <v>882</v>
      </c>
      <c r="B18" s="9" t="str">
        <f t="shared" si="0"/>
        <v>2024-08-31</v>
      </c>
      <c r="C18" s="9"/>
    </row>
    <row r="19" spans="1:3" ht="15.75" customHeight="1" x14ac:dyDescent="0.15">
      <c r="A19" s="7" t="s">
        <v>883</v>
      </c>
      <c r="B19" s="9" t="str">
        <f t="shared" si="0"/>
        <v>2024-08-30</v>
      </c>
      <c r="C19" s="9"/>
    </row>
    <row r="20" spans="1:3" ht="15.75" customHeight="1" x14ac:dyDescent="0.15">
      <c r="A20" s="7" t="s">
        <v>884</v>
      </c>
      <c r="B20" s="9" t="str">
        <f t="shared" si="0"/>
        <v>2024-08-27</v>
      </c>
      <c r="C20" s="9"/>
    </row>
    <row r="21" spans="1:3" ht="15.75" customHeight="1" x14ac:dyDescent="0.15">
      <c r="A21" s="7" t="s">
        <v>885</v>
      </c>
      <c r="B21" s="9" t="str">
        <f t="shared" si="0"/>
        <v>2024-08-26</v>
      </c>
      <c r="C21" s="9"/>
    </row>
    <row r="22" spans="1:3" ht="15.75" customHeight="1" x14ac:dyDescent="0.15">
      <c r="A22" s="7" t="s">
        <v>886</v>
      </c>
      <c r="B22" s="9" t="str">
        <f t="shared" si="0"/>
        <v>2024-08-21</v>
      </c>
      <c r="C22" s="9"/>
    </row>
    <row r="23" spans="1:3" ht="15.75" customHeight="1" x14ac:dyDescent="0.15">
      <c r="A23" s="7" t="s">
        <v>887</v>
      </c>
      <c r="B23" s="9" t="str">
        <f t="shared" si="0"/>
        <v>2024-08-21</v>
      </c>
      <c r="C23" s="9"/>
    </row>
    <row r="24" spans="1:3" ht="15.75" customHeight="1" x14ac:dyDescent="0.15">
      <c r="A24" s="7" t="s">
        <v>888</v>
      </c>
      <c r="B24" s="9" t="str">
        <f t="shared" si="0"/>
        <v>2024-08-21</v>
      </c>
      <c r="C24" s="9"/>
    </row>
    <row r="25" spans="1:3" ht="15.75" customHeight="1" x14ac:dyDescent="0.15">
      <c r="A25" s="7" t="s">
        <v>889</v>
      </c>
      <c r="B25" s="9" t="str">
        <f t="shared" si="0"/>
        <v>2024-08-21</v>
      </c>
      <c r="C25" s="9"/>
    </row>
    <row r="26" spans="1:3" ht="15.75" customHeight="1" x14ac:dyDescent="0.15">
      <c r="A26" s="7" t="s">
        <v>890</v>
      </c>
      <c r="B26" s="9" t="str">
        <f t="shared" si="0"/>
        <v>2024-08-17</v>
      </c>
      <c r="C26" s="9"/>
    </row>
    <row r="27" spans="1:3" ht="15.75" customHeight="1" x14ac:dyDescent="0.15">
      <c r="A27" s="7" t="s">
        <v>891</v>
      </c>
      <c r="B27" s="9" t="str">
        <f t="shared" si="0"/>
        <v>2024-08-15</v>
      </c>
      <c r="C27" s="9"/>
    </row>
    <row r="28" spans="1:3" ht="15.75" customHeight="1" x14ac:dyDescent="0.15">
      <c r="A28" s="7" t="s">
        <v>892</v>
      </c>
      <c r="B28" s="9" t="str">
        <f t="shared" si="0"/>
        <v>2024-08-09</v>
      </c>
      <c r="C28" s="9"/>
    </row>
    <row r="29" spans="1:3" ht="15.75" customHeight="1" x14ac:dyDescent="0.15">
      <c r="A29" s="7" t="s">
        <v>893</v>
      </c>
      <c r="B29" s="9" t="str">
        <f t="shared" si="0"/>
        <v>2024-07-30</v>
      </c>
      <c r="C29" s="9"/>
    </row>
    <row r="30" spans="1:3" ht="15.75" customHeight="1" x14ac:dyDescent="0.15">
      <c r="A30" s="7" t="s">
        <v>894</v>
      </c>
      <c r="B30" s="9" t="str">
        <f t="shared" si="0"/>
        <v>2024-07-20</v>
      </c>
      <c r="C30" s="9"/>
    </row>
    <row r="31" spans="1:3" ht="15.75" customHeight="1" x14ac:dyDescent="0.15">
      <c r="A31" s="7" t="s">
        <v>895</v>
      </c>
      <c r="B31" s="9" t="str">
        <f t="shared" si="0"/>
        <v>2024-07-13</v>
      </c>
      <c r="C31" s="9"/>
    </row>
    <row r="32" spans="1:3" ht="15.75" customHeight="1" x14ac:dyDescent="0.15">
      <c r="A32" s="7" t="s">
        <v>896</v>
      </c>
      <c r="B32" s="9" t="str">
        <f t="shared" si="0"/>
        <v>2024-06-30</v>
      </c>
      <c r="C32" s="9"/>
    </row>
    <row r="33" spans="1:3" ht="15.75" customHeight="1" x14ac:dyDescent="0.15">
      <c r="A33" s="7" t="s">
        <v>897</v>
      </c>
      <c r="B33" s="9" t="str">
        <f t="shared" si="0"/>
        <v>2024-06-24</v>
      </c>
      <c r="C33" s="9"/>
    </row>
    <row r="34" spans="1:3" ht="15.75" customHeight="1" x14ac:dyDescent="0.15">
      <c r="A34" s="7" t="s">
        <v>898</v>
      </c>
      <c r="B34" s="9" t="str">
        <f t="shared" si="0"/>
        <v>2024-05-22</v>
      </c>
      <c r="C34" s="9"/>
    </row>
    <row r="35" spans="1:3" ht="15.75" customHeight="1" x14ac:dyDescent="0.15">
      <c r="A35" s="7" t="s">
        <v>899</v>
      </c>
      <c r="B35" s="9" t="str">
        <f t="shared" si="0"/>
        <v>2024-05-07</v>
      </c>
      <c r="C35" s="9"/>
    </row>
    <row r="36" spans="1:3" ht="15.75" customHeight="1" x14ac:dyDescent="0.15">
      <c r="A36" s="7" t="s">
        <v>900</v>
      </c>
      <c r="B36" s="9" t="str">
        <f t="shared" si="0"/>
        <v>2024-05-06</v>
      </c>
      <c r="C36" s="9"/>
    </row>
    <row r="37" spans="1:3" ht="15.75" customHeight="1" x14ac:dyDescent="0.15">
      <c r="A37" s="7" t="s">
        <v>901</v>
      </c>
      <c r="B37" s="9" t="str">
        <f t="shared" si="0"/>
        <v>2024-04-22</v>
      </c>
      <c r="C37" s="9"/>
    </row>
    <row r="38" spans="1:3" ht="15.75" customHeight="1" x14ac:dyDescent="0.15">
      <c r="A38" s="7" t="s">
        <v>902</v>
      </c>
      <c r="B38" s="9" t="str">
        <f t="shared" si="0"/>
        <v>2024-04-20</v>
      </c>
      <c r="C38" s="9"/>
    </row>
    <row r="39" spans="1:3" ht="15.75" customHeight="1" x14ac:dyDescent="0.15">
      <c r="A39" s="7" t="s">
        <v>903</v>
      </c>
      <c r="B39" s="9" t="str">
        <f t="shared" si="0"/>
        <v>2024-04-17</v>
      </c>
      <c r="C39" s="9"/>
    </row>
    <row r="40" spans="1:3" ht="15.75" customHeight="1" x14ac:dyDescent="0.15">
      <c r="A40" s="7" t="s">
        <v>904</v>
      </c>
      <c r="B40" s="9" t="str">
        <f t="shared" si="0"/>
        <v>2024-04-13</v>
      </c>
      <c r="C40" s="9"/>
    </row>
    <row r="41" spans="1:3" ht="15.75" customHeight="1" x14ac:dyDescent="0.15">
      <c r="A41" s="7" t="s">
        <v>905</v>
      </c>
      <c r="B41" s="9" t="str">
        <f t="shared" si="0"/>
        <v>2024-04-05</v>
      </c>
      <c r="C41" s="9"/>
    </row>
    <row r="42" spans="1:3" ht="15.75" customHeight="1" x14ac:dyDescent="0.15">
      <c r="A42" s="7" t="s">
        <v>906</v>
      </c>
      <c r="B42" s="9" t="str">
        <f t="shared" si="0"/>
        <v>2024-03-31</v>
      </c>
      <c r="C42" s="9"/>
    </row>
    <row r="43" spans="1:3" ht="15.75" customHeight="1" x14ac:dyDescent="0.15">
      <c r="A43" s="7" t="s">
        <v>907</v>
      </c>
      <c r="B43" s="9" t="str">
        <f t="shared" si="0"/>
        <v>2024-03-21</v>
      </c>
      <c r="C43" s="9"/>
    </row>
    <row r="44" spans="1:3" ht="15.75" customHeight="1" x14ac:dyDescent="0.15">
      <c r="A44" s="7" t="s">
        <v>908</v>
      </c>
      <c r="B44" s="9" t="str">
        <f t="shared" si="0"/>
        <v>2024-03-20</v>
      </c>
      <c r="C44" s="9"/>
    </row>
    <row r="45" spans="1:3" ht="15.75" customHeight="1" x14ac:dyDescent="0.15">
      <c r="A45" s="7" t="s">
        <v>909</v>
      </c>
      <c r="B45" s="9" t="str">
        <f t="shared" si="0"/>
        <v>2024-03-18</v>
      </c>
      <c r="C45" s="9"/>
    </row>
    <row r="46" spans="1:3" ht="15.75" customHeight="1" x14ac:dyDescent="0.15">
      <c r="A46" s="7" t="s">
        <v>910</v>
      </c>
      <c r="B46" s="9" t="str">
        <f t="shared" si="0"/>
        <v>2024-03-12</v>
      </c>
      <c r="C46" s="9"/>
    </row>
    <row r="47" spans="1:3" ht="15.75" customHeight="1" x14ac:dyDescent="0.15">
      <c r="A47" s="7" t="s">
        <v>911</v>
      </c>
      <c r="B47" s="9" t="str">
        <f t="shared" si="0"/>
        <v>2024-03-12</v>
      </c>
      <c r="C47" s="9"/>
    </row>
    <row r="48" spans="1:3" ht="15.75" customHeight="1" x14ac:dyDescent="0.15">
      <c r="A48" s="7" t="s">
        <v>912</v>
      </c>
      <c r="B48" s="9" t="str">
        <f t="shared" si="0"/>
        <v>2024-03-11</v>
      </c>
      <c r="C48" s="9"/>
    </row>
    <row r="49" spans="1:3" ht="15.75" customHeight="1" x14ac:dyDescent="0.15">
      <c r="A49" s="7" t="s">
        <v>913</v>
      </c>
      <c r="B49" s="9" t="str">
        <f t="shared" si="0"/>
        <v>2024-03-10</v>
      </c>
      <c r="C49" s="9"/>
    </row>
    <row r="50" spans="1:3" ht="13" x14ac:dyDescent="0.15">
      <c r="A50" s="7" t="s">
        <v>914</v>
      </c>
      <c r="B50" s="9" t="str">
        <f t="shared" si="0"/>
        <v>2024-03-10</v>
      </c>
      <c r="C50" s="9"/>
    </row>
    <row r="51" spans="1:3" ht="13" x14ac:dyDescent="0.15">
      <c r="A51" s="7" t="s">
        <v>915</v>
      </c>
      <c r="B51" s="9" t="str">
        <f t="shared" si="0"/>
        <v>2024-03-10</v>
      </c>
      <c r="C51" s="9"/>
    </row>
    <row r="52" spans="1:3" ht="13" x14ac:dyDescent="0.15">
      <c r="A52" s="7" t="s">
        <v>916</v>
      </c>
      <c r="B52" s="9" t="str">
        <f t="shared" si="0"/>
        <v>2024-03-08</v>
      </c>
      <c r="C52" s="9"/>
    </row>
    <row r="53" spans="1:3" ht="13" x14ac:dyDescent="0.15">
      <c r="A53" s="7" t="s">
        <v>917</v>
      </c>
      <c r="B53" s="9" t="str">
        <f t="shared" si="0"/>
        <v>2024-03-07</v>
      </c>
      <c r="C53" s="9"/>
    </row>
    <row r="54" spans="1:3" ht="13" x14ac:dyDescent="0.15">
      <c r="A54" s="7" t="s">
        <v>918</v>
      </c>
      <c r="B54" s="9" t="str">
        <f t="shared" si="0"/>
        <v>2024-03-07</v>
      </c>
      <c r="C54" s="9"/>
    </row>
    <row r="55" spans="1:3" ht="13" x14ac:dyDescent="0.15">
      <c r="A55" s="7" t="s">
        <v>919</v>
      </c>
      <c r="B55" s="9" t="str">
        <f t="shared" si="0"/>
        <v>2024-03-02</v>
      </c>
      <c r="C55" s="9"/>
    </row>
    <row r="56" spans="1:3" ht="13" x14ac:dyDescent="0.15">
      <c r="A56" s="7" t="s">
        <v>920</v>
      </c>
      <c r="B56" s="9" t="str">
        <f t="shared" si="0"/>
        <v>2024-02-28</v>
      </c>
      <c r="C56" s="9"/>
    </row>
    <row r="57" spans="1:3" ht="13" x14ac:dyDescent="0.15">
      <c r="A57" s="7" t="s">
        <v>921</v>
      </c>
      <c r="B57" s="9" t="str">
        <f t="shared" si="0"/>
        <v>2024-02-25</v>
      </c>
      <c r="C57" s="9"/>
    </row>
    <row r="58" spans="1:3" ht="13" x14ac:dyDescent="0.15">
      <c r="A58" s="7" t="s">
        <v>922</v>
      </c>
      <c r="B58" s="9" t="str">
        <f t="shared" si="0"/>
        <v>2024-02-25</v>
      </c>
      <c r="C58" s="9"/>
    </row>
    <row r="59" spans="1:3" ht="13" x14ac:dyDescent="0.15">
      <c r="A59" s="7" t="s">
        <v>923</v>
      </c>
      <c r="B59" s="9" t="str">
        <f t="shared" si="0"/>
        <v>2024-02-23</v>
      </c>
      <c r="C59" s="9"/>
    </row>
    <row r="60" spans="1:3" ht="13" x14ac:dyDescent="0.15">
      <c r="A60" s="7" t="s">
        <v>924</v>
      </c>
      <c r="B60" s="9" t="str">
        <f t="shared" si="0"/>
        <v>2024-02-23</v>
      </c>
      <c r="C60" s="9"/>
    </row>
    <row r="61" spans="1:3" ht="13" x14ac:dyDescent="0.15">
      <c r="A61" s="7" t="s">
        <v>925</v>
      </c>
      <c r="B61" s="9" t="str">
        <f t="shared" si="0"/>
        <v>2024-02-23</v>
      </c>
      <c r="C61" s="9"/>
    </row>
    <row r="62" spans="1:3" ht="13" x14ac:dyDescent="0.15">
      <c r="A62" s="7" t="s">
        <v>926</v>
      </c>
      <c r="B62" s="9" t="str">
        <f t="shared" si="0"/>
        <v>2024-02-23</v>
      </c>
      <c r="C62" s="9"/>
    </row>
    <row r="63" spans="1:3" ht="13" x14ac:dyDescent="0.15">
      <c r="A63" s="7" t="s">
        <v>927</v>
      </c>
      <c r="B63" s="9" t="str">
        <f t="shared" si="0"/>
        <v>2024-02-23</v>
      </c>
      <c r="C63" s="9"/>
    </row>
    <row r="64" spans="1:3" ht="13" x14ac:dyDescent="0.15">
      <c r="A64" s="7" t="s">
        <v>928</v>
      </c>
      <c r="B64" s="9" t="str">
        <f t="shared" si="0"/>
        <v>2024-02-22</v>
      </c>
      <c r="C64" s="9"/>
    </row>
    <row r="65" spans="1:3" ht="13" x14ac:dyDescent="0.15">
      <c r="A65" s="7" t="s">
        <v>929</v>
      </c>
      <c r="B65" s="9" t="str">
        <f t="shared" si="0"/>
        <v>2024-02-22</v>
      </c>
      <c r="C65" s="9"/>
    </row>
    <row r="66" spans="1:3" ht="13" x14ac:dyDescent="0.15">
      <c r="A66" s="7" t="s">
        <v>930</v>
      </c>
      <c r="B66" s="9" t="str">
        <f t="shared" si="0"/>
        <v>2024-02-21</v>
      </c>
      <c r="C66" s="9"/>
    </row>
    <row r="67" spans="1:3" ht="13" x14ac:dyDescent="0.15">
      <c r="A67" s="7" t="s">
        <v>931</v>
      </c>
      <c r="B67" s="9" t="str">
        <f t="shared" si="0"/>
        <v>2024-02-18</v>
      </c>
      <c r="C67" s="9"/>
    </row>
    <row r="68" spans="1:3" ht="13" x14ac:dyDescent="0.15">
      <c r="A68" s="7" t="s">
        <v>932</v>
      </c>
      <c r="B68" s="9" t="str">
        <f t="shared" si="0"/>
        <v>2024-02-10</v>
      </c>
      <c r="C68" s="9"/>
    </row>
    <row r="69" spans="1:3" ht="13" x14ac:dyDescent="0.15">
      <c r="A69" s="7" t="s">
        <v>933</v>
      </c>
      <c r="B69" s="9" t="str">
        <f t="shared" si="0"/>
        <v>2024-02-09</v>
      </c>
      <c r="C69" s="9"/>
    </row>
    <row r="70" spans="1:3" ht="13" x14ac:dyDescent="0.15">
      <c r="A70" s="7" t="s">
        <v>934</v>
      </c>
      <c r="B70" s="9" t="str">
        <f t="shared" si="0"/>
        <v>2024-02-06</v>
      </c>
      <c r="C70" s="9"/>
    </row>
    <row r="71" spans="1:3" ht="13" x14ac:dyDescent="0.15">
      <c r="A71" s="7" t="s">
        <v>935</v>
      </c>
      <c r="B71" s="9" t="str">
        <f t="shared" si="0"/>
        <v>2024-02-03</v>
      </c>
      <c r="C71" s="9"/>
    </row>
    <row r="72" spans="1:3" ht="13" x14ac:dyDescent="0.15">
      <c r="A72" s="7" t="s">
        <v>936</v>
      </c>
      <c r="B72" s="9" t="str">
        <f t="shared" si="0"/>
        <v>2024-02-02</v>
      </c>
      <c r="C72" s="9"/>
    </row>
    <row r="73" spans="1:3" ht="13" x14ac:dyDescent="0.15">
      <c r="A73" s="7" t="s">
        <v>937</v>
      </c>
      <c r="B73" s="9" t="str">
        <f t="shared" si="0"/>
        <v>2024-01-25</v>
      </c>
      <c r="C73" s="9"/>
    </row>
    <row r="74" spans="1:3" ht="13" x14ac:dyDescent="0.15">
      <c r="A74" s="7" t="s">
        <v>938</v>
      </c>
      <c r="B74" s="9" t="str">
        <f t="shared" si="0"/>
        <v>2024-01-14</v>
      </c>
      <c r="C74" s="9"/>
    </row>
    <row r="75" spans="1:3" ht="13" x14ac:dyDescent="0.15">
      <c r="A75" s="7" t="s">
        <v>939</v>
      </c>
      <c r="B75" s="9" t="str">
        <f t="shared" si="0"/>
        <v>2024-01-13</v>
      </c>
      <c r="C75" s="9"/>
    </row>
    <row r="76" spans="1:3" ht="13" x14ac:dyDescent="0.15">
      <c r="A76" s="7" t="s">
        <v>940</v>
      </c>
      <c r="B76" s="9" t="str">
        <f t="shared" si="0"/>
        <v>2024-01-09</v>
      </c>
      <c r="C76" s="9"/>
    </row>
    <row r="77" spans="1:3" ht="13" x14ac:dyDescent="0.15">
      <c r="A77" s="7" t="s">
        <v>941</v>
      </c>
      <c r="B77" s="9" t="str">
        <f t="shared" si="0"/>
        <v>2024-01-04</v>
      </c>
      <c r="C77" s="9"/>
    </row>
    <row r="78" spans="1:3" ht="13" x14ac:dyDescent="0.15">
      <c r="A78" s="7" t="s">
        <v>942</v>
      </c>
      <c r="B78" s="9" t="str">
        <f t="shared" si="0"/>
        <v>2024-01-03</v>
      </c>
      <c r="C78" s="9"/>
    </row>
    <row r="79" spans="1:3" ht="13" x14ac:dyDescent="0.15">
      <c r="A79" s="7" t="s">
        <v>943</v>
      </c>
      <c r="B79" s="9" t="str">
        <f t="shared" si="0"/>
        <v>2023-12-23</v>
      </c>
      <c r="C79" s="9"/>
    </row>
    <row r="80" spans="1:3" ht="13" x14ac:dyDescent="0.15">
      <c r="A80" s="7" t="s">
        <v>944</v>
      </c>
      <c r="B80" s="9" t="str">
        <f t="shared" si="0"/>
        <v>2023-12-19</v>
      </c>
      <c r="C80" s="9"/>
    </row>
    <row r="81" spans="1:3" ht="13" x14ac:dyDescent="0.15">
      <c r="A81" s="7" t="s">
        <v>945</v>
      </c>
      <c r="B81" s="9" t="str">
        <f t="shared" si="0"/>
        <v>2023-12-19</v>
      </c>
      <c r="C81" s="9"/>
    </row>
    <row r="82" spans="1:3" ht="13" x14ac:dyDescent="0.15">
      <c r="A82" s="7" t="s">
        <v>946</v>
      </c>
      <c r="B82" s="9" t="str">
        <f t="shared" si="0"/>
        <v>2023-12-16</v>
      </c>
      <c r="C82" s="9"/>
    </row>
    <row r="83" spans="1:3" ht="13" x14ac:dyDescent="0.15">
      <c r="A83" s="7" t="s">
        <v>947</v>
      </c>
      <c r="B83" s="9" t="str">
        <f t="shared" si="0"/>
        <v>2023-12-13</v>
      </c>
      <c r="C83" s="9"/>
    </row>
    <row r="84" spans="1:3" ht="13" x14ac:dyDescent="0.15">
      <c r="A84" s="7" t="s">
        <v>948</v>
      </c>
      <c r="B84" s="9" t="str">
        <f t="shared" si="0"/>
        <v>2023-12-13</v>
      </c>
      <c r="C84" s="9"/>
    </row>
    <row r="85" spans="1:3" ht="13" x14ac:dyDescent="0.15">
      <c r="A85" s="7" t="s">
        <v>949</v>
      </c>
      <c r="B85" s="9" t="str">
        <f t="shared" si="0"/>
        <v>2023-12-13</v>
      </c>
      <c r="C85" s="9"/>
    </row>
    <row r="86" spans="1:3" ht="13" x14ac:dyDescent="0.15">
      <c r="A86" s="7" t="s">
        <v>950</v>
      </c>
      <c r="B86" s="9" t="str">
        <f t="shared" si="0"/>
        <v>2023-12-04</v>
      </c>
      <c r="C86" s="9"/>
    </row>
    <row r="87" spans="1:3" ht="13" x14ac:dyDescent="0.15">
      <c r="A87" s="7" t="s">
        <v>951</v>
      </c>
      <c r="B87" s="9" t="str">
        <f t="shared" si="0"/>
        <v>2023-12-03</v>
      </c>
      <c r="C87" s="9"/>
    </row>
    <row r="88" spans="1:3" ht="13" x14ac:dyDescent="0.15">
      <c r="A88" s="7" t="s">
        <v>952</v>
      </c>
      <c r="B88" s="9" t="str">
        <f t="shared" si="0"/>
        <v>2023-12-03</v>
      </c>
      <c r="C88" s="9"/>
    </row>
    <row r="89" spans="1:3" ht="13" x14ac:dyDescent="0.15">
      <c r="A89" s="7" t="s">
        <v>953</v>
      </c>
      <c r="B89" s="9" t="str">
        <f t="shared" si="0"/>
        <v>2023-11-30</v>
      </c>
      <c r="C89" s="9"/>
    </row>
    <row r="90" spans="1:3" ht="13" x14ac:dyDescent="0.15">
      <c r="A90" s="7" t="s">
        <v>954</v>
      </c>
      <c r="B90" s="9" t="str">
        <f t="shared" si="0"/>
        <v>2023-11-26</v>
      </c>
      <c r="C90" s="9"/>
    </row>
    <row r="91" spans="1:3" ht="13" x14ac:dyDescent="0.15">
      <c r="A91" s="7" t="s">
        <v>955</v>
      </c>
      <c r="B91" s="9" t="str">
        <f t="shared" si="0"/>
        <v>2023-11-24</v>
      </c>
      <c r="C91" s="9"/>
    </row>
    <row r="92" spans="1:3" ht="13" x14ac:dyDescent="0.15">
      <c r="A92" s="7" t="s">
        <v>956</v>
      </c>
      <c r="B92" s="9" t="str">
        <f t="shared" si="0"/>
        <v>2023-11-22</v>
      </c>
      <c r="C92" s="9"/>
    </row>
    <row r="93" spans="1:3" ht="13" x14ac:dyDescent="0.15">
      <c r="A93" s="7" t="s">
        <v>957</v>
      </c>
      <c r="B93" s="9" t="str">
        <f t="shared" si="0"/>
        <v>2023-11-21</v>
      </c>
      <c r="C93" s="9"/>
    </row>
    <row r="94" spans="1:3" ht="13" x14ac:dyDescent="0.15">
      <c r="A94" s="7" t="s">
        <v>958</v>
      </c>
      <c r="B94" s="9" t="str">
        <f t="shared" si="0"/>
        <v>2023-11-21</v>
      </c>
      <c r="C94" s="9"/>
    </row>
    <row r="95" spans="1:3" ht="13" x14ac:dyDescent="0.15">
      <c r="A95" s="7" t="s">
        <v>959</v>
      </c>
      <c r="B95" s="9" t="str">
        <f t="shared" si="0"/>
        <v>2023-11-16</v>
      </c>
      <c r="C95" s="9"/>
    </row>
    <row r="96" spans="1:3" ht="13" x14ac:dyDescent="0.15">
      <c r="A96" s="7" t="s">
        <v>960</v>
      </c>
      <c r="B96" s="9" t="str">
        <f t="shared" si="0"/>
        <v>2023-11-12</v>
      </c>
      <c r="C96" s="9"/>
    </row>
    <row r="97" spans="1:3" ht="13" x14ac:dyDescent="0.15">
      <c r="A97" s="7" t="s">
        <v>961</v>
      </c>
      <c r="B97" s="9" t="str">
        <f t="shared" si="0"/>
        <v>2023-11-10</v>
      </c>
      <c r="C97" s="9"/>
    </row>
    <row r="98" spans="1:3" ht="13" x14ac:dyDescent="0.15">
      <c r="A98" s="7" t="s">
        <v>962</v>
      </c>
      <c r="B98" s="9" t="str">
        <f t="shared" si="0"/>
        <v>2023-11-09</v>
      </c>
      <c r="C98" s="9"/>
    </row>
    <row r="99" spans="1:3" ht="13" x14ac:dyDescent="0.15">
      <c r="A99" s="7" t="s">
        <v>963</v>
      </c>
      <c r="B99" s="9" t="str">
        <f t="shared" si="0"/>
        <v>2023-11-03</v>
      </c>
      <c r="C99" s="9"/>
    </row>
    <row r="100" spans="1:3" ht="13" x14ac:dyDescent="0.15">
      <c r="A100" s="7" t="s">
        <v>964</v>
      </c>
      <c r="B100" s="9" t="str">
        <f t="shared" si="0"/>
        <v>2023-11-03</v>
      </c>
      <c r="C100" s="9"/>
    </row>
    <row r="101" spans="1:3" ht="13" x14ac:dyDescent="0.15">
      <c r="A101" s="7" t="s">
        <v>965</v>
      </c>
      <c r="B101" s="9" t="str">
        <f t="shared" si="0"/>
        <v>2023-11-01</v>
      </c>
      <c r="C101" s="9"/>
    </row>
    <row r="102" spans="1:3" ht="13" x14ac:dyDescent="0.15">
      <c r="A102" s="7" t="s">
        <v>966</v>
      </c>
      <c r="B102" s="9" t="str">
        <f t="shared" si="0"/>
        <v>2023-10-25</v>
      </c>
      <c r="C102" s="9"/>
    </row>
    <row r="103" spans="1:3" ht="13" x14ac:dyDescent="0.15">
      <c r="A103" s="7" t="s">
        <v>967</v>
      </c>
      <c r="B103" s="9" t="str">
        <f t="shared" si="0"/>
        <v>2023-10-25</v>
      </c>
      <c r="C103" s="9"/>
    </row>
    <row r="104" spans="1:3" ht="13" x14ac:dyDescent="0.15">
      <c r="A104" s="7" t="s">
        <v>968</v>
      </c>
      <c r="B104" s="9" t="str">
        <f t="shared" si="0"/>
        <v>2023-10-03</v>
      </c>
      <c r="C104" s="9"/>
    </row>
    <row r="105" spans="1:3" ht="13" x14ac:dyDescent="0.15">
      <c r="A105" s="7" t="s">
        <v>969</v>
      </c>
      <c r="B105" s="9" t="str">
        <f t="shared" si="0"/>
        <v>2023-10-03</v>
      </c>
      <c r="C105" s="9"/>
    </row>
    <row r="106" spans="1:3" ht="13" x14ac:dyDescent="0.15">
      <c r="A106" s="7" t="s">
        <v>970</v>
      </c>
      <c r="B106" s="9" t="str">
        <f t="shared" si="0"/>
        <v>2023-10-03</v>
      </c>
      <c r="C106" s="9"/>
    </row>
    <row r="107" spans="1:3" ht="13" x14ac:dyDescent="0.15">
      <c r="A107" s="7" t="s">
        <v>971</v>
      </c>
      <c r="B107" s="9" t="str">
        <f t="shared" si="0"/>
        <v>2023-10-02</v>
      </c>
      <c r="C107" s="9"/>
    </row>
    <row r="108" spans="1:3" ht="13" x14ac:dyDescent="0.15">
      <c r="A108" s="7" t="s">
        <v>972</v>
      </c>
      <c r="B108" s="9" t="str">
        <f t="shared" si="0"/>
        <v>2023-09-28</v>
      </c>
      <c r="C108" s="9"/>
    </row>
    <row r="109" spans="1:3" ht="13" x14ac:dyDescent="0.15">
      <c r="A109" s="7" t="s">
        <v>973</v>
      </c>
      <c r="B109" s="9" t="str">
        <f t="shared" si="0"/>
        <v>2023-09-27</v>
      </c>
      <c r="C109" s="9"/>
    </row>
    <row r="110" spans="1:3" ht="13" x14ac:dyDescent="0.15">
      <c r="A110" s="7" t="s">
        <v>974</v>
      </c>
      <c r="B110" s="9" t="str">
        <f t="shared" si="0"/>
        <v>2023-09-12</v>
      </c>
      <c r="C110" s="9"/>
    </row>
    <row r="111" spans="1:3" ht="13" x14ac:dyDescent="0.15">
      <c r="A111" s="7" t="s">
        <v>975</v>
      </c>
      <c r="B111" s="9" t="str">
        <f t="shared" si="0"/>
        <v>2023-09-09</v>
      </c>
      <c r="C111" s="9"/>
    </row>
    <row r="112" spans="1:3" ht="13" x14ac:dyDescent="0.15">
      <c r="A112" s="7" t="s">
        <v>976</v>
      </c>
      <c r="B112" s="9" t="str">
        <f t="shared" si="0"/>
        <v>2023-09-03</v>
      </c>
      <c r="C112" s="9"/>
    </row>
    <row r="113" spans="1:3" ht="13" x14ac:dyDescent="0.15">
      <c r="A113" s="7" t="s">
        <v>977</v>
      </c>
      <c r="B113" s="9" t="str">
        <f t="shared" si="0"/>
        <v>2023-09-01</v>
      </c>
      <c r="C113" s="9"/>
    </row>
    <row r="114" spans="1:3" ht="13" x14ac:dyDescent="0.15">
      <c r="A114" s="7" t="s">
        <v>978</v>
      </c>
      <c r="B114" s="9" t="str">
        <f t="shared" si="0"/>
        <v>2023-08-27</v>
      </c>
      <c r="C114" s="9"/>
    </row>
    <row r="115" spans="1:3" ht="13" x14ac:dyDescent="0.15">
      <c r="A115" s="7" t="s">
        <v>979</v>
      </c>
      <c r="B115" s="9" t="str">
        <f t="shared" si="0"/>
        <v>2023-08-25</v>
      </c>
      <c r="C115" s="9"/>
    </row>
    <row r="116" spans="1:3" ht="13" x14ac:dyDescent="0.15">
      <c r="A116" s="7" t="s">
        <v>980</v>
      </c>
      <c r="B116" s="9" t="str">
        <f t="shared" si="0"/>
        <v>2023-08-25</v>
      </c>
      <c r="C116" s="9"/>
    </row>
    <row r="117" spans="1:3" ht="13" x14ac:dyDescent="0.15">
      <c r="A117" s="7" t="s">
        <v>981</v>
      </c>
      <c r="B117" s="9" t="str">
        <f t="shared" si="0"/>
        <v>2023-08-23</v>
      </c>
      <c r="C117" s="9"/>
    </row>
    <row r="118" spans="1:3" ht="13" x14ac:dyDescent="0.15">
      <c r="A118" s="7" t="s">
        <v>982</v>
      </c>
      <c r="B118" s="9" t="str">
        <f t="shared" si="0"/>
        <v>2023-08-23</v>
      </c>
      <c r="C118" s="9"/>
    </row>
    <row r="119" spans="1:3" ht="13" x14ac:dyDescent="0.15">
      <c r="A119" s="7" t="s">
        <v>983</v>
      </c>
      <c r="B119" s="9" t="str">
        <f t="shared" si="0"/>
        <v>2023-08-23</v>
      </c>
      <c r="C119" s="9"/>
    </row>
    <row r="120" spans="1:3" ht="13" x14ac:dyDescent="0.15">
      <c r="A120" s="7" t="s">
        <v>984</v>
      </c>
      <c r="B120" s="9" t="str">
        <f t="shared" si="0"/>
        <v>2023-08-21</v>
      </c>
      <c r="C120" s="9"/>
    </row>
    <row r="121" spans="1:3" ht="13" x14ac:dyDescent="0.15">
      <c r="A121" s="7" t="s">
        <v>985</v>
      </c>
      <c r="B121" s="9" t="str">
        <f t="shared" si="0"/>
        <v>2023-08-21</v>
      </c>
      <c r="C121" s="9"/>
    </row>
    <row r="122" spans="1:3" ht="13" x14ac:dyDescent="0.15">
      <c r="A122" s="7" t="s">
        <v>986</v>
      </c>
      <c r="B122" s="9" t="str">
        <f t="shared" si="0"/>
        <v>2023-08-07</v>
      </c>
      <c r="C122" s="9"/>
    </row>
    <row r="123" spans="1:3" ht="13" x14ac:dyDescent="0.15">
      <c r="A123" s="7" t="s">
        <v>987</v>
      </c>
      <c r="B123" s="9" t="str">
        <f t="shared" si="0"/>
        <v>2023-08-03</v>
      </c>
      <c r="C123" s="9"/>
    </row>
    <row r="124" spans="1:3" ht="13" x14ac:dyDescent="0.15">
      <c r="A124" s="7" t="s">
        <v>988</v>
      </c>
      <c r="B124" s="9" t="str">
        <f t="shared" si="0"/>
        <v>2023-08-03</v>
      </c>
      <c r="C124" s="9"/>
    </row>
    <row r="125" spans="1:3" ht="13" x14ac:dyDescent="0.15">
      <c r="A125" s="7" t="s">
        <v>989</v>
      </c>
      <c r="B125" s="9" t="str">
        <f t="shared" si="0"/>
        <v>2023-07-23</v>
      </c>
      <c r="C125" s="9"/>
    </row>
    <row r="126" spans="1:3" ht="13" x14ac:dyDescent="0.15">
      <c r="A126" s="7" t="s">
        <v>990</v>
      </c>
      <c r="B126" s="9" t="str">
        <f t="shared" si="0"/>
        <v>2023-06-29</v>
      </c>
      <c r="C126" s="9"/>
    </row>
    <row r="127" spans="1:3" ht="13" x14ac:dyDescent="0.15">
      <c r="A127" s="7" t="s">
        <v>991</v>
      </c>
      <c r="B127" s="9" t="str">
        <f t="shared" si="0"/>
        <v>2023-06-25</v>
      </c>
      <c r="C127" s="9"/>
    </row>
    <row r="128" spans="1:3" ht="13" x14ac:dyDescent="0.15">
      <c r="A128" s="7" t="s">
        <v>992</v>
      </c>
      <c r="B128" s="9" t="str">
        <f t="shared" si="0"/>
        <v>2023-06-22</v>
      </c>
      <c r="C128" s="9"/>
    </row>
    <row r="129" spans="1:3" ht="13" x14ac:dyDescent="0.15">
      <c r="A129" s="7" t="s">
        <v>993</v>
      </c>
      <c r="B129" s="9" t="str">
        <f t="shared" si="0"/>
        <v>2023-06-17</v>
      </c>
      <c r="C129" s="9"/>
    </row>
    <row r="130" spans="1:3" ht="13" x14ac:dyDescent="0.15">
      <c r="A130" s="7" t="s">
        <v>994</v>
      </c>
      <c r="B130" s="9" t="str">
        <f t="shared" si="0"/>
        <v>2023-06-16</v>
      </c>
      <c r="C130" s="9"/>
    </row>
    <row r="131" spans="1:3" ht="13" x14ac:dyDescent="0.15">
      <c r="A131" s="7" t="s">
        <v>995</v>
      </c>
      <c r="B131" s="9" t="str">
        <f t="shared" si="0"/>
        <v>2023-06-15</v>
      </c>
      <c r="C131" s="9"/>
    </row>
    <row r="132" spans="1:3" ht="13" x14ac:dyDescent="0.15">
      <c r="A132" s="7" t="s">
        <v>996</v>
      </c>
      <c r="B132" s="9" t="str">
        <f t="shared" si="0"/>
        <v>2023-06-07</v>
      </c>
      <c r="C132" s="9"/>
    </row>
    <row r="133" spans="1:3" ht="13" x14ac:dyDescent="0.15">
      <c r="A133" s="7" t="s">
        <v>997</v>
      </c>
      <c r="B133" s="9" t="str">
        <f t="shared" si="0"/>
        <v>2023-06-06</v>
      </c>
      <c r="C133" s="9"/>
    </row>
    <row r="134" spans="1:3" ht="13" x14ac:dyDescent="0.15">
      <c r="A134" s="7" t="s">
        <v>998</v>
      </c>
      <c r="B134" s="9" t="str">
        <f t="shared" si="0"/>
        <v>2023-06-01</v>
      </c>
      <c r="C134" s="9"/>
    </row>
    <row r="135" spans="1:3" ht="13" x14ac:dyDescent="0.15">
      <c r="A135" s="7" t="s">
        <v>999</v>
      </c>
      <c r="B135" s="9" t="str">
        <f t="shared" si="0"/>
        <v>2023-05-31</v>
      </c>
      <c r="C135" s="9"/>
    </row>
    <row r="136" spans="1:3" ht="13" x14ac:dyDescent="0.15">
      <c r="A136" s="7" t="s">
        <v>1000</v>
      </c>
      <c r="B136" s="9" t="str">
        <f t="shared" si="0"/>
        <v>2023-05-28</v>
      </c>
      <c r="C136" s="9"/>
    </row>
    <row r="137" spans="1:3" ht="13" x14ac:dyDescent="0.15">
      <c r="A137" s="7" t="s">
        <v>1001</v>
      </c>
      <c r="B137" s="9" t="str">
        <f t="shared" si="0"/>
        <v>2023-05-27</v>
      </c>
      <c r="C137" s="9"/>
    </row>
    <row r="138" spans="1:3" ht="13" x14ac:dyDescent="0.15">
      <c r="A138" s="7" t="s">
        <v>1002</v>
      </c>
      <c r="B138" s="9" t="str">
        <f t="shared" si="0"/>
        <v>2023-05-23</v>
      </c>
      <c r="C138" s="9"/>
    </row>
    <row r="139" spans="1:3" ht="13" x14ac:dyDescent="0.15">
      <c r="A139" s="7" t="s">
        <v>1003</v>
      </c>
      <c r="B139" s="9" t="str">
        <f t="shared" si="0"/>
        <v>2023-05-20</v>
      </c>
      <c r="C139" s="9"/>
    </row>
    <row r="140" spans="1:3" ht="13" x14ac:dyDescent="0.15">
      <c r="A140" s="7" t="s">
        <v>1004</v>
      </c>
      <c r="B140" s="9" t="str">
        <f t="shared" si="0"/>
        <v>2023-05-13</v>
      </c>
      <c r="C140" s="9"/>
    </row>
    <row r="141" spans="1:3" ht="13" x14ac:dyDescent="0.15">
      <c r="A141" s="7" t="s">
        <v>1005</v>
      </c>
      <c r="B141" s="9" t="str">
        <f t="shared" si="0"/>
        <v>2023-05-09</v>
      </c>
      <c r="C141" s="9"/>
    </row>
    <row r="142" spans="1:3" ht="13" x14ac:dyDescent="0.15">
      <c r="A142" s="7" t="s">
        <v>1006</v>
      </c>
      <c r="B142" s="9" t="str">
        <f t="shared" si="0"/>
        <v>2023-05-02</v>
      </c>
      <c r="C142" s="9"/>
    </row>
    <row r="143" spans="1:3" ht="13" x14ac:dyDescent="0.15">
      <c r="A143" s="7" t="s">
        <v>1007</v>
      </c>
      <c r="B143" s="9" t="str">
        <f t="shared" si="0"/>
        <v>2023-05-01</v>
      </c>
      <c r="C143" s="9"/>
    </row>
    <row r="144" spans="1:3" ht="13" x14ac:dyDescent="0.15">
      <c r="A144" s="7" t="s">
        <v>1008</v>
      </c>
      <c r="B144" s="9" t="str">
        <f t="shared" si="0"/>
        <v>2023-04-30</v>
      </c>
      <c r="C144" s="9"/>
    </row>
    <row r="145" spans="1:3" ht="13" x14ac:dyDescent="0.15">
      <c r="A145" s="7" t="s">
        <v>1009</v>
      </c>
      <c r="B145" s="9" t="str">
        <f t="shared" si="0"/>
        <v>2023-04-30</v>
      </c>
      <c r="C145" s="9"/>
    </row>
    <row r="146" spans="1:3" ht="13" x14ac:dyDescent="0.15">
      <c r="A146" s="7" t="s">
        <v>1010</v>
      </c>
      <c r="B146" s="9" t="str">
        <f t="shared" si="0"/>
        <v>2023-04-28</v>
      </c>
      <c r="C146" s="9"/>
    </row>
    <row r="147" spans="1:3" ht="13" x14ac:dyDescent="0.15">
      <c r="A147" s="7" t="s">
        <v>1011</v>
      </c>
      <c r="B147" s="9" t="str">
        <f t="shared" si="0"/>
        <v>2023-04-27</v>
      </c>
      <c r="C147" s="9"/>
    </row>
    <row r="148" spans="1:3" ht="13" x14ac:dyDescent="0.15">
      <c r="A148" s="7" t="s">
        <v>1012</v>
      </c>
      <c r="B148" s="9" t="str">
        <f t="shared" si="0"/>
        <v>2023-04-26</v>
      </c>
      <c r="C148" s="9"/>
    </row>
    <row r="149" spans="1:3" ht="13" x14ac:dyDescent="0.15">
      <c r="A149" s="7" t="s">
        <v>1013</v>
      </c>
      <c r="B149" s="9" t="str">
        <f t="shared" si="0"/>
        <v>2023-04-25</v>
      </c>
      <c r="C149" s="9"/>
    </row>
    <row r="150" spans="1:3" ht="13" x14ac:dyDescent="0.15">
      <c r="A150" s="7" t="s">
        <v>1014</v>
      </c>
      <c r="B150" s="9" t="str">
        <f t="shared" si="0"/>
        <v>2023-04-24</v>
      </c>
      <c r="C150" s="9"/>
    </row>
    <row r="151" spans="1:3" ht="13" x14ac:dyDescent="0.15">
      <c r="A151" s="7" t="s">
        <v>1015</v>
      </c>
      <c r="B151" s="9" t="str">
        <f t="shared" si="0"/>
        <v>2023-04-23</v>
      </c>
      <c r="C151" s="9"/>
    </row>
    <row r="152" spans="1:3" ht="13" x14ac:dyDescent="0.15">
      <c r="A152" s="7" t="s">
        <v>1016</v>
      </c>
      <c r="B152" s="9" t="str">
        <f t="shared" si="0"/>
        <v>2023-04-21</v>
      </c>
      <c r="C152" s="9"/>
    </row>
    <row r="153" spans="1:3" ht="13" x14ac:dyDescent="0.15">
      <c r="A153" s="7" t="s">
        <v>1017</v>
      </c>
      <c r="B153" s="9" t="str">
        <f t="shared" si="0"/>
        <v>2023-04-21</v>
      </c>
      <c r="C153" s="9"/>
    </row>
    <row r="154" spans="1:3" ht="13" x14ac:dyDescent="0.15">
      <c r="A154" s="7" t="s">
        <v>1018</v>
      </c>
      <c r="B154" s="9" t="str">
        <f t="shared" si="0"/>
        <v>2023-04-20</v>
      </c>
      <c r="C154" s="9"/>
    </row>
    <row r="155" spans="1:3" ht="13" x14ac:dyDescent="0.15">
      <c r="A155" s="7" t="s">
        <v>1019</v>
      </c>
      <c r="B155" s="9" t="str">
        <f t="shared" si="0"/>
        <v>2023-04-14</v>
      </c>
      <c r="C155" s="9"/>
    </row>
    <row r="156" spans="1:3" ht="13" x14ac:dyDescent="0.15">
      <c r="A156" s="7" t="s">
        <v>1020</v>
      </c>
      <c r="B156" s="9" t="str">
        <f t="shared" si="0"/>
        <v>2023-04-14</v>
      </c>
      <c r="C156" s="9"/>
    </row>
    <row r="157" spans="1:3" ht="13" x14ac:dyDescent="0.15">
      <c r="A157" s="7" t="s">
        <v>1021</v>
      </c>
      <c r="B157" s="9" t="str">
        <f t="shared" si="0"/>
        <v>2023-04-14</v>
      </c>
      <c r="C157" s="9"/>
    </row>
    <row r="158" spans="1:3" ht="13" x14ac:dyDescent="0.15">
      <c r="A158" s="7" t="s">
        <v>1022</v>
      </c>
      <c r="B158" s="9" t="str">
        <f t="shared" si="0"/>
        <v>2023-04-13</v>
      </c>
      <c r="C158" s="9"/>
    </row>
    <row r="159" spans="1:3" ht="13" x14ac:dyDescent="0.15">
      <c r="A159" s="7" t="s">
        <v>1023</v>
      </c>
      <c r="B159" s="9" t="str">
        <f t="shared" si="0"/>
        <v>2023-04-13</v>
      </c>
      <c r="C159" s="9"/>
    </row>
    <row r="160" spans="1:3" ht="13" x14ac:dyDescent="0.15">
      <c r="A160" s="7" t="s">
        <v>1024</v>
      </c>
      <c r="B160" s="9" t="str">
        <f t="shared" si="0"/>
        <v>2023-04-07</v>
      </c>
      <c r="C160" s="9"/>
    </row>
    <row r="161" spans="1:3" ht="13" x14ac:dyDescent="0.15">
      <c r="A161" s="7" t="s">
        <v>1025</v>
      </c>
      <c r="B161" s="9" t="str">
        <f t="shared" si="0"/>
        <v>2023-04-03</v>
      </c>
      <c r="C161" s="9"/>
    </row>
    <row r="162" spans="1:3" ht="13" x14ac:dyDescent="0.15">
      <c r="A162" s="7" t="s">
        <v>1026</v>
      </c>
      <c r="B162" s="9" t="str">
        <f t="shared" si="0"/>
        <v>2023-04-02</v>
      </c>
      <c r="C162" s="9"/>
    </row>
    <row r="163" spans="1:3" ht="13" x14ac:dyDescent="0.15">
      <c r="A163" s="7" t="s">
        <v>1027</v>
      </c>
      <c r="B163" s="9" t="str">
        <f t="shared" si="0"/>
        <v>2023-03-31</v>
      </c>
      <c r="C163" s="9"/>
    </row>
    <row r="164" spans="1:3" ht="13" x14ac:dyDescent="0.15">
      <c r="A164" s="7" t="s">
        <v>1028</v>
      </c>
      <c r="B164" s="9" t="str">
        <f t="shared" si="0"/>
        <v>2023-03-27</v>
      </c>
      <c r="C164" s="9"/>
    </row>
    <row r="165" spans="1:3" ht="13" x14ac:dyDescent="0.15">
      <c r="A165" s="7" t="s">
        <v>1029</v>
      </c>
      <c r="B165" s="9" t="str">
        <f t="shared" si="0"/>
        <v>2023-03-25</v>
      </c>
      <c r="C165" s="9"/>
    </row>
    <row r="166" spans="1:3" ht="13" x14ac:dyDescent="0.15">
      <c r="A166" s="7" t="s">
        <v>1030</v>
      </c>
      <c r="B166" s="9" t="str">
        <f t="shared" si="0"/>
        <v>2023-03-25</v>
      </c>
      <c r="C166" s="9"/>
    </row>
    <row r="167" spans="1:3" ht="13" x14ac:dyDescent="0.15">
      <c r="A167" s="7" t="s">
        <v>1031</v>
      </c>
      <c r="B167" s="9" t="str">
        <f t="shared" si="0"/>
        <v>2023-03-25</v>
      </c>
      <c r="C167" s="9"/>
    </row>
    <row r="168" spans="1:3" ht="13" x14ac:dyDescent="0.15">
      <c r="A168" s="7" t="s">
        <v>1032</v>
      </c>
      <c r="B168" s="9" t="str">
        <f t="shared" si="0"/>
        <v>2023-03-24</v>
      </c>
      <c r="C168" s="9"/>
    </row>
    <row r="169" spans="1:3" ht="13" x14ac:dyDescent="0.15">
      <c r="A169" s="7" t="s">
        <v>1033</v>
      </c>
      <c r="B169" s="9" t="str">
        <f t="shared" si="0"/>
        <v>2023-03-24</v>
      </c>
      <c r="C169" s="9"/>
    </row>
    <row r="170" spans="1:3" ht="13" x14ac:dyDescent="0.15">
      <c r="A170" s="7" t="s">
        <v>1034</v>
      </c>
      <c r="B170" s="9" t="str">
        <f t="shared" si="0"/>
        <v>2023-03-21</v>
      </c>
      <c r="C170" s="9"/>
    </row>
    <row r="171" spans="1:3" ht="13" x14ac:dyDescent="0.15">
      <c r="A171" s="7" t="s">
        <v>1035</v>
      </c>
      <c r="B171" s="9" t="str">
        <f t="shared" si="0"/>
        <v>2023-03-18</v>
      </c>
      <c r="C171" s="9"/>
    </row>
    <row r="172" spans="1:3" ht="13" x14ac:dyDescent="0.15">
      <c r="A172" s="7" t="s">
        <v>1036</v>
      </c>
      <c r="B172" s="9" t="str">
        <f t="shared" si="0"/>
        <v>2023-03-17</v>
      </c>
      <c r="C172" s="9"/>
    </row>
    <row r="173" spans="1:3" ht="13" x14ac:dyDescent="0.15">
      <c r="A173" s="7" t="s">
        <v>1037</v>
      </c>
      <c r="B173" s="9" t="str">
        <f t="shared" si="0"/>
        <v>2023-03-17</v>
      </c>
      <c r="C173" s="9"/>
    </row>
    <row r="174" spans="1:3" ht="13" x14ac:dyDescent="0.15">
      <c r="A174" s="7" t="s">
        <v>1038</v>
      </c>
      <c r="B174" s="9" t="str">
        <f t="shared" si="0"/>
        <v>2023-03-16</v>
      </c>
      <c r="C174" s="9"/>
    </row>
    <row r="175" spans="1:3" ht="13" x14ac:dyDescent="0.15">
      <c r="A175" s="7" t="s">
        <v>1039</v>
      </c>
      <c r="B175" s="9" t="str">
        <f t="shared" si="0"/>
        <v>2023-03-14</v>
      </c>
      <c r="C175" s="9"/>
    </row>
    <row r="176" spans="1:3" ht="13" x14ac:dyDescent="0.15">
      <c r="A176" s="7" t="s">
        <v>1040</v>
      </c>
      <c r="B176" s="9" t="str">
        <f t="shared" si="0"/>
        <v>2023-03-12</v>
      </c>
      <c r="C176" s="9"/>
    </row>
    <row r="177" spans="1:3" ht="13" x14ac:dyDescent="0.15">
      <c r="A177" s="7" t="s">
        <v>1041</v>
      </c>
      <c r="B177" s="9" t="str">
        <f t="shared" si="0"/>
        <v>2023-03-12</v>
      </c>
      <c r="C177" s="9"/>
    </row>
    <row r="178" spans="1:3" ht="13" x14ac:dyDescent="0.15">
      <c r="A178" s="7" t="s">
        <v>1042</v>
      </c>
      <c r="B178" s="9" t="str">
        <f t="shared" si="0"/>
        <v>2023-03-10</v>
      </c>
      <c r="C178" s="9"/>
    </row>
    <row r="179" spans="1:3" ht="13" x14ac:dyDescent="0.15">
      <c r="A179" s="7" t="s">
        <v>1043</v>
      </c>
      <c r="B179" s="9" t="str">
        <f t="shared" si="0"/>
        <v>2023-03-10</v>
      </c>
      <c r="C179" s="9"/>
    </row>
    <row r="180" spans="1:3" ht="13" x14ac:dyDescent="0.15">
      <c r="A180" s="7" t="s">
        <v>1044</v>
      </c>
      <c r="B180" s="9" t="str">
        <f t="shared" si="0"/>
        <v>2023-03-06</v>
      </c>
      <c r="C180" s="9"/>
    </row>
    <row r="181" spans="1:3" ht="13" x14ac:dyDescent="0.15">
      <c r="A181" s="7" t="s">
        <v>1045</v>
      </c>
      <c r="B181" s="9" t="str">
        <f t="shared" si="0"/>
        <v>2023-03-04</v>
      </c>
      <c r="C181" s="9"/>
    </row>
    <row r="182" spans="1:3" ht="13" x14ac:dyDescent="0.15">
      <c r="A182" s="7" t="s">
        <v>1046</v>
      </c>
      <c r="B182" s="9" t="str">
        <f t="shared" si="0"/>
        <v>2023-03-02</v>
      </c>
      <c r="C182" s="9"/>
    </row>
    <row r="183" spans="1:3" ht="13" x14ac:dyDescent="0.15">
      <c r="A183" s="7" t="s">
        <v>1047</v>
      </c>
      <c r="B183" s="9" t="str">
        <f t="shared" si="0"/>
        <v>2023-03-02</v>
      </c>
      <c r="C183" s="9"/>
    </row>
    <row r="184" spans="1:3" ht="13" x14ac:dyDescent="0.15">
      <c r="A184" s="7" t="s">
        <v>1048</v>
      </c>
      <c r="B184" s="9" t="str">
        <f t="shared" si="0"/>
        <v>2023-03-01</v>
      </c>
      <c r="C184" s="9"/>
    </row>
    <row r="185" spans="1:3" ht="13" x14ac:dyDescent="0.15">
      <c r="A185" s="7" t="s">
        <v>1049</v>
      </c>
      <c r="B185" s="9" t="str">
        <f t="shared" si="0"/>
        <v>2023-02-28</v>
      </c>
      <c r="C185" s="9"/>
    </row>
    <row r="186" spans="1:3" ht="13" x14ac:dyDescent="0.15">
      <c r="A186" s="7" t="s">
        <v>1050</v>
      </c>
      <c r="B186" s="9" t="str">
        <f t="shared" si="0"/>
        <v>2023-02-27</v>
      </c>
      <c r="C186" s="9"/>
    </row>
    <row r="187" spans="1:3" ht="13" x14ac:dyDescent="0.15">
      <c r="A187" s="7" t="s">
        <v>1051</v>
      </c>
      <c r="B187" s="9" t="str">
        <f t="shared" si="0"/>
        <v>2023-02-26</v>
      </c>
      <c r="C187" s="9"/>
    </row>
    <row r="188" spans="1:3" ht="13" x14ac:dyDescent="0.15">
      <c r="A188" s="7" t="s">
        <v>1052</v>
      </c>
      <c r="B188" s="9" t="str">
        <f t="shared" si="0"/>
        <v>2023-02-26</v>
      </c>
      <c r="C188" s="9"/>
    </row>
    <row r="189" spans="1:3" ht="13" x14ac:dyDescent="0.15">
      <c r="A189" s="7" t="s">
        <v>1053</v>
      </c>
      <c r="B189" s="9" t="str">
        <f t="shared" si="0"/>
        <v>2023-02-25</v>
      </c>
      <c r="C189" s="9"/>
    </row>
    <row r="190" spans="1:3" ht="13" x14ac:dyDescent="0.15">
      <c r="A190" s="7" t="s">
        <v>1054</v>
      </c>
      <c r="B190" s="9" t="str">
        <f t="shared" si="0"/>
        <v>2023-02-25</v>
      </c>
      <c r="C190" s="9"/>
    </row>
    <row r="191" spans="1:3" ht="13" x14ac:dyDescent="0.15">
      <c r="A191" s="7" t="s">
        <v>1055</v>
      </c>
      <c r="B191" s="9" t="str">
        <f t="shared" si="0"/>
        <v>2023-02-24</v>
      </c>
      <c r="C191" s="9"/>
    </row>
    <row r="192" spans="1:3" ht="13" x14ac:dyDescent="0.15">
      <c r="A192" s="7" t="s">
        <v>1056</v>
      </c>
      <c r="B192" s="9" t="str">
        <f t="shared" si="0"/>
        <v>2023-02-24</v>
      </c>
      <c r="C192" s="9"/>
    </row>
    <row r="193" spans="1:3" ht="13" x14ac:dyDescent="0.15">
      <c r="A193" s="7" t="s">
        <v>1057</v>
      </c>
      <c r="B193" s="9" t="str">
        <f t="shared" si="0"/>
        <v>2023-02-23</v>
      </c>
      <c r="C193" s="9"/>
    </row>
    <row r="194" spans="1:3" ht="13" x14ac:dyDescent="0.15">
      <c r="A194" s="7" t="s">
        <v>1058</v>
      </c>
      <c r="B194" s="9" t="str">
        <f t="shared" si="0"/>
        <v>2023-02-23</v>
      </c>
      <c r="C194" s="9"/>
    </row>
    <row r="195" spans="1:3" ht="13" x14ac:dyDescent="0.15">
      <c r="A195" s="7" t="s">
        <v>1059</v>
      </c>
      <c r="B195" s="9" t="str">
        <f t="shared" si="0"/>
        <v>2023-02-20</v>
      </c>
      <c r="C195" s="9"/>
    </row>
    <row r="196" spans="1:3" ht="13" x14ac:dyDescent="0.15">
      <c r="A196" s="7" t="s">
        <v>1060</v>
      </c>
      <c r="B196" s="9" t="str">
        <f t="shared" si="0"/>
        <v>2023-02-20</v>
      </c>
      <c r="C196" s="9"/>
    </row>
    <row r="197" spans="1:3" ht="13" x14ac:dyDescent="0.15">
      <c r="A197" s="7" t="s">
        <v>1061</v>
      </c>
      <c r="B197" s="9" t="str">
        <f t="shared" si="0"/>
        <v>2023-02-19</v>
      </c>
      <c r="C197" s="9"/>
    </row>
    <row r="198" spans="1:3" ht="13" x14ac:dyDescent="0.15">
      <c r="A198" s="7" t="s">
        <v>1062</v>
      </c>
      <c r="B198" s="9" t="str">
        <f t="shared" si="0"/>
        <v>2023-02-14</v>
      </c>
      <c r="C198" s="9"/>
    </row>
    <row r="199" spans="1:3" ht="13" x14ac:dyDescent="0.15">
      <c r="A199" s="7" t="s">
        <v>1063</v>
      </c>
      <c r="B199" s="9" t="str">
        <f t="shared" si="0"/>
        <v>2023-02-11</v>
      </c>
      <c r="C199" s="9"/>
    </row>
    <row r="200" spans="1:3" ht="13" x14ac:dyDescent="0.15">
      <c r="A200" s="7" t="s">
        <v>1064</v>
      </c>
      <c r="B200" s="9" t="str">
        <f t="shared" si="0"/>
        <v>2023-02-05</v>
      </c>
      <c r="C200" s="9"/>
    </row>
    <row r="201" spans="1:3" ht="13" x14ac:dyDescent="0.15">
      <c r="A201" s="7" t="s">
        <v>1065</v>
      </c>
      <c r="B201" s="9" t="str">
        <f t="shared" si="0"/>
        <v>2023-02-03</v>
      </c>
      <c r="C201" s="9"/>
    </row>
    <row r="202" spans="1:3" ht="13" x14ac:dyDescent="0.15">
      <c r="A202" s="7" t="s">
        <v>1066</v>
      </c>
      <c r="B202" s="9" t="str">
        <f t="shared" si="0"/>
        <v>2023-02-01</v>
      </c>
      <c r="C202" s="9"/>
    </row>
    <row r="203" spans="1:3" ht="13" x14ac:dyDescent="0.15">
      <c r="A203" s="7" t="s">
        <v>1067</v>
      </c>
      <c r="B203" s="9" t="str">
        <f t="shared" si="0"/>
        <v>2023-01-20</v>
      </c>
      <c r="C203" s="9"/>
    </row>
    <row r="204" spans="1:3" ht="13" x14ac:dyDescent="0.15">
      <c r="A204" s="7" t="s">
        <v>1068</v>
      </c>
      <c r="B204" s="9" t="str">
        <f t="shared" si="0"/>
        <v>2023-01-17</v>
      </c>
      <c r="C204" s="9"/>
    </row>
    <row r="205" spans="1:3" ht="13" x14ac:dyDescent="0.15">
      <c r="A205" s="7" t="s">
        <v>1069</v>
      </c>
      <c r="B205" s="9" t="str">
        <f t="shared" si="0"/>
        <v>2023-01-14</v>
      </c>
      <c r="C205" s="9"/>
    </row>
    <row r="206" spans="1:3" ht="13" x14ac:dyDescent="0.15">
      <c r="A206" s="7" t="s">
        <v>1070</v>
      </c>
      <c r="B206" s="9" t="str">
        <f t="shared" si="0"/>
        <v>2023-01-13</v>
      </c>
      <c r="C206" s="9"/>
    </row>
    <row r="207" spans="1:3" ht="13" x14ac:dyDescent="0.15">
      <c r="A207" s="7" t="s">
        <v>1071</v>
      </c>
      <c r="B207" s="9" t="str">
        <f t="shared" si="0"/>
        <v>2023-01-10</v>
      </c>
      <c r="C207" s="9"/>
    </row>
    <row r="208" spans="1:3" ht="13" x14ac:dyDescent="0.15">
      <c r="A208" s="7" t="s">
        <v>1072</v>
      </c>
      <c r="B208" s="9" t="str">
        <f t="shared" si="0"/>
        <v>2023-01-09</v>
      </c>
      <c r="C208" s="9"/>
    </row>
    <row r="209" spans="1:3" ht="13" x14ac:dyDescent="0.15">
      <c r="A209" s="7" t="s">
        <v>1073</v>
      </c>
      <c r="B209" s="9" t="str">
        <f t="shared" si="0"/>
        <v>2022-12-30</v>
      </c>
      <c r="C209" s="9"/>
    </row>
    <row r="210" spans="1:3" ht="13" x14ac:dyDescent="0.15">
      <c r="A210" s="7" t="s">
        <v>1074</v>
      </c>
      <c r="B210" s="9" t="str">
        <f t="shared" si="0"/>
        <v>2022-12-27</v>
      </c>
      <c r="C210" s="9"/>
    </row>
    <row r="211" spans="1:3" ht="13" x14ac:dyDescent="0.15">
      <c r="A211" s="7" t="s">
        <v>1075</v>
      </c>
      <c r="B211" s="9" t="str">
        <f t="shared" si="0"/>
        <v>2022-12-24</v>
      </c>
      <c r="C211" s="9"/>
    </row>
    <row r="212" spans="1:3" ht="13" x14ac:dyDescent="0.15">
      <c r="A212" s="7" t="s">
        <v>1076</v>
      </c>
      <c r="B212" s="9" t="str">
        <f t="shared" si="0"/>
        <v>2022-12-23</v>
      </c>
      <c r="C212" s="9"/>
    </row>
    <row r="213" spans="1:3" ht="13" x14ac:dyDescent="0.15">
      <c r="A213" s="7" t="s">
        <v>1077</v>
      </c>
      <c r="B213" s="9" t="str">
        <f t="shared" si="0"/>
        <v>2022-12-22</v>
      </c>
      <c r="C213" s="9"/>
    </row>
    <row r="214" spans="1:3" ht="13" x14ac:dyDescent="0.15">
      <c r="A214" s="7" t="s">
        <v>1078</v>
      </c>
      <c r="B214" s="9" t="str">
        <f t="shared" si="0"/>
        <v>2022-12-22</v>
      </c>
      <c r="C214" s="9"/>
    </row>
    <row r="215" spans="1:3" ht="13" x14ac:dyDescent="0.15">
      <c r="A215" s="7" t="s">
        <v>1079</v>
      </c>
      <c r="B215" s="9" t="str">
        <f t="shared" si="0"/>
        <v>2022-12-21</v>
      </c>
      <c r="C215" s="9"/>
    </row>
    <row r="216" spans="1:3" ht="13" x14ac:dyDescent="0.15">
      <c r="A216" s="7" t="s">
        <v>1080</v>
      </c>
      <c r="B216" s="9" t="str">
        <f t="shared" si="0"/>
        <v>2022-12-17</v>
      </c>
      <c r="C216" s="9"/>
    </row>
    <row r="217" spans="1:3" ht="13" x14ac:dyDescent="0.15">
      <c r="A217" s="7" t="s">
        <v>1081</v>
      </c>
      <c r="B217" s="9" t="str">
        <f t="shared" si="0"/>
        <v>2022-12-16</v>
      </c>
      <c r="C217" s="9"/>
    </row>
    <row r="218" spans="1:3" ht="13" x14ac:dyDescent="0.15">
      <c r="A218" s="7" t="s">
        <v>1082</v>
      </c>
      <c r="B218" s="9" t="str">
        <f t="shared" si="0"/>
        <v>2022-11-17</v>
      </c>
      <c r="C218" s="9"/>
    </row>
    <row r="219" spans="1:3" ht="13" x14ac:dyDescent="0.15">
      <c r="A219" s="7" t="s">
        <v>1083</v>
      </c>
      <c r="B219" s="9" t="str">
        <f t="shared" si="0"/>
        <v>2022-11-16</v>
      </c>
      <c r="C219" s="9"/>
    </row>
    <row r="220" spans="1:3" ht="13" x14ac:dyDescent="0.15">
      <c r="A220" s="7" t="s">
        <v>1084</v>
      </c>
      <c r="B220" s="9" t="str">
        <f t="shared" si="0"/>
        <v>2022-11-16</v>
      </c>
      <c r="C220" s="9"/>
    </row>
    <row r="221" spans="1:3" ht="13" x14ac:dyDescent="0.15">
      <c r="A221" s="7" t="s">
        <v>1085</v>
      </c>
      <c r="B221" s="9" t="str">
        <f t="shared" si="0"/>
        <v>2022-11-15</v>
      </c>
      <c r="C221" s="9"/>
    </row>
    <row r="222" spans="1:3" ht="13" x14ac:dyDescent="0.15">
      <c r="A222" s="7" t="s">
        <v>1086</v>
      </c>
      <c r="B222" s="9" t="str">
        <f t="shared" si="0"/>
        <v>2022-11-14</v>
      </c>
      <c r="C222" s="9"/>
    </row>
    <row r="223" spans="1:3" ht="13" x14ac:dyDescent="0.15">
      <c r="A223" s="7" t="s">
        <v>1087</v>
      </c>
      <c r="B223" s="9" t="str">
        <f t="shared" si="0"/>
        <v>2022-11-11</v>
      </c>
      <c r="C223" s="9"/>
    </row>
    <row r="224" spans="1:3" ht="13" x14ac:dyDescent="0.15">
      <c r="A224" s="7" t="s">
        <v>1088</v>
      </c>
      <c r="B224" s="9" t="str">
        <f t="shared" si="0"/>
        <v>2022-11-08</v>
      </c>
      <c r="C224" s="9"/>
    </row>
    <row r="225" spans="1:3" ht="13" x14ac:dyDescent="0.15">
      <c r="A225" s="7" t="s">
        <v>1089</v>
      </c>
      <c r="B225" s="9" t="str">
        <f t="shared" si="0"/>
        <v>2022-11-08</v>
      </c>
      <c r="C225" s="9"/>
    </row>
    <row r="226" spans="1:3" ht="13" x14ac:dyDescent="0.15">
      <c r="A226" s="7" t="s">
        <v>1090</v>
      </c>
      <c r="B226" s="9" t="str">
        <f t="shared" si="0"/>
        <v>2022-11-08</v>
      </c>
      <c r="C226" s="9"/>
    </row>
    <row r="227" spans="1:3" ht="13" x14ac:dyDescent="0.15">
      <c r="A227" s="7" t="s">
        <v>1091</v>
      </c>
      <c r="B227" s="9" t="str">
        <f t="shared" si="0"/>
        <v>2022-11-07</v>
      </c>
      <c r="C227" s="9"/>
    </row>
    <row r="228" spans="1:3" ht="13" x14ac:dyDescent="0.15">
      <c r="A228" s="7" t="s">
        <v>1092</v>
      </c>
      <c r="B228" s="9" t="str">
        <f t="shared" si="0"/>
        <v>2022-11-07</v>
      </c>
      <c r="C228" s="9"/>
    </row>
    <row r="229" spans="1:3" ht="13" x14ac:dyDescent="0.15">
      <c r="A229" s="7" t="s">
        <v>1093</v>
      </c>
      <c r="B229" s="9" t="str">
        <f t="shared" si="0"/>
        <v>2022-11-06</v>
      </c>
      <c r="C229" s="9"/>
    </row>
    <row r="230" spans="1:3" ht="13" x14ac:dyDescent="0.15">
      <c r="A230" s="7" t="s">
        <v>1094</v>
      </c>
      <c r="B230" s="9" t="str">
        <f t="shared" si="0"/>
        <v>2022-11-04</v>
      </c>
      <c r="C230" s="9"/>
    </row>
    <row r="231" spans="1:3" ht="13" x14ac:dyDescent="0.15">
      <c r="A231" s="7" t="s">
        <v>1095</v>
      </c>
      <c r="B231" s="9" t="str">
        <f t="shared" si="0"/>
        <v>2022-11-04</v>
      </c>
      <c r="C231" s="9"/>
    </row>
    <row r="232" spans="1:3" ht="13" x14ac:dyDescent="0.15">
      <c r="A232" s="7" t="s">
        <v>1096</v>
      </c>
      <c r="B232" s="9" t="str">
        <f t="shared" si="0"/>
        <v>2022-11-04</v>
      </c>
      <c r="C232" s="9"/>
    </row>
    <row r="233" spans="1:3" ht="13" x14ac:dyDescent="0.15">
      <c r="A233" s="7" t="s">
        <v>1097</v>
      </c>
      <c r="B233" s="9" t="str">
        <f t="shared" si="0"/>
        <v>2022-11-04</v>
      </c>
      <c r="C233" s="9"/>
    </row>
    <row r="234" spans="1:3" ht="13" x14ac:dyDescent="0.15">
      <c r="A234" s="7" t="s">
        <v>1098</v>
      </c>
      <c r="B234" s="9" t="str">
        <f t="shared" si="0"/>
        <v>2022-11-03</v>
      </c>
      <c r="C234" s="9"/>
    </row>
    <row r="235" spans="1:3" ht="13" x14ac:dyDescent="0.15">
      <c r="A235" s="7" t="s">
        <v>1099</v>
      </c>
      <c r="B235" s="9" t="str">
        <f t="shared" si="0"/>
        <v>2022-11-03</v>
      </c>
      <c r="C235" s="9"/>
    </row>
    <row r="236" spans="1:3" ht="13" x14ac:dyDescent="0.15">
      <c r="A236" s="7" t="s">
        <v>1100</v>
      </c>
      <c r="B236" s="9" t="str">
        <f t="shared" si="0"/>
        <v>2022-11-03</v>
      </c>
      <c r="C236" s="9"/>
    </row>
    <row r="237" spans="1:3" ht="13" x14ac:dyDescent="0.15">
      <c r="A237" s="7" t="s">
        <v>1101</v>
      </c>
      <c r="B237" s="9" t="str">
        <f t="shared" si="0"/>
        <v>2022-11-03</v>
      </c>
      <c r="C237" s="9"/>
    </row>
    <row r="238" spans="1:3" ht="13" x14ac:dyDescent="0.15">
      <c r="A238" s="7" t="s">
        <v>1102</v>
      </c>
      <c r="B238" s="9" t="str">
        <f t="shared" si="0"/>
        <v>2022-10-28</v>
      </c>
      <c r="C238" s="9"/>
    </row>
    <row r="239" spans="1:3" ht="13" x14ac:dyDescent="0.15">
      <c r="A239" s="7" t="s">
        <v>1103</v>
      </c>
      <c r="B239" s="9" t="str">
        <f t="shared" si="0"/>
        <v>2022-10-27</v>
      </c>
      <c r="C239" s="9"/>
    </row>
    <row r="240" spans="1:3" ht="13" x14ac:dyDescent="0.15">
      <c r="A240" s="7" t="s">
        <v>1104</v>
      </c>
      <c r="B240" s="9" t="str">
        <f t="shared" si="0"/>
        <v>2022-10-27</v>
      </c>
      <c r="C240" s="9"/>
    </row>
    <row r="241" spans="1:3" ht="13" x14ac:dyDescent="0.15">
      <c r="A241" s="7" t="s">
        <v>1105</v>
      </c>
      <c r="B241" s="9" t="str">
        <f t="shared" si="0"/>
        <v>2022-10-26</v>
      </c>
      <c r="C241" s="9"/>
    </row>
    <row r="242" spans="1:3" ht="13" x14ac:dyDescent="0.15">
      <c r="A242" s="7" t="s">
        <v>1106</v>
      </c>
      <c r="B242" s="9" t="str">
        <f t="shared" si="0"/>
        <v>2022-10-23</v>
      </c>
      <c r="C242" s="9"/>
    </row>
    <row r="243" spans="1:3" ht="13" x14ac:dyDescent="0.15">
      <c r="A243" s="7" t="s">
        <v>1107</v>
      </c>
      <c r="B243" s="9" t="str">
        <f t="shared" si="0"/>
        <v>2022-10-14</v>
      </c>
      <c r="C243" s="9"/>
    </row>
    <row r="244" spans="1:3" ht="13" x14ac:dyDescent="0.15">
      <c r="A244" s="7" t="s">
        <v>1108</v>
      </c>
      <c r="B244" s="9" t="str">
        <f t="shared" si="0"/>
        <v>2022-10-13</v>
      </c>
      <c r="C244" s="9"/>
    </row>
    <row r="245" spans="1:3" ht="13" x14ac:dyDescent="0.15">
      <c r="A245" s="7" t="s">
        <v>1109</v>
      </c>
      <c r="B245" s="9" t="str">
        <f t="shared" si="0"/>
        <v>2022-10-07</v>
      </c>
      <c r="C245" s="9"/>
    </row>
    <row r="246" spans="1:3" ht="13" x14ac:dyDescent="0.15">
      <c r="A246" s="7" t="s">
        <v>1110</v>
      </c>
      <c r="B246" s="9" t="str">
        <f t="shared" si="0"/>
        <v>2022-10-05</v>
      </c>
      <c r="C246" s="9"/>
    </row>
    <row r="247" spans="1:3" ht="13" x14ac:dyDescent="0.15">
      <c r="A247" s="7" t="s">
        <v>1111</v>
      </c>
      <c r="B247" s="9" t="str">
        <f t="shared" si="0"/>
        <v>2022-10-01</v>
      </c>
      <c r="C247" s="9"/>
    </row>
    <row r="248" spans="1:3" ht="13" x14ac:dyDescent="0.15">
      <c r="A248" s="7" t="s">
        <v>1112</v>
      </c>
      <c r="B248" s="9" t="str">
        <f t="shared" si="0"/>
        <v>2022-09-30</v>
      </c>
      <c r="C248" s="9"/>
    </row>
    <row r="249" spans="1:3" ht="13" x14ac:dyDescent="0.15">
      <c r="A249" s="7" t="s">
        <v>1113</v>
      </c>
      <c r="B249" s="9" t="str">
        <f t="shared" si="0"/>
        <v>2022-09-26</v>
      </c>
      <c r="C249" s="9"/>
    </row>
    <row r="250" spans="1:3" ht="13" x14ac:dyDescent="0.15">
      <c r="A250" s="7" t="s">
        <v>1114</v>
      </c>
      <c r="B250" s="9" t="str">
        <f t="shared" si="0"/>
        <v>2022-09-10</v>
      </c>
      <c r="C250" s="9"/>
    </row>
    <row r="251" spans="1:3" ht="13" x14ac:dyDescent="0.15">
      <c r="A251" s="7" t="s">
        <v>1115</v>
      </c>
      <c r="B251" s="9" t="str">
        <f t="shared" si="0"/>
        <v>2022-09-08</v>
      </c>
      <c r="C251" s="9"/>
    </row>
    <row r="252" spans="1:3" ht="13" x14ac:dyDescent="0.15">
      <c r="A252" s="7" t="s">
        <v>1116</v>
      </c>
      <c r="B252" s="9" t="str">
        <f t="shared" si="0"/>
        <v>2022-09-05</v>
      </c>
      <c r="C252" s="9"/>
    </row>
    <row r="253" spans="1:3" ht="13" x14ac:dyDescent="0.15">
      <c r="A253" s="7" t="s">
        <v>1117</v>
      </c>
      <c r="B253" s="9" t="str">
        <f t="shared" si="0"/>
        <v>2022-08-25</v>
      </c>
      <c r="C253" s="9"/>
    </row>
    <row r="254" spans="1:3" ht="13" x14ac:dyDescent="0.15">
      <c r="A254" s="7" t="s">
        <v>1118</v>
      </c>
      <c r="B254" s="9" t="str">
        <f t="shared" si="0"/>
        <v>2022-08-22</v>
      </c>
      <c r="C254" s="9"/>
    </row>
    <row r="255" spans="1:3" ht="13" x14ac:dyDescent="0.15">
      <c r="A255" s="7" t="s">
        <v>1119</v>
      </c>
      <c r="B255" s="9" t="str">
        <f t="shared" si="0"/>
        <v>2022-08-07</v>
      </c>
      <c r="C255" s="9"/>
    </row>
    <row r="256" spans="1:3" ht="13" x14ac:dyDescent="0.15">
      <c r="A256" s="7" t="s">
        <v>1120</v>
      </c>
      <c r="B256" s="9" t="str">
        <f t="shared" ref="B256:B500" si="1">LEFT(A256, 10)</f>
        <v>2022-07-24</v>
      </c>
      <c r="C256" s="9"/>
    </row>
    <row r="257" spans="1:3" ht="13" x14ac:dyDescent="0.15">
      <c r="A257" s="7" t="s">
        <v>1121</v>
      </c>
      <c r="B257" s="9" t="str">
        <f t="shared" si="1"/>
        <v>2022-07-05</v>
      </c>
      <c r="C257" s="9"/>
    </row>
    <row r="258" spans="1:3" ht="13" x14ac:dyDescent="0.15">
      <c r="A258" s="7" t="s">
        <v>1122</v>
      </c>
      <c r="B258" s="9" t="str">
        <f t="shared" si="1"/>
        <v>2022-06-03</v>
      </c>
      <c r="C258" s="9"/>
    </row>
    <row r="259" spans="1:3" ht="13" x14ac:dyDescent="0.15">
      <c r="A259" s="7" t="s">
        <v>1123</v>
      </c>
      <c r="B259" s="9" t="str">
        <f t="shared" si="1"/>
        <v>2022-05-22</v>
      </c>
      <c r="C259" s="9"/>
    </row>
    <row r="260" spans="1:3" ht="13" x14ac:dyDescent="0.15">
      <c r="A260" s="7" t="s">
        <v>1124</v>
      </c>
      <c r="B260" s="9" t="str">
        <f t="shared" si="1"/>
        <v>2022-05-15</v>
      </c>
      <c r="C260" s="9"/>
    </row>
    <row r="261" spans="1:3" ht="13" x14ac:dyDescent="0.15">
      <c r="A261" s="7" t="s">
        <v>1125</v>
      </c>
      <c r="B261" s="9" t="str">
        <f t="shared" si="1"/>
        <v>2022-04-09</v>
      </c>
      <c r="C261" s="9"/>
    </row>
    <row r="262" spans="1:3" ht="13" x14ac:dyDescent="0.15">
      <c r="A262" s="7" t="s">
        <v>1126</v>
      </c>
      <c r="B262" s="9" t="str">
        <f t="shared" si="1"/>
        <v>2022-04-08</v>
      </c>
      <c r="C262" s="9"/>
    </row>
    <row r="263" spans="1:3" ht="13" x14ac:dyDescent="0.15">
      <c r="A263" s="7" t="s">
        <v>1127</v>
      </c>
      <c r="B263" s="9" t="str">
        <f t="shared" si="1"/>
        <v>2022-03-24</v>
      </c>
      <c r="C263" s="9"/>
    </row>
    <row r="264" spans="1:3" ht="13" x14ac:dyDescent="0.15">
      <c r="A264" s="7" t="s">
        <v>1128</v>
      </c>
      <c r="B264" s="9" t="str">
        <f t="shared" si="1"/>
        <v>2022-03-24</v>
      </c>
      <c r="C264" s="9"/>
    </row>
    <row r="265" spans="1:3" ht="13" x14ac:dyDescent="0.15">
      <c r="A265" s="7" t="s">
        <v>1129</v>
      </c>
      <c r="B265" s="9" t="str">
        <f t="shared" si="1"/>
        <v>2022-03-16</v>
      </c>
      <c r="C265" s="9"/>
    </row>
    <row r="266" spans="1:3" ht="13" x14ac:dyDescent="0.15">
      <c r="A266" s="7" t="s">
        <v>1130</v>
      </c>
      <c r="B266" s="9" t="str">
        <f t="shared" si="1"/>
        <v>2022-03-11</v>
      </c>
      <c r="C266" s="9"/>
    </row>
    <row r="267" spans="1:3" ht="13" x14ac:dyDescent="0.15">
      <c r="A267" s="7" t="s">
        <v>1131</v>
      </c>
      <c r="B267" s="9" t="str">
        <f t="shared" si="1"/>
        <v>2022-03-10</v>
      </c>
      <c r="C267" s="9"/>
    </row>
    <row r="268" spans="1:3" ht="13" x14ac:dyDescent="0.15">
      <c r="A268" s="7" t="s">
        <v>1132</v>
      </c>
      <c r="B268" s="9" t="str">
        <f t="shared" si="1"/>
        <v>2022-03-04</v>
      </c>
      <c r="C268" s="9"/>
    </row>
    <row r="269" spans="1:3" ht="13" x14ac:dyDescent="0.15">
      <c r="A269" s="7" t="s">
        <v>1133</v>
      </c>
      <c r="B269" s="9" t="str">
        <f t="shared" si="1"/>
        <v>2022-03-02</v>
      </c>
      <c r="C269" s="9"/>
    </row>
    <row r="270" spans="1:3" ht="13" x14ac:dyDescent="0.15">
      <c r="A270" s="7" t="s">
        <v>1134</v>
      </c>
      <c r="B270" s="9" t="str">
        <f t="shared" si="1"/>
        <v>2022-03-02</v>
      </c>
      <c r="C270" s="9"/>
    </row>
    <row r="271" spans="1:3" ht="13" x14ac:dyDescent="0.15">
      <c r="A271" s="7" t="s">
        <v>1135</v>
      </c>
      <c r="B271" s="9" t="str">
        <f t="shared" si="1"/>
        <v>2022-02-27</v>
      </c>
      <c r="C271" s="9"/>
    </row>
    <row r="272" spans="1:3" ht="13" x14ac:dyDescent="0.15">
      <c r="A272" s="7" t="s">
        <v>1136</v>
      </c>
      <c r="B272" s="9" t="str">
        <f t="shared" si="1"/>
        <v>2022-02-26</v>
      </c>
      <c r="C272" s="9"/>
    </row>
    <row r="273" spans="1:3" ht="13" x14ac:dyDescent="0.15">
      <c r="A273" s="7" t="s">
        <v>1137</v>
      </c>
      <c r="B273" s="9" t="str">
        <f t="shared" si="1"/>
        <v>2022-02-25</v>
      </c>
      <c r="C273" s="9"/>
    </row>
    <row r="274" spans="1:3" ht="13" x14ac:dyDescent="0.15">
      <c r="A274" s="7" t="s">
        <v>1138</v>
      </c>
      <c r="B274" s="9" t="str">
        <f t="shared" si="1"/>
        <v>2022-02-23</v>
      </c>
      <c r="C274" s="9"/>
    </row>
    <row r="275" spans="1:3" ht="13" x14ac:dyDescent="0.15">
      <c r="A275" s="7" t="s">
        <v>1139</v>
      </c>
      <c r="B275" s="9" t="str">
        <f t="shared" si="1"/>
        <v>2022-02-22</v>
      </c>
      <c r="C275" s="9"/>
    </row>
    <row r="276" spans="1:3" ht="13" x14ac:dyDescent="0.15">
      <c r="A276" s="7" t="s">
        <v>1140</v>
      </c>
      <c r="B276" s="9" t="str">
        <f t="shared" si="1"/>
        <v>2022-02-09</v>
      </c>
      <c r="C276" s="9"/>
    </row>
    <row r="277" spans="1:3" ht="13" x14ac:dyDescent="0.15">
      <c r="A277" s="7" t="s">
        <v>1141</v>
      </c>
      <c r="B277" s="9" t="str">
        <f t="shared" si="1"/>
        <v>2022-02-09</v>
      </c>
      <c r="C277" s="9"/>
    </row>
    <row r="278" spans="1:3" ht="13" x14ac:dyDescent="0.15">
      <c r="A278" s="7" t="s">
        <v>1142</v>
      </c>
      <c r="B278" s="9" t="str">
        <f t="shared" si="1"/>
        <v>2022-02-07</v>
      </c>
      <c r="C278" s="9"/>
    </row>
    <row r="279" spans="1:3" ht="13" x14ac:dyDescent="0.15">
      <c r="A279" s="7" t="s">
        <v>1143</v>
      </c>
      <c r="B279" s="9" t="str">
        <f t="shared" si="1"/>
        <v>2022-01-28</v>
      </c>
      <c r="C279" s="9"/>
    </row>
    <row r="280" spans="1:3" ht="13" x14ac:dyDescent="0.15">
      <c r="A280" s="7" t="s">
        <v>1144</v>
      </c>
      <c r="B280" s="9" t="str">
        <f t="shared" si="1"/>
        <v>2022-01-22</v>
      </c>
      <c r="C280" s="9"/>
    </row>
    <row r="281" spans="1:3" ht="13" x14ac:dyDescent="0.15">
      <c r="A281" s="7" t="s">
        <v>1145</v>
      </c>
      <c r="B281" s="9" t="str">
        <f t="shared" si="1"/>
        <v>2022-01-21</v>
      </c>
      <c r="C281" s="9"/>
    </row>
    <row r="282" spans="1:3" ht="13" x14ac:dyDescent="0.15">
      <c r="A282" s="7" t="s">
        <v>1146</v>
      </c>
      <c r="B282" s="9" t="str">
        <f t="shared" si="1"/>
        <v>2022-01-18</v>
      </c>
      <c r="C282" s="9"/>
    </row>
    <row r="283" spans="1:3" ht="13" x14ac:dyDescent="0.15">
      <c r="A283" s="7" t="s">
        <v>1147</v>
      </c>
      <c r="B283" s="9" t="str">
        <f t="shared" si="1"/>
        <v>2022-01-11</v>
      </c>
      <c r="C283" s="9"/>
    </row>
    <row r="284" spans="1:3" ht="13" x14ac:dyDescent="0.15">
      <c r="A284" s="7" t="s">
        <v>1148</v>
      </c>
      <c r="B284" s="9" t="str">
        <f t="shared" si="1"/>
        <v>2022-01-04</v>
      </c>
      <c r="C284" s="9"/>
    </row>
    <row r="285" spans="1:3" ht="13" x14ac:dyDescent="0.15">
      <c r="A285" s="7" t="s">
        <v>1149</v>
      </c>
      <c r="B285" s="9" t="str">
        <f t="shared" si="1"/>
        <v>2022-01-03</v>
      </c>
      <c r="C285" s="9"/>
    </row>
    <row r="286" spans="1:3" ht="13" x14ac:dyDescent="0.15">
      <c r="A286" s="7" t="s">
        <v>1150</v>
      </c>
      <c r="B286" s="9" t="str">
        <f t="shared" si="1"/>
        <v>2022-01-03</v>
      </c>
      <c r="C286" s="9"/>
    </row>
    <row r="287" spans="1:3" ht="13" x14ac:dyDescent="0.15">
      <c r="A287" s="7" t="s">
        <v>1151</v>
      </c>
      <c r="B287" s="9" t="str">
        <f t="shared" si="1"/>
        <v>2022-01-03</v>
      </c>
      <c r="C287" s="9"/>
    </row>
    <row r="288" spans="1:3" ht="13" x14ac:dyDescent="0.15">
      <c r="A288" s="7" t="s">
        <v>1152</v>
      </c>
      <c r="B288" s="9" t="str">
        <f t="shared" si="1"/>
        <v>2021-12-19</v>
      </c>
      <c r="C288" s="9"/>
    </row>
    <row r="289" spans="1:3" ht="13" x14ac:dyDescent="0.15">
      <c r="A289" s="7" t="s">
        <v>1153</v>
      </c>
      <c r="B289" s="9" t="str">
        <f t="shared" si="1"/>
        <v>2021-12-18</v>
      </c>
      <c r="C289" s="9"/>
    </row>
    <row r="290" spans="1:3" ht="13" x14ac:dyDescent="0.15">
      <c r="A290" s="7" t="s">
        <v>1154</v>
      </c>
      <c r="B290" s="9" t="str">
        <f t="shared" si="1"/>
        <v>2021-12-10</v>
      </c>
      <c r="C290" s="9"/>
    </row>
    <row r="291" spans="1:3" ht="13" x14ac:dyDescent="0.15">
      <c r="A291" s="7" t="s">
        <v>1155</v>
      </c>
      <c r="B291" s="9" t="str">
        <f t="shared" si="1"/>
        <v>2021-12-04</v>
      </c>
      <c r="C291" s="9"/>
    </row>
    <row r="292" spans="1:3" ht="13" x14ac:dyDescent="0.15">
      <c r="A292" s="7" t="s">
        <v>1156</v>
      </c>
      <c r="B292" s="9" t="str">
        <f t="shared" si="1"/>
        <v>2021-12-04</v>
      </c>
      <c r="C292" s="9"/>
    </row>
    <row r="293" spans="1:3" ht="13" x14ac:dyDescent="0.15">
      <c r="A293" s="7" t="s">
        <v>1157</v>
      </c>
      <c r="B293" s="9" t="str">
        <f t="shared" si="1"/>
        <v>2021-12-04</v>
      </c>
      <c r="C293" s="9"/>
    </row>
    <row r="294" spans="1:3" ht="13" x14ac:dyDescent="0.15">
      <c r="A294" s="7" t="s">
        <v>1158</v>
      </c>
      <c r="B294" s="9" t="str">
        <f t="shared" si="1"/>
        <v>2021-12-02</v>
      </c>
      <c r="C294" s="9"/>
    </row>
    <row r="295" spans="1:3" ht="13" x14ac:dyDescent="0.15">
      <c r="A295" s="7" t="s">
        <v>1159</v>
      </c>
      <c r="B295" s="9" t="str">
        <f t="shared" si="1"/>
        <v>2021-12-01</v>
      </c>
      <c r="C295" s="9"/>
    </row>
    <row r="296" spans="1:3" ht="13" x14ac:dyDescent="0.15">
      <c r="A296" s="7" t="s">
        <v>1160</v>
      </c>
      <c r="B296" s="9" t="str">
        <f t="shared" si="1"/>
        <v>2021-11-29</v>
      </c>
      <c r="C296" s="9"/>
    </row>
    <row r="297" spans="1:3" ht="13" x14ac:dyDescent="0.15">
      <c r="A297" s="7" t="s">
        <v>1161</v>
      </c>
      <c r="B297" s="9" t="str">
        <f t="shared" si="1"/>
        <v>2021-11-27</v>
      </c>
      <c r="C297" s="9"/>
    </row>
    <row r="298" spans="1:3" ht="13" x14ac:dyDescent="0.15">
      <c r="A298" s="7" t="s">
        <v>1162</v>
      </c>
      <c r="B298" s="9" t="str">
        <f t="shared" si="1"/>
        <v>2021-11-11</v>
      </c>
      <c r="C298" s="9"/>
    </row>
    <row r="299" spans="1:3" ht="13" x14ac:dyDescent="0.15">
      <c r="A299" s="7" t="s">
        <v>1163</v>
      </c>
      <c r="B299" s="9" t="str">
        <f t="shared" si="1"/>
        <v>2021-11-10</v>
      </c>
      <c r="C299" s="9"/>
    </row>
    <row r="300" spans="1:3" ht="13" x14ac:dyDescent="0.15">
      <c r="A300" s="7" t="s">
        <v>1164</v>
      </c>
      <c r="B300" s="9" t="str">
        <f t="shared" si="1"/>
        <v>2021-11-10</v>
      </c>
      <c r="C300" s="9"/>
    </row>
    <row r="301" spans="1:3" ht="13" x14ac:dyDescent="0.15">
      <c r="A301" s="7" t="s">
        <v>1165</v>
      </c>
      <c r="B301" s="9" t="str">
        <f t="shared" si="1"/>
        <v>2021-11-07</v>
      </c>
      <c r="C301" s="9"/>
    </row>
    <row r="302" spans="1:3" ht="13" x14ac:dyDescent="0.15">
      <c r="A302" s="7" t="s">
        <v>1166</v>
      </c>
      <c r="B302" s="9" t="str">
        <f t="shared" si="1"/>
        <v>2021-11-03</v>
      </c>
      <c r="C302" s="9"/>
    </row>
    <row r="303" spans="1:3" ht="13" x14ac:dyDescent="0.15">
      <c r="A303" s="7" t="s">
        <v>1167</v>
      </c>
      <c r="B303" s="9" t="str">
        <f t="shared" si="1"/>
        <v>2021-11-01</v>
      </c>
      <c r="C303" s="9"/>
    </row>
    <row r="304" spans="1:3" ht="13" x14ac:dyDescent="0.15">
      <c r="A304" s="7" t="s">
        <v>1168</v>
      </c>
      <c r="B304" s="9" t="str">
        <f t="shared" si="1"/>
        <v>2021-10-28</v>
      </c>
      <c r="C304" s="9"/>
    </row>
    <row r="305" spans="1:3" ht="13" x14ac:dyDescent="0.15">
      <c r="A305" s="7" t="s">
        <v>1169</v>
      </c>
      <c r="B305" s="9" t="str">
        <f t="shared" si="1"/>
        <v>2021-10-27</v>
      </c>
      <c r="C305" s="9"/>
    </row>
    <row r="306" spans="1:3" ht="13" x14ac:dyDescent="0.15">
      <c r="A306" s="7" t="s">
        <v>1170</v>
      </c>
      <c r="B306" s="9" t="str">
        <f t="shared" si="1"/>
        <v>2021-10-26</v>
      </c>
      <c r="C306" s="9"/>
    </row>
    <row r="307" spans="1:3" ht="13" x14ac:dyDescent="0.15">
      <c r="A307" s="7" t="s">
        <v>1171</v>
      </c>
      <c r="B307" s="9" t="str">
        <f t="shared" si="1"/>
        <v>2021-10-16</v>
      </c>
      <c r="C307" s="9"/>
    </row>
    <row r="308" spans="1:3" ht="13" x14ac:dyDescent="0.15">
      <c r="A308" s="7" t="s">
        <v>1172</v>
      </c>
      <c r="B308" s="9" t="str">
        <f t="shared" si="1"/>
        <v>2021-09-24</v>
      </c>
      <c r="C308" s="9"/>
    </row>
    <row r="309" spans="1:3" ht="13" x14ac:dyDescent="0.15">
      <c r="A309" s="7" t="s">
        <v>1173</v>
      </c>
      <c r="B309" s="9" t="str">
        <f t="shared" si="1"/>
        <v>2021-09-21</v>
      </c>
      <c r="C309" s="9"/>
    </row>
    <row r="310" spans="1:3" ht="13" x14ac:dyDescent="0.15">
      <c r="A310" s="7" t="s">
        <v>1174</v>
      </c>
      <c r="B310" s="9" t="str">
        <f t="shared" si="1"/>
        <v>2021-09-18</v>
      </c>
      <c r="C310" s="9"/>
    </row>
    <row r="311" spans="1:3" ht="13" x14ac:dyDescent="0.15">
      <c r="A311" s="7" t="s">
        <v>1175</v>
      </c>
      <c r="B311" s="9" t="str">
        <f t="shared" si="1"/>
        <v>2021-09-17</v>
      </c>
      <c r="C311" s="9"/>
    </row>
    <row r="312" spans="1:3" ht="13" x14ac:dyDescent="0.15">
      <c r="A312" s="7" t="s">
        <v>1176</v>
      </c>
      <c r="B312" s="9" t="str">
        <f t="shared" si="1"/>
        <v>2021-09-10</v>
      </c>
      <c r="C312" s="9"/>
    </row>
    <row r="313" spans="1:3" ht="13" x14ac:dyDescent="0.15">
      <c r="A313" s="7" t="s">
        <v>1177</v>
      </c>
      <c r="B313" s="9" t="str">
        <f t="shared" si="1"/>
        <v>2021-09-08</v>
      </c>
      <c r="C313" s="9"/>
    </row>
    <row r="314" spans="1:3" ht="13" x14ac:dyDescent="0.15">
      <c r="A314" s="7" t="s">
        <v>1178</v>
      </c>
      <c r="B314" s="9" t="str">
        <f t="shared" si="1"/>
        <v>2021-08-31</v>
      </c>
      <c r="C314" s="9"/>
    </row>
    <row r="315" spans="1:3" ht="13" x14ac:dyDescent="0.15">
      <c r="A315" s="7" t="s">
        <v>1179</v>
      </c>
      <c r="B315" s="9" t="str">
        <f t="shared" si="1"/>
        <v>2021-08-23</v>
      </c>
      <c r="C315" s="9"/>
    </row>
    <row r="316" spans="1:3" ht="13" x14ac:dyDescent="0.15">
      <c r="A316" s="7" t="s">
        <v>1180</v>
      </c>
      <c r="B316" s="9" t="str">
        <f t="shared" si="1"/>
        <v>2021-08-01</v>
      </c>
      <c r="C316" s="9"/>
    </row>
    <row r="317" spans="1:3" ht="13" x14ac:dyDescent="0.15">
      <c r="A317" s="7" t="s">
        <v>1181</v>
      </c>
      <c r="B317" s="9" t="str">
        <f t="shared" si="1"/>
        <v>2021-07-31</v>
      </c>
      <c r="C317" s="9"/>
    </row>
    <row r="318" spans="1:3" ht="13" x14ac:dyDescent="0.15">
      <c r="A318" s="7" t="s">
        <v>1182</v>
      </c>
      <c r="B318" s="9" t="str">
        <f t="shared" si="1"/>
        <v>2021-07-13</v>
      </c>
      <c r="C318" s="9"/>
    </row>
    <row r="319" spans="1:3" ht="13" x14ac:dyDescent="0.15">
      <c r="A319" s="7" t="s">
        <v>1183</v>
      </c>
      <c r="B319" s="9" t="str">
        <f t="shared" si="1"/>
        <v>2021-07-10</v>
      </c>
      <c r="C319" s="9"/>
    </row>
    <row r="320" spans="1:3" ht="13" x14ac:dyDescent="0.15">
      <c r="A320" s="7" t="s">
        <v>1184</v>
      </c>
      <c r="B320" s="9" t="str">
        <f t="shared" si="1"/>
        <v>2021-06-12</v>
      </c>
      <c r="C320" s="9"/>
    </row>
    <row r="321" spans="1:3" ht="13" x14ac:dyDescent="0.15">
      <c r="A321" s="7" t="s">
        <v>1185</v>
      </c>
      <c r="B321" s="9" t="str">
        <f t="shared" si="1"/>
        <v>2021-06-06</v>
      </c>
      <c r="C321" s="9"/>
    </row>
    <row r="322" spans="1:3" ht="13" x14ac:dyDescent="0.15">
      <c r="A322" s="7" t="s">
        <v>1186</v>
      </c>
      <c r="B322" s="9" t="str">
        <f t="shared" si="1"/>
        <v>2021-05-18</v>
      </c>
      <c r="C322" s="9"/>
    </row>
    <row r="323" spans="1:3" ht="13" x14ac:dyDescent="0.15">
      <c r="A323" s="7" t="s">
        <v>1187</v>
      </c>
      <c r="B323" s="9" t="str">
        <f t="shared" si="1"/>
        <v>2021-05-15</v>
      </c>
      <c r="C323" s="9"/>
    </row>
    <row r="324" spans="1:3" ht="13" x14ac:dyDescent="0.15">
      <c r="A324" s="7" t="s">
        <v>1188</v>
      </c>
      <c r="B324" s="9" t="str">
        <f t="shared" si="1"/>
        <v>2021-05-01</v>
      </c>
      <c r="C324" s="9"/>
    </row>
    <row r="325" spans="1:3" ht="13" x14ac:dyDescent="0.15">
      <c r="A325" s="7" t="s">
        <v>1189</v>
      </c>
      <c r="B325" s="9" t="str">
        <f t="shared" si="1"/>
        <v>2021-04-28</v>
      </c>
      <c r="C325" s="9"/>
    </row>
    <row r="326" spans="1:3" ht="13" x14ac:dyDescent="0.15">
      <c r="A326" s="7" t="s">
        <v>1190</v>
      </c>
      <c r="B326" s="9" t="str">
        <f t="shared" si="1"/>
        <v>2021-04-26</v>
      </c>
      <c r="C326" s="9"/>
    </row>
    <row r="327" spans="1:3" ht="13" x14ac:dyDescent="0.15">
      <c r="A327" s="7" t="s">
        <v>1191</v>
      </c>
      <c r="B327" s="9" t="str">
        <f t="shared" si="1"/>
        <v>2021-04-25</v>
      </c>
      <c r="C327" s="9"/>
    </row>
    <row r="328" spans="1:3" ht="13" x14ac:dyDescent="0.15">
      <c r="A328" s="7" t="s">
        <v>1192</v>
      </c>
      <c r="B328" s="9" t="str">
        <f t="shared" si="1"/>
        <v>2021-04-20</v>
      </c>
      <c r="C328" s="9"/>
    </row>
    <row r="329" spans="1:3" ht="13" x14ac:dyDescent="0.15">
      <c r="A329" s="7" t="s">
        <v>1193</v>
      </c>
      <c r="B329" s="9" t="str">
        <f t="shared" si="1"/>
        <v>2021-03-29</v>
      </c>
      <c r="C329" s="9"/>
    </row>
    <row r="330" spans="1:3" ht="13" x14ac:dyDescent="0.15">
      <c r="A330" s="7" t="s">
        <v>1194</v>
      </c>
      <c r="B330" s="9" t="str">
        <f t="shared" si="1"/>
        <v>2021-03-29</v>
      </c>
      <c r="C330" s="9"/>
    </row>
    <row r="331" spans="1:3" ht="13" x14ac:dyDescent="0.15">
      <c r="A331" s="7" t="s">
        <v>1195</v>
      </c>
      <c r="B331" s="9" t="str">
        <f t="shared" si="1"/>
        <v>2021-03-24</v>
      </c>
      <c r="C331" s="9"/>
    </row>
    <row r="332" spans="1:3" ht="13" x14ac:dyDescent="0.15">
      <c r="A332" s="7" t="s">
        <v>1196</v>
      </c>
      <c r="B332" s="9" t="str">
        <f t="shared" si="1"/>
        <v>2021-03-24</v>
      </c>
      <c r="C332" s="9"/>
    </row>
    <row r="333" spans="1:3" ht="13" x14ac:dyDescent="0.15">
      <c r="A333" s="7" t="s">
        <v>1197</v>
      </c>
      <c r="B333" s="9" t="str">
        <f t="shared" si="1"/>
        <v>2021-03-23</v>
      </c>
      <c r="C333" s="9"/>
    </row>
    <row r="334" spans="1:3" ht="13" x14ac:dyDescent="0.15">
      <c r="A334" s="7" t="s">
        <v>1198</v>
      </c>
      <c r="B334" s="9" t="str">
        <f t="shared" si="1"/>
        <v>2021-03-19</v>
      </c>
      <c r="C334" s="9"/>
    </row>
    <row r="335" spans="1:3" ht="13" x14ac:dyDescent="0.15">
      <c r="A335" s="7" t="s">
        <v>1199</v>
      </c>
      <c r="B335" s="9" t="str">
        <f t="shared" si="1"/>
        <v>2021-03-18</v>
      </c>
      <c r="C335" s="9"/>
    </row>
    <row r="336" spans="1:3" ht="13" x14ac:dyDescent="0.15">
      <c r="A336" s="7" t="s">
        <v>1200</v>
      </c>
      <c r="B336" s="9" t="str">
        <f t="shared" si="1"/>
        <v>2021-03-01</v>
      </c>
      <c r="C336" s="9"/>
    </row>
    <row r="337" spans="1:3" ht="13" x14ac:dyDescent="0.15">
      <c r="A337" s="7" t="s">
        <v>1201</v>
      </c>
      <c r="B337" s="9" t="str">
        <f t="shared" si="1"/>
        <v>2021-02-28</v>
      </c>
      <c r="C337" s="9"/>
    </row>
    <row r="338" spans="1:3" ht="13" x14ac:dyDescent="0.15">
      <c r="A338" s="7" t="s">
        <v>1202</v>
      </c>
      <c r="B338" s="9" t="str">
        <f t="shared" si="1"/>
        <v>2021-02-26</v>
      </c>
      <c r="C338" s="9"/>
    </row>
    <row r="339" spans="1:3" ht="13" x14ac:dyDescent="0.15">
      <c r="A339" s="7" t="s">
        <v>1203</v>
      </c>
      <c r="B339" s="9" t="str">
        <f t="shared" si="1"/>
        <v>2021-02-25</v>
      </c>
      <c r="C339" s="9"/>
    </row>
    <row r="340" spans="1:3" ht="13" x14ac:dyDescent="0.15">
      <c r="A340" s="7" t="s">
        <v>1204</v>
      </c>
      <c r="B340" s="9" t="str">
        <f t="shared" si="1"/>
        <v>2021-02-25</v>
      </c>
      <c r="C340" s="9"/>
    </row>
    <row r="341" spans="1:3" ht="13" x14ac:dyDescent="0.15">
      <c r="A341" s="7" t="s">
        <v>1205</v>
      </c>
      <c r="B341" s="9" t="str">
        <f t="shared" si="1"/>
        <v>2021-02-25</v>
      </c>
      <c r="C341" s="9"/>
    </row>
    <row r="342" spans="1:3" ht="13" x14ac:dyDescent="0.15">
      <c r="A342" s="7" t="s">
        <v>1206</v>
      </c>
      <c r="B342" s="9" t="str">
        <f t="shared" si="1"/>
        <v>2021-02-25</v>
      </c>
      <c r="C342" s="9"/>
    </row>
    <row r="343" spans="1:3" ht="13" x14ac:dyDescent="0.15">
      <c r="A343" s="7" t="s">
        <v>1207</v>
      </c>
      <c r="B343" s="9" t="str">
        <f t="shared" si="1"/>
        <v>2021-02-25</v>
      </c>
      <c r="C343" s="9"/>
    </row>
    <row r="344" spans="1:3" ht="13" x14ac:dyDescent="0.15">
      <c r="A344" s="7" t="s">
        <v>1208</v>
      </c>
      <c r="B344" s="9" t="str">
        <f t="shared" si="1"/>
        <v>2021-02-24</v>
      </c>
      <c r="C344" s="9"/>
    </row>
    <row r="345" spans="1:3" ht="13" x14ac:dyDescent="0.15">
      <c r="A345" s="7" t="s">
        <v>1209</v>
      </c>
      <c r="B345" s="9" t="str">
        <f t="shared" si="1"/>
        <v>2021-02-23</v>
      </c>
      <c r="C345" s="9"/>
    </row>
    <row r="346" spans="1:3" ht="13" x14ac:dyDescent="0.15">
      <c r="A346" s="7" t="s">
        <v>1210</v>
      </c>
      <c r="B346" s="9" t="str">
        <f t="shared" si="1"/>
        <v>2021-02-23</v>
      </c>
      <c r="C346" s="9"/>
    </row>
    <row r="347" spans="1:3" ht="13" x14ac:dyDescent="0.15">
      <c r="A347" s="7" t="s">
        <v>1211</v>
      </c>
      <c r="B347" s="9" t="str">
        <f t="shared" si="1"/>
        <v>2021-02-23</v>
      </c>
      <c r="C347" s="9"/>
    </row>
    <row r="348" spans="1:3" ht="13" x14ac:dyDescent="0.15">
      <c r="A348" s="7" t="s">
        <v>1212</v>
      </c>
      <c r="B348" s="9" t="str">
        <f t="shared" si="1"/>
        <v>2021-02-17</v>
      </c>
      <c r="C348" s="9"/>
    </row>
    <row r="349" spans="1:3" ht="13" x14ac:dyDescent="0.15">
      <c r="A349" s="7" t="s">
        <v>1213</v>
      </c>
      <c r="B349" s="9" t="str">
        <f t="shared" si="1"/>
        <v>2021-02-04</v>
      </c>
      <c r="C349" s="9"/>
    </row>
    <row r="350" spans="1:3" ht="13" x14ac:dyDescent="0.15">
      <c r="A350" s="7" t="s">
        <v>1214</v>
      </c>
      <c r="B350" s="9" t="str">
        <f t="shared" si="1"/>
        <v>2021-02-04</v>
      </c>
      <c r="C350" s="9"/>
    </row>
    <row r="351" spans="1:3" ht="13" x14ac:dyDescent="0.15">
      <c r="A351" s="7" t="s">
        <v>1215</v>
      </c>
      <c r="B351" s="9" t="str">
        <f t="shared" si="1"/>
        <v>2021-02-04</v>
      </c>
      <c r="C351" s="9"/>
    </row>
    <row r="352" spans="1:3" ht="13" x14ac:dyDescent="0.15">
      <c r="A352" s="7" t="s">
        <v>1216</v>
      </c>
      <c r="B352" s="9" t="str">
        <f t="shared" si="1"/>
        <v>2021-02-04</v>
      </c>
      <c r="C352" s="9"/>
    </row>
    <row r="353" spans="1:3" ht="13" x14ac:dyDescent="0.15">
      <c r="A353" s="7" t="s">
        <v>1217</v>
      </c>
      <c r="B353" s="9" t="str">
        <f t="shared" si="1"/>
        <v>2021-01-24</v>
      </c>
      <c r="C353" s="9"/>
    </row>
    <row r="354" spans="1:3" ht="13" x14ac:dyDescent="0.15">
      <c r="A354" s="7" t="s">
        <v>1218</v>
      </c>
      <c r="B354" s="9" t="str">
        <f t="shared" si="1"/>
        <v>2021-01-22</v>
      </c>
      <c r="C354" s="9"/>
    </row>
    <row r="355" spans="1:3" ht="13" x14ac:dyDescent="0.15">
      <c r="A355" s="7" t="s">
        <v>1219</v>
      </c>
      <c r="B355" s="9" t="str">
        <f t="shared" si="1"/>
        <v>2021-01-20</v>
      </c>
      <c r="C355" s="9"/>
    </row>
    <row r="356" spans="1:3" ht="13" x14ac:dyDescent="0.15">
      <c r="A356" s="7" t="s">
        <v>1220</v>
      </c>
      <c r="B356" s="9" t="str">
        <f t="shared" si="1"/>
        <v>2021-01-10</v>
      </c>
      <c r="C356" s="9"/>
    </row>
    <row r="357" spans="1:3" ht="13" x14ac:dyDescent="0.15">
      <c r="A357" s="7" t="s">
        <v>1221</v>
      </c>
      <c r="B357" s="9" t="str">
        <f t="shared" si="1"/>
        <v>2021-01-08</v>
      </c>
      <c r="C357" s="9"/>
    </row>
    <row r="358" spans="1:3" ht="13" x14ac:dyDescent="0.15">
      <c r="A358" s="7" t="s">
        <v>1222</v>
      </c>
      <c r="B358" s="9" t="str">
        <f t="shared" si="1"/>
        <v>2020-12-31</v>
      </c>
      <c r="C358" s="9"/>
    </row>
    <row r="359" spans="1:3" ht="13" x14ac:dyDescent="0.15">
      <c r="A359" s="7" t="s">
        <v>1223</v>
      </c>
      <c r="B359" s="9" t="str">
        <f t="shared" si="1"/>
        <v>2020-12-25</v>
      </c>
      <c r="C359" s="9"/>
    </row>
    <row r="360" spans="1:3" ht="13" x14ac:dyDescent="0.15">
      <c r="A360" s="7" t="s">
        <v>1224</v>
      </c>
      <c r="B360" s="9" t="str">
        <f t="shared" si="1"/>
        <v>2020-12-12</v>
      </c>
      <c r="C360" s="9"/>
    </row>
    <row r="361" spans="1:3" ht="13" x14ac:dyDescent="0.15">
      <c r="A361" s="7" t="s">
        <v>1225</v>
      </c>
      <c r="B361" s="9" t="str">
        <f t="shared" si="1"/>
        <v>2020-11-26</v>
      </c>
      <c r="C361" s="9"/>
    </row>
    <row r="362" spans="1:3" ht="13" x14ac:dyDescent="0.15">
      <c r="A362" s="7" t="s">
        <v>1226</v>
      </c>
      <c r="B362" s="9" t="str">
        <f t="shared" si="1"/>
        <v>2020-11-25</v>
      </c>
      <c r="C362" s="9"/>
    </row>
    <row r="363" spans="1:3" ht="13" x14ac:dyDescent="0.15">
      <c r="A363" s="7" t="s">
        <v>1227</v>
      </c>
      <c r="B363" s="9" t="str">
        <f t="shared" si="1"/>
        <v>2020-11-24</v>
      </c>
      <c r="C363" s="9"/>
    </row>
    <row r="364" spans="1:3" ht="13" x14ac:dyDescent="0.15">
      <c r="A364" s="7" t="s">
        <v>1228</v>
      </c>
      <c r="B364" s="9" t="str">
        <f t="shared" si="1"/>
        <v>2020-11-22</v>
      </c>
      <c r="C364" s="9"/>
    </row>
    <row r="365" spans="1:3" ht="13" x14ac:dyDescent="0.15">
      <c r="A365" s="7" t="s">
        <v>1229</v>
      </c>
      <c r="B365" s="9" t="str">
        <f t="shared" si="1"/>
        <v>2020-11-22</v>
      </c>
      <c r="C365" s="9"/>
    </row>
    <row r="366" spans="1:3" ht="13" x14ac:dyDescent="0.15">
      <c r="A366" s="7" t="s">
        <v>1230</v>
      </c>
      <c r="B366" s="9" t="str">
        <f t="shared" si="1"/>
        <v>2020-11-11</v>
      </c>
      <c r="C366" s="9"/>
    </row>
    <row r="367" spans="1:3" ht="13" x14ac:dyDescent="0.15">
      <c r="A367" s="7" t="s">
        <v>1231</v>
      </c>
      <c r="B367" s="9" t="str">
        <f t="shared" si="1"/>
        <v>2020-11-07</v>
      </c>
      <c r="C367" s="9"/>
    </row>
    <row r="368" spans="1:3" ht="13" x14ac:dyDescent="0.15">
      <c r="A368" s="7" t="s">
        <v>1232</v>
      </c>
      <c r="B368" s="9" t="str">
        <f t="shared" si="1"/>
        <v>2020-11-03</v>
      </c>
      <c r="C368" s="9"/>
    </row>
    <row r="369" spans="1:3" ht="13" x14ac:dyDescent="0.15">
      <c r="A369" s="7" t="s">
        <v>1233</v>
      </c>
      <c r="B369" s="9" t="str">
        <f t="shared" si="1"/>
        <v>2020-10-28</v>
      </c>
      <c r="C369" s="9"/>
    </row>
    <row r="370" spans="1:3" ht="13" x14ac:dyDescent="0.15">
      <c r="A370" s="7" t="s">
        <v>1234</v>
      </c>
      <c r="B370" s="9" t="str">
        <f t="shared" si="1"/>
        <v>2020-10-09</v>
      </c>
      <c r="C370" s="9"/>
    </row>
    <row r="371" spans="1:3" ht="13" x14ac:dyDescent="0.15">
      <c r="A371" s="7" t="s">
        <v>1235</v>
      </c>
      <c r="B371" s="9" t="str">
        <f t="shared" si="1"/>
        <v>2020-10-06</v>
      </c>
      <c r="C371" s="9"/>
    </row>
    <row r="372" spans="1:3" ht="13" x14ac:dyDescent="0.15">
      <c r="A372" s="7" t="s">
        <v>1236</v>
      </c>
      <c r="B372" s="9" t="str">
        <f t="shared" si="1"/>
        <v>2020-09-18</v>
      </c>
      <c r="C372" s="9"/>
    </row>
    <row r="373" spans="1:3" ht="13" x14ac:dyDescent="0.15">
      <c r="A373" s="7" t="s">
        <v>1237</v>
      </c>
      <c r="B373" s="9" t="str">
        <f t="shared" si="1"/>
        <v>2020-09-16</v>
      </c>
      <c r="C373" s="9"/>
    </row>
    <row r="374" spans="1:3" ht="13" x14ac:dyDescent="0.15">
      <c r="A374" s="7" t="s">
        <v>1238</v>
      </c>
      <c r="B374" s="9" t="str">
        <f t="shared" si="1"/>
        <v>2020-09-11</v>
      </c>
      <c r="C374" s="9"/>
    </row>
    <row r="375" spans="1:3" ht="13" x14ac:dyDescent="0.15">
      <c r="A375" s="7" t="s">
        <v>1239</v>
      </c>
      <c r="B375" s="9" t="str">
        <f t="shared" si="1"/>
        <v>2020-09-09</v>
      </c>
      <c r="C375" s="9"/>
    </row>
    <row r="376" spans="1:3" ht="13" x14ac:dyDescent="0.15">
      <c r="A376" s="7" t="s">
        <v>1240</v>
      </c>
      <c r="B376" s="9" t="str">
        <f t="shared" si="1"/>
        <v>2020-09-05</v>
      </c>
      <c r="C376" s="9"/>
    </row>
    <row r="377" spans="1:3" ht="13" x14ac:dyDescent="0.15">
      <c r="A377" s="7" t="s">
        <v>1241</v>
      </c>
      <c r="B377" s="9" t="str">
        <f t="shared" si="1"/>
        <v>2020-08-22</v>
      </c>
      <c r="C377" s="9"/>
    </row>
    <row r="378" spans="1:3" ht="13" x14ac:dyDescent="0.15">
      <c r="A378" s="7" t="s">
        <v>1242</v>
      </c>
      <c r="B378" s="9" t="str">
        <f t="shared" si="1"/>
        <v>2020-08-22</v>
      </c>
      <c r="C378" s="9"/>
    </row>
    <row r="379" spans="1:3" ht="13" x14ac:dyDescent="0.15">
      <c r="A379" s="7" t="s">
        <v>1243</v>
      </c>
      <c r="B379" s="9" t="str">
        <f t="shared" si="1"/>
        <v>2020-08-08</v>
      </c>
      <c r="C379" s="9"/>
    </row>
    <row r="380" spans="1:3" ht="13" x14ac:dyDescent="0.15">
      <c r="A380" s="7" t="s">
        <v>1244</v>
      </c>
      <c r="B380" s="9" t="str">
        <f t="shared" si="1"/>
        <v>2020-08-02</v>
      </c>
      <c r="C380" s="9"/>
    </row>
    <row r="381" spans="1:3" ht="13" x14ac:dyDescent="0.15">
      <c r="A381" s="7" t="s">
        <v>1245</v>
      </c>
      <c r="B381" s="9" t="str">
        <f t="shared" si="1"/>
        <v>2020-07-01</v>
      </c>
      <c r="C381" s="9"/>
    </row>
    <row r="382" spans="1:3" ht="13" x14ac:dyDescent="0.15">
      <c r="A382" s="7" t="s">
        <v>1246</v>
      </c>
      <c r="B382" s="9" t="str">
        <f t="shared" si="1"/>
        <v>2020-06-03</v>
      </c>
      <c r="C382" s="9"/>
    </row>
    <row r="383" spans="1:3" ht="13" x14ac:dyDescent="0.15">
      <c r="A383" s="7" t="s">
        <v>1247</v>
      </c>
      <c r="B383" s="9" t="str">
        <f t="shared" si="1"/>
        <v>2020-05-25</v>
      </c>
      <c r="C383" s="9"/>
    </row>
    <row r="384" spans="1:3" ht="13" x14ac:dyDescent="0.15">
      <c r="A384" s="7" t="s">
        <v>1248</v>
      </c>
      <c r="B384" s="9" t="str">
        <f t="shared" si="1"/>
        <v>2020-05-23</v>
      </c>
      <c r="C384" s="9"/>
    </row>
    <row r="385" spans="1:3" ht="13" x14ac:dyDescent="0.15">
      <c r="A385" s="7" t="s">
        <v>1249</v>
      </c>
      <c r="B385" s="9" t="str">
        <f t="shared" si="1"/>
        <v>2020-05-23</v>
      </c>
      <c r="C385" s="9"/>
    </row>
    <row r="386" spans="1:3" ht="13" x14ac:dyDescent="0.15">
      <c r="A386" s="7" t="s">
        <v>1250</v>
      </c>
      <c r="B386" s="9" t="str">
        <f t="shared" si="1"/>
        <v>2020-05-20</v>
      </c>
      <c r="C386" s="9"/>
    </row>
    <row r="387" spans="1:3" ht="13" x14ac:dyDescent="0.15">
      <c r="A387" s="7" t="s">
        <v>1251</v>
      </c>
      <c r="B387" s="9" t="str">
        <f t="shared" si="1"/>
        <v>2020-05-16</v>
      </c>
      <c r="C387" s="9"/>
    </row>
    <row r="388" spans="1:3" ht="13" x14ac:dyDescent="0.15">
      <c r="A388" s="7" t="s">
        <v>1252</v>
      </c>
      <c r="B388" s="9" t="str">
        <f t="shared" si="1"/>
        <v>2020-05-11</v>
      </c>
      <c r="C388" s="9"/>
    </row>
    <row r="389" spans="1:3" ht="13" x14ac:dyDescent="0.15">
      <c r="A389" s="7" t="s">
        <v>1253</v>
      </c>
      <c r="B389" s="9" t="str">
        <f t="shared" si="1"/>
        <v>2020-05-07</v>
      </c>
      <c r="C389" s="9"/>
    </row>
    <row r="390" spans="1:3" ht="13" x14ac:dyDescent="0.15">
      <c r="A390" s="7" t="s">
        <v>1254</v>
      </c>
      <c r="B390" s="9" t="str">
        <f t="shared" si="1"/>
        <v>2020-05-05</v>
      </c>
      <c r="C390" s="9"/>
    </row>
    <row r="391" spans="1:3" ht="13" x14ac:dyDescent="0.15">
      <c r="A391" s="7" t="s">
        <v>1255</v>
      </c>
      <c r="B391" s="9" t="str">
        <f t="shared" si="1"/>
        <v>2020-05-04</v>
      </c>
      <c r="C391" s="9"/>
    </row>
    <row r="392" spans="1:3" ht="13" x14ac:dyDescent="0.15">
      <c r="A392" s="7" t="s">
        <v>1256</v>
      </c>
      <c r="B392" s="9" t="str">
        <f t="shared" si="1"/>
        <v>2020-04-27</v>
      </c>
      <c r="C392" s="9"/>
    </row>
    <row r="393" spans="1:3" ht="13" x14ac:dyDescent="0.15">
      <c r="A393" s="7" t="s">
        <v>1257</v>
      </c>
      <c r="B393" s="9" t="str">
        <f t="shared" si="1"/>
        <v>2020-04-27</v>
      </c>
      <c r="C393" s="9"/>
    </row>
    <row r="394" spans="1:3" ht="13" x14ac:dyDescent="0.15">
      <c r="A394" s="7" t="s">
        <v>1258</v>
      </c>
      <c r="B394" s="9" t="str">
        <f t="shared" si="1"/>
        <v>2020-04-25</v>
      </c>
      <c r="C394" s="9"/>
    </row>
    <row r="395" spans="1:3" ht="13" x14ac:dyDescent="0.15">
      <c r="A395" s="7" t="s">
        <v>1259</v>
      </c>
      <c r="B395" s="9" t="str">
        <f t="shared" si="1"/>
        <v>2020-04-25</v>
      </c>
      <c r="C395" s="9"/>
    </row>
    <row r="396" spans="1:3" ht="13" x14ac:dyDescent="0.15">
      <c r="A396" s="7" t="s">
        <v>1260</v>
      </c>
      <c r="B396" s="9" t="str">
        <f t="shared" si="1"/>
        <v>2020-04-21</v>
      </c>
      <c r="C396" s="9"/>
    </row>
    <row r="397" spans="1:3" ht="13" x14ac:dyDescent="0.15">
      <c r="A397" s="7" t="s">
        <v>1261</v>
      </c>
      <c r="B397" s="9" t="str">
        <f t="shared" si="1"/>
        <v>2020-04-20</v>
      </c>
      <c r="C397" s="9"/>
    </row>
    <row r="398" spans="1:3" ht="13" x14ac:dyDescent="0.15">
      <c r="A398" s="7" t="s">
        <v>1262</v>
      </c>
      <c r="B398" s="9" t="str">
        <f t="shared" si="1"/>
        <v>2020-04-19</v>
      </c>
      <c r="C398" s="9"/>
    </row>
    <row r="399" spans="1:3" ht="13" x14ac:dyDescent="0.15">
      <c r="A399" s="7" t="s">
        <v>1263</v>
      </c>
      <c r="B399" s="9" t="str">
        <f t="shared" si="1"/>
        <v>2020-04-18</v>
      </c>
      <c r="C399" s="9"/>
    </row>
    <row r="400" spans="1:3" ht="13" x14ac:dyDescent="0.15">
      <c r="A400" s="7" t="s">
        <v>1264</v>
      </c>
      <c r="B400" s="9" t="str">
        <f t="shared" si="1"/>
        <v>2020-04-18</v>
      </c>
      <c r="C400" s="9"/>
    </row>
    <row r="401" spans="1:3" ht="13" x14ac:dyDescent="0.15">
      <c r="A401" s="7" t="s">
        <v>1265</v>
      </c>
      <c r="B401" s="9" t="str">
        <f t="shared" si="1"/>
        <v>2020-04-17</v>
      </c>
      <c r="C401" s="9"/>
    </row>
    <row r="402" spans="1:3" ht="13" x14ac:dyDescent="0.15">
      <c r="A402" s="7" t="s">
        <v>1266</v>
      </c>
      <c r="B402" s="9" t="str">
        <f t="shared" si="1"/>
        <v>2020-04-17</v>
      </c>
      <c r="C402" s="9"/>
    </row>
    <row r="403" spans="1:3" ht="13" x14ac:dyDescent="0.15">
      <c r="A403" s="7" t="s">
        <v>1267</v>
      </c>
      <c r="B403" s="9" t="str">
        <f t="shared" si="1"/>
        <v>2020-04-17</v>
      </c>
      <c r="C403" s="9"/>
    </row>
    <row r="404" spans="1:3" ht="13" x14ac:dyDescent="0.15">
      <c r="A404" s="7" t="s">
        <v>1268</v>
      </c>
      <c r="B404" s="9" t="str">
        <f t="shared" si="1"/>
        <v>2020-04-15</v>
      </c>
      <c r="C404" s="9"/>
    </row>
    <row r="405" spans="1:3" ht="13" x14ac:dyDescent="0.15">
      <c r="A405" s="7" t="s">
        <v>1269</v>
      </c>
      <c r="B405" s="9" t="str">
        <f t="shared" si="1"/>
        <v>2020-04-15</v>
      </c>
      <c r="C405" s="9"/>
    </row>
    <row r="406" spans="1:3" ht="13" x14ac:dyDescent="0.15">
      <c r="A406" s="7" t="s">
        <v>1270</v>
      </c>
      <c r="B406" s="9" t="str">
        <f t="shared" si="1"/>
        <v>2020-04-14</v>
      </c>
      <c r="C406" s="9"/>
    </row>
    <row r="407" spans="1:3" ht="13" x14ac:dyDescent="0.15">
      <c r="A407" s="7" t="s">
        <v>1271</v>
      </c>
      <c r="B407" s="9" t="str">
        <f t="shared" si="1"/>
        <v>2020-04-12</v>
      </c>
      <c r="C407" s="9"/>
    </row>
    <row r="408" spans="1:3" ht="13" x14ac:dyDescent="0.15">
      <c r="A408" s="7" t="s">
        <v>1272</v>
      </c>
      <c r="B408" s="9" t="str">
        <f t="shared" si="1"/>
        <v>2020-04-07</v>
      </c>
      <c r="C408" s="9"/>
    </row>
    <row r="409" spans="1:3" ht="13" x14ac:dyDescent="0.15">
      <c r="A409" s="7" t="s">
        <v>1273</v>
      </c>
      <c r="B409" s="9" t="str">
        <f t="shared" si="1"/>
        <v>2020-04-07</v>
      </c>
      <c r="C409" s="9"/>
    </row>
    <row r="410" spans="1:3" ht="13" x14ac:dyDescent="0.15">
      <c r="A410" s="7" t="s">
        <v>1274</v>
      </c>
      <c r="B410" s="9" t="str">
        <f t="shared" si="1"/>
        <v>2020-04-06</v>
      </c>
      <c r="C410" s="9"/>
    </row>
    <row r="411" spans="1:3" ht="13" x14ac:dyDescent="0.15">
      <c r="A411" s="7" t="s">
        <v>1275</v>
      </c>
      <c r="B411" s="9" t="str">
        <f t="shared" si="1"/>
        <v>2020-03-31</v>
      </c>
      <c r="C411" s="9"/>
    </row>
    <row r="412" spans="1:3" ht="13" x14ac:dyDescent="0.15">
      <c r="A412" s="7" t="s">
        <v>1276</v>
      </c>
      <c r="B412" s="9" t="str">
        <f t="shared" si="1"/>
        <v>2020-03-31</v>
      </c>
      <c r="C412" s="9"/>
    </row>
    <row r="413" spans="1:3" ht="13" x14ac:dyDescent="0.15">
      <c r="A413" s="7" t="s">
        <v>1277</v>
      </c>
      <c r="B413" s="9" t="str">
        <f t="shared" si="1"/>
        <v>2020-03-30</v>
      </c>
      <c r="C413" s="9"/>
    </row>
    <row r="414" spans="1:3" ht="13" x14ac:dyDescent="0.15">
      <c r="A414" s="7" t="s">
        <v>1278</v>
      </c>
      <c r="B414" s="9" t="str">
        <f t="shared" si="1"/>
        <v>2020-03-28</v>
      </c>
      <c r="C414" s="9"/>
    </row>
    <row r="415" spans="1:3" ht="13" x14ac:dyDescent="0.15">
      <c r="A415" s="7" t="s">
        <v>1279</v>
      </c>
      <c r="B415" s="9" t="str">
        <f t="shared" si="1"/>
        <v>2020-03-28</v>
      </c>
      <c r="C415" s="9"/>
    </row>
    <row r="416" spans="1:3" ht="13" x14ac:dyDescent="0.15">
      <c r="A416" s="7" t="s">
        <v>1280</v>
      </c>
      <c r="B416" s="9" t="str">
        <f t="shared" si="1"/>
        <v>2020-03-23</v>
      </c>
      <c r="C416" s="9"/>
    </row>
    <row r="417" spans="1:3" ht="13" x14ac:dyDescent="0.15">
      <c r="A417" s="7" t="s">
        <v>1281</v>
      </c>
      <c r="B417" s="9" t="str">
        <f t="shared" si="1"/>
        <v>2020-03-22</v>
      </c>
      <c r="C417" s="9"/>
    </row>
    <row r="418" spans="1:3" ht="13" x14ac:dyDescent="0.15">
      <c r="A418" s="7" t="s">
        <v>1282</v>
      </c>
      <c r="B418" s="9" t="str">
        <f t="shared" si="1"/>
        <v>2020-03-19</v>
      </c>
      <c r="C418" s="9"/>
    </row>
    <row r="419" spans="1:3" ht="13" x14ac:dyDescent="0.15">
      <c r="A419" s="7" t="s">
        <v>1283</v>
      </c>
      <c r="B419" s="9" t="str">
        <f t="shared" si="1"/>
        <v>2020-02-28</v>
      </c>
      <c r="C419" s="9"/>
    </row>
    <row r="420" spans="1:3" ht="13" x14ac:dyDescent="0.15">
      <c r="A420" s="7" t="s">
        <v>1284</v>
      </c>
      <c r="B420" s="9" t="str">
        <f t="shared" si="1"/>
        <v>2020-02-24</v>
      </c>
      <c r="C420" s="9"/>
    </row>
    <row r="421" spans="1:3" ht="13" x14ac:dyDescent="0.15">
      <c r="A421" s="7" t="s">
        <v>1285</v>
      </c>
      <c r="B421" s="9" t="str">
        <f t="shared" si="1"/>
        <v>2020-02-23</v>
      </c>
      <c r="C421" s="9"/>
    </row>
    <row r="422" spans="1:3" ht="13" x14ac:dyDescent="0.15">
      <c r="A422" s="7" t="s">
        <v>1286</v>
      </c>
      <c r="B422" s="9" t="str">
        <f t="shared" si="1"/>
        <v>2020-02-22</v>
      </c>
      <c r="C422" s="9"/>
    </row>
    <row r="423" spans="1:3" ht="13" x14ac:dyDescent="0.15">
      <c r="A423" s="7" t="s">
        <v>1287</v>
      </c>
      <c r="B423" s="9" t="str">
        <f t="shared" si="1"/>
        <v>2020-02-20</v>
      </c>
      <c r="C423" s="9"/>
    </row>
    <row r="424" spans="1:3" ht="13" x14ac:dyDescent="0.15">
      <c r="A424" s="7" t="s">
        <v>1288</v>
      </c>
      <c r="B424" s="9" t="str">
        <f t="shared" si="1"/>
        <v>2020-02-17</v>
      </c>
      <c r="C424" s="9"/>
    </row>
    <row r="425" spans="1:3" ht="13" x14ac:dyDescent="0.15">
      <c r="A425" s="7" t="s">
        <v>1289</v>
      </c>
      <c r="B425" s="9" t="str">
        <f t="shared" si="1"/>
        <v>2020-02-09</v>
      </c>
      <c r="C425" s="9"/>
    </row>
    <row r="426" spans="1:3" ht="13" x14ac:dyDescent="0.15">
      <c r="A426" s="7" t="s">
        <v>1290</v>
      </c>
      <c r="B426" s="9" t="str">
        <f t="shared" si="1"/>
        <v>2020-02-05</v>
      </c>
      <c r="C426" s="9"/>
    </row>
    <row r="427" spans="1:3" ht="13" x14ac:dyDescent="0.15">
      <c r="A427" s="7" t="s">
        <v>1291</v>
      </c>
      <c r="B427" s="9" t="str">
        <f t="shared" si="1"/>
        <v>2020-01-29</v>
      </c>
      <c r="C427" s="9"/>
    </row>
    <row r="428" spans="1:3" ht="13" x14ac:dyDescent="0.15">
      <c r="A428" s="7" t="s">
        <v>1292</v>
      </c>
      <c r="B428" s="9" t="str">
        <f t="shared" si="1"/>
        <v>2020-01-16</v>
      </c>
      <c r="C428" s="9"/>
    </row>
    <row r="429" spans="1:3" ht="13" x14ac:dyDescent="0.15">
      <c r="A429" s="7" t="s">
        <v>1293</v>
      </c>
      <c r="B429" s="9" t="str">
        <f t="shared" si="1"/>
        <v>2020-01-04</v>
      </c>
      <c r="C429" s="9"/>
    </row>
    <row r="430" spans="1:3" ht="13" x14ac:dyDescent="0.15">
      <c r="A430" s="7" t="s">
        <v>1294</v>
      </c>
      <c r="B430" s="9" t="str">
        <f t="shared" si="1"/>
        <v>2019-12-31</v>
      </c>
      <c r="C430" s="9"/>
    </row>
    <row r="431" spans="1:3" ht="13" x14ac:dyDescent="0.15">
      <c r="A431" s="7" t="s">
        <v>1295</v>
      </c>
      <c r="B431" s="9" t="str">
        <f t="shared" si="1"/>
        <v>2019-12-04</v>
      </c>
      <c r="C431" s="9"/>
    </row>
    <row r="432" spans="1:3" ht="13" x14ac:dyDescent="0.15">
      <c r="A432" s="7" t="s">
        <v>1296</v>
      </c>
      <c r="B432" s="9" t="str">
        <f t="shared" si="1"/>
        <v>2019-11-07</v>
      </c>
      <c r="C432" s="9"/>
    </row>
    <row r="433" spans="1:3" ht="13" x14ac:dyDescent="0.15">
      <c r="A433" s="7" t="s">
        <v>1297</v>
      </c>
      <c r="B433" s="9" t="str">
        <f t="shared" si="1"/>
        <v>2019-10-23</v>
      </c>
      <c r="C433" s="9"/>
    </row>
    <row r="434" spans="1:3" ht="13" x14ac:dyDescent="0.15">
      <c r="A434" s="7" t="s">
        <v>1298</v>
      </c>
      <c r="B434" s="9" t="str">
        <f t="shared" si="1"/>
        <v>2019-09-22</v>
      </c>
      <c r="C434" s="9"/>
    </row>
    <row r="435" spans="1:3" ht="13" x14ac:dyDescent="0.15">
      <c r="A435" s="7" t="s">
        <v>1299</v>
      </c>
      <c r="B435" s="9" t="str">
        <f t="shared" si="1"/>
        <v>2019-09-13</v>
      </c>
      <c r="C435" s="9"/>
    </row>
    <row r="436" spans="1:3" ht="13" x14ac:dyDescent="0.15">
      <c r="A436" s="7" t="s">
        <v>1300</v>
      </c>
      <c r="B436" s="9" t="str">
        <f t="shared" si="1"/>
        <v>2019-09-03</v>
      </c>
      <c r="C436" s="9"/>
    </row>
    <row r="437" spans="1:3" ht="13" x14ac:dyDescent="0.15">
      <c r="A437" s="7" t="s">
        <v>1301</v>
      </c>
      <c r="B437" s="9" t="str">
        <f t="shared" si="1"/>
        <v>2019-09-02</v>
      </c>
      <c r="C437" s="9"/>
    </row>
    <row r="438" spans="1:3" ht="13" x14ac:dyDescent="0.15">
      <c r="A438" s="7" t="s">
        <v>1302</v>
      </c>
      <c r="B438" s="9" t="str">
        <f t="shared" si="1"/>
        <v>2019-08-27</v>
      </c>
      <c r="C438" s="9"/>
    </row>
    <row r="439" spans="1:3" ht="13" x14ac:dyDescent="0.15">
      <c r="A439" s="7" t="s">
        <v>1303</v>
      </c>
      <c r="B439" s="9" t="str">
        <f t="shared" si="1"/>
        <v>2019-08-13</v>
      </c>
      <c r="C439" s="9"/>
    </row>
    <row r="440" spans="1:3" ht="13" x14ac:dyDescent="0.15">
      <c r="A440" s="7" t="s">
        <v>1304</v>
      </c>
      <c r="B440" s="9" t="str">
        <f t="shared" si="1"/>
        <v>2019-08-12</v>
      </c>
      <c r="C440" s="9"/>
    </row>
    <row r="441" spans="1:3" ht="13" x14ac:dyDescent="0.15">
      <c r="A441" s="7" t="s">
        <v>1305</v>
      </c>
      <c r="B441" s="9" t="str">
        <f t="shared" si="1"/>
        <v>2019-07-21</v>
      </c>
      <c r="C441" s="9"/>
    </row>
    <row r="442" spans="1:3" ht="13" x14ac:dyDescent="0.15">
      <c r="A442" s="7" t="s">
        <v>1306</v>
      </c>
      <c r="B442" s="9" t="str">
        <f t="shared" si="1"/>
        <v>2019-07-19</v>
      </c>
      <c r="C442" s="9"/>
    </row>
    <row r="443" spans="1:3" ht="13" x14ac:dyDescent="0.15">
      <c r="A443" s="7" t="s">
        <v>1307</v>
      </c>
      <c r="B443" s="9" t="str">
        <f t="shared" si="1"/>
        <v>2019-07-01</v>
      </c>
      <c r="C443" s="9"/>
    </row>
    <row r="444" spans="1:3" ht="13" x14ac:dyDescent="0.15">
      <c r="A444" s="7" t="s">
        <v>1308</v>
      </c>
      <c r="B444" s="9" t="str">
        <f t="shared" si="1"/>
        <v>2019-06-28</v>
      </c>
      <c r="C444" s="9"/>
    </row>
    <row r="445" spans="1:3" ht="13" x14ac:dyDescent="0.15">
      <c r="A445" s="7" t="s">
        <v>1309</v>
      </c>
      <c r="B445" s="9" t="str">
        <f t="shared" si="1"/>
        <v>2019-05-12</v>
      </c>
      <c r="C445" s="9"/>
    </row>
    <row r="446" spans="1:3" ht="13" x14ac:dyDescent="0.15">
      <c r="A446" s="7" t="s">
        <v>1310</v>
      </c>
      <c r="B446" s="9" t="str">
        <f t="shared" si="1"/>
        <v>2019-04-25</v>
      </c>
      <c r="C446" s="9"/>
    </row>
    <row r="447" spans="1:3" ht="13" x14ac:dyDescent="0.15">
      <c r="A447" s="7" t="s">
        <v>1311</v>
      </c>
      <c r="B447" s="9" t="str">
        <f t="shared" si="1"/>
        <v>2019-04-14</v>
      </c>
      <c r="C447" s="9"/>
    </row>
    <row r="448" spans="1:3" ht="13" x14ac:dyDescent="0.15">
      <c r="A448" s="7" t="s">
        <v>1312</v>
      </c>
      <c r="B448" s="9" t="str">
        <f t="shared" si="1"/>
        <v>2019-04-03</v>
      </c>
      <c r="C448" s="9"/>
    </row>
    <row r="449" spans="1:3" ht="13" x14ac:dyDescent="0.15">
      <c r="A449" s="7" t="s">
        <v>1313</v>
      </c>
      <c r="B449" s="9" t="str">
        <f t="shared" si="1"/>
        <v>2019-03-09</v>
      </c>
      <c r="C449" s="9"/>
    </row>
    <row r="450" spans="1:3" ht="13" x14ac:dyDescent="0.15">
      <c r="A450" s="7" t="s">
        <v>1314</v>
      </c>
      <c r="B450" s="9" t="str">
        <f t="shared" si="1"/>
        <v>2019-03-07</v>
      </c>
      <c r="C450" s="9"/>
    </row>
    <row r="451" spans="1:3" ht="13" x14ac:dyDescent="0.15">
      <c r="A451" s="7" t="s">
        <v>1315</v>
      </c>
      <c r="B451" s="9" t="str">
        <f t="shared" si="1"/>
        <v>2019-03-06</v>
      </c>
      <c r="C451" s="9"/>
    </row>
    <row r="452" spans="1:3" ht="13" x14ac:dyDescent="0.15">
      <c r="A452" s="7" t="s">
        <v>1316</v>
      </c>
      <c r="B452" s="9" t="str">
        <f t="shared" si="1"/>
        <v>2019-03-04</v>
      </c>
      <c r="C452" s="9"/>
    </row>
    <row r="453" spans="1:3" ht="13" x14ac:dyDescent="0.15">
      <c r="A453" s="7" t="s">
        <v>1317</v>
      </c>
      <c r="B453" s="9" t="str">
        <f t="shared" si="1"/>
        <v>2019-03-03</v>
      </c>
      <c r="C453" s="9"/>
    </row>
    <row r="454" spans="1:3" ht="13" x14ac:dyDescent="0.15">
      <c r="A454" s="7" t="s">
        <v>1318</v>
      </c>
      <c r="B454" s="9" t="str">
        <f t="shared" si="1"/>
        <v>2019-03-02</v>
      </c>
      <c r="C454" s="9"/>
    </row>
    <row r="455" spans="1:3" ht="13" x14ac:dyDescent="0.15">
      <c r="A455" s="7" t="s">
        <v>1319</v>
      </c>
      <c r="B455" s="9" t="str">
        <f t="shared" si="1"/>
        <v>2019-02-16</v>
      </c>
      <c r="C455" s="9"/>
    </row>
    <row r="456" spans="1:3" ht="13" x14ac:dyDescent="0.15">
      <c r="A456" s="7" t="s">
        <v>1320</v>
      </c>
      <c r="B456" s="9" t="str">
        <f t="shared" si="1"/>
        <v>2019-02-14</v>
      </c>
      <c r="C456" s="9"/>
    </row>
    <row r="457" spans="1:3" ht="13" x14ac:dyDescent="0.15">
      <c r="A457" s="7" t="s">
        <v>1321</v>
      </c>
      <c r="B457" s="9" t="str">
        <f t="shared" si="1"/>
        <v>2019-02-03</v>
      </c>
      <c r="C457" s="9"/>
    </row>
    <row r="458" spans="1:3" ht="13" x14ac:dyDescent="0.15">
      <c r="A458" s="7" t="s">
        <v>1322</v>
      </c>
      <c r="B458" s="9" t="str">
        <f t="shared" si="1"/>
        <v>2019-02-03</v>
      </c>
      <c r="C458" s="9"/>
    </row>
    <row r="459" spans="1:3" ht="13" x14ac:dyDescent="0.15">
      <c r="A459" s="7" t="s">
        <v>1323</v>
      </c>
      <c r="B459" s="9" t="str">
        <f t="shared" si="1"/>
        <v>2018-12-31</v>
      </c>
      <c r="C459" s="9"/>
    </row>
    <row r="460" spans="1:3" ht="13" x14ac:dyDescent="0.15">
      <c r="A460" s="7" t="s">
        <v>1324</v>
      </c>
      <c r="B460" s="9" t="str">
        <f t="shared" si="1"/>
        <v>2018-12-05</v>
      </c>
      <c r="C460" s="9"/>
    </row>
    <row r="461" spans="1:3" ht="13" x14ac:dyDescent="0.15">
      <c r="A461" s="7" t="s">
        <v>1325</v>
      </c>
      <c r="B461" s="9" t="str">
        <f t="shared" si="1"/>
        <v>2018-12-01</v>
      </c>
      <c r="C461" s="9"/>
    </row>
    <row r="462" spans="1:3" ht="13" x14ac:dyDescent="0.15">
      <c r="A462" s="7" t="s">
        <v>1326</v>
      </c>
      <c r="B462" s="9" t="str">
        <f t="shared" si="1"/>
        <v>2018-11-23</v>
      </c>
      <c r="C462" s="9"/>
    </row>
    <row r="463" spans="1:3" ht="13" x14ac:dyDescent="0.15">
      <c r="A463" s="7" t="s">
        <v>1327</v>
      </c>
      <c r="B463" s="9" t="str">
        <f t="shared" si="1"/>
        <v>2018-11-15</v>
      </c>
      <c r="C463" s="9"/>
    </row>
    <row r="464" spans="1:3" ht="13" x14ac:dyDescent="0.15">
      <c r="A464" s="7" t="s">
        <v>1328</v>
      </c>
      <c r="B464" s="9" t="str">
        <f t="shared" si="1"/>
        <v>2018-08-28</v>
      </c>
      <c r="C464" s="9"/>
    </row>
    <row r="465" spans="1:3" ht="13" x14ac:dyDescent="0.15">
      <c r="A465" s="7" t="s">
        <v>1328</v>
      </c>
      <c r="B465" s="9" t="str">
        <f t="shared" si="1"/>
        <v>2018-08-28</v>
      </c>
      <c r="C465" s="9"/>
    </row>
    <row r="466" spans="1:3" ht="13" x14ac:dyDescent="0.15">
      <c r="A466" s="7" t="s">
        <v>1329</v>
      </c>
      <c r="B466" s="9" t="str">
        <f t="shared" si="1"/>
        <v>2018-08-26</v>
      </c>
      <c r="C466" s="9"/>
    </row>
    <row r="467" spans="1:3" ht="13" x14ac:dyDescent="0.15">
      <c r="A467" s="7" t="s">
        <v>1330</v>
      </c>
      <c r="B467" s="9" t="str">
        <f t="shared" si="1"/>
        <v>2018-03-26</v>
      </c>
      <c r="C467" s="9"/>
    </row>
    <row r="468" spans="1:3" ht="13" x14ac:dyDescent="0.15">
      <c r="A468" s="7" t="s">
        <v>1331</v>
      </c>
      <c r="B468" s="9" t="str">
        <f t="shared" si="1"/>
        <v>2018-03-01</v>
      </c>
      <c r="C468" s="9"/>
    </row>
    <row r="469" spans="1:3" ht="13" x14ac:dyDescent="0.15">
      <c r="A469" s="7" t="s">
        <v>1332</v>
      </c>
      <c r="B469" s="9" t="str">
        <f t="shared" si="1"/>
        <v>2018-02-25</v>
      </c>
      <c r="C469" s="9"/>
    </row>
    <row r="470" spans="1:3" ht="13" x14ac:dyDescent="0.15">
      <c r="A470" s="7" t="s">
        <v>1333</v>
      </c>
      <c r="B470" s="9" t="str">
        <f t="shared" si="1"/>
        <v>2018-02-23</v>
      </c>
      <c r="C470" s="9"/>
    </row>
    <row r="471" spans="1:3" ht="13" x14ac:dyDescent="0.15">
      <c r="A471" s="7" t="s">
        <v>1334</v>
      </c>
      <c r="B471" s="9" t="str">
        <f t="shared" si="1"/>
        <v>2018-02-08</v>
      </c>
      <c r="C471" s="9"/>
    </row>
    <row r="472" spans="1:3" ht="13" x14ac:dyDescent="0.15">
      <c r="A472" s="7" t="s">
        <v>1335</v>
      </c>
      <c r="B472" s="9" t="str">
        <f t="shared" si="1"/>
        <v>2018-02-07</v>
      </c>
      <c r="C472" s="9"/>
    </row>
    <row r="473" spans="1:3" ht="13" x14ac:dyDescent="0.15">
      <c r="A473" s="7" t="s">
        <v>1336</v>
      </c>
      <c r="B473" s="9" t="str">
        <f t="shared" si="1"/>
        <v>2018-02-06</v>
      </c>
      <c r="C473" s="9"/>
    </row>
    <row r="474" spans="1:3" ht="13" x14ac:dyDescent="0.15">
      <c r="A474" s="7" t="s">
        <v>1337</v>
      </c>
      <c r="B474" s="9" t="str">
        <f t="shared" si="1"/>
        <v>2018-01-29</v>
      </c>
      <c r="C474" s="9"/>
    </row>
    <row r="475" spans="1:3" ht="13" x14ac:dyDescent="0.15">
      <c r="A475" s="7" t="s">
        <v>1338</v>
      </c>
      <c r="B475" s="9" t="str">
        <f t="shared" si="1"/>
        <v>2018-01-15</v>
      </c>
      <c r="C475" s="9"/>
    </row>
    <row r="476" spans="1:3" ht="13" x14ac:dyDescent="0.15">
      <c r="A476" s="7" t="s">
        <v>1339</v>
      </c>
      <c r="B476" s="9" t="str">
        <f t="shared" si="1"/>
        <v>2018-01-10</v>
      </c>
      <c r="C476" s="9"/>
    </row>
    <row r="477" spans="1:3" ht="13" x14ac:dyDescent="0.15">
      <c r="A477" s="7" t="s">
        <v>1340</v>
      </c>
      <c r="B477" s="9" t="str">
        <f t="shared" si="1"/>
        <v>2017-05-29</v>
      </c>
      <c r="C477" s="9"/>
    </row>
    <row r="478" spans="1:3" ht="13" x14ac:dyDescent="0.15">
      <c r="A478" s="7" t="s">
        <v>1341</v>
      </c>
      <c r="B478" s="9" t="str">
        <f t="shared" si="1"/>
        <v>2017-05-27</v>
      </c>
      <c r="C478" s="9"/>
    </row>
    <row r="479" spans="1:3" ht="13" x14ac:dyDescent="0.15">
      <c r="A479" s="7" t="s">
        <v>1342</v>
      </c>
      <c r="B479" s="9" t="str">
        <f t="shared" si="1"/>
        <v>2017-05-23</v>
      </c>
      <c r="C479" s="9"/>
    </row>
    <row r="480" spans="1:3" ht="13" x14ac:dyDescent="0.15">
      <c r="A480" s="7" t="s">
        <v>1343</v>
      </c>
      <c r="B480" s="9" t="str">
        <f t="shared" si="1"/>
        <v>2017-04-15</v>
      </c>
      <c r="C480" s="9"/>
    </row>
    <row r="481" spans="1:3" ht="13" x14ac:dyDescent="0.15">
      <c r="A481" s="7" t="s">
        <v>1344</v>
      </c>
      <c r="B481" s="9" t="str">
        <f t="shared" si="1"/>
        <v>2017-04-04</v>
      </c>
      <c r="C481" s="9"/>
    </row>
    <row r="482" spans="1:3" ht="13" x14ac:dyDescent="0.15">
      <c r="A482" s="7" t="s">
        <v>1345</v>
      </c>
      <c r="B482" s="9" t="str">
        <f t="shared" si="1"/>
        <v>2017-04-02</v>
      </c>
      <c r="C482" s="9"/>
    </row>
    <row r="483" spans="1:3" ht="13" x14ac:dyDescent="0.15">
      <c r="A483" s="7" t="s">
        <v>1346</v>
      </c>
      <c r="B483" s="9" t="str">
        <f t="shared" si="1"/>
        <v>2017-03-11</v>
      </c>
      <c r="C483" s="9"/>
    </row>
    <row r="484" spans="1:3" ht="13" x14ac:dyDescent="0.15">
      <c r="A484" s="7" t="s">
        <v>1347</v>
      </c>
      <c r="B484" s="9" t="str">
        <f t="shared" si="1"/>
        <v>2017-03-03</v>
      </c>
      <c r="C484" s="9"/>
    </row>
    <row r="485" spans="1:3" ht="13" x14ac:dyDescent="0.15">
      <c r="A485" s="7" t="s">
        <v>1348</v>
      </c>
      <c r="B485" s="9" t="str">
        <f t="shared" si="1"/>
        <v>2017-02-28</v>
      </c>
      <c r="C485" s="9"/>
    </row>
    <row r="486" spans="1:3" ht="13" x14ac:dyDescent="0.15">
      <c r="A486" s="7" t="s">
        <v>1349</v>
      </c>
      <c r="B486" s="9" t="str">
        <f t="shared" si="1"/>
        <v>2017-02-27</v>
      </c>
      <c r="C486" s="9"/>
    </row>
    <row r="487" spans="1:3" ht="13" x14ac:dyDescent="0.15">
      <c r="A487" s="7" t="s">
        <v>1350</v>
      </c>
      <c r="B487" s="9" t="str">
        <f t="shared" si="1"/>
        <v>2017-02-24</v>
      </c>
      <c r="C487" s="9"/>
    </row>
    <row r="488" spans="1:3" ht="13" x14ac:dyDescent="0.15">
      <c r="A488" s="7" t="s">
        <v>1351</v>
      </c>
      <c r="B488" s="9" t="str">
        <f t="shared" si="1"/>
        <v>2017-02-20</v>
      </c>
      <c r="C488" s="9"/>
    </row>
    <row r="489" spans="1:3" ht="13" x14ac:dyDescent="0.15">
      <c r="A489" s="7" t="s">
        <v>1352</v>
      </c>
      <c r="B489" s="9" t="str">
        <f t="shared" si="1"/>
        <v>2017-02-20</v>
      </c>
      <c r="C489" s="9"/>
    </row>
    <row r="490" spans="1:3" ht="13" x14ac:dyDescent="0.15">
      <c r="A490" s="7" t="s">
        <v>1353</v>
      </c>
      <c r="B490" s="9" t="str">
        <f t="shared" si="1"/>
        <v>2017-02-18</v>
      </c>
      <c r="C490" s="9"/>
    </row>
    <row r="491" spans="1:3" ht="13" x14ac:dyDescent="0.15">
      <c r="A491" s="7" t="s">
        <v>1354</v>
      </c>
      <c r="B491" s="9" t="str">
        <f t="shared" si="1"/>
        <v>2017-02-06</v>
      </c>
      <c r="C491" s="9"/>
    </row>
    <row r="492" spans="1:3" ht="13" x14ac:dyDescent="0.15">
      <c r="A492" s="7" t="s">
        <v>1355</v>
      </c>
      <c r="B492" s="9" t="str">
        <f t="shared" si="1"/>
        <v>2017-02-04</v>
      </c>
      <c r="C492" s="9"/>
    </row>
    <row r="493" spans="1:3" ht="13" x14ac:dyDescent="0.15">
      <c r="A493" s="7" t="s">
        <v>1356</v>
      </c>
      <c r="B493" s="9" t="str">
        <f t="shared" si="1"/>
        <v>2017-01-19</v>
      </c>
      <c r="C493" s="9"/>
    </row>
    <row r="494" spans="1:3" ht="13" x14ac:dyDescent="0.15">
      <c r="A494" s="7" t="s">
        <v>1357</v>
      </c>
      <c r="B494" s="9" t="str">
        <f t="shared" si="1"/>
        <v>2016-09-30</v>
      </c>
      <c r="C494" s="9"/>
    </row>
    <row r="495" spans="1:3" ht="13" x14ac:dyDescent="0.15">
      <c r="A495" s="7" t="s">
        <v>1358</v>
      </c>
      <c r="B495" s="9" t="str">
        <f t="shared" si="1"/>
        <v>2016-07-08</v>
      </c>
      <c r="C495" s="9"/>
    </row>
    <row r="496" spans="1:3" ht="13" x14ac:dyDescent="0.15">
      <c r="A496" s="7" t="s">
        <v>1359</v>
      </c>
      <c r="B496" s="9" t="str">
        <f t="shared" si="1"/>
        <v>2016-04-06</v>
      </c>
      <c r="C496" s="9"/>
    </row>
    <row r="497" spans="1:3" ht="13" x14ac:dyDescent="0.15">
      <c r="A497" s="7" t="s">
        <v>1360</v>
      </c>
      <c r="B497" s="9" t="str">
        <f t="shared" si="1"/>
        <v>2016-03-13</v>
      </c>
      <c r="C497" s="9"/>
    </row>
    <row r="498" spans="1:3" ht="13" x14ac:dyDescent="0.15">
      <c r="A498" s="7" t="s">
        <v>1361</v>
      </c>
      <c r="B498" s="9" t="str">
        <f t="shared" si="1"/>
        <v>2016-03-13</v>
      </c>
      <c r="C498" s="9"/>
    </row>
    <row r="499" spans="1:3" ht="13" x14ac:dyDescent="0.15">
      <c r="A499" s="7" t="s">
        <v>1362</v>
      </c>
      <c r="B499" s="9" t="str">
        <f t="shared" si="1"/>
        <v>2016-03-10</v>
      </c>
      <c r="C499" s="9"/>
    </row>
    <row r="500" spans="1:3" ht="13" x14ac:dyDescent="0.15">
      <c r="A500" s="7" t="s">
        <v>1363</v>
      </c>
      <c r="B500" s="9" t="str">
        <f t="shared" si="1"/>
        <v>2016-03-07</v>
      </c>
      <c r="C500" s="9"/>
    </row>
    <row r="501" spans="1:3" ht="13" x14ac:dyDescent="0.15">
      <c r="A501" s="13"/>
    </row>
    <row r="502" spans="1:3" ht="13" x14ac:dyDescent="0.15">
      <c r="A502" s="13"/>
    </row>
    <row r="503" spans="1:3" ht="13" x14ac:dyDescent="0.15">
      <c r="A503" s="13"/>
    </row>
    <row r="504" spans="1:3" ht="13" x14ac:dyDescent="0.15">
      <c r="A504" s="13"/>
    </row>
    <row r="505" spans="1:3" ht="13" x14ac:dyDescent="0.15">
      <c r="A505" s="13"/>
    </row>
    <row r="506" spans="1:3" ht="13" x14ac:dyDescent="0.15">
      <c r="A506" s="13"/>
    </row>
    <row r="507" spans="1:3" ht="13" x14ac:dyDescent="0.15">
      <c r="A507" s="13"/>
    </row>
    <row r="508" spans="1:3" ht="13" x14ac:dyDescent="0.15">
      <c r="A508" s="13"/>
    </row>
    <row r="509" spans="1:3" ht="13" x14ac:dyDescent="0.15">
      <c r="A509" s="1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구독자수 상위 10위 바둑 유튜브 인기영상 데이터</vt:lpstr>
      <vt:lpstr>바둑 유튜브 채널 데이터</vt:lpstr>
      <vt:lpstr>정제</vt:lpstr>
      <vt:lpstr>시각화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사랑 한</cp:lastModifiedBy>
  <dcterms:modified xsi:type="dcterms:W3CDTF">2024-12-16T21:07:26Z</dcterms:modified>
</cp:coreProperties>
</file>