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NANDHINI\Downloads\"/>
    </mc:Choice>
  </mc:AlternateContent>
  <xr:revisionPtr revIDLastSave="0" documentId="8_{4BCDFB6D-B31D-4E2F-A167-5AF12213A215}" xr6:coauthVersionLast="47" xr6:coauthVersionMax="47" xr10:uidLastSave="{00000000-0000-0000-0000-000000000000}"/>
  <bookViews>
    <workbookView xWindow="-108" yWindow="-108" windowWidth="23256" windowHeight="12456" firstSheet="1" activeTab="1" xr2:uid="{EB6160FB-248B-426A-A379-1DF187E37E93}"/>
  </bookViews>
  <sheets>
    <sheet name="Detail1" sheetId="8" state="hidden" r:id="rId1"/>
    <sheet name="Dashboard" sheetId="7" r:id="rId2"/>
    <sheet name="Data" sheetId="2" r:id="rId3"/>
    <sheet name="Sheet2" sheetId="3" state="hidden" r:id="rId4"/>
  </sheets>
  <definedNames>
    <definedName name="ExternalData_1" localSheetId="2" hidden="1">Data!$A$1:$L$11</definedName>
    <definedName name="Slicer_Campaign_Name">#N/A</definedName>
    <definedName name="Slicer_Channel">#N/A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B99AA9B-9F57-4FFE-A3EF-57DB69D92223}"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<sst xmlns="http://schemas.openxmlformats.org/spreadsheetml/2006/main" count="78" uniqueCount="32">
  <si>
    <t>Campaign Name</t>
  </si>
  <si>
    <t>Channel</t>
  </si>
  <si>
    <t>Impressions</t>
  </si>
  <si>
    <t>Clicks</t>
  </si>
  <si>
    <t>Leads</t>
  </si>
  <si>
    <t>Conversions</t>
  </si>
  <si>
    <t>Spend (₹)</t>
  </si>
  <si>
    <t>Date</t>
  </si>
  <si>
    <t>CTR</t>
  </si>
  <si>
    <t>CPC</t>
  </si>
  <si>
    <t>Conversion Rate</t>
  </si>
  <si>
    <t>Cost per Lead</t>
  </si>
  <si>
    <t>Summer Sale</t>
  </si>
  <si>
    <t>Email</t>
  </si>
  <si>
    <t>Insta Boost</t>
  </si>
  <si>
    <t>Instagram</t>
  </si>
  <si>
    <t>Google Push</t>
  </si>
  <si>
    <t>Google Ads</t>
  </si>
  <si>
    <t>Flash Mailer</t>
  </si>
  <si>
    <t>FB Spark</t>
  </si>
  <si>
    <t>Facebook</t>
  </si>
  <si>
    <t>July Promo</t>
  </si>
  <si>
    <t>Ad Blitz</t>
  </si>
  <si>
    <t>Lead Magnet</t>
  </si>
  <si>
    <t>Mega FB Ad</t>
  </si>
  <si>
    <t>Final Push</t>
  </si>
  <si>
    <t>Row Labels</t>
  </si>
  <si>
    <t>Grand Total</t>
  </si>
  <si>
    <t>Sum of Spend (₹)</t>
  </si>
  <si>
    <t>Total Conversions</t>
  </si>
  <si>
    <t>Average of CPC</t>
  </si>
  <si>
    <t>Details for Average of CPC - Channel: 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</si>
</sst>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0" borderId="0" xfId="0" applyFont="1"/>
  </cellXfs>
  <cellStyles count="1">
    <cellStyle name="Normal" xfId="0" builtinId="0"/>
  </cellStyles>
  <dxfs count="2">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[campaign analytics.xlsx]Sheet2!PivotTable4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channel vs spends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Sheet2!$C$4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Sheet2!$B$5:$B$9</c:f>
              <c:strCache>
                <c:ptCount val="4"/>
                <c:pt idx="0">
                  <c:v>Email</c:v>
                </c:pt>
                <c:pt idx="1">
                  <c:v>Facebook</c:v>
                </c:pt>
                <c:pt idx="2">
                  <c:v>Google Ads</c:v>
                </c:pt>
                <c:pt idx="3">
                  <c:v>Instagram</c:v>
                </c:pt>
              </c:strCache>
            </c:strRef>
          </c:cat>
          <c:val>
            <c:numRef>
              <c:f>Sheet2!$C$5:$C$9</c:f>
              <c:numCache>
                <c:formatCode>General</c:formatCode>
                <c:ptCount val="4"/>
                <c:pt idx="0">
                  <c:v>6600</c:v>
                </c:pt>
                <c:pt idx="1">
                  <c:v>6200</c:v>
                </c:pt>
                <c:pt idx="2">
                  <c:v>12500</c:v>
                </c:pt>
                <c:pt idx="3">
                  <c:v>10400</c:v>
                </c:pt>
              </c:numCache>
            </c:numRef>
          </c:val>
          <c:extLst>
            <c:ext xmlns:c16="http://schemas.microsoft.com/office/drawing/2014/chart" uri="{C3380CC4-5D6E-409C-BE32-E72D297353CC}">
              <c16:uniqueId val="{00000003-8900-4B2C-A812-19A9AA201000}"/>
            </c:ext>
          </c:extLst>
        </c:ser>
        <c:dLbls>
          <c:dLblPos val="outEnd"/>
          <c:showLegendKey val="0"/>
          <c:showVal val="1"/>
          <c:showCatName val="0"/>
          <c:showSerName val="0"/>
          <c:showPercent val="0"/>
          <c:showBubbleSize val="0"/>
        </c:dLbls>
        <c:gapWidth val="219"/>
        <c:overlap val="-27"/>
        <c:axId val="406756000"/>
        <c:axId val="406755040"/>
      </c:barChart>
      <c:catAx>
        <c:axId val="40675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755040"/>
        <c:crosses val="autoZero"/>
        <c:auto val="1"/>
        <c:lblAlgn val="ctr"/>
        <c:lblOffset val="100"/>
        <c:noMultiLvlLbl val="0"/>
      </c:catAx>
      <c:valAx>
        <c:axId val="406755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756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[campaign analytics.xlsx]Sheet2!PivotTable5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campaign vs conversions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Sheet2!$I$13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Sheet2!$H$14:$H$24</c:f>
              <c:strCache>
                <c:ptCount val="10"/>
                <c:pt idx="0">
                  <c:v>Google Push</c:v>
                </c:pt>
                <c:pt idx="1">
                  <c:v>Ad Blitz</c:v>
                </c:pt>
                <c:pt idx="2">
                  <c:v>Final Push</c:v>
                </c:pt>
                <c:pt idx="3">
                  <c:v>Insta Boost</c:v>
                </c:pt>
                <c:pt idx="4">
                  <c:v>Mega FB Ad</c:v>
                </c:pt>
                <c:pt idx="5">
                  <c:v>FB Spark</c:v>
                </c:pt>
                <c:pt idx="6">
                  <c:v>July Promo</c:v>
                </c:pt>
                <c:pt idx="7">
                  <c:v>Flash Mailer</c:v>
                </c:pt>
                <c:pt idx="8">
                  <c:v>Summer Sale</c:v>
                </c:pt>
                <c:pt idx="9">
                  <c:v>Lead Magnet</c:v>
                </c:pt>
              </c:strCache>
            </c:strRef>
          </c:cat>
          <c:val>
            <c:numRef>
              <c:f>Sheet2!$I$14:$I$24</c:f>
              <c:numCache>
                <c:formatCode>General</c:formatCode>
                <c:ptCount val="10"/>
                <c:pt idx="0">
                  <c:v>85</c:v>
                </c:pt>
                <c:pt idx="1">
                  <c:v>75</c:v>
                </c:pt>
                <c:pt idx="2">
                  <c:v>60</c:v>
                </c:pt>
                <c:pt idx="3">
                  <c:v>60</c:v>
                </c:pt>
                <c:pt idx="4">
                  <c:v>55</c:v>
                </c:pt>
                <c:pt idx="5">
                  <c:v>50</c:v>
                </c:pt>
                <c:pt idx="6">
                  <c:v>45</c:v>
                </c:pt>
                <c:pt idx="7">
                  <c:v>30</c:v>
                </c:pt>
                <c:pt idx="8">
                  <c:v>25</c:v>
                </c:pt>
                <c:pt idx="9">
                  <c:v>22</c:v>
                </c:pt>
              </c:numCache>
            </c:numRef>
          </c:val>
          <c:extLst>
            <c:ext xmlns:c16="http://schemas.microsoft.com/office/drawing/2014/chart" uri="{C3380CC4-5D6E-409C-BE32-E72D297353CC}">
              <c16:uniqueId val="{00000000-C373-4583-8997-5119E1207FA9}"/>
            </c:ext>
          </c:extLst>
        </c:ser>
        <c:dLbls>
          <c:dLblPos val="outEnd"/>
          <c:showLegendKey val="0"/>
          <c:showVal val="1"/>
          <c:showCatName val="0"/>
          <c:showSerName val="0"/>
          <c:showPercent val="0"/>
          <c:showBubbleSize val="0"/>
        </c:dLbls>
        <c:gapWidth val="182"/>
        <c:axId val="407644176"/>
        <c:axId val="407642256"/>
      </c:barChart>
      <c:catAx>
        <c:axId val="407644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642256"/>
        <c:crosses val="autoZero"/>
        <c:auto val="1"/>
        <c:lblAlgn val="ctr"/>
        <c:lblOffset val="100"/>
        <c:noMultiLvlLbl val="0"/>
      </c:catAx>
      <c:valAx>
        <c:axId val="407642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644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[campaign analytics.xlsx]Sheet2!PivotTable6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Sheet2!$H$2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6E8-4A2E-8079-4126E2471C24}"/>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96E8-4A2E-8079-4126E2471C24}"/>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96E8-4A2E-8079-4126E2471C24}"/>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96E8-4A2E-8079-4126E2471C24}"/>
              </c:ext>
            </c:extLst>
          </c:dPt>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Sheet2!$G$3:$G$7</c:f>
              <c:strCache>
                <c:ptCount val="4"/>
                <c:pt idx="0">
                  <c:v>Email</c:v>
                </c:pt>
                <c:pt idx="1">
                  <c:v>Facebook</c:v>
                </c:pt>
                <c:pt idx="2">
                  <c:v>Google Ads</c:v>
                </c:pt>
                <c:pt idx="3">
                  <c:v>Instagram</c:v>
                </c:pt>
              </c:strCache>
            </c:strRef>
          </c:cat>
          <c:val>
            <c:numRef>
              <c:f>Sheet2!$H$3:$H$7</c:f>
              <c:numCache>
                <c:formatCode>General</c:formatCode>
                <c:ptCount val="4"/>
                <c:pt idx="0">
                  <c:v>5.9851241005740166</c:v>
                </c:pt>
                <c:pt idx="1">
                  <c:v>4.3650793650793656</c:v>
                </c:pt>
                <c:pt idx="2">
                  <c:v>5.2272727272727266</c:v>
                </c:pt>
                <c:pt idx="3">
                  <c:v>4.2634051962410178</c:v>
                </c:pt>
              </c:numCache>
            </c:numRef>
          </c:val>
          <c:extLst>
            <c:ext xmlns:c16="http://schemas.microsoft.com/office/drawing/2014/chart" uri="{C3380CC4-5D6E-409C-BE32-E72D297353CC}">
              <c16:uniqueId val="{00000000-7B23-4E2A-8C5A-A2637137527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11430</xdr:rowOff>
    </xdr:from>
    <xdr:to>
      <xdr:col>6</xdr:col>
      <xdr:colOff>533400</xdr:colOff>
      <xdr:row>15</xdr:row>
      <xdr:rowOff>167640</xdr:rowOff>
    </xdr:to>
    <xdr:graphicFrame macro="">
      <xdr:nvGraphicFramePr>
        <xdr:cNvPr id="2" name="Chart 1">
          <a:extLst>
            <a:ext uri="{FF2B5EF4-FFF2-40B4-BE49-F238E27FC236}">
              <a16:creationId xmlns:a16="http://schemas.microsoft.com/office/drawing/2014/main" id="{7935C6D5-164A-4E40-CC73-B77FD29B9E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xdr:colOff>
      <xdr:row>15</xdr:row>
      <xdr:rowOff>163830</xdr:rowOff>
    </xdr:from>
    <xdr:to>
      <xdr:col>6</xdr:col>
      <xdr:colOff>533400</xdr:colOff>
      <xdr:row>29</xdr:row>
      <xdr:rowOff>167640</xdr:rowOff>
    </xdr:to>
    <xdr:graphicFrame macro="">
      <xdr:nvGraphicFramePr>
        <xdr:cNvPr id="3" name="Chart 2">
          <a:extLst>
            <a:ext uri="{FF2B5EF4-FFF2-40B4-BE49-F238E27FC236}">
              <a16:creationId xmlns:a16="http://schemas.microsoft.com/office/drawing/2014/main" id="{FAD568D4-0B93-EA63-1ED3-9BE135FE38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525780</xdr:colOff>
      <xdr:row>16</xdr:row>
      <xdr:rowOff>0</xdr:rowOff>
    </xdr:from>
    <xdr:to>
      <xdr:col>12</xdr:col>
      <xdr:colOff>15240</xdr:colOff>
      <xdr:row>30</xdr:row>
      <xdr:rowOff>0</xdr:rowOff>
    </xdr:to>
    <xdr:graphicFrame macro="">
      <xdr:nvGraphicFramePr>
        <xdr:cNvPr id="4" name="Chart 3">
          <a:extLst>
            <a:ext uri="{FF2B5EF4-FFF2-40B4-BE49-F238E27FC236}">
              <a16:creationId xmlns:a16="http://schemas.microsoft.com/office/drawing/2014/main" id="{42BA4261-9CC1-B9B0-4348-896A385EB9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7620</xdr:colOff>
      <xdr:row>2</xdr:row>
      <xdr:rowOff>0</xdr:rowOff>
    </xdr:from>
    <xdr:to>
      <xdr:col>12</xdr:col>
      <xdr:colOff>7620</xdr:colOff>
      <xdr:row>15</xdr:row>
      <xdr:rowOff>167640</xdr:rowOff>
    </xdr:to>
    <mc:AlternateContent xmlns:mc="http://schemas.openxmlformats.org/markup-compatibility/2006" xmlns:a14="http://schemas.microsoft.com/office/drawing/2010/main">
      <mc:Choice Requires="a14">
        <xdr:graphicFrame macro="">
          <xdr:nvGraphicFramePr>
            <xdr:cNvPr id="5" name="Campaign Name">
              <a:extLst>
                <a:ext uri="{FF2B5EF4-FFF2-40B4-BE49-F238E27FC236}">
                  <a16:creationId xmlns:a16="http://schemas.microsoft.com/office/drawing/2014/main" id="{87FB1818-9EB9-20B2-2ABA-2A6893D35C5B}"/>
                </a:ext>
              </a:extLst>
            </xdr:cNvPr>
            <xdr:cNvGraphicFramePr/>
          </xdr:nvGraphicFramePr>
          <xdr:xfrm>
            <a:off x="0" y="0"/>
            <a:ext cx="0" cy="0"/>
          </xdr:xfrm>
          <a:graphic>
            <a:graphicData uri="http://schemas.microsoft.com/office/drawing/2010/slicer">
              <sle:slicer xmlns:sle="http://schemas.microsoft.com/office/drawing/2010/slicer" name="Campaign Name"/>
            </a:graphicData>
          </a:graphic>
        </xdr:graphicFrame>
      </mc:Choice>
      <mc:Fallback xmlns="">
        <xdr:sp macro="" textlink="">
          <xdr:nvSpPr>
            <xdr:cNvPr id="0" name=""/>
            <xdr:cNvSpPr>
              <a:spLocks noTextEdit="1"/>
            </xdr:cNvSpPr>
          </xdr:nvSpPr>
          <xdr:spPr>
            <a:xfrm>
              <a:off x="5494020" y="365760"/>
              <a:ext cx="1828800" cy="2545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548640</xdr:colOff>
      <xdr:row>2</xdr:row>
      <xdr:rowOff>0</xdr:rowOff>
    </xdr:from>
    <xdr:to>
      <xdr:col>9</xdr:col>
      <xdr:colOff>15240</xdr:colOff>
      <xdr:row>16</xdr:row>
      <xdr:rowOff>0</xdr:rowOff>
    </xdr:to>
    <mc:AlternateContent xmlns:mc="http://schemas.openxmlformats.org/markup-compatibility/2006" xmlns:a14="http://schemas.microsoft.com/office/drawing/2010/main">
      <mc:Choice Requires="a14">
        <xdr:graphicFrame macro="">
          <xdr:nvGraphicFramePr>
            <xdr:cNvPr id="6" name="Channel">
              <a:extLst>
                <a:ext uri="{FF2B5EF4-FFF2-40B4-BE49-F238E27FC236}">
                  <a16:creationId xmlns:a16="http://schemas.microsoft.com/office/drawing/2014/main" id="{01B40772-2C5E-3DDF-F49A-4CCCB854C8A0}"/>
                </a:ext>
              </a:extLst>
            </xdr:cNvPr>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mlns="">
        <xdr:sp macro="" textlink="">
          <xdr:nvSpPr>
            <xdr:cNvPr id="0" name=""/>
            <xdr:cNvSpPr>
              <a:spLocks noTextEdit="1"/>
            </xdr:cNvSpPr>
          </xdr:nvSpPr>
          <xdr:spPr>
            <a:xfrm>
              <a:off x="4206240" y="365760"/>
              <a:ext cx="1295400" cy="2560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15240</xdr:colOff>
      <xdr:row>0</xdr:row>
      <xdr:rowOff>15240</xdr:rowOff>
    </xdr:from>
    <xdr:ext cx="7299960" cy="363620"/>
    <xdr:sp macro="" textlink="">
      <xdr:nvSpPr>
        <xdr:cNvPr id="7" name="TextBox 6">
          <a:extLst>
            <a:ext uri="{FF2B5EF4-FFF2-40B4-BE49-F238E27FC236}">
              <a16:creationId xmlns:a16="http://schemas.microsoft.com/office/drawing/2014/main" id="{2FE0B9CB-9D25-06C6-57B1-ECA35F25CD8B}"/>
            </a:ext>
          </a:extLst>
        </xdr:cNvPr>
        <xdr:cNvSpPr txBox="1"/>
      </xdr:nvSpPr>
      <xdr:spPr>
        <a:xfrm>
          <a:off x="15240" y="15240"/>
          <a:ext cx="7299960" cy="363620"/>
        </a:xfrm>
        <a:prstGeom prst="rect">
          <a:avLst/>
        </a:prstGeom>
        <a:solidFill>
          <a:schemeClr val="accent3"/>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a:t>                                                                                        Campaign</a:t>
          </a:r>
          <a:r>
            <a:rPr lang="en-IN" sz="1100" baseline="0"/>
            <a:t> Analytics </a:t>
          </a:r>
          <a:endParaRPr lang="en-IN"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NDHINI" refreshedDate="45862.136967824074" createdVersion="8" refreshedVersion="8" minRefreshableVersion="3" recordCount="10" xr:uid="{BEC5FCF6-84D8-49AC-A964-8B671B652EEF}">
  <cacheSource type="worksheet">
    <worksheetSource ref="A1:L11" sheet="Data"/>
  </cacheSource>
  <cacheFields count="12">
    <cacheField name="Campaign Name" numFmtId="0">
      <sharedItems count="10">
        <s v="Summer Sale"/>
        <s v="Insta Boost"/>
        <s v="Google Push"/>
        <s v="Flash Mailer"/>
        <s v="FB Spark"/>
        <s v="July Promo"/>
        <s v="Ad Blitz"/>
        <s v="Lead Magnet"/>
        <s v="Mega FB Ad"/>
        <s v="Final Push"/>
      </sharedItems>
    </cacheField>
    <cacheField name="Channel" numFmtId="0">
      <sharedItems count="4">
        <s v="Email"/>
        <s v="Instagram"/>
        <s v="Google Ads"/>
        <s v="Facebook"/>
      </sharedItems>
    </cacheField>
    <cacheField name="Impressions" numFmtId="0">
      <sharedItems containsSemiMixedTypes="0" containsString="0" containsNumber="1" containsInteger="1" minValue="4000" maxValue="18000"/>
    </cacheField>
    <cacheField name="Clicks" numFmtId="0">
      <sharedItems containsSemiMixedTypes="0" containsString="0" containsNumber="1" containsInteger="1" minValue="310" maxValue="1300"/>
    </cacheField>
    <cacheField name="Leads" numFmtId="0">
      <sharedItems containsSemiMixedTypes="0" containsString="0" containsNumber="1" containsInteger="1" minValue="90" maxValue="320"/>
    </cacheField>
    <cacheField name="Conversions" numFmtId="0">
      <sharedItems containsSemiMixedTypes="0" containsString="0" containsNumber="1" containsInteger="1" minValue="22" maxValue="85" count="9">
        <n v="25"/>
        <n v="60"/>
        <n v="85"/>
        <n v="30"/>
        <n v="50"/>
        <n v="45"/>
        <n v="75"/>
        <n v="22"/>
        <n v="55"/>
      </sharedItems>
    </cacheField>
    <cacheField name="Spend (₹)" numFmtId="0">
      <sharedItems containsSemiMixedTypes="0" containsString="0" containsNumber="1" containsInteger="1" minValue="2000" maxValue="6500"/>
    </cacheField>
    <cacheField name="Date" numFmtId="14">
      <sharedItems containsSemiMixedTypes="0" containsNonDate="0" containsDate="1" containsString="0" minDate="2024-07-01T00:00:00" maxDate="2024-07-11T00:00:00"/>
    </cacheField>
    <cacheField name="CTR" numFmtId="0">
      <sharedItems containsSemiMixedTypes="0" containsString="0" containsNumber="1" minValue="6.8750000000000006E-2" maxValue="8.4444444444444447E-2"/>
    </cacheField>
    <cacheField name="CPC" numFmtId="0">
      <sharedItems containsSemiMixedTypes="0" containsString="0" containsNumber="1" minValue="4.166666666666667" maxValue="6.4516129032258061"/>
    </cacheField>
    <cacheField name="Conversion Rate" numFmtId="0">
      <sharedItems containsSemiMixedTypes="0" containsString="0" containsNumber="1" minValue="6.25E-2" maxValue="7.6388888888888895E-2"/>
    </cacheField>
    <cacheField name="Cost per Lead" numFmtId="0">
      <sharedItems containsSemiMixedTypes="0" containsString="0" containsNumber="1" minValue="15.789473684210529" maxValue="22.222222222222221"/>
    </cacheField>
  </cacheFields>
  <extLst>
    <ext xmlns:x14="http://schemas.microsoft.com/office/spreadsheetml/2009/9/main" uri="{725AE2AE-9491-48be-B2B4-4EB974FC3084}">
      <x14:pivotCacheDefinition pivotCacheId="10040885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n v="4500"/>
    <n v="380"/>
    <n v="100"/>
    <x v="0"/>
    <n v="2200"/>
    <d v="2024-07-01T00:00:00"/>
    <n v="8.4444444444444447E-2"/>
    <n v="5.7894736842105274"/>
    <n v="6.5789473684210523E-2"/>
    <n v="22"/>
  </r>
  <r>
    <x v="1"/>
    <x v="1"/>
    <n v="12000"/>
    <n v="960"/>
    <n v="200"/>
    <x v="1"/>
    <n v="4000"/>
    <d v="2024-07-02T00:00:00"/>
    <n v="0.08"/>
    <n v="4.166666666666667"/>
    <n v="6.25E-2"/>
    <n v="20"/>
  </r>
  <r>
    <x v="2"/>
    <x v="2"/>
    <n v="18000"/>
    <n v="1300"/>
    <n v="320"/>
    <x v="2"/>
    <n v="6500"/>
    <d v="2024-07-03T00:00:00"/>
    <n v="7.2222222222222215E-2"/>
    <n v="5"/>
    <n v="6.5384615384615388E-2"/>
    <n v="20.3125"/>
  </r>
  <r>
    <x v="3"/>
    <x v="0"/>
    <n v="5000"/>
    <n v="420"/>
    <n v="110"/>
    <x v="3"/>
    <n v="2400"/>
    <d v="2024-07-04T00:00:00"/>
    <n v="8.4000000000000005E-2"/>
    <n v="5.7142857142857144"/>
    <n v="7.1428571428571425E-2"/>
    <n v="21.81818181818182"/>
  </r>
  <r>
    <x v="4"/>
    <x v="3"/>
    <n v="10000"/>
    <n v="700"/>
    <n v="190"/>
    <x v="4"/>
    <n v="3000"/>
    <d v="2024-07-05T00:00:00"/>
    <n v="7.0000000000000007E-2"/>
    <n v="4.2857142857142856"/>
    <n v="7.1428571428571425E-2"/>
    <n v="15.789473684210529"/>
  </r>
  <r>
    <x v="5"/>
    <x v="1"/>
    <n v="9000"/>
    <n v="670"/>
    <n v="170"/>
    <x v="5"/>
    <n v="2800"/>
    <d v="2024-07-06T00:00:00"/>
    <n v="7.4444444444444438E-2"/>
    <n v="4.1791044776119399"/>
    <n v="6.7164179104477612E-2"/>
    <n v="16.47058823529412"/>
  </r>
  <r>
    <x v="6"/>
    <x v="2"/>
    <n v="16000"/>
    <n v="1100"/>
    <n v="270"/>
    <x v="6"/>
    <n v="6000"/>
    <d v="2024-07-07T00:00:00"/>
    <n v="6.8750000000000006E-2"/>
    <n v="5.4545454545454541"/>
    <n v="6.8181818181818177E-2"/>
    <n v="22.222222222222221"/>
  </r>
  <r>
    <x v="7"/>
    <x v="0"/>
    <n v="4000"/>
    <n v="310"/>
    <n v="90"/>
    <x v="7"/>
    <n v="2000"/>
    <d v="2024-07-08T00:00:00"/>
    <n v="7.7499999999999999E-2"/>
    <n v="6.4516129032258061"/>
    <n v="7.0967741935483872E-2"/>
    <n v="22.222222222222221"/>
  </r>
  <r>
    <x v="8"/>
    <x v="3"/>
    <n v="9500"/>
    <n v="720"/>
    <n v="200"/>
    <x v="8"/>
    <n v="3200"/>
    <d v="2024-07-09T00:00:00"/>
    <n v="7.5789473684210532E-2"/>
    <n v="4.4444444444444446"/>
    <n v="7.6388888888888895E-2"/>
    <n v="16"/>
  </r>
  <r>
    <x v="9"/>
    <x v="1"/>
    <n v="10500"/>
    <n v="810"/>
    <n v="210"/>
    <x v="1"/>
    <n v="3600"/>
    <d v="2024-07-10T00:00:00"/>
    <n v="7.7142857142857138E-2"/>
    <n v="4.4444444444444446"/>
    <n v="7.407407407407407E-2"/>
    <n v="17.1428571428571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832083-F2A3-4B51-B6FA-BC0CFD356AA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2:H7" firstHeaderRow="1" firstDataRow="1" firstDataCol="1"/>
  <pivotFields count="12">
    <pivotField showAll="0"/>
    <pivotField axis="axisRow" showAll="0">
      <items count="5">
        <item x="0"/>
        <item x="3"/>
        <item x="2"/>
        <item x="1"/>
        <item t="default"/>
      </items>
    </pivotField>
    <pivotField showAll="0"/>
    <pivotField showAll="0"/>
    <pivotField showAll="0"/>
    <pivotField showAll="0"/>
    <pivotField showAll="0"/>
    <pivotField numFmtId="14" showAll="0"/>
    <pivotField showAll="0"/>
    <pivotField dataField="1" showAll="0"/>
    <pivotField showAll="0"/>
    <pivotField showAll="0"/>
  </pivotFields>
  <rowFields count="1">
    <field x="1"/>
  </rowFields>
  <rowItems count="5">
    <i>
      <x/>
    </i>
    <i>
      <x v="1"/>
    </i>
    <i>
      <x v="2"/>
    </i>
    <i>
      <x v="3"/>
    </i>
    <i t="grand">
      <x/>
    </i>
  </rowItems>
  <colItems count="1">
    <i/>
  </colItems>
  <dataFields count="1">
    <dataField name="Average of CPC" fld="9" subtotal="average" baseField="1"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9801EA-2605-4CDB-A69B-765E649FD7B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H13:I24" firstHeaderRow="1" firstDataRow="1" firstDataCol="1"/>
  <pivotFields count="12">
    <pivotField axis="axisRow" showAll="0" sortType="descending">
      <items count="11">
        <item x="6"/>
        <item x="4"/>
        <item x="9"/>
        <item x="3"/>
        <item x="2"/>
        <item x="1"/>
        <item x="5"/>
        <item x="7"/>
        <item x="8"/>
        <item x="0"/>
        <item t="default"/>
      </items>
      <autoSortScope>
        <pivotArea dataOnly="0" outline="0" fieldPosition="0">
          <references count="1">
            <reference field="4294967294" count="1" selected="0">
              <x v="0"/>
            </reference>
          </references>
        </pivotArea>
      </autoSortScope>
    </pivotField>
    <pivotField showAll="0">
      <items count="5">
        <item x="0"/>
        <item x="3"/>
        <item x="2"/>
        <item x="1"/>
        <item t="default"/>
      </items>
    </pivotField>
    <pivotField showAll="0"/>
    <pivotField showAll="0"/>
    <pivotField showAll="0"/>
    <pivotField dataField="1" showAll="0">
      <items count="10">
        <item x="7"/>
        <item x="0"/>
        <item x="3"/>
        <item x="5"/>
        <item x="4"/>
        <item x="8"/>
        <item x="1"/>
        <item x="6"/>
        <item x="2"/>
        <item t="default"/>
      </items>
    </pivotField>
    <pivotField showAll="0"/>
    <pivotField numFmtId="14" showAll="0"/>
    <pivotField showAll="0"/>
    <pivotField showAll="0"/>
    <pivotField showAll="0"/>
    <pivotField showAll="0"/>
  </pivotFields>
  <rowFields count="1">
    <field x="0"/>
  </rowFields>
  <rowItems count="11">
    <i>
      <x v="4"/>
    </i>
    <i>
      <x/>
    </i>
    <i>
      <x v="2"/>
    </i>
    <i>
      <x v="5"/>
    </i>
    <i>
      <x v="8"/>
    </i>
    <i>
      <x v="1"/>
    </i>
    <i>
      <x v="6"/>
    </i>
    <i>
      <x v="3"/>
    </i>
    <i>
      <x v="9"/>
    </i>
    <i>
      <x v="7"/>
    </i>
    <i t="grand">
      <x/>
    </i>
  </rowItems>
  <colItems count="1">
    <i/>
  </colItems>
  <dataFields count="1">
    <dataField name="Total Conversions"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6E89B4-EEE4-4B3D-81DA-AB1F7AFF428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4:C9" firstHeaderRow="1" firstDataRow="1" firstDataCol="1"/>
  <pivotFields count="12">
    <pivotField showAll="0"/>
    <pivotField axis="axisRow" showAll="0">
      <items count="5">
        <item x="0"/>
        <item x="3"/>
        <item x="2"/>
        <item x="1"/>
        <item t="default"/>
      </items>
    </pivotField>
    <pivotField showAll="0"/>
    <pivotField showAll="0"/>
    <pivotField showAll="0"/>
    <pivotField showAll="0"/>
    <pivotField dataField="1" showAll="0"/>
    <pivotField numFmtId="14" showAll="0"/>
    <pivotField showAll="0"/>
    <pivotField showAll="0"/>
    <pivotField showAll="0"/>
    <pivotField showAll="0"/>
  </pivotFields>
  <rowFields count="1">
    <field x="1"/>
  </rowFields>
  <rowItems count="5">
    <i>
      <x/>
    </i>
    <i>
      <x v="1"/>
    </i>
    <i>
      <x v="2"/>
    </i>
    <i>
      <x v="3"/>
    </i>
    <i t="grand">
      <x/>
    </i>
  </rowItems>
  <colItems count="1">
    <i/>
  </colItems>
  <dataFields count="1">
    <dataField name="Sum of Spend (₹)" fld="6"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329C940-3AAF-467E-85B1-9274BEF4455E}" autoFormatId="16" applyNumberFormats="0" applyBorderFormats="0" applyFontFormats="0" applyPatternFormats="0" applyAlignmentFormats="0" applyWidthHeightFormats="0">
  <queryTableRefresh nextId="13">
    <queryTableFields count="12">
      <queryTableField id="1" name="Campaign Name" tableColumnId="1"/>
      <queryTableField id="2" name="Channel" tableColumnId="2"/>
      <queryTableField id="3" name="Impressions" tableColumnId="3"/>
      <queryTableField id="4" name="Clicks" tableColumnId="4"/>
      <queryTableField id="5" name="Leads" tableColumnId="5"/>
      <queryTableField id="6" name="Conversions" tableColumnId="6"/>
      <queryTableField id="7" name="Spend (₹)" tableColumnId="7"/>
      <queryTableField id="8" name="Date" tableColumnId="8"/>
      <queryTableField id="9" name="CTR" tableColumnId="9"/>
      <queryTableField id="10" name="CPC" tableColumnId="10"/>
      <queryTableField id="11" name="Conversion Rate" tableColumnId="11"/>
      <queryTableField id="12" name="Cost per Lead"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_Name" xr10:uid="{7D23677A-C284-44D7-BDEF-C3DFFC0CFE36}" sourceName="Campaign Name">
  <pivotTables>
    <pivotTable tabId="3" name="PivotTable5"/>
  </pivotTables>
  <data>
    <tabular pivotCacheId="1004088539">
      <items count="10">
        <i x="6" s="1"/>
        <i x="4" s="1"/>
        <i x="9" s="1"/>
        <i x="3" s="1"/>
        <i x="2" s="1"/>
        <i x="1" s="1"/>
        <i x="5" s="1"/>
        <i x="7" s="1"/>
        <i x="8"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3900D4E0-4CBE-40E5-892F-5AF4A5C14578}" sourceName="Channel">
  <pivotTables>
    <pivotTable tabId="3" name="PivotTable5"/>
  </pivotTables>
  <data>
    <tabular pivotCacheId="1004088539">
      <items count="4">
        <i x="0"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mpaign Name" xr10:uid="{035DD14B-13B4-44E3-93BF-67223B818AFD}" cache="Slicer_Campaign_Name" caption="Campaign Name" rowHeight="234950"/>
  <slicer name="Channel" xr10:uid="{0C90AA69-89C8-48D1-9031-9D114F811515}" cache="Slicer_Channel" caption="Channel"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D86F8A6-2EA3-4E6D-AB15-3D41A5E9175E}" name="Table5" displayName="Table5" ref="A3:L6" totalsRowShown="0">
  <autoFilter ref="A3:L6" xr:uid="{6D86F8A6-2EA3-4E6D-AB15-3D41A5E9175E}"/>
  <tableColumns count="12">
    <tableColumn id="1" xr3:uid="{D1BFC447-0669-4ABB-A96B-0CBE9A26BB7F}" name="Campaign Name"/>
    <tableColumn id="2" xr3:uid="{45EB9A3B-FB7F-4C8E-A93B-F532179D897B}" name="Channel"/>
    <tableColumn id="3" xr3:uid="{E7E0B438-0FC9-4E45-99A5-7F3E2B6B6782}" name="Impressions"/>
    <tableColumn id="4" xr3:uid="{A64230CD-DC46-4DAA-A941-FE9D24CF0F85}" name="Clicks"/>
    <tableColumn id="5" xr3:uid="{690C8890-2C4B-4E30-9DCC-0AEB7AAC6ECE}" name="Leads"/>
    <tableColumn id="6" xr3:uid="{F5EF4152-AE39-48ED-A2BC-904EF640D006}" name="Conversions"/>
    <tableColumn id="7" xr3:uid="{0C9EC38F-4584-42EB-B41F-9A534212AACC}" name="Spend (₹)"/>
    <tableColumn id="8" xr3:uid="{E5CD5108-4C5F-48FD-9C99-6CE080727D28}" name="Date" dataDxfId="1"/>
    <tableColumn id="9" xr3:uid="{DA3456B3-0798-4D5C-9E5D-6F5B909561DA}" name="CTR"/>
    <tableColumn id="10" xr3:uid="{EDB47D60-707F-499D-91E8-AF70ADC40A64}" name="CPC"/>
    <tableColumn id="11" xr3:uid="{EFBEAD5E-C558-4270-B7D7-C7898F1804F9}" name="Conversion Rate"/>
    <tableColumn id="12" xr3:uid="{CBAC22BB-1E8F-46CE-A8A9-A46D7847758B}" name="Cost per Lea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6CC809-CB5D-4E92-99C1-0756C9395F05}" name="Sheet1" displayName="Sheet1" ref="A1:L11" tableType="queryTable" totalsRowShown="0">
  <autoFilter ref="A1:L11" xr:uid="{446CC809-CB5D-4E92-99C1-0756C9395F05}"/>
  <tableColumns count="12">
    <tableColumn id="1" xr3:uid="{6DD0CFDF-9F50-4174-B91C-A0A4A973AC3A}" uniqueName="1" name="Campaign Name" queryTableFieldId="1"/>
    <tableColumn id="2" xr3:uid="{DF7956CE-CE6B-43EB-8152-35220FBD6BFC}" uniqueName="2" name="Channel" queryTableFieldId="2"/>
    <tableColumn id="3" xr3:uid="{8564BFE5-D1D2-460B-8228-6CB055381B4B}" uniqueName="3" name="Impressions" queryTableFieldId="3"/>
    <tableColumn id="4" xr3:uid="{97D2B47D-9607-4F78-AC61-331DF8835447}" uniqueName="4" name="Clicks" queryTableFieldId="4"/>
    <tableColumn id="5" xr3:uid="{06D9037D-9EE9-49FB-AE28-5D7E48CAF699}" uniqueName="5" name="Leads" queryTableFieldId="5"/>
    <tableColumn id="6" xr3:uid="{E27E8DFA-B354-4233-AC72-EB1A8267C683}" uniqueName="6" name="Conversions" queryTableFieldId="6"/>
    <tableColumn id="7" xr3:uid="{DC5AA4DB-FD0F-4D55-A6E8-AAFCAB75980F}" uniqueName="7" name="Spend (₹)" queryTableFieldId="7"/>
    <tableColumn id="8" xr3:uid="{F862128E-1335-499C-AF56-2421AD0AF910}" uniqueName="8" name="Date" queryTableFieldId="8" dataDxfId="0"/>
    <tableColumn id="9" xr3:uid="{1E612A08-9D68-4A84-9CEB-2E533729E3F8}" uniqueName="9" name="CTR" queryTableFieldId="9"/>
    <tableColumn id="10" xr3:uid="{0FB4F2D7-03D8-4781-9159-327D8D8E8121}" uniqueName="10" name="CPC" queryTableFieldId="10"/>
    <tableColumn id="11" xr3:uid="{9FEDE2BE-CFB0-4BB4-9728-06919CE60758}" uniqueName="11" name="Conversion Rate" queryTableFieldId="11"/>
    <tableColumn id="12" xr3:uid="{5AE094BB-DC25-4B69-9EB4-3571D0C2089B}" uniqueName="12" name="Cost per Lead" queryTableField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66544-CE82-48A4-8AFA-F4E7CE7FF537}">
  <dimension ref="A1:L6"/>
  <sheetViews>
    <sheetView workbookViewId="0">
      <selection activeCell="A3" sqref="A3:L6"/>
    </sheetView>
  </sheetViews>
  <sheetFormatPr defaultRowHeight="14.4" x14ac:dyDescent="0.3"/>
  <cols>
    <col min="1" max="1" width="17.21875" bestFit="1" customWidth="1"/>
    <col min="2" max="2" width="10.109375" bestFit="1" customWidth="1"/>
    <col min="3" max="3" width="13.21875" bestFit="1" customWidth="1"/>
    <col min="4" max="5" width="9" bestFit="1" customWidth="1"/>
    <col min="6" max="6" width="13.44140625" bestFit="1" customWidth="1"/>
    <col min="7" max="7" width="11.33203125" bestFit="1" customWidth="1"/>
    <col min="8" max="8" width="10.33203125" bestFit="1" customWidth="1"/>
    <col min="9" max="10" width="9" bestFit="1" customWidth="1"/>
    <col min="11" max="11" width="17" bestFit="1" customWidth="1"/>
    <col min="12" max="12" width="14.5546875" bestFit="1" customWidth="1"/>
  </cols>
  <sheetData>
    <row r="1" spans="1:12" x14ac:dyDescent="0.3">
      <c r="A1" s="5" t="s">
        <v>31</v>
      </c>
    </row>
    <row r="3" spans="1:12" x14ac:dyDescent="0.3">
      <c r="A3" t="s">
        <v>0</v>
      </c>
      <c r="B3" t="s">
        <v>1</v>
      </c>
      <c r="C3" t="s">
        <v>2</v>
      </c>
      <c r="D3" t="s">
        <v>3</v>
      </c>
      <c r="E3" t="s">
        <v>4</v>
      </c>
      <c r="F3" t="s">
        <v>5</v>
      </c>
      <c r="G3" t="s">
        <v>6</v>
      </c>
      <c r="H3" t="s">
        <v>7</v>
      </c>
      <c r="I3" t="s">
        <v>8</v>
      </c>
      <c r="J3" t="s">
        <v>9</v>
      </c>
      <c r="K3" t="s">
        <v>10</v>
      </c>
      <c r="L3" t="s">
        <v>11</v>
      </c>
    </row>
    <row r="4" spans="1:12" x14ac:dyDescent="0.3">
      <c r="A4" t="s">
        <v>12</v>
      </c>
      <c r="B4" t="s">
        <v>13</v>
      </c>
      <c r="C4">
        <v>4500</v>
      </c>
      <c r="D4">
        <v>380</v>
      </c>
      <c r="E4">
        <v>100</v>
      </c>
      <c r="F4">
        <v>25</v>
      </c>
      <c r="G4">
        <v>2200</v>
      </c>
      <c r="H4" s="1">
        <v>45474</v>
      </c>
      <c r="I4">
        <v>8.4444444444444447E-2</v>
      </c>
      <c r="J4">
        <v>5.7894736842105274</v>
      </c>
      <c r="K4">
        <v>6.5789473684210523E-2</v>
      </c>
      <c r="L4">
        <v>22</v>
      </c>
    </row>
    <row r="5" spans="1:12" x14ac:dyDescent="0.3">
      <c r="A5" t="s">
        <v>23</v>
      </c>
      <c r="B5" t="s">
        <v>13</v>
      </c>
      <c r="C5">
        <v>4000</v>
      </c>
      <c r="D5">
        <v>310</v>
      </c>
      <c r="E5">
        <v>90</v>
      </c>
      <c r="F5">
        <v>22</v>
      </c>
      <c r="G5">
        <v>2000</v>
      </c>
      <c r="H5" s="1">
        <v>45481</v>
      </c>
      <c r="I5">
        <v>7.7499999999999999E-2</v>
      </c>
      <c r="J5">
        <v>6.4516129032258061</v>
      </c>
      <c r="K5">
        <v>7.0967741935483872E-2</v>
      </c>
      <c r="L5">
        <v>22.222222222222221</v>
      </c>
    </row>
    <row r="6" spans="1:12" x14ac:dyDescent="0.3">
      <c r="A6" t="s">
        <v>18</v>
      </c>
      <c r="B6" t="s">
        <v>13</v>
      </c>
      <c r="C6">
        <v>5000</v>
      </c>
      <c r="D6">
        <v>420</v>
      </c>
      <c r="E6">
        <v>110</v>
      </c>
      <c r="F6">
        <v>30</v>
      </c>
      <c r="G6">
        <v>2400</v>
      </c>
      <c r="H6" s="1">
        <v>45477</v>
      </c>
      <c r="I6">
        <v>8.4000000000000005E-2</v>
      </c>
      <c r="J6">
        <v>5.7142857142857144</v>
      </c>
      <c r="K6">
        <v>7.1428571428571425E-2</v>
      </c>
      <c r="L6">
        <v>21.81818181818182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E5D6E-C86B-4647-8FE5-AE480330E0AF}">
  <dimension ref="A1"/>
  <sheetViews>
    <sheetView tabSelected="1" topLeftCell="A3" workbookViewId="0">
      <selection activeCell="M11" sqref="M11"/>
    </sheetView>
  </sheetViews>
  <sheetFormatPr defaultRowHeight="14.4" x14ac:dyDescent="0.3"/>
  <cols>
    <col min="14" max="14" width="12.5546875" bestFit="1" customWidth="1"/>
    <col min="15" max="15" width="16" bestFit="1" customWidth="1"/>
    <col min="16" max="16" width="12.5546875" bestFit="1" customWidth="1"/>
    <col min="17" max="17" width="14" bestFit="1"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D1162-1C21-4D05-83B9-118E5BB364BB}">
  <dimension ref="A1:L11"/>
  <sheetViews>
    <sheetView topLeftCell="B1" workbookViewId="0">
      <selection activeCell="E25" sqref="E25"/>
    </sheetView>
  </sheetViews>
  <sheetFormatPr defaultRowHeight="14.4" x14ac:dyDescent="0.3"/>
  <cols>
    <col min="1" max="1" width="17.21875" bestFit="1" customWidth="1"/>
    <col min="2" max="2" width="10.109375" bestFit="1" customWidth="1"/>
    <col min="3" max="3" width="12.5546875" bestFit="1" customWidth="1"/>
    <col min="4" max="4" width="11.21875" bestFit="1" customWidth="1"/>
    <col min="5" max="9" width="24.5546875" bestFit="1" customWidth="1"/>
    <col min="10" max="10" width="12" bestFit="1" customWidth="1"/>
    <col min="11" max="11" width="17" bestFit="1" customWidth="1"/>
    <col min="12" max="12" width="14.5546875" bestFit="1"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t="s">
        <v>12</v>
      </c>
      <c r="B2" t="s">
        <v>13</v>
      </c>
      <c r="C2">
        <v>4500</v>
      </c>
      <c r="D2">
        <v>380</v>
      </c>
      <c r="E2">
        <v>100</v>
      </c>
      <c r="F2">
        <v>25</v>
      </c>
      <c r="G2">
        <v>2200</v>
      </c>
      <c r="H2" s="1">
        <v>45474</v>
      </c>
      <c r="I2">
        <v>8.4444444444444447E-2</v>
      </c>
      <c r="J2">
        <v>5.7894736842105274</v>
      </c>
      <c r="K2">
        <v>6.5789473684210523E-2</v>
      </c>
      <c r="L2">
        <v>22</v>
      </c>
    </row>
    <row r="3" spans="1:12" x14ac:dyDescent="0.3">
      <c r="A3" t="s">
        <v>14</v>
      </c>
      <c r="B3" t="s">
        <v>15</v>
      </c>
      <c r="C3">
        <v>12000</v>
      </c>
      <c r="D3">
        <v>960</v>
      </c>
      <c r="E3">
        <v>200</v>
      </c>
      <c r="F3">
        <v>60</v>
      </c>
      <c r="G3">
        <v>4000</v>
      </c>
      <c r="H3" s="1">
        <v>45475</v>
      </c>
      <c r="I3">
        <v>0.08</v>
      </c>
      <c r="J3">
        <v>4.166666666666667</v>
      </c>
      <c r="K3">
        <v>6.25E-2</v>
      </c>
      <c r="L3">
        <v>20</v>
      </c>
    </row>
    <row r="4" spans="1:12" x14ac:dyDescent="0.3">
      <c r="A4" t="s">
        <v>16</v>
      </c>
      <c r="B4" t="s">
        <v>17</v>
      </c>
      <c r="C4">
        <v>18000</v>
      </c>
      <c r="D4">
        <v>1300</v>
      </c>
      <c r="E4">
        <v>320</v>
      </c>
      <c r="F4">
        <v>85</v>
      </c>
      <c r="G4">
        <v>6500</v>
      </c>
      <c r="H4" s="1">
        <v>45476</v>
      </c>
      <c r="I4">
        <v>7.2222222222222215E-2</v>
      </c>
      <c r="J4">
        <v>5</v>
      </c>
      <c r="K4">
        <v>6.5384615384615388E-2</v>
      </c>
      <c r="L4">
        <v>20.3125</v>
      </c>
    </row>
    <row r="5" spans="1:12" x14ac:dyDescent="0.3">
      <c r="A5" t="s">
        <v>18</v>
      </c>
      <c r="B5" t="s">
        <v>13</v>
      </c>
      <c r="C5">
        <v>5000</v>
      </c>
      <c r="D5">
        <v>420</v>
      </c>
      <c r="E5">
        <v>110</v>
      </c>
      <c r="F5">
        <v>30</v>
      </c>
      <c r="G5">
        <v>2400</v>
      </c>
      <c r="H5" s="1">
        <v>45477</v>
      </c>
      <c r="I5">
        <v>8.4000000000000005E-2</v>
      </c>
      <c r="J5">
        <v>5.7142857142857144</v>
      </c>
      <c r="K5">
        <v>7.1428571428571425E-2</v>
      </c>
      <c r="L5">
        <v>21.81818181818182</v>
      </c>
    </row>
    <row r="6" spans="1:12" x14ac:dyDescent="0.3">
      <c r="A6" t="s">
        <v>19</v>
      </c>
      <c r="B6" t="s">
        <v>20</v>
      </c>
      <c r="C6">
        <v>10000</v>
      </c>
      <c r="D6">
        <v>700</v>
      </c>
      <c r="E6">
        <v>190</v>
      </c>
      <c r="F6">
        <v>50</v>
      </c>
      <c r="G6">
        <v>3000</v>
      </c>
      <c r="H6" s="1">
        <v>45478</v>
      </c>
      <c r="I6">
        <v>7.0000000000000007E-2</v>
      </c>
      <c r="J6">
        <v>4.2857142857142856</v>
      </c>
      <c r="K6">
        <v>7.1428571428571425E-2</v>
      </c>
      <c r="L6">
        <v>15.789473684210529</v>
      </c>
    </row>
    <row r="7" spans="1:12" x14ac:dyDescent="0.3">
      <c r="A7" t="s">
        <v>21</v>
      </c>
      <c r="B7" t="s">
        <v>15</v>
      </c>
      <c r="C7">
        <v>9000</v>
      </c>
      <c r="D7">
        <v>670</v>
      </c>
      <c r="E7">
        <v>170</v>
      </c>
      <c r="F7">
        <v>45</v>
      </c>
      <c r="G7">
        <v>2800</v>
      </c>
      <c r="H7" s="1">
        <v>45479</v>
      </c>
      <c r="I7">
        <v>7.4444444444444438E-2</v>
      </c>
      <c r="J7">
        <v>4.1791044776119399</v>
      </c>
      <c r="K7">
        <v>6.7164179104477612E-2</v>
      </c>
      <c r="L7">
        <v>16.47058823529412</v>
      </c>
    </row>
    <row r="8" spans="1:12" x14ac:dyDescent="0.3">
      <c r="A8" t="s">
        <v>22</v>
      </c>
      <c r="B8" t="s">
        <v>17</v>
      </c>
      <c r="C8">
        <v>16000</v>
      </c>
      <c r="D8">
        <v>1100</v>
      </c>
      <c r="E8">
        <v>270</v>
      </c>
      <c r="F8">
        <v>75</v>
      </c>
      <c r="G8">
        <v>6000</v>
      </c>
      <c r="H8" s="1">
        <v>45480</v>
      </c>
      <c r="I8">
        <v>6.8750000000000006E-2</v>
      </c>
      <c r="J8">
        <v>5.4545454545454541</v>
      </c>
      <c r="K8">
        <v>6.8181818181818177E-2</v>
      </c>
      <c r="L8">
        <v>22.222222222222221</v>
      </c>
    </row>
    <row r="9" spans="1:12" x14ac:dyDescent="0.3">
      <c r="A9" t="s">
        <v>23</v>
      </c>
      <c r="B9" t="s">
        <v>13</v>
      </c>
      <c r="C9">
        <v>4000</v>
      </c>
      <c r="D9">
        <v>310</v>
      </c>
      <c r="E9">
        <v>90</v>
      </c>
      <c r="F9">
        <v>22</v>
      </c>
      <c r="G9">
        <v>2000</v>
      </c>
      <c r="H9" s="1">
        <v>45481</v>
      </c>
      <c r="I9">
        <v>7.7499999999999999E-2</v>
      </c>
      <c r="J9">
        <v>6.4516129032258061</v>
      </c>
      <c r="K9">
        <v>7.0967741935483872E-2</v>
      </c>
      <c r="L9">
        <v>22.222222222222221</v>
      </c>
    </row>
    <row r="10" spans="1:12" x14ac:dyDescent="0.3">
      <c r="A10" t="s">
        <v>24</v>
      </c>
      <c r="B10" t="s">
        <v>20</v>
      </c>
      <c r="C10">
        <v>9500</v>
      </c>
      <c r="D10">
        <v>720</v>
      </c>
      <c r="E10">
        <v>200</v>
      </c>
      <c r="F10">
        <v>55</v>
      </c>
      <c r="G10">
        <v>3200</v>
      </c>
      <c r="H10" s="1">
        <v>45482</v>
      </c>
      <c r="I10">
        <v>7.5789473684210532E-2</v>
      </c>
      <c r="J10">
        <v>4.4444444444444446</v>
      </c>
      <c r="K10">
        <v>7.6388888888888895E-2</v>
      </c>
      <c r="L10">
        <v>16</v>
      </c>
    </row>
    <row r="11" spans="1:12" x14ac:dyDescent="0.3">
      <c r="A11" t="s">
        <v>25</v>
      </c>
      <c r="B11" t="s">
        <v>15</v>
      </c>
      <c r="C11">
        <v>10500</v>
      </c>
      <c r="D11">
        <v>810</v>
      </c>
      <c r="E11">
        <v>210</v>
      </c>
      <c r="F11">
        <v>60</v>
      </c>
      <c r="G11">
        <v>3600</v>
      </c>
      <c r="H11" s="1">
        <v>45483</v>
      </c>
      <c r="I11">
        <v>7.7142857142857138E-2</v>
      </c>
      <c r="J11">
        <v>4.4444444444444446</v>
      </c>
      <c r="K11">
        <v>7.407407407407407E-2</v>
      </c>
      <c r="L11">
        <v>17.142857142857139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1F375-9DEB-4ACE-9D07-4DC4EEF68CB3}">
  <dimension ref="B2:I24"/>
  <sheetViews>
    <sheetView workbookViewId="0">
      <selection activeCell="M13" sqref="M13"/>
    </sheetView>
  </sheetViews>
  <sheetFormatPr defaultRowHeight="14.4" x14ac:dyDescent="0.3"/>
  <cols>
    <col min="8" max="8" width="12.5546875" bestFit="1" customWidth="1"/>
    <col min="9" max="9" width="16" bestFit="1" customWidth="1"/>
  </cols>
  <sheetData>
    <row r="2" spans="2:9" x14ac:dyDescent="0.3">
      <c r="G2" s="2" t="s">
        <v>26</v>
      </c>
      <c r="H2" t="s">
        <v>30</v>
      </c>
    </row>
    <row r="3" spans="2:9" x14ac:dyDescent="0.3">
      <c r="G3" s="3" t="s">
        <v>13</v>
      </c>
      <c r="H3" s="4">
        <v>5.9851241005740166</v>
      </c>
    </row>
    <row r="4" spans="2:9" x14ac:dyDescent="0.3">
      <c r="B4" s="2" t="s">
        <v>26</v>
      </c>
      <c r="C4" t="s">
        <v>28</v>
      </c>
      <c r="G4" s="3" t="s">
        <v>20</v>
      </c>
      <c r="H4" s="4">
        <v>4.3650793650793656</v>
      </c>
    </row>
    <row r="5" spans="2:9" x14ac:dyDescent="0.3">
      <c r="B5" s="3" t="s">
        <v>13</v>
      </c>
      <c r="C5" s="4">
        <v>6600</v>
      </c>
      <c r="G5" s="3" t="s">
        <v>17</v>
      </c>
      <c r="H5" s="4">
        <v>5.2272727272727266</v>
      </c>
    </row>
    <row r="6" spans="2:9" x14ac:dyDescent="0.3">
      <c r="B6" s="3" t="s">
        <v>20</v>
      </c>
      <c r="C6" s="4">
        <v>6200</v>
      </c>
      <c r="G6" s="3" t="s">
        <v>15</v>
      </c>
      <c r="H6" s="4">
        <v>4.2634051962410178</v>
      </c>
    </row>
    <row r="7" spans="2:9" x14ac:dyDescent="0.3">
      <c r="B7" s="3" t="s">
        <v>17</v>
      </c>
      <c r="C7" s="4">
        <v>12500</v>
      </c>
      <c r="G7" s="3" t="s">
        <v>27</v>
      </c>
      <c r="H7" s="4">
        <v>4.9930292075149278</v>
      </c>
    </row>
    <row r="8" spans="2:9" x14ac:dyDescent="0.3">
      <c r="B8" s="3" t="s">
        <v>15</v>
      </c>
      <c r="C8" s="4">
        <v>10400</v>
      </c>
    </row>
    <row r="9" spans="2:9" x14ac:dyDescent="0.3">
      <c r="B9" s="3" t="s">
        <v>27</v>
      </c>
      <c r="C9" s="4">
        <v>35700</v>
      </c>
    </row>
    <row r="13" spans="2:9" x14ac:dyDescent="0.3">
      <c r="H13" s="2" t="s">
        <v>26</v>
      </c>
      <c r="I13" t="s">
        <v>29</v>
      </c>
    </row>
    <row r="14" spans="2:9" x14ac:dyDescent="0.3">
      <c r="H14" s="3" t="s">
        <v>16</v>
      </c>
      <c r="I14" s="4">
        <v>85</v>
      </c>
    </row>
    <row r="15" spans="2:9" x14ac:dyDescent="0.3">
      <c r="H15" s="3" t="s">
        <v>22</v>
      </c>
      <c r="I15" s="4">
        <v>75</v>
      </c>
    </row>
    <row r="16" spans="2:9" x14ac:dyDescent="0.3">
      <c r="H16" s="3" t="s">
        <v>25</v>
      </c>
      <c r="I16" s="4">
        <v>60</v>
      </c>
    </row>
    <row r="17" spans="8:9" x14ac:dyDescent="0.3">
      <c r="H17" s="3" t="s">
        <v>14</v>
      </c>
      <c r="I17" s="4">
        <v>60</v>
      </c>
    </row>
    <row r="18" spans="8:9" x14ac:dyDescent="0.3">
      <c r="H18" s="3" t="s">
        <v>24</v>
      </c>
      <c r="I18" s="4">
        <v>55</v>
      </c>
    </row>
    <row r="19" spans="8:9" x14ac:dyDescent="0.3">
      <c r="H19" s="3" t="s">
        <v>19</v>
      </c>
      <c r="I19" s="4">
        <v>50</v>
      </c>
    </row>
    <row r="20" spans="8:9" x14ac:dyDescent="0.3">
      <c r="H20" s="3" t="s">
        <v>21</v>
      </c>
      <c r="I20" s="4">
        <v>45</v>
      </c>
    </row>
    <row r="21" spans="8:9" x14ac:dyDescent="0.3">
      <c r="H21" s="3" t="s">
        <v>18</v>
      </c>
      <c r="I21" s="4">
        <v>30</v>
      </c>
    </row>
    <row r="22" spans="8:9" x14ac:dyDescent="0.3">
      <c r="H22" s="3" t="s">
        <v>12</v>
      </c>
      <c r="I22" s="4">
        <v>25</v>
      </c>
    </row>
    <row r="23" spans="8:9" x14ac:dyDescent="0.3">
      <c r="H23" s="3" t="s">
        <v>23</v>
      </c>
      <c r="I23" s="4">
        <v>22</v>
      </c>
    </row>
    <row r="24" spans="8:9" x14ac:dyDescent="0.3">
      <c r="H24" s="3" t="s">
        <v>27</v>
      </c>
      <c r="I24" s="4">
        <v>507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c E A A B Q S w M E F A A C A A g A 5 x H 4 W q 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D n E f h 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5 x H 4 W l S / E d x P A Q A A F g I A A B M A H A B G b 3 J t d W x h c y 9 T Z W N 0 a W 9 u M S 5 t I K I Y A C i g F A A A A A A A A A A A A A A A A A A A A A A A A A A A A G 1 R y 2 r D M B C 8 G / w P Q r 3 Y I A y 5 N u Q Q n J a E 0 h B i l x 7 i Y B R 7 6 7 i R p S D J b Y L J p X / V 3 + m X d P 2 g L S W 6 r H Z G O z u r N Z D Z U k k S 9 X E 0 d h 3 X M X u u I S f R H s C O y I Q I s K 5 D 8 E S q 1 h k g c n f K Q A T P S h 9 2 S h 2 8 + 1 J A E C p p Q V r j 0 f A 2 e T K g T b K c L m f z x X K R z N S 7 F I r n J n n k + g C 2 l E U a 8 u r I y 0 K m n V i 6 0 u o V T Q Q n Y U 7 U Z 0 T W Q j B i d Q 0 + G 7 p 3 f t I u o I f e T L N Z W K g m t C c p e y h l P m R 0 e 9 n M u O X b o f 6 G Y o 9 K W R x t D j x H g x R l Y r 5 D 8 w M z 4 N 7 f V o x s B n Y q R J R x w b W Z t L 6 2 / o 9 w u O e y Q N 3 4 f I R f 0 V h z a V 6 U r k I l 6 k q 2 p P G u u G B N Q 6 M j y J x 4 X x + f P m U k r L U G m Z 2 D t u b C S E N x E E D C Y k 5 y v H d g G K 8 R W w H + g 7 S 8 g N / n u I w 3 l G 5 X u + 4 r / 7 + 6 + K 5 T y q s D j L 8 B U E s B A i 0 A F A A C A A g A 5 x H 4 W q X j x s u m A A A A 9 w A A A B I A A A A A A A A A A A A A A A A A A A A A A E N v b m Z p Z y 9 Q Y W N r Y W d l L n h t b F B L A Q I t A B Q A A g A I A O c R + F o P y u m r p A A A A O k A A A A T A A A A A A A A A A A A A A A A A P I A A A B b Q 2 9 u d G V u d F 9 U e X B l c 1 0 u e G 1 s U E s B A i 0 A F A A C A A g A 5 x H 4 W l S / E d x P A Q A A F g I A A B M A A A A A A A A A A A A A A A A A 4 w E A A E Z v c m 1 1 b G F z L 1 N l Y 3 R p b 2 4 x L m 1 Q S w U G A A A A A A M A A w D C A A A A f 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A 8 A A A A A A A C q D 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h l Z X Q x P C 9 J d G V t U G F 0 a D 4 8 L 0 l 0 Z W 1 M b 2 N h d G l v b j 4 8 U 3 R h Y m x l R W 5 0 c m l l c z 4 8 R W 5 0 c n k g V H l w Z T 0 i S X N Q c m l 2 Y X R l I i B W Y W x 1 Z T 0 i b D A i I C 8 + P E V u d H J 5 I F R 5 c G U 9 I l F 1 Z X J 5 S U Q i I F Z h b H V l P S J z M z c 5 M D I y Y m U t M D U 5 M S 0 0 M m I 0 L W I 2 Y m U t N z Q 2 M 2 U 0 N T U 0 O G Q 2 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a G V l d D E i I C 8 + P E V u d H J 5 I F R 5 c G U 9 I k Z p b G x l Z E N v b X B s Z X R l U m V z d W x 0 V G 9 X b 3 J r c 2 h l Z X Q i I F Z h b H V l P S J s M S I g L z 4 8 R W 5 0 c n k g V H l w Z T 0 i Q W R k Z W R U b 0 R h d G F N b 2 R l b C I g V m F s d W U 9 I m w w I i A v P j x F b n R y e S B U e X B l P S J G a W x s Q 2 9 1 b n Q i I F Z h b H V l P S J s M T A i I C 8 + P E V u d H J 5 I F R 5 c G U 9 I k Z p b G x F c n J v c k N v Z G U i I F Z h b H V l P S J z V W 5 r b m 9 3 b i I g L z 4 8 R W 5 0 c n k g V H l w Z T 0 i R m l s b E V y c m 9 y Q 2 9 1 b n Q i I F Z h b H V l P S J s M C I g L z 4 8 R W 5 0 c n k g V H l w Z T 0 i R m l s b E x h c 3 R V c G R h d G V k I i B W Y W x 1 Z T 0 i Z D I w M j U t M D c t M j N U M j A 6 N D U 6 M T U u N T Y w N D Y 5 N l o i I C 8 + P E V u d H J 5 I F R 5 c G U 9 I k Z p b G x D b 2 x 1 b W 5 U e X B l c y I g V m F s d W U 9 I n N B Q U F B Q U F B Q U V R a 0 V B Q V F B I i A v P j x F b n R y e S B U e X B l P S J G a W x s Q 2 9 s d W 1 u T m F t Z X M i I F Z h b H V l P S J z W y Z x d W 9 0 O 0 N h b X B h a W d u I E 5 h b W U m c X V v d D s s J n F 1 b 3 Q 7 Q 2 h h b m 5 l b C Z x d W 9 0 O y w m c X V v d D t J b X B y Z X N z a W 9 u c y Z x d W 9 0 O y w m c X V v d D t D b G l j a 3 M m c X V v d D s s J n F 1 b 3 Q 7 T G V h Z H M m c X V v d D s s J n F 1 b 3 Q 7 Q 2 9 u d m V y c 2 l v b n M m c X V v d D s s J n F 1 b 3 Q 7 U 3 B l b m Q g K O K C u S k m c X V v d D s s J n F 1 b 3 Q 7 R G F 0 Z S Z x d W 9 0 O y w m c X V v d D t D V F I m c X V v d D s s J n F 1 b 3 Q 7 Q 1 B D J n F 1 b 3 Q 7 L C Z x d W 9 0 O 0 N v b n Z l c n N p b 2 4 g U m F 0 Z S Z x d W 9 0 O y w m c X V v d D t D b 3 N 0 I H B l c i B M Z W F k 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1 N o Z W V 0 M S 9 B d X R v U m V t b 3 Z l Z E N v b H V t b n M x L n t D Y W 1 w Y W l n b i B O Y W 1 l L D B 9 J n F 1 b 3 Q 7 L C Z x d W 9 0 O 1 N l Y 3 R p b 2 4 x L 1 N o Z W V 0 M S 9 B d X R v U m V t b 3 Z l Z E N v b H V t b n M x L n t D a G F u b m V s L D F 9 J n F 1 b 3 Q 7 L C Z x d W 9 0 O 1 N l Y 3 R p b 2 4 x L 1 N o Z W V 0 M S 9 B d X R v U m V t b 3 Z l Z E N v b H V t b n M x L n t J b X B y Z X N z a W 9 u c y w y f S Z x d W 9 0 O y w m c X V v d D t T Z W N 0 a W 9 u M S 9 T a G V l d D E v Q X V 0 b 1 J l b W 9 2 Z W R D b 2 x 1 b W 5 z M S 5 7 Q 2 x p Y 2 t z L D N 9 J n F 1 b 3 Q 7 L C Z x d W 9 0 O 1 N l Y 3 R p b 2 4 x L 1 N o Z W V 0 M S 9 B d X R v U m V t b 3 Z l Z E N v b H V t b n M x L n t M Z W F k c y w 0 f S Z x d W 9 0 O y w m c X V v d D t T Z W N 0 a W 9 u M S 9 T a G V l d D E v Q X V 0 b 1 J l b W 9 2 Z W R D b 2 x 1 b W 5 z M S 5 7 Q 2 9 u d m V y c 2 l v b n M s N X 0 m c X V v d D s s J n F 1 b 3 Q 7 U 2 V j d G l v b j E v U 2 h l Z X Q x L 0 F 1 d G 9 S Z W 1 v d m V k Q 2 9 s d W 1 u c z E u e 1 N w Z W 5 k I C j i g r k p L D Z 9 J n F 1 b 3 Q 7 L C Z x d W 9 0 O 1 N l Y 3 R p b 2 4 x L 1 N o Z W V 0 M S 9 B d X R v U m V t b 3 Z l Z E N v b H V t b n M x L n t E Y X R l L D d 9 J n F 1 b 3 Q 7 L C Z x d W 9 0 O 1 N l Y 3 R p b 2 4 x L 1 N o Z W V 0 M S 9 B d X R v U m V t b 3 Z l Z E N v b H V t b n M x L n t D V F I s O H 0 m c X V v d D s s J n F 1 b 3 Q 7 U 2 V j d G l v b j E v U 2 h l Z X Q x L 0 F 1 d G 9 S Z W 1 v d m V k Q 2 9 s d W 1 u c z E u e 0 N Q Q y w 5 f S Z x d W 9 0 O y w m c X V v d D t T Z W N 0 a W 9 u M S 9 T a G V l d D E v Q X V 0 b 1 J l b W 9 2 Z W R D b 2 x 1 b W 5 z M S 5 7 Q 2 9 u d m V y c 2 l v b i B S Y X R l L D E w f S Z x d W 9 0 O y w m c X V v d D t T Z W N 0 a W 9 u M S 9 T a G V l d D E v Q X V 0 b 1 J l b W 9 2 Z W R D b 2 x 1 b W 5 z M S 5 7 Q 2 9 z d C B w Z X I g T G V h Z C w x M X 0 m c X V v d D t d L C Z x d W 9 0 O 0 N v b H V t b k N v d W 5 0 J n F 1 b 3 Q 7 O j E y L C Z x d W 9 0 O 0 t l e U N v b H V t b k 5 h b W V z J n F 1 b 3 Q 7 O l t d L C Z x d W 9 0 O 0 N v b H V t b k l k Z W 5 0 a X R p Z X M m c X V v d D s 6 W y Z x d W 9 0 O 1 N l Y 3 R p b 2 4 x L 1 N o Z W V 0 M S 9 B d X R v U m V t b 3 Z l Z E N v b H V t b n M x L n t D Y W 1 w Y W l n b i B O Y W 1 l L D B 9 J n F 1 b 3 Q 7 L C Z x d W 9 0 O 1 N l Y 3 R p b 2 4 x L 1 N o Z W V 0 M S 9 B d X R v U m V t b 3 Z l Z E N v b H V t b n M x L n t D a G F u b m V s L D F 9 J n F 1 b 3 Q 7 L C Z x d W 9 0 O 1 N l Y 3 R p b 2 4 x L 1 N o Z W V 0 M S 9 B d X R v U m V t b 3 Z l Z E N v b H V t b n M x L n t J b X B y Z X N z a W 9 u c y w y f S Z x d W 9 0 O y w m c X V v d D t T Z W N 0 a W 9 u M S 9 T a G V l d D E v Q X V 0 b 1 J l b W 9 2 Z W R D b 2 x 1 b W 5 z M S 5 7 Q 2 x p Y 2 t z L D N 9 J n F 1 b 3 Q 7 L C Z x d W 9 0 O 1 N l Y 3 R p b 2 4 x L 1 N o Z W V 0 M S 9 B d X R v U m V t b 3 Z l Z E N v b H V t b n M x L n t M Z W F k c y w 0 f S Z x d W 9 0 O y w m c X V v d D t T Z W N 0 a W 9 u M S 9 T a G V l d D E v Q X V 0 b 1 J l b W 9 2 Z W R D b 2 x 1 b W 5 z M S 5 7 Q 2 9 u d m V y c 2 l v b n M s N X 0 m c X V v d D s s J n F 1 b 3 Q 7 U 2 V j d G l v b j E v U 2 h l Z X Q x L 0 F 1 d G 9 S Z W 1 v d m V k Q 2 9 s d W 1 u c z E u e 1 N w Z W 5 k I C j i g r k p L D Z 9 J n F 1 b 3 Q 7 L C Z x d W 9 0 O 1 N l Y 3 R p b 2 4 x L 1 N o Z W V 0 M S 9 B d X R v U m V t b 3 Z l Z E N v b H V t b n M x L n t E Y X R l L D d 9 J n F 1 b 3 Q 7 L C Z x d W 9 0 O 1 N l Y 3 R p b 2 4 x L 1 N o Z W V 0 M S 9 B d X R v U m V t b 3 Z l Z E N v b H V t b n M x L n t D V F I s O H 0 m c X V v d D s s J n F 1 b 3 Q 7 U 2 V j d G l v b j E v U 2 h l Z X Q x L 0 F 1 d G 9 S Z W 1 v d m V k Q 2 9 s d W 1 u c z E u e 0 N Q Q y w 5 f S Z x d W 9 0 O y w m c X V v d D t T Z W N 0 a W 9 u M S 9 T a G V l d D E v Q X V 0 b 1 J l b W 9 2 Z W R D b 2 x 1 b W 5 z M S 5 7 Q 2 9 u d m V y c 2 l v b i B S Y X R l L D E w f S Z x d W 9 0 O y w m c X V v d D t T Z W N 0 a W 9 u M S 9 T a G V l d D E v Q X V 0 b 1 J l b W 9 2 Z W R D b 2 x 1 b W 5 z M S 5 7 Q 2 9 z d C B w Z X I g T G V h Z C w x M X 0 m c X V v d D t d L C Z x d W 9 0 O 1 J l b G F 0 a W 9 u c 2 h p c E l u Z m 8 m c X V v d D s 6 W 1 1 9 I i A v P j w v U 3 R h Y m x l R W 5 0 c m l l c z 4 8 L 0 l 0 Z W 0 + P E l 0 Z W 0 + P E l 0 Z W 1 M b 2 N h d G l v b j 4 8 S X R l b V R 5 c G U + R m 9 y b X V s Y T w v S X R l b V R 5 c G U + P E l 0 Z W 1 Q Y X R o P l N l Y 3 R p b 2 4 x L 1 N o Z W V 0 M S 9 T b 3 V y Y 2 U 8 L 0 l 0 Z W 1 Q Y X R o P j w v S X R l b U x v Y 2 F 0 a W 9 u P j x T d G F i b G V F b n R y a W V z I C 8 + P C 9 J d G V t P j x J d G V t P j x J d G V t T G 9 j Y X R p b 2 4 + P E l 0 Z W 1 U e X B l P k Z v c m 1 1 b G E 8 L 0 l 0 Z W 1 U e X B l P j x J d G V t U G F 0 a D 5 T Z W N 0 a W 9 u M S 9 T a G V l d D E v U 2 h l Z X Q x X 1 N o Z W V 0 P C 9 J d G V t U G F 0 a D 4 8 L 0 l 0 Z W 1 M b 2 N h d G l v b j 4 8 U 3 R h Y m x l R W 5 0 c m l l c y A v P j w v S X R l b T 4 8 S X R l b T 4 8 S X R l b U x v Y 2 F 0 a W 9 u P j x J d G V t V H l w Z T 5 G b 3 J t d W x h P C 9 J d G V t V H l w Z T 4 8 S X R l b V B h d G g + U 2 V j d G l v b j E v U 2 h l Z X Q x L 1 B y b 2 1 v d G V k J T I w S G V h Z G V y c z w v S X R l b V B h d G g + P C 9 J d G V t T G 9 j Y X R p b 2 4 + P F N 0 Y W J s Z U V u d H J p Z X M g L z 4 8 L 0 l 0 Z W 0 + P E l 0 Z W 0 + P E l 0 Z W 1 M b 2 N h d G l v b j 4 8 S X R l b V R 5 c G U + R m 9 y b X V s Y T w v S X R l b V R 5 c G U + P E l 0 Z W 1 Q Y X R o P l N l Y 3 R p b 2 4 x L 1 N o Z W V 0 M S 9 D a G F u Z 2 V k J T I w V H l w Z T w v S X R l b V B h d G g + P C 9 J d G V t T G 9 j Y X R p b 2 4 + P F N 0 Y W J s Z U V u d H J p Z X M g L z 4 8 L 0 l 0 Z W 0 + P C 9 J d G V t c z 4 8 L 0 x v Y 2 F s U G F j a 2 F n Z U 1 l d G F k Y X R h R m l s Z T 4 W A A A A U E s F B g A A A A A A A A A A A A A A A A A A A A A A A C Y B A A A B A A A A 0 I y d 3 w E V 0 R G M e g D A T 8 K X 6 w E A A A A g / y Y T s U d 7 Q 6 y + P 1 E L R T F h A A A A A A I A A A A A A B B m A A A A A Q A A I A A A A P G h n X 0 O I q C U g 6 T Y i y 4 E 4 q C u 6 O n 9 q 2 n V G / I a s f 0 Y o Z a E A A A A A A 6 A A A A A A g A A I A A A A C 3 R J p 8 n / w J 3 8 + O F 3 d C O q 0 z w S V w C w x r v p m V Y j R v L m q b t U A A A A O W G 8 I A J 0 w c v 4 I W s f b n t L Y m 8 1 c 8 W Q A N p d Z k 0 s u x F J y a 9 m Y Y B I V t M 4 G I t A 4 G S 1 7 2 7 5 V k 9 M N z L j e F N T n 7 w y p 2 0 W S c A N y 7 o C D V a F k h v C R n m c X C r Q A A A A K Y D 2 Z y o W 1 7 l j Z P F 3 G J R J 4 V F 2 O T u l G 1 c n 0 r / e 2 C N F K o x V M j h u m b Q k y F m P d 1 b k 7 q N L E 9 U Q V w e e u T H a f d W K 9 E z q 4 Y = < / D a t a M a s h u p > 
</file>

<file path=customXml/itemProps1.xml><?xml version="1.0" encoding="utf-8"?>
<ds:datastoreItem xmlns:ds="http://schemas.openxmlformats.org/officeDocument/2006/customXml" ds:itemID="{2083321C-1406-4159-B86D-15E36EBCEC8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Detail1</vt:lpstr>
      <vt:lpstr>Dashboard</vt:lpstr>
      <vt:lpstr>Data</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Tamil selvi Sekar</dc:creator>
  <cp:lastModifiedBy>Tamil selvi Sekar</cp:lastModifiedBy>
  <dcterms:created xsi:type="dcterms:W3CDTF">2025-07-23T20:36:01Z</dcterms:created>
  <dcterms:modified xsi:type="dcterms:W3CDTF">2025-07-23T22:20:35Z</dcterms:modified>
</cp:coreProperties>
</file>