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anan R\Documents\excel_practise\"/>
    </mc:Choice>
  </mc:AlternateContent>
  <xr:revisionPtr revIDLastSave="0" documentId="13_ncr:1_{5ED1EE4F-EFEE-4EAB-8A22-3F9BA7C5A37E}" xr6:coauthVersionLast="47" xr6:coauthVersionMax="47" xr10:uidLastSave="{00000000-0000-0000-0000-000000000000}"/>
  <bookViews>
    <workbookView xWindow="-108" yWindow="-108" windowWidth="23256" windowHeight="12456" xr2:uid="{7E1F43D1-4BF2-4461-AA7C-7131FFEC5658}"/>
  </bookViews>
  <sheets>
    <sheet name="INVOICE" sheetId="1" r:id="rId1"/>
    <sheet name="master" sheetId="2" r:id="rId2"/>
  </sheets>
  <definedNames>
    <definedName name="look">INVOICE!$B$5:$B$11</definedName>
    <definedName name="product">master!$B$2:$B$11</definedName>
    <definedName name="table">master!$B$2:$C$11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1" l="1" a="1"/>
  <c r="C5" i="1" s="1"/>
  <c r="E5" i="1" s="1"/>
  <c r="F5" i="1" l="1"/>
  <c r="E10" i="1"/>
  <c r="F10" i="1" s="1"/>
  <c r="G10" i="1" s="1"/>
  <c r="E9" i="1"/>
  <c r="F9" i="1" s="1"/>
  <c r="E8" i="1"/>
  <c r="E6" i="1"/>
  <c r="E7" i="1"/>
  <c r="E11" i="1"/>
  <c r="G5" i="1" l="1"/>
  <c r="E12" i="1"/>
  <c r="F11" i="1"/>
  <c r="G11" i="1" s="1"/>
  <c r="F7" i="1"/>
  <c r="G7" i="1" s="1"/>
  <c r="F6" i="1"/>
  <c r="F8" i="1"/>
  <c r="G8" i="1" s="1"/>
  <c r="G9" i="1"/>
  <c r="F12" i="1" l="1"/>
  <c r="G6" i="1"/>
  <c r="G1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<sst xmlns="http://schemas.openxmlformats.org/spreadsheetml/2006/main" count="30" uniqueCount="22">
  <si>
    <t>Name:Tutor Joe's,Salem</t>
  </si>
  <si>
    <t>SNO</t>
  </si>
  <si>
    <t xml:space="preserve">             ITEMS</t>
  </si>
  <si>
    <t xml:space="preserve">     RATE</t>
  </si>
  <si>
    <t>QTY</t>
  </si>
  <si>
    <t>BASIC</t>
  </si>
  <si>
    <t>TAX</t>
  </si>
  <si>
    <t>TOTAL</t>
  </si>
  <si>
    <t>GST</t>
  </si>
  <si>
    <t xml:space="preserve">                                   TOTAL AMOUNT</t>
  </si>
  <si>
    <t>ITEM NAME</t>
  </si>
  <si>
    <t>RATE</t>
  </si>
  <si>
    <t>Pen</t>
  </si>
  <si>
    <t>Pencil</t>
  </si>
  <si>
    <t>Eraser</t>
  </si>
  <si>
    <t>Rulers</t>
  </si>
  <si>
    <t>Box</t>
  </si>
  <si>
    <t xml:space="preserve"> Note Clip</t>
  </si>
  <si>
    <t>Pad</t>
  </si>
  <si>
    <t>Ink</t>
  </si>
  <si>
    <t>Stamp</t>
  </si>
  <si>
    <t>Bottle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</si>
</sst>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 * #,##0_ ;_ * \-#,##0_ ;_ * &quot;-&quot;_ ;_ @_ "/>
    <numFmt numFmtId="43" formatCode="_ * #,##0.00_ ;_ * \-#,##0.0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4">
    <xf numFmtId="0" fontId="0" fillId="0" borderId="0" xfId="0"/>
    <xf numFmtId="41" fontId="0" fillId="0" borderId="1" xfId="2" applyFont="1" applyBorder="1"/>
    <xf numFmtId="0" fontId="0" fillId="2" borderId="1" xfId="0" applyFill="1" applyBorder="1"/>
    <xf numFmtId="10" fontId="0" fillId="2" borderId="1" xfId="1" applyNumberFormat="1" applyFont="1" applyFill="1" applyBorder="1"/>
    <xf numFmtId="41" fontId="0" fillId="0" borderId="2" xfId="2" applyFont="1" applyBorder="1"/>
    <xf numFmtId="0" fontId="0" fillId="0" borderId="1" xfId="0" applyBorder="1"/>
    <xf numFmtId="43" fontId="0" fillId="0" borderId="1" xfId="0" applyNumberFormat="1" applyBorder="1"/>
    <xf numFmtId="0" fontId="0" fillId="2" borderId="0" xfId="0" applyFill="1"/>
    <xf numFmtId="10" fontId="0" fillId="0" borderId="1" xfId="0" applyNumberFormat="1" applyBorder="1"/>
    <xf numFmtId="41" fontId="0" fillId="3" borderId="1" xfId="2" applyFont="1" applyFill="1" applyBorder="1"/>
    <xf numFmtId="41" fontId="0" fillId="3" borderId="2" xfId="2" applyFont="1" applyFill="1" applyBorder="1"/>
    <xf numFmtId="0" fontId="0" fillId="3" borderId="1" xfId="0" applyFill="1" applyBorder="1"/>
    <xf numFmtId="0" fontId="0" fillId="4" borderId="1" xfId="0" applyFill="1" applyBorder="1"/>
    <xf numFmtId="41" fontId="0" fillId="4" borderId="1" xfId="0" applyNumberFormat="1" applyFill="1" applyBorder="1"/>
  </cellXfs>
  <cellStyles count="3">
    <cellStyle name="Comma" xfId="1" builtinId="3"/>
    <cellStyle name="Comma [0]" xfId="2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-15620</xdr:rowOff>
    </xdr:from>
    <xdr:ext cx="6400800" cy="37414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1FA688A-FF3A-B36C-E8C7-1C194896C5D1}"/>
            </a:ext>
          </a:extLst>
        </xdr:cNvPr>
        <xdr:cNvSpPr txBox="1"/>
      </xdr:nvSpPr>
      <xdr:spPr>
        <a:xfrm>
          <a:off x="0" y="-15620"/>
          <a:ext cx="6400800" cy="374141"/>
        </a:xfrm>
        <a:prstGeom prst="rect">
          <a:avLst/>
        </a:prstGeom>
        <a:solidFill>
          <a:srgbClr val="0070C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IN" sz="1800" b="1">
              <a:solidFill>
                <a:schemeClr val="bg1"/>
              </a:solidFill>
            </a:rPr>
            <a:t> Sales Invoice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C1E87-025B-45D1-B8DD-2EAFD1EE59CF}">
  <dimension ref="A3:G12"/>
  <sheetViews>
    <sheetView tabSelected="1" workbookViewId="0">
      <selection activeCell="C5" sqref="C5"/>
    </sheetView>
  </sheetViews>
  <sheetFormatPr defaultRowHeight="14.4" x14ac:dyDescent="0.3"/>
  <cols>
    <col min="2" max="2" width="22.5546875" customWidth="1"/>
    <col min="3" max="3" width="13.77734375" customWidth="1"/>
    <col min="4" max="4" width="13.6640625" customWidth="1"/>
    <col min="5" max="5" width="12.21875" customWidth="1"/>
    <col min="6" max="6" width="10.6640625" customWidth="1"/>
    <col min="7" max="7" width="11.33203125" customWidth="1"/>
  </cols>
  <sheetData>
    <row r="3" spans="1:7" x14ac:dyDescent="0.3">
      <c r="A3" s="7" t="s">
        <v>0</v>
      </c>
      <c r="B3" s="7"/>
      <c r="C3" s="7"/>
      <c r="D3" s="7"/>
      <c r="E3" s="2"/>
      <c r="F3" s="2" t="s">
        <v>8</v>
      </c>
      <c r="G3" s="3">
        <v>0.18</v>
      </c>
    </row>
    <row r="4" spans="1:7" x14ac:dyDescent="0.3">
      <c r="A4" s="9" t="s">
        <v>1</v>
      </c>
      <c r="B4" s="9" t="s">
        <v>2</v>
      </c>
      <c r="C4" s="9" t="s">
        <v>3</v>
      </c>
      <c r="D4" s="9" t="s">
        <v>4</v>
      </c>
      <c r="E4" s="10" t="s">
        <v>5</v>
      </c>
      <c r="F4" s="11" t="s">
        <v>6</v>
      </c>
      <c r="G4" s="11" t="s">
        <v>7</v>
      </c>
    </row>
    <row r="5" spans="1:7" x14ac:dyDescent="0.3">
      <c r="A5" s="1">
        <v>1</v>
      </c>
      <c r="B5" s="1" t="s">
        <v>12</v>
      </c>
      <c r="C5" s="1" cm="1">
        <f t="array" ref="C5:C11">VLOOKUP(look,table,2,0)</f>
        <v>10</v>
      </c>
      <c r="D5" s="1">
        <v>2</v>
      </c>
      <c r="E5" s="4">
        <f>C5*D5</f>
        <v>20</v>
      </c>
      <c r="F5" s="6">
        <f>E5*$G$3</f>
        <v>3.5999999999999996</v>
      </c>
      <c r="G5" s="8">
        <f>E5+F5</f>
        <v>23.6</v>
      </c>
    </row>
    <row r="6" spans="1:7" x14ac:dyDescent="0.3">
      <c r="A6" s="1">
        <v>2</v>
      </c>
      <c r="B6" s="1" t="s">
        <v>15</v>
      </c>
      <c r="C6" s="1">
        <v>15</v>
      </c>
      <c r="D6" s="1">
        <v>3</v>
      </c>
      <c r="E6" s="4">
        <f t="shared" ref="E6:E11" si="0">C6*D6</f>
        <v>45</v>
      </c>
      <c r="F6" s="6">
        <f t="shared" ref="F6:F11" si="1">E6*$G$3</f>
        <v>8.1</v>
      </c>
      <c r="G6" s="8">
        <f t="shared" ref="G6:G11" si="2">E6+F6</f>
        <v>53.1</v>
      </c>
    </row>
    <row r="7" spans="1:7" x14ac:dyDescent="0.3">
      <c r="A7" s="1">
        <v>3</v>
      </c>
      <c r="B7" s="1" t="s">
        <v>14</v>
      </c>
      <c r="C7" s="1">
        <v>4</v>
      </c>
      <c r="D7" s="1">
        <v>4</v>
      </c>
      <c r="E7" s="4">
        <f t="shared" si="0"/>
        <v>16</v>
      </c>
      <c r="F7" s="6">
        <f t="shared" si="1"/>
        <v>2.88</v>
      </c>
      <c r="G7" s="8">
        <f t="shared" si="2"/>
        <v>18.88</v>
      </c>
    </row>
    <row r="8" spans="1:7" x14ac:dyDescent="0.3">
      <c r="A8" s="1">
        <v>4</v>
      </c>
      <c r="B8" s="1" t="s">
        <v>19</v>
      </c>
      <c r="C8" s="1">
        <v>12</v>
      </c>
      <c r="D8" s="1">
        <v>6</v>
      </c>
      <c r="E8" s="4">
        <f t="shared" si="0"/>
        <v>72</v>
      </c>
      <c r="F8" s="6">
        <f t="shared" si="1"/>
        <v>12.959999999999999</v>
      </c>
      <c r="G8" s="8">
        <f t="shared" si="2"/>
        <v>84.96</v>
      </c>
    </row>
    <row r="9" spans="1:7" x14ac:dyDescent="0.3">
      <c r="A9" s="1">
        <v>5</v>
      </c>
      <c r="B9" s="1" t="s">
        <v>17</v>
      </c>
      <c r="C9" s="1">
        <v>6</v>
      </c>
      <c r="D9" s="1">
        <v>5</v>
      </c>
      <c r="E9" s="4">
        <f t="shared" si="0"/>
        <v>30</v>
      </c>
      <c r="F9" s="6">
        <f t="shared" si="1"/>
        <v>5.3999999999999995</v>
      </c>
      <c r="G9" s="8">
        <f t="shared" si="2"/>
        <v>35.4</v>
      </c>
    </row>
    <row r="10" spans="1:7" x14ac:dyDescent="0.3">
      <c r="A10" s="1">
        <v>6</v>
      </c>
      <c r="B10" s="1" t="s">
        <v>18</v>
      </c>
      <c r="C10" s="1">
        <v>10</v>
      </c>
      <c r="D10" s="1">
        <v>7</v>
      </c>
      <c r="E10" s="4">
        <f t="shared" si="0"/>
        <v>70</v>
      </c>
      <c r="F10" s="6">
        <f t="shared" si="1"/>
        <v>12.6</v>
      </c>
      <c r="G10" s="8">
        <f t="shared" si="2"/>
        <v>82.6</v>
      </c>
    </row>
    <row r="11" spans="1:7" x14ac:dyDescent="0.3">
      <c r="A11" s="1">
        <v>7</v>
      </c>
      <c r="B11" s="1" t="s">
        <v>19</v>
      </c>
      <c r="C11" s="1">
        <v>12</v>
      </c>
      <c r="D11" s="1">
        <v>6</v>
      </c>
      <c r="E11" s="4">
        <f t="shared" si="0"/>
        <v>72</v>
      </c>
      <c r="F11" s="6">
        <f t="shared" si="1"/>
        <v>12.959999999999999</v>
      </c>
      <c r="G11" s="8">
        <f t="shared" si="2"/>
        <v>84.96</v>
      </c>
    </row>
    <row r="12" spans="1:7" x14ac:dyDescent="0.3">
      <c r="A12" s="12"/>
      <c r="B12" s="12" t="s">
        <v>9</v>
      </c>
      <c r="C12" s="12"/>
      <c r="D12" s="12"/>
      <c r="E12" s="13">
        <f>SUM(E5:E11)</f>
        <v>325</v>
      </c>
      <c r="F12" s="13">
        <f>SUM(F5:F11)</f>
        <v>58.5</v>
      </c>
      <c r="G12" s="13">
        <f>SUM(G5:G11)</f>
        <v>383.49999999999994</v>
      </c>
    </row>
  </sheetData>
  <dataValidations count="1">
    <dataValidation type="list" allowBlank="1" showInputMessage="1" showErrorMessage="1" sqref="B5:B11" xr:uid="{B5432EF8-2CDD-47B5-B327-23D881716479}">
      <formula1>product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7BBFB-AD7F-4C0E-96FE-CBD3890C5AA4}">
  <dimension ref="A1:C11"/>
  <sheetViews>
    <sheetView workbookViewId="0">
      <selection activeCell="B2" sqref="B2:C11"/>
    </sheetView>
  </sheetViews>
  <sheetFormatPr defaultRowHeight="14.4" x14ac:dyDescent="0.3"/>
  <cols>
    <col min="2" max="2" width="18.33203125" customWidth="1"/>
  </cols>
  <sheetData>
    <row r="1" spans="1:3" x14ac:dyDescent="0.3">
      <c r="A1" s="5" t="s">
        <v>1</v>
      </c>
      <c r="B1" s="5" t="s">
        <v>10</v>
      </c>
      <c r="C1" s="5" t="s">
        <v>11</v>
      </c>
    </row>
    <row r="2" spans="1:3" x14ac:dyDescent="0.3">
      <c r="A2" s="5">
        <v>1</v>
      </c>
      <c r="B2" s="5" t="s">
        <v>12</v>
      </c>
      <c r="C2" s="5">
        <v>10</v>
      </c>
    </row>
    <row r="3" spans="1:3" x14ac:dyDescent="0.3">
      <c r="A3" s="5">
        <v>2</v>
      </c>
      <c r="B3" s="5" t="s">
        <v>13</v>
      </c>
      <c r="C3" s="5">
        <v>5</v>
      </c>
    </row>
    <row r="4" spans="1:3" x14ac:dyDescent="0.3">
      <c r="A4" s="5">
        <v>3</v>
      </c>
      <c r="B4" s="5" t="s">
        <v>14</v>
      </c>
      <c r="C4" s="5">
        <v>4</v>
      </c>
    </row>
    <row r="5" spans="1:3" x14ac:dyDescent="0.3">
      <c r="A5" s="5">
        <v>4</v>
      </c>
      <c r="B5" s="5" t="s">
        <v>15</v>
      </c>
      <c r="C5" s="5">
        <v>15</v>
      </c>
    </row>
    <row r="6" spans="1:3" x14ac:dyDescent="0.3">
      <c r="A6" s="5">
        <v>5</v>
      </c>
      <c r="B6" s="5" t="s">
        <v>16</v>
      </c>
      <c r="C6" s="5">
        <v>25</v>
      </c>
    </row>
    <row r="7" spans="1:3" x14ac:dyDescent="0.3">
      <c r="A7" s="5">
        <v>6</v>
      </c>
      <c r="B7" s="5" t="s">
        <v>17</v>
      </c>
      <c r="C7" s="5">
        <v>6</v>
      </c>
    </row>
    <row r="8" spans="1:3" x14ac:dyDescent="0.3">
      <c r="A8" s="5">
        <v>7</v>
      </c>
      <c r="B8" s="5" t="s">
        <v>18</v>
      </c>
      <c r="C8" s="5">
        <v>10</v>
      </c>
    </row>
    <row r="9" spans="1:3" x14ac:dyDescent="0.3">
      <c r="A9" s="5">
        <v>8</v>
      </c>
      <c r="B9" s="5" t="s">
        <v>19</v>
      </c>
      <c r="C9" s="5">
        <v>12</v>
      </c>
    </row>
    <row r="10" spans="1:3" x14ac:dyDescent="0.3">
      <c r="A10" s="5">
        <v>9</v>
      </c>
      <c r="B10" s="5" t="s">
        <v>20</v>
      </c>
      <c r="C10" s="5">
        <v>2</v>
      </c>
    </row>
    <row r="11" spans="1:3" x14ac:dyDescent="0.3">
      <c r="A11" s="5">
        <v>10</v>
      </c>
      <c r="B11" s="5" t="s">
        <v>21</v>
      </c>
      <c r="C11" s="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INVOICE</vt:lpstr>
      <vt:lpstr>master</vt:lpstr>
      <vt:lpstr>look</vt:lpstr>
      <vt:lpstr>product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 R</dc:creator>
  <cp:lastModifiedBy>Saravanan R</cp:lastModifiedBy>
  <dcterms:created xsi:type="dcterms:W3CDTF">2024-10-06T05:39:00Z</dcterms:created>
  <dcterms:modified xsi:type="dcterms:W3CDTF">2024-10-07T15:04:14Z</dcterms:modified>
</cp:coreProperties>
</file>