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vanan R\Documents\excel_practise\"/>
    </mc:Choice>
  </mc:AlternateContent>
  <xr:revisionPtr revIDLastSave="0" documentId="13_ncr:1_{DBDA85E0-E58C-4347-B64D-844EB80955D3}" xr6:coauthVersionLast="47" xr6:coauthVersionMax="47" xr10:uidLastSave="{00000000-0000-0000-0000-000000000000}"/>
  <bookViews>
    <workbookView xWindow="-108" yWindow="-108" windowWidth="23256" windowHeight="12456" activeTab="2" xr2:uid="{794382F4-D8BB-47E4-A011-C24509FE6336}"/>
  </bookViews>
  <sheets>
    <sheet name="Adding zero" sheetId="1" r:id="rId1"/>
    <sheet name="CUSTOM FILTER" sheetId="2" r:id="rId2"/>
    <sheet name="generate serial" sheetId="3" r:id="rId3"/>
  </sheets>
  <definedNames>
    <definedName name="_xlnm._FilterDatabase" localSheetId="1" hidden="1">'CUSTOM FILTER'!$A$1:$J$1</definedName>
    <definedName name="_xlnm._FilterDatabase" localSheetId="2" hidden="1">'generate serial'!$A$1:$E$16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" i="2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3" i="3"/>
  <c r="A2" i="3"/>
  <c r="K24" i="3"/>
  <c r="K23" i="3"/>
  <c r="E6" i="1"/>
  <c r="E2" i="1"/>
  <c r="D3" i="1"/>
  <c r="E3" i="1" s="1"/>
  <c r="D4" i="1"/>
  <c r="E4" i="1" s="1"/>
  <c r="D5" i="1"/>
  <c r="E5" i="1" s="1"/>
  <c r="D6" i="1"/>
  <c r="D7" i="1"/>
  <c r="E7" i="1" s="1"/>
  <c r="D2" i="1"/>
</calcChain>
</file>

<file path=xl/sharedStrings.xml><?xml version="1.0" encoding="utf-8"?>
<sst xmlns="http://schemas.openxmlformats.org/spreadsheetml/2006/main" count="168" uniqueCount="83">
  <si>
    <t>MNAME</t>
  </si>
  <si>
    <t>AVS</t>
  </si>
  <si>
    <t>PARTNO</t>
  </si>
  <si>
    <t>RVS</t>
  </si>
  <si>
    <t>PNAME</t>
  </si>
  <si>
    <t>TEXTDIGIT</t>
  </si>
  <si>
    <t>SNO</t>
  </si>
  <si>
    <t>NAME</t>
  </si>
  <si>
    <t>AGE</t>
  </si>
  <si>
    <t>GENDER</t>
  </si>
  <si>
    <t>CITY</t>
  </si>
  <si>
    <t>COMMUNITY</t>
  </si>
  <si>
    <t xml:space="preserve">  ROLLNO</t>
  </si>
  <si>
    <t xml:space="preserve"> CONTACT</t>
  </si>
  <si>
    <t>RAM</t>
  </si>
  <si>
    <t>SAM</t>
  </si>
  <si>
    <t>RADHA</t>
  </si>
  <si>
    <t>KALAI</t>
  </si>
  <si>
    <t>KUMAR</t>
  </si>
  <si>
    <t>RAJESHWARI</t>
  </si>
  <si>
    <t>HAJA</t>
  </si>
  <si>
    <t>LAKSHMI</t>
  </si>
  <si>
    <t>RAHUL</t>
  </si>
  <si>
    <t>MALA</t>
  </si>
  <si>
    <t>YOKESH</t>
  </si>
  <si>
    <t>UMA</t>
  </si>
  <si>
    <t>MAGESH</t>
  </si>
  <si>
    <t>MALATHI</t>
  </si>
  <si>
    <t>RAMYA</t>
  </si>
  <si>
    <t>RAJESH</t>
  </si>
  <si>
    <t>GURU</t>
  </si>
  <si>
    <t>LAKSHMAN</t>
  </si>
  <si>
    <t>SUNDDAR</t>
  </si>
  <si>
    <t>KARTHIKA</t>
  </si>
  <si>
    <t>SANKAR</t>
  </si>
  <si>
    <t>ASWANI</t>
  </si>
  <si>
    <t>MALE</t>
  </si>
  <si>
    <t>FEMALE</t>
  </si>
  <si>
    <t>BANGALORE</t>
  </si>
  <si>
    <t>NAMAKKAL</t>
  </si>
  <si>
    <t>HOSUR</t>
  </si>
  <si>
    <t>DHARMAPURI</t>
  </si>
  <si>
    <t>CHENNAI</t>
  </si>
  <si>
    <t>SC</t>
  </si>
  <si>
    <t>MBC</t>
  </si>
  <si>
    <t>BC</t>
  </si>
  <si>
    <t>FC</t>
  </si>
  <si>
    <t>A1001</t>
  </si>
  <si>
    <t>A1002</t>
  </si>
  <si>
    <t>A1003</t>
  </si>
  <si>
    <t>A1004</t>
  </si>
  <si>
    <t>A1005</t>
  </si>
  <si>
    <t>A1006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</si>
  <si>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</si>
  <si>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</si>
  <si>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</si>
  <si>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</si>
  <si>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</si>
  <si>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</si>
  <si>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</si>
  <si>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</si>
  <si>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</si>
  <si>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</si>
  <si>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</si>
  <si>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</si>
  <si>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</si>
  <si>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</si>
  <si>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</si>
  <si>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</si>
  <si>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MONTH</t>
  </si>
  <si>
    <t>EMPLOYEE NO</t>
  </si>
  <si>
    <t>N.O.P</t>
  </si>
  <si>
    <t>SALARY</t>
  </si>
  <si>
    <t>January</t>
  </si>
  <si>
    <t>February</t>
  </si>
  <si>
    <t>March</t>
  </si>
  <si>
    <t>April</t>
  </si>
  <si>
    <t>E101</t>
  </si>
  <si>
    <t>E102</t>
  </si>
  <si>
    <t>E103</t>
  </si>
  <si>
    <t>E104</t>
  </si>
  <si>
    <t>subtotal</t>
  </si>
  <si>
    <t>totalsalary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</si>
</sst>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4" borderId="1" xfId="0" applyFill="1" applyBorder="1"/>
    <xf numFmtId="2" fontId="0" fillId="0" borderId="1" xfId="0" applyNumberFormat="1" applyBorder="1"/>
  </cellXfs>
  <cellStyles count="1"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6C2F-A6A5-46CE-BF12-0798BADC8A01}">
  <dimension ref="A1:E13"/>
  <sheetViews>
    <sheetView workbookViewId="0">
      <selection activeCell="A7" sqref="A7"/>
    </sheetView>
  </sheetViews>
  <sheetFormatPr defaultRowHeight="14.4" x14ac:dyDescent="0.3"/>
  <cols>
    <col min="1" max="1" width="18.44140625" customWidth="1"/>
    <col min="4" max="4" width="11.109375" customWidth="1"/>
    <col min="5" max="5" width="14" customWidth="1"/>
  </cols>
  <sheetData>
    <row r="1" spans="1:5" x14ac:dyDescent="0.3">
      <c r="A1" s="2" t="s">
        <v>6</v>
      </c>
      <c r="B1" s="3" t="s">
        <v>0</v>
      </c>
      <c r="C1" s="3" t="s">
        <v>2</v>
      </c>
      <c r="D1" s="3" t="s">
        <v>5</v>
      </c>
      <c r="E1" s="3" t="s">
        <v>4</v>
      </c>
    </row>
    <row r="2" spans="1:5" x14ac:dyDescent="0.3">
      <c r="A2" s="2">
        <f>SUBTOTAL(3,$B$2:B2)</f>
        <v>1</v>
      </c>
      <c r="B2" s="3" t="s">
        <v>1</v>
      </c>
      <c r="C2" s="3">
        <v>10</v>
      </c>
      <c r="D2" s="3" t="str">
        <f>TEXT(C2,"000000000")</f>
        <v>000000010</v>
      </c>
      <c r="E2" s="3" t="str">
        <f>B2&amp;D2</f>
        <v>AVS000000010</v>
      </c>
    </row>
    <row r="3" spans="1:5" x14ac:dyDescent="0.3">
      <c r="A3" s="2">
        <f>SUBTOTAL(3,$B$2:B3)</f>
        <v>2</v>
      </c>
      <c r="B3" s="3" t="s">
        <v>1</v>
      </c>
      <c r="C3" s="3">
        <v>25</v>
      </c>
      <c r="D3" s="3" t="str">
        <f t="shared" ref="D3:D7" si="0">TEXT(C3,"000000000")</f>
        <v>000000025</v>
      </c>
      <c r="E3" s="3" t="str">
        <f t="shared" ref="E3:E7" si="1">B3&amp;D3</f>
        <v>AVS000000025</v>
      </c>
    </row>
    <row r="4" spans="1:5" x14ac:dyDescent="0.3">
      <c r="A4" s="2">
        <f>SUBTOTAL(3,$B$2:B4)</f>
        <v>3</v>
      </c>
      <c r="B4" s="3" t="s">
        <v>1</v>
      </c>
      <c r="C4" s="3">
        <v>35</v>
      </c>
      <c r="D4" s="3" t="str">
        <f t="shared" si="0"/>
        <v>000000035</v>
      </c>
      <c r="E4" s="3" t="str">
        <f t="shared" si="1"/>
        <v>AVS000000035</v>
      </c>
    </row>
    <row r="5" spans="1:5" x14ac:dyDescent="0.3">
      <c r="A5" s="2">
        <f>SUBTOTAL(3,$B$2:B5)</f>
        <v>4</v>
      </c>
      <c r="B5" s="3" t="s">
        <v>3</v>
      </c>
      <c r="C5" s="3">
        <v>258</v>
      </c>
      <c r="D5" s="3" t="str">
        <f t="shared" si="0"/>
        <v>000000258</v>
      </c>
      <c r="E5" s="3" t="str">
        <f t="shared" si="1"/>
        <v>RVS000000258</v>
      </c>
    </row>
    <row r="6" spans="1:5" x14ac:dyDescent="0.3">
      <c r="A6" s="2">
        <f>SUBTOTAL(3,$B$2:B6)</f>
        <v>5</v>
      </c>
      <c r="B6" s="3" t="s">
        <v>3</v>
      </c>
      <c r="C6" s="3">
        <v>1000</v>
      </c>
      <c r="D6" s="3" t="str">
        <f t="shared" si="0"/>
        <v>000001000</v>
      </c>
      <c r="E6" s="3" t="str">
        <f t="shared" si="1"/>
        <v>RVS000001000</v>
      </c>
    </row>
    <row r="7" spans="1:5" x14ac:dyDescent="0.3">
      <c r="A7" s="2">
        <f>SUBTOTAL(3,$B$2:B7)</f>
        <v>6</v>
      </c>
      <c r="B7" s="3" t="s">
        <v>3</v>
      </c>
      <c r="C7" s="3">
        <v>1822</v>
      </c>
      <c r="D7" s="3" t="str">
        <f t="shared" si="0"/>
        <v>000001822</v>
      </c>
      <c r="E7" s="3" t="str">
        <f t="shared" si="1"/>
        <v>RVS000001822</v>
      </c>
    </row>
    <row r="8" spans="1:5" x14ac:dyDescent="0.3">
      <c r="A8" s="1"/>
    </row>
    <row r="9" spans="1:5" x14ac:dyDescent="0.3">
      <c r="A9" s="1"/>
    </row>
    <row r="10" spans="1:5" x14ac:dyDescent="0.3">
      <c r="A10" s="1"/>
    </row>
    <row r="11" spans="1:5" x14ac:dyDescent="0.3">
      <c r="A11" s="1"/>
    </row>
    <row r="12" spans="1:5" x14ac:dyDescent="0.3">
      <c r="A12" s="1"/>
    </row>
    <row r="13" spans="1:5" x14ac:dyDescent="0.3">
      <c r="A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9729-17E6-498E-878A-D34A78B33C73}">
  <dimension ref="A1:J23"/>
  <sheetViews>
    <sheetView workbookViewId="0">
      <selection activeCell="A4" sqref="A4"/>
    </sheetView>
  </sheetViews>
  <sheetFormatPr defaultRowHeight="14.4" x14ac:dyDescent="0.3"/>
  <cols>
    <col min="1" max="1" width="23.88671875" customWidth="1"/>
    <col min="2" max="2" width="12.6640625" customWidth="1"/>
    <col min="5" max="5" width="12.5546875" customWidth="1"/>
    <col min="6" max="6" width="14.6640625" customWidth="1"/>
    <col min="7" max="7" width="15.5546875" customWidth="1"/>
    <col min="8" max="8" width="14.5546875" customWidth="1"/>
    <col min="9" max="9" width="14.6640625" customWidth="1"/>
  </cols>
  <sheetData>
    <row r="1" spans="1:10" x14ac:dyDescent="0.3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13</v>
      </c>
      <c r="G1" s="4" t="s">
        <v>11</v>
      </c>
      <c r="H1" s="4" t="s">
        <v>12</v>
      </c>
    </row>
    <row r="2" spans="1:10" x14ac:dyDescent="0.3">
      <c r="A2" s="2">
        <f>SUBTOTAL(3,$B$2:B2)</f>
        <v>1</v>
      </c>
      <c r="B2" s="3" t="s">
        <v>14</v>
      </c>
      <c r="C2" s="6"/>
      <c r="D2" s="3" t="s">
        <v>36</v>
      </c>
      <c r="E2" s="3" t="s">
        <v>38</v>
      </c>
      <c r="F2" s="3">
        <v>9876541230</v>
      </c>
      <c r="G2" s="3" t="s">
        <v>43</v>
      </c>
      <c r="H2" s="3" t="s">
        <v>47</v>
      </c>
    </row>
    <row r="3" spans="1:10" x14ac:dyDescent="0.3">
      <c r="A3" s="2">
        <f>SUBTOTAL(3,$B$2:B3)</f>
        <v>2</v>
      </c>
      <c r="B3" s="3" t="s">
        <v>17</v>
      </c>
      <c r="C3" s="3">
        <v>24</v>
      </c>
      <c r="D3" s="3" t="s">
        <v>37</v>
      </c>
      <c r="E3" s="3" t="s">
        <v>41</v>
      </c>
      <c r="F3" s="3">
        <v>8515121425</v>
      </c>
      <c r="G3" s="3" t="s">
        <v>43</v>
      </c>
      <c r="H3" s="3" t="s">
        <v>51</v>
      </c>
    </row>
    <row r="4" spans="1:10" x14ac:dyDescent="0.3">
      <c r="A4" s="2">
        <f>SUBTOTAL(3,$B$2:B4)</f>
        <v>3</v>
      </c>
      <c r="B4" s="3" t="s">
        <v>19</v>
      </c>
      <c r="C4" s="3">
        <v>23</v>
      </c>
      <c r="D4" s="3" t="s">
        <v>37</v>
      </c>
      <c r="E4" s="3" t="s">
        <v>39</v>
      </c>
      <c r="F4" s="3">
        <v>8522521151</v>
      </c>
      <c r="G4" s="3" t="s">
        <v>43</v>
      </c>
      <c r="H4" s="3" t="s">
        <v>53</v>
      </c>
    </row>
    <row r="5" spans="1:10" x14ac:dyDescent="0.3">
      <c r="A5" s="2">
        <f>SUBTOTAL(3,$B$2:B5)</f>
        <v>4</v>
      </c>
      <c r="B5" s="3" t="s">
        <v>35</v>
      </c>
      <c r="C5" s="3">
        <v>23</v>
      </c>
      <c r="D5" s="3" t="s">
        <v>37</v>
      </c>
      <c r="E5" s="3" t="s">
        <v>42</v>
      </c>
      <c r="F5" s="3">
        <v>93789546321</v>
      </c>
      <c r="G5" s="3" t="s">
        <v>43</v>
      </c>
      <c r="H5" s="3" t="s">
        <v>68</v>
      </c>
    </row>
    <row r="6" spans="1:10" x14ac:dyDescent="0.3">
      <c r="A6" s="2">
        <f>SUBTOTAL(3,$B$2:B6)</f>
        <v>5</v>
      </c>
      <c r="B6" s="3" t="s">
        <v>15</v>
      </c>
      <c r="C6" s="3">
        <v>23</v>
      </c>
      <c r="D6" s="3" t="s">
        <v>36</v>
      </c>
      <c r="E6" s="3" t="s">
        <v>39</v>
      </c>
      <c r="F6" s="3">
        <v>856585855</v>
      </c>
      <c r="G6" s="3" t="s">
        <v>44</v>
      </c>
      <c r="H6" s="3" t="s">
        <v>48</v>
      </c>
      <c r="J6" t="s">
        <v>62</v>
      </c>
    </row>
    <row r="7" spans="1:10" x14ac:dyDescent="0.3">
      <c r="A7" s="2">
        <f>SUBTOTAL(3,$B$2:B7)</f>
        <v>6</v>
      </c>
      <c r="B7" s="3" t="s">
        <v>16</v>
      </c>
      <c r="C7" s="3">
        <v>21</v>
      </c>
      <c r="D7" s="3" t="s">
        <v>37</v>
      </c>
      <c r="E7" s="3" t="s">
        <v>39</v>
      </c>
      <c r="F7" s="3">
        <v>9252133425</v>
      </c>
      <c r="G7" s="3" t="s">
        <v>44</v>
      </c>
      <c r="H7" s="3" t="s">
        <v>49</v>
      </c>
    </row>
    <row r="8" spans="1:10" x14ac:dyDescent="0.3">
      <c r="A8" s="2">
        <f>SUBTOTAL(3,$B$2:B8)</f>
        <v>7</v>
      </c>
      <c r="B8" s="3" t="s">
        <v>32</v>
      </c>
      <c r="C8" s="3">
        <v>23</v>
      </c>
      <c r="D8" s="3" t="s">
        <v>36</v>
      </c>
      <c r="E8" s="3" t="s">
        <v>40</v>
      </c>
      <c r="F8" s="3">
        <v>8565266425</v>
      </c>
      <c r="G8" s="3" t="s">
        <v>44</v>
      </c>
      <c r="H8" s="3" t="s">
        <v>50</v>
      </c>
    </row>
    <row r="9" spans="1:10" x14ac:dyDescent="0.3">
      <c r="A9" s="2">
        <f>SUBTOTAL(3,$B$2:B9)</f>
        <v>8</v>
      </c>
      <c r="B9" s="3" t="s">
        <v>18</v>
      </c>
      <c r="C9" s="3">
        <v>29</v>
      </c>
      <c r="D9" s="3" t="s">
        <v>36</v>
      </c>
      <c r="E9" s="3" t="s">
        <v>40</v>
      </c>
      <c r="F9" s="3">
        <v>9852521425</v>
      </c>
      <c r="G9" s="3" t="s">
        <v>44</v>
      </c>
      <c r="H9" s="3" t="s">
        <v>52</v>
      </c>
    </row>
    <row r="10" spans="1:10" x14ac:dyDescent="0.3">
      <c r="A10" s="2">
        <f>SUBTOTAL(3,$B$2:B10)</f>
        <v>9</v>
      </c>
      <c r="B10" s="3" t="s">
        <v>31</v>
      </c>
      <c r="C10" s="3">
        <v>22</v>
      </c>
      <c r="D10" s="3" t="s">
        <v>36</v>
      </c>
      <c r="E10" s="3" t="s">
        <v>39</v>
      </c>
      <c r="F10" s="3">
        <v>9622115425</v>
      </c>
      <c r="G10" s="3" t="s">
        <v>44</v>
      </c>
      <c r="H10" s="3" t="s">
        <v>57</v>
      </c>
    </row>
    <row r="11" spans="1:10" x14ac:dyDescent="0.3">
      <c r="A11" s="2">
        <f>SUBTOTAL(3,$B$2:B11)</f>
        <v>10</v>
      </c>
      <c r="B11" s="3" t="s">
        <v>25</v>
      </c>
      <c r="C11" s="3">
        <v>17</v>
      </c>
      <c r="D11" s="3" t="s">
        <v>37</v>
      </c>
      <c r="E11" s="3" t="s">
        <v>42</v>
      </c>
      <c r="F11" s="3">
        <v>8862525454</v>
      </c>
      <c r="G11" s="3" t="s">
        <v>44</v>
      </c>
      <c r="H11" s="3" t="s">
        <v>61</v>
      </c>
    </row>
    <row r="12" spans="1:10" x14ac:dyDescent="0.3">
      <c r="A12" s="2">
        <f>SUBTOTAL(3,$B$2:B12)</f>
        <v>11</v>
      </c>
      <c r="B12" s="3" t="s">
        <v>20</v>
      </c>
      <c r="C12" s="3">
        <v>22</v>
      </c>
      <c r="D12" s="3" t="s">
        <v>36</v>
      </c>
      <c r="E12" s="3" t="s">
        <v>42</v>
      </c>
      <c r="F12" s="3">
        <v>8111515125</v>
      </c>
      <c r="G12" s="3" t="s">
        <v>45</v>
      </c>
      <c r="H12" s="3" t="s">
        <v>54</v>
      </c>
    </row>
    <row r="13" spans="1:10" x14ac:dyDescent="0.3">
      <c r="A13" s="2">
        <f>SUBTOTAL(3,$B$2:B13)</f>
        <v>12</v>
      </c>
      <c r="B13" s="5" t="s">
        <v>21</v>
      </c>
      <c r="C13" s="5">
        <v>21</v>
      </c>
      <c r="D13" s="5" t="s">
        <v>37</v>
      </c>
      <c r="E13" s="5" t="s">
        <v>42</v>
      </c>
      <c r="F13" s="5">
        <v>8226262626</v>
      </c>
      <c r="G13" s="5" t="s">
        <v>45</v>
      </c>
      <c r="H13" s="5" t="s">
        <v>55</v>
      </c>
    </row>
    <row r="14" spans="1:10" x14ac:dyDescent="0.3">
      <c r="A14" s="2">
        <f>SUBTOTAL(3,$B$2:B14)</f>
        <v>13</v>
      </c>
      <c r="B14" s="5" t="s">
        <v>30</v>
      </c>
      <c r="C14" s="5">
        <v>28</v>
      </c>
      <c r="D14" s="5" t="s">
        <v>36</v>
      </c>
      <c r="E14" s="5" t="s">
        <v>40</v>
      </c>
      <c r="F14" s="5">
        <v>9961521151</v>
      </c>
      <c r="G14" s="5" t="s">
        <v>45</v>
      </c>
      <c r="H14" s="5" t="s">
        <v>56</v>
      </c>
    </row>
    <row r="15" spans="1:10" x14ac:dyDescent="0.3">
      <c r="A15" s="2">
        <f>SUBTOTAL(3,$B$2:B15)</f>
        <v>14</v>
      </c>
      <c r="B15" s="3" t="s">
        <v>22</v>
      </c>
      <c r="C15" s="3">
        <v>12</v>
      </c>
      <c r="D15" s="3" t="s">
        <v>36</v>
      </c>
      <c r="E15" s="3" t="s">
        <v>39</v>
      </c>
      <c r="F15" s="3">
        <v>8562524444</v>
      </c>
      <c r="G15" s="3" t="s">
        <v>45</v>
      </c>
      <c r="H15" s="3" t="s">
        <v>58</v>
      </c>
    </row>
    <row r="16" spans="1:10" x14ac:dyDescent="0.3">
      <c r="A16" s="2">
        <f>SUBTOTAL(3,$B$2:B16)</f>
        <v>15</v>
      </c>
      <c r="B16" s="4" t="s">
        <v>24</v>
      </c>
      <c r="C16" s="4">
        <v>16</v>
      </c>
      <c r="D16" s="4" t="s">
        <v>36</v>
      </c>
      <c r="E16" s="4" t="s">
        <v>40</v>
      </c>
      <c r="F16" s="4">
        <v>9961695955</v>
      </c>
      <c r="G16" s="4" t="s">
        <v>45</v>
      </c>
      <c r="H16" s="4" t="s">
        <v>60</v>
      </c>
    </row>
    <row r="17" spans="1:8" x14ac:dyDescent="0.3">
      <c r="A17" s="2">
        <f>SUBTOTAL(3,$B$2:B17)</f>
        <v>16</v>
      </c>
      <c r="B17" s="3" t="s">
        <v>26</v>
      </c>
      <c r="C17" s="3">
        <v>18</v>
      </c>
      <c r="D17" s="3" t="s">
        <v>36</v>
      </c>
      <c r="E17" s="3" t="s">
        <v>40</v>
      </c>
      <c r="F17" s="3">
        <v>8562151515</v>
      </c>
      <c r="G17" s="3" t="s">
        <v>45</v>
      </c>
      <c r="H17" s="3" t="s">
        <v>62</v>
      </c>
    </row>
    <row r="18" spans="1:8" x14ac:dyDescent="0.3">
      <c r="A18" s="2">
        <f>SUBTOTAL(3,$B$2:B18)</f>
        <v>17</v>
      </c>
      <c r="B18" s="4" t="s">
        <v>27</v>
      </c>
      <c r="C18" s="4">
        <v>21</v>
      </c>
      <c r="D18" s="4" t="s">
        <v>37</v>
      </c>
      <c r="E18" s="4" t="s">
        <v>42</v>
      </c>
      <c r="F18" s="4">
        <v>8562515151</v>
      </c>
      <c r="G18" s="4" t="s">
        <v>45</v>
      </c>
      <c r="H18" s="4" t="s">
        <v>63</v>
      </c>
    </row>
    <row r="19" spans="1:8" x14ac:dyDescent="0.3">
      <c r="A19" s="2">
        <f>SUBTOTAL(3,$B$2:B19)</f>
        <v>18</v>
      </c>
      <c r="B19" s="3" t="s">
        <v>28</v>
      </c>
      <c r="C19" s="3">
        <v>22</v>
      </c>
      <c r="D19" s="3" t="s">
        <v>37</v>
      </c>
      <c r="E19" s="3" t="s">
        <v>40</v>
      </c>
      <c r="F19" s="3">
        <v>8562584151</v>
      </c>
      <c r="G19" s="3" t="s">
        <v>45</v>
      </c>
      <c r="H19" s="3" t="s">
        <v>64</v>
      </c>
    </row>
    <row r="20" spans="1:8" x14ac:dyDescent="0.3">
      <c r="A20" s="2">
        <f>SUBTOTAL(3,$B$2:B20)</f>
        <v>19</v>
      </c>
      <c r="B20" s="3" t="s">
        <v>29</v>
      </c>
      <c r="C20" s="3">
        <v>23</v>
      </c>
      <c r="D20" s="3" t="s">
        <v>36</v>
      </c>
      <c r="E20" s="3" t="s">
        <v>39</v>
      </c>
      <c r="F20" s="3">
        <v>85448451515</v>
      </c>
      <c r="G20" s="3" t="s">
        <v>45</v>
      </c>
      <c r="H20" s="3" t="s">
        <v>65</v>
      </c>
    </row>
    <row r="21" spans="1:8" x14ac:dyDescent="0.3">
      <c r="A21" s="2">
        <f>SUBTOTAL(3,$B$2:B21)</f>
        <v>20</v>
      </c>
      <c r="B21" s="3" t="s">
        <v>33</v>
      </c>
      <c r="C21" s="3">
        <v>22</v>
      </c>
      <c r="D21" s="3" t="s">
        <v>37</v>
      </c>
      <c r="E21" s="3" t="s">
        <v>41</v>
      </c>
      <c r="F21" s="3">
        <v>8888959425</v>
      </c>
      <c r="G21" s="3" t="s">
        <v>45</v>
      </c>
      <c r="H21" s="3" t="s">
        <v>66</v>
      </c>
    </row>
    <row r="22" spans="1:8" x14ac:dyDescent="0.3">
      <c r="A22" s="2">
        <f>SUBTOTAL(3,$B$2:B22)</f>
        <v>21</v>
      </c>
      <c r="B22" s="3" t="s">
        <v>34</v>
      </c>
      <c r="C22" s="3">
        <v>20</v>
      </c>
      <c r="D22" s="3" t="s">
        <v>36</v>
      </c>
      <c r="E22" s="3" t="s">
        <v>39</v>
      </c>
      <c r="F22" s="3">
        <v>8562521425</v>
      </c>
      <c r="G22" s="3" t="s">
        <v>45</v>
      </c>
      <c r="H22" s="3" t="s">
        <v>67</v>
      </c>
    </row>
    <row r="23" spans="1:8" x14ac:dyDescent="0.3">
      <c r="A23" s="2">
        <f>SUBTOTAL(3,$B$2:B23)</f>
        <v>22</v>
      </c>
      <c r="B23" s="3" t="s">
        <v>23</v>
      </c>
      <c r="C23" s="3">
        <v>15</v>
      </c>
      <c r="D23" s="3" t="s">
        <v>37</v>
      </c>
      <c r="E23" s="3" t="s">
        <v>41</v>
      </c>
      <c r="F23" s="3">
        <v>8882626225</v>
      </c>
      <c r="G23" s="3" t="s">
        <v>46</v>
      </c>
      <c r="H23" s="3" t="s">
        <v>59</v>
      </c>
    </row>
  </sheetData>
  <sortState xmlns:xlrd2="http://schemas.microsoft.com/office/spreadsheetml/2017/richdata2" ref="A2:H23">
    <sortCondition ref="G2:G23" customList="SC,MBC,BC,FC"/>
  </sortState>
  <phoneticPr fontId="1" type="noConversion"/>
  <conditionalFormatting sqref="B3:H23 B2 D2:H2">
    <cfRule type="expression" dxfId="2" priority="1">
      <formula>$H2=$J$6</formula>
    </cfRule>
  </conditionalFormatting>
  <conditionalFormatting sqref="H6">
    <cfRule type="expression" dxfId="1" priority="2">
      <formula>$B$1:$H$2=$J$6</formula>
    </cfRule>
  </conditionalFormatting>
  <conditionalFormatting sqref="J6">
    <cfRule type="expression" dxfId="0" priority="3">
      <formula>$B$2:$H$23=$J$6</formula>
    </cfRule>
  </conditionalFormatting>
  <dataValidations count="1">
    <dataValidation type="list" allowBlank="1" showInputMessage="1" showErrorMessage="1" sqref="J6" xr:uid="{020B99B3-6201-4030-AC87-BEECFAD65BBC}">
      <formula1>$H$2:$H$23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1916-BB1E-47E9-8243-09FE4941912E}">
  <dimension ref="A1:K24"/>
  <sheetViews>
    <sheetView tabSelected="1" zoomScaleNormal="100" workbookViewId="0">
      <selection activeCell="A3" sqref="A3"/>
    </sheetView>
  </sheetViews>
  <sheetFormatPr defaultRowHeight="14.4" x14ac:dyDescent="0.3"/>
  <cols>
    <col min="1" max="1" width="22.21875" customWidth="1"/>
    <col min="3" max="3" width="14.21875" customWidth="1"/>
    <col min="4" max="4" width="11.5546875" customWidth="1"/>
    <col min="5" max="5" width="13" customWidth="1"/>
    <col min="7" max="8" width="10.21875" customWidth="1"/>
    <col min="11" max="11" width="10.6640625" customWidth="1"/>
  </cols>
  <sheetData>
    <row r="1" spans="1:5" x14ac:dyDescent="0.3">
      <c r="A1" s="7"/>
      <c r="B1" s="7" t="s">
        <v>69</v>
      </c>
      <c r="C1" s="7" t="s">
        <v>70</v>
      </c>
      <c r="D1" s="7" t="s">
        <v>71</v>
      </c>
      <c r="E1" s="7" t="s">
        <v>72</v>
      </c>
    </row>
    <row r="2" spans="1:5" x14ac:dyDescent="0.3">
      <c r="A2" s="3">
        <f>SUBTOTAL(3,$B$2:B2)</f>
        <v>1</v>
      </c>
      <c r="B2" s="3" t="s">
        <v>73</v>
      </c>
      <c r="C2" s="3" t="s">
        <v>77</v>
      </c>
      <c r="D2" s="3">
        <v>28</v>
      </c>
      <c r="E2" s="3">
        <v>22580.65</v>
      </c>
    </row>
    <row r="3" spans="1:5" x14ac:dyDescent="0.3">
      <c r="A3" s="3">
        <f>SUBTOTAL(3,$B$2:B3)</f>
        <v>2</v>
      </c>
      <c r="B3" s="3" t="s">
        <v>73</v>
      </c>
      <c r="C3" s="3" t="s">
        <v>78</v>
      </c>
      <c r="D3" s="3">
        <v>30</v>
      </c>
      <c r="E3" s="3">
        <v>24193.55</v>
      </c>
    </row>
    <row r="4" spans="1:5" x14ac:dyDescent="0.3">
      <c r="A4" s="3">
        <f>SUBTOTAL(3,$B$2:B4)</f>
        <v>3</v>
      </c>
      <c r="B4" s="3" t="s">
        <v>73</v>
      </c>
      <c r="C4" s="3" t="s">
        <v>79</v>
      </c>
      <c r="D4" s="3">
        <v>31</v>
      </c>
      <c r="E4" s="8">
        <v>25000</v>
      </c>
    </row>
    <row r="5" spans="1:5" x14ac:dyDescent="0.3">
      <c r="A5" s="3">
        <f>SUBTOTAL(3,$B$2:B5)</f>
        <v>4</v>
      </c>
      <c r="B5" s="3" t="s">
        <v>73</v>
      </c>
      <c r="C5" s="3" t="s">
        <v>80</v>
      </c>
      <c r="D5" s="3">
        <v>31</v>
      </c>
      <c r="E5" s="8">
        <v>25000</v>
      </c>
    </row>
    <row r="6" spans="1:5" x14ac:dyDescent="0.3">
      <c r="A6" s="3">
        <f>SUBTOTAL(3,$B$2:B6)</f>
        <v>5</v>
      </c>
      <c r="B6" s="3" t="s">
        <v>74</v>
      </c>
      <c r="C6" s="3" t="s">
        <v>77</v>
      </c>
      <c r="D6" s="3">
        <v>28</v>
      </c>
      <c r="E6" s="8">
        <v>25000</v>
      </c>
    </row>
    <row r="7" spans="1:5" x14ac:dyDescent="0.3">
      <c r="A7" s="3">
        <f>SUBTOTAL(3,$B$2:B7)</f>
        <v>6</v>
      </c>
      <c r="B7" s="3" t="s">
        <v>74</v>
      </c>
      <c r="C7" s="3" t="s">
        <v>78</v>
      </c>
      <c r="D7" s="3">
        <v>28</v>
      </c>
      <c r="E7" s="8">
        <v>25000</v>
      </c>
    </row>
    <row r="8" spans="1:5" x14ac:dyDescent="0.3">
      <c r="A8" s="3">
        <f>SUBTOTAL(3,$B$2:B8)</f>
        <v>7</v>
      </c>
      <c r="B8" s="3" t="s">
        <v>74</v>
      </c>
      <c r="C8" s="3" t="s">
        <v>79</v>
      </c>
      <c r="D8" s="3">
        <v>21</v>
      </c>
      <c r="E8" s="8">
        <v>18750</v>
      </c>
    </row>
    <row r="9" spans="1:5" x14ac:dyDescent="0.3">
      <c r="A9" s="3">
        <f>SUBTOTAL(3,$B$2:B9)</f>
        <v>8</v>
      </c>
      <c r="B9" s="3" t="s">
        <v>74</v>
      </c>
      <c r="C9" s="3" t="s">
        <v>80</v>
      </c>
      <c r="D9" s="3">
        <v>21</v>
      </c>
      <c r="E9" s="8">
        <v>18750</v>
      </c>
    </row>
    <row r="10" spans="1:5" x14ac:dyDescent="0.3">
      <c r="A10" s="3">
        <f>SUBTOTAL(3,$B$2:B10)</f>
        <v>9</v>
      </c>
      <c r="B10" s="3" t="s">
        <v>75</v>
      </c>
      <c r="C10" s="3" t="s">
        <v>77</v>
      </c>
      <c r="D10" s="3">
        <v>30</v>
      </c>
      <c r="E10" s="3">
        <v>24193.55</v>
      </c>
    </row>
    <row r="11" spans="1:5" x14ac:dyDescent="0.3">
      <c r="A11" s="3">
        <f>SUBTOTAL(3,$B$2:B11)</f>
        <v>10</v>
      </c>
      <c r="B11" s="3" t="s">
        <v>75</v>
      </c>
      <c r="C11" s="3" t="s">
        <v>78</v>
      </c>
      <c r="D11" s="3">
        <v>30</v>
      </c>
      <c r="E11" s="3">
        <v>24193.55</v>
      </c>
    </row>
    <row r="12" spans="1:5" x14ac:dyDescent="0.3">
      <c r="A12" s="3">
        <f>SUBTOTAL(3,$B$2:B12)</f>
        <v>11</v>
      </c>
      <c r="B12" s="3" t="s">
        <v>75</v>
      </c>
      <c r="C12" s="3" t="s">
        <v>79</v>
      </c>
      <c r="D12" s="3">
        <v>25</v>
      </c>
      <c r="E12" s="3">
        <v>20161.29</v>
      </c>
    </row>
    <row r="13" spans="1:5" x14ac:dyDescent="0.3">
      <c r="A13" s="3">
        <f>SUBTOTAL(3,$B$2:B13)</f>
        <v>12</v>
      </c>
      <c r="B13" s="3" t="s">
        <v>75</v>
      </c>
      <c r="C13" s="3" t="s">
        <v>80</v>
      </c>
      <c r="D13" s="3">
        <v>25</v>
      </c>
      <c r="E13" s="3">
        <v>20161.29</v>
      </c>
    </row>
    <row r="14" spans="1:5" x14ac:dyDescent="0.3">
      <c r="A14" s="3">
        <f>SUBTOTAL(3,$B$2:B14)</f>
        <v>13</v>
      </c>
      <c r="B14" s="3" t="s">
        <v>76</v>
      </c>
      <c r="C14" s="3" t="s">
        <v>77</v>
      </c>
      <c r="D14" s="3">
        <v>30</v>
      </c>
      <c r="E14" s="8">
        <v>25000</v>
      </c>
    </row>
    <row r="15" spans="1:5" x14ac:dyDescent="0.3">
      <c r="A15" s="3">
        <f>SUBTOTAL(3,$B$2:B15)</f>
        <v>14</v>
      </c>
      <c r="B15" s="3" t="s">
        <v>76</v>
      </c>
      <c r="C15" s="3" t="s">
        <v>78</v>
      </c>
      <c r="D15" s="3">
        <v>30</v>
      </c>
      <c r="E15" s="8">
        <v>25000</v>
      </c>
    </row>
    <row r="16" spans="1:5" x14ac:dyDescent="0.3">
      <c r="A16" s="3">
        <f>SUBTOTAL(3,$B$2:B16)</f>
        <v>15</v>
      </c>
      <c r="B16" s="3" t="s">
        <v>76</v>
      </c>
      <c r="C16" s="3" t="s">
        <v>79</v>
      </c>
      <c r="D16" s="3">
        <v>28</v>
      </c>
      <c r="E16" s="3">
        <v>23333.33</v>
      </c>
    </row>
    <row r="17" spans="1:11" x14ac:dyDescent="0.3">
      <c r="A17" s="3">
        <f>SUBTOTAL(3,$B$2:B17)</f>
        <v>16</v>
      </c>
      <c r="B17" s="3" t="s">
        <v>76</v>
      </c>
      <c r="C17" s="3" t="s">
        <v>80</v>
      </c>
      <c r="D17" s="3">
        <v>28</v>
      </c>
      <c r="E17" s="3">
        <v>23333.33</v>
      </c>
    </row>
    <row r="23" spans="1:11" x14ac:dyDescent="0.3">
      <c r="J23" s="3" t="s">
        <v>82</v>
      </c>
      <c r="K23" s="3">
        <f>SUM(E2:E17)</f>
        <v>369650.54000000004</v>
      </c>
    </row>
    <row r="24" spans="1:11" x14ac:dyDescent="0.3">
      <c r="J24" s="3" t="s">
        <v>81</v>
      </c>
      <c r="K24" s="3">
        <f>SUBTOTAL(9,E2:E17)</f>
        <v>369650.54000000004</v>
      </c>
    </row>
  </sheetData>
  <autoFilter ref="A1:E16" xr:uid="{4BDF1916-BB1E-47E9-8243-09FE4941912E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Adding zero</vt:lpstr>
      <vt:lpstr>CUSTOM FILTER</vt:lpstr>
      <vt:lpstr>generate serial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R</dc:creator>
  <cp:lastModifiedBy>Saravanan R</cp:lastModifiedBy>
  <dcterms:created xsi:type="dcterms:W3CDTF">2024-10-08T16:07:48Z</dcterms:created>
  <dcterms:modified xsi:type="dcterms:W3CDTF">2024-10-11T13:13:42Z</dcterms:modified>
</cp:coreProperties>
</file>