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13.PythonProject\TemperatureRecorder\document\"/>
    </mc:Choice>
  </mc:AlternateContent>
  <xr:revisionPtr revIDLastSave="0" documentId="13_ncr:1_{AE578A88-7968-4108-920B-7FB879738880}" xr6:coauthVersionLast="45" xr6:coauthVersionMax="45" xr10:uidLastSave="{00000000-0000-0000-0000-000000000000}"/>
  <bookViews>
    <workbookView xWindow="-4470" yWindow="-16320" windowWidth="29040" windowHeight="15840" xr2:uid="{00000000-000D-0000-FFFF-FFFF00000000}"/>
  </bookViews>
  <sheets>
    <sheet name="溫控成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9" i="1"/>
  <c r="D10" i="1"/>
  <c r="D6" i="1"/>
  <c r="D3" i="1" l="1"/>
  <c r="D11" i="1" l="1"/>
  <c r="D4" i="1" l="1"/>
  <c r="D5" i="1"/>
  <c r="D8" i="1"/>
  <c r="D2" i="1"/>
  <c r="D12" i="1" l="1"/>
</calcChain>
</file>

<file path=xl/sharedStrings.xml><?xml version="1.0" encoding="utf-8"?>
<sst xmlns="http://schemas.openxmlformats.org/spreadsheetml/2006/main" count="35" uniqueCount="30">
  <si>
    <t>品項</t>
    <phoneticPr fontId="1" type="noConversion"/>
  </si>
  <si>
    <t>網址</t>
    <phoneticPr fontId="1" type="noConversion"/>
  </si>
  <si>
    <t>https://www.taiwaniot.com.tw/product/2019%e5%b9%b4%e9%9a%86%e9%87%8d%e7%99%bb%e5%a0%b4-%e6%a8%b9%e8%8e%93%e6%b4%be-4%e4%bb%a3-raspberry-pi-4-model-b-%e9%96%8b%e7%99%bc%e6%9d%bf-2gb-%e5%85%a8%e9%9d%a2%e5%8d%87%e7%b4%9a/</t>
    <phoneticPr fontId="1" type="noConversion"/>
  </si>
  <si>
    <t>樹莓派 4代 Raspberry Pi 4 Model B 開發板 (2GB) 原廠公司貨 最新V1.2版</t>
    <phoneticPr fontId="1" type="noConversion"/>
  </si>
  <si>
    <t>總計</t>
    <phoneticPr fontId="1" type="noConversion"/>
  </si>
  <si>
    <t>數量</t>
    <phoneticPr fontId="1" type="noConversion"/>
  </si>
  <si>
    <t>小計</t>
    <phoneticPr fontId="1" type="noConversion"/>
  </si>
  <si>
    <t>樹莓派Pi 4B 3.5吋LCD液晶螢幕整合外殼</t>
    <phoneticPr fontId="1" type="noConversion"/>
  </si>
  <si>
    <t>單價</t>
    <phoneticPr fontId="1" type="noConversion"/>
  </si>
  <si>
    <t>https://shopee.tw/SanDisk-Ultra-microSD-UHS-I-16GB-32GB-%E8%A8%98%E6%86%B6%E5%8D%A1-80MB-s-%E7%8F%BE%E8%B2%A8-i.1628978.14886967</t>
    <phoneticPr fontId="1" type="noConversion"/>
  </si>
  <si>
    <t>*蝦皮</t>
    <phoneticPr fontId="1" type="noConversion"/>
  </si>
  <si>
    <t>https://shopee.tw/DS1820%E4%B8%8D%E9%8A%B9%E9%8B%BC%E5%B0%81%E8%A3%9D%E9%98%B2%E6%B0%B4DS18b20%E6%BA%AB%E5%BA%A6%E6%8E%A2%E9%A0%AD%E6%BA%AB%E5%BA%A6%E5%82%B3%E6%84%9F%E5%99%A8%EF%BC%8C%E7%94%A8%E6%96%BCArduino-i.239282952.6832569741</t>
    <phoneticPr fontId="1" type="noConversion"/>
  </si>
  <si>
    <t>DS1820不銹鋼封裝防水DS18b20溫度探頭溫度傳感器，用於Arduino</t>
    <phoneticPr fontId="1" type="noConversion"/>
  </si>
  <si>
    <t>https://shopee.tw/%E6%A8%B9%E8%8E%93%E6%B4%BE3.5%E5%AF%B8%E9%AB%98%E6%B8%85-HDMI%E9%A1%AF%E7%A4%BA%E5%99%A8-Raspberry-Pi-LCD%E8%A7%B8%E6%91%B8%E5%B1%8F-MPI3508-i.177590339.7603228243</t>
    <phoneticPr fontId="1" type="noConversion"/>
  </si>
  <si>
    <t>樹莓派3.5寸高清 HDMI顯示器 Raspberry Pi LCD觸摸屏 MPI3508</t>
    <phoneticPr fontId="1" type="noConversion"/>
  </si>
  <si>
    <t>適用於樹莓派4代/4B電源 Type-C USB 5V3A 電源適配器 輸入電壓 AC 100-240V</t>
    <phoneticPr fontId="1" type="noConversion"/>
  </si>
  <si>
    <t>SanDisk Ultra microSD UHS-I 16GB 32GB 記憶卡 80MB/s 現貨</t>
    <phoneticPr fontId="1" type="noConversion"/>
  </si>
  <si>
    <t>要重找</t>
    <phoneticPr fontId="1" type="noConversion"/>
  </si>
  <si>
    <t>台灣物聯網</t>
    <phoneticPr fontId="1" type="noConversion"/>
  </si>
  <si>
    <t>來源商家</t>
    <phoneticPr fontId="1" type="noConversion"/>
  </si>
  <si>
    <t>備註</t>
    <phoneticPr fontId="1" type="noConversion"/>
  </si>
  <si>
    <t>這間是for pi3B的，要重找</t>
    <phoneticPr fontId="1" type="noConversion"/>
  </si>
  <si>
    <t>線材、10K電阻</t>
    <phoneticPr fontId="1" type="noConversion"/>
  </si>
  <si>
    <t>GGD10-15-A3P 加蓋雙面端子台</t>
    <phoneticPr fontId="1" type="noConversion"/>
  </si>
  <si>
    <t>ICSHOP</t>
    <phoneticPr fontId="1" type="noConversion"/>
  </si>
  <si>
    <t>https://www.icshop.com.tw/product-page.php?10731</t>
    <phoneticPr fontId="1" type="noConversion"/>
  </si>
  <si>
    <t>按鍵模組 (六色隨機出貨)</t>
    <phoneticPr fontId="1" type="noConversion"/>
  </si>
  <si>
    <t>https://www.icshop.com.tw/product-page.php?26220</t>
  </si>
  <si>
    <t>UNO Rev3 副廠開發板 通過美國FCC認證 相容Arduino 環保材質 附USB傳輸線變更項目
加購: Arduino UNO ABS 工控專用機殼可壁掛</t>
    <phoneticPr fontId="1" type="noConversion"/>
  </si>
  <si>
    <t>https://www.taiwaniot.com.tw/product/uno-r3-%e5%8e%9f%e5%bb%a0%e6%99%b6%e7%89%87-mega328-atmega16u2-%e9%9d%9e%e4%bd%8e%e5%83%b9%e5%8a%a3%e8%b3%aapcb-%e5%8d%b0%e5%88%b7/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</si>
</sst>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/>
    </xf>
    <xf numFmtId="0" fontId="2" fillId="0" borderId="1" xfId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tw/DS1820%E4%B8%8D%E9%8A%B9%E9%8B%BC%E5%B0%81%E8%A3%9D%E9%98%B2%E6%B0%B4DS18b20%E6%BA%AB%E5%BA%A6%E6%8E%A2%E9%A0%AD%E6%BA%AB%E5%BA%A6%E5%82%B3%E6%84%9F%E5%99%A8%EF%BC%8C%E7%94%A8%E6%96%BCArduino-i.239282952.6832569741" TargetMode="External"/><Relationship Id="rId2" Type="http://schemas.openxmlformats.org/officeDocument/2006/relationships/hyperlink" Target="https://shopee.tw/SanDisk-Ultra-microSD-UHS-I-16GB-32GB-%E8%A8%98%E6%86%B6%E5%8D%A1-80MB-s-%E7%8F%BE%E8%B2%A8-i.1628978.14886967" TargetMode="External"/><Relationship Id="rId1" Type="http://schemas.openxmlformats.org/officeDocument/2006/relationships/hyperlink" Target="https://www.taiwaniot.com.tw/product/2019%e5%b9%b4%e9%9a%86%e9%87%8d%e7%99%bb%e5%a0%b4-%e6%a8%b9%e8%8e%93%e6%b4%be-4%e4%bb%a3-raspberry-pi-4-model-b-%e9%96%8b%e7%99%bc%e6%9d%bf-2gb-%e5%85%a8%e9%9d%a2%e5%8d%87%e7%b4%9a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icshop.com.tw/product-page.php?10731" TargetMode="External"/><Relationship Id="rId4" Type="http://schemas.openxmlformats.org/officeDocument/2006/relationships/hyperlink" Target="https://shopee.tw/%E6%A8%B9%E8%8E%93%E6%B4%BE3.5%E5%AF%B8%E9%AB%98%E6%B8%85-HDMI%E9%A1%AF%E7%A4%BA%E5%99%A8-Raspberry-Pi-LCD%E8%A7%B8%E6%91%B8%E5%B1%8F-MPI3508-i.177590339.76032282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E11" sqref="E11"/>
    </sheetView>
  </sheetViews>
  <sheetFormatPr defaultRowHeight="15.75" x14ac:dyDescent="0.25"/>
  <cols>
    <col min="1" max="1" width="78.42578125" customWidth="1"/>
    <col min="2" max="2" width="6" bestFit="1" customWidth="1"/>
    <col min="3" max="3" width="7.7109375" bestFit="1" customWidth="1"/>
    <col min="4" max="4" width="7.7109375" customWidth="1"/>
    <col min="5" max="5" width="94.140625" customWidth="1"/>
    <col min="6" max="6" width="12.7109375" bestFit="1" customWidth="1"/>
    <col min="7" max="7" width="27.28515625" customWidth="1"/>
  </cols>
  <sheetData>
    <row r="1" spans="1:7" x14ac:dyDescent="0.25">
      <c r="A1" s="6" t="s">
        <v>0</v>
      </c>
      <c r="B1" s="6" t="s">
        <v>5</v>
      </c>
      <c r="C1" s="6" t="s">
        <v>8</v>
      </c>
      <c r="D1" s="6" t="s">
        <v>6</v>
      </c>
      <c r="E1" s="6" t="s">
        <v>1</v>
      </c>
      <c r="F1" s="10" t="s">
        <v>19</v>
      </c>
      <c r="G1" s="10" t="s">
        <v>20</v>
      </c>
    </row>
    <row r="2" spans="1:7" ht="63" x14ac:dyDescent="0.25">
      <c r="A2" s="1" t="s">
        <v>3</v>
      </c>
      <c r="B2" s="1">
        <v>1</v>
      </c>
      <c r="C2" s="1">
        <v>1470</v>
      </c>
      <c r="D2" s="1">
        <f>C2*B2</f>
        <v>1470</v>
      </c>
      <c r="E2" s="1" t="s">
        <v>2</v>
      </c>
      <c r="F2" s="8" t="s">
        <v>18</v>
      </c>
      <c r="G2" s="9"/>
    </row>
    <row r="3" spans="1:7" ht="31.5" x14ac:dyDescent="0.25">
      <c r="A3" s="1" t="s">
        <v>15</v>
      </c>
      <c r="B3" s="1">
        <v>1</v>
      </c>
      <c r="C3" s="1">
        <v>79</v>
      </c>
      <c r="D3" s="1">
        <f t="shared" ref="D3" si="0">C3*B3</f>
        <v>79</v>
      </c>
      <c r="E3" s="4"/>
      <c r="G3" s="8" t="s">
        <v>17</v>
      </c>
    </row>
    <row r="4" spans="1:7" ht="31.5" x14ac:dyDescent="0.25">
      <c r="A4" s="1" t="s">
        <v>16</v>
      </c>
      <c r="B4" s="1">
        <v>1</v>
      </c>
      <c r="C4" s="1">
        <v>82</v>
      </c>
      <c r="D4" s="1">
        <f t="shared" ref="D4:D10" si="1">C4*B4</f>
        <v>82</v>
      </c>
      <c r="E4" s="4" t="s">
        <v>9</v>
      </c>
      <c r="F4" s="8" t="s">
        <v>10</v>
      </c>
      <c r="G4" s="9"/>
    </row>
    <row r="5" spans="1:7" ht="47.25" x14ac:dyDescent="0.25">
      <c r="A5" s="1" t="s">
        <v>14</v>
      </c>
      <c r="B5" s="1">
        <v>1</v>
      </c>
      <c r="C5" s="1">
        <v>576</v>
      </c>
      <c r="D5" s="1">
        <f t="shared" si="1"/>
        <v>576</v>
      </c>
      <c r="E5" s="4" t="s">
        <v>13</v>
      </c>
      <c r="F5" s="8" t="s">
        <v>10</v>
      </c>
      <c r="G5" s="9" t="s">
        <v>21</v>
      </c>
    </row>
    <row r="6" spans="1:7" x14ac:dyDescent="0.25">
      <c r="A6" s="1" t="s">
        <v>7</v>
      </c>
      <c r="B6" s="1">
        <v>1</v>
      </c>
      <c r="C6" s="1">
        <v>171</v>
      </c>
      <c r="D6" s="1">
        <f>C6*B6</f>
        <v>171</v>
      </c>
      <c r="E6" s="4"/>
      <c r="F6" s="8" t="s">
        <v>18</v>
      </c>
      <c r="G6" s="9"/>
    </row>
    <row r="7" spans="1:7" ht="47.25" x14ac:dyDescent="0.25">
      <c r="A7" s="1" t="s">
        <v>28</v>
      </c>
      <c r="B7" s="1">
        <v>1</v>
      </c>
      <c r="C7" s="1">
        <v>463</v>
      </c>
      <c r="D7" s="1">
        <f t="shared" ref="D7" si="2">C7*B7</f>
        <v>463</v>
      </c>
      <c r="E7" s="4" t="s">
        <v>29</v>
      </c>
      <c r="F7" s="8" t="s">
        <v>18</v>
      </c>
      <c r="G7" s="9"/>
    </row>
    <row r="8" spans="1:7" ht="63" x14ac:dyDescent="0.25">
      <c r="A8" s="1" t="s">
        <v>12</v>
      </c>
      <c r="B8" s="1">
        <v>3</v>
      </c>
      <c r="C8" s="1">
        <v>41</v>
      </c>
      <c r="D8" s="1">
        <f t="shared" si="1"/>
        <v>123</v>
      </c>
      <c r="E8" s="4" t="s">
        <v>11</v>
      </c>
      <c r="F8" s="8" t="s">
        <v>10</v>
      </c>
      <c r="G8" s="9"/>
    </row>
    <row r="9" spans="1:7" x14ac:dyDescent="0.25">
      <c r="A9" s="1" t="s">
        <v>26</v>
      </c>
      <c r="B9" s="1">
        <v>1</v>
      </c>
      <c r="C9" s="1">
        <v>30</v>
      </c>
      <c r="D9" s="1">
        <f t="shared" si="1"/>
        <v>30</v>
      </c>
      <c r="E9" s="4" t="s">
        <v>27</v>
      </c>
      <c r="F9" s="8" t="s">
        <v>24</v>
      </c>
      <c r="G9" s="9"/>
    </row>
    <row r="10" spans="1:7" x14ac:dyDescent="0.25">
      <c r="A10" s="1" t="s">
        <v>23</v>
      </c>
      <c r="B10" s="1">
        <v>1</v>
      </c>
      <c r="C10" s="1">
        <v>16</v>
      </c>
      <c r="D10" s="1">
        <f t="shared" si="1"/>
        <v>16</v>
      </c>
      <c r="E10" s="4" t="s">
        <v>25</v>
      </c>
      <c r="F10" s="8" t="s">
        <v>24</v>
      </c>
      <c r="G10" s="9"/>
    </row>
    <row r="11" spans="1:7" x14ac:dyDescent="0.25">
      <c r="A11" s="1" t="s">
        <v>22</v>
      </c>
      <c r="B11" s="1">
        <v>1</v>
      </c>
      <c r="C11" s="1">
        <v>50</v>
      </c>
      <c r="D11" s="1">
        <f t="shared" ref="D11" si="3">C11*B11</f>
        <v>50</v>
      </c>
      <c r="E11" s="1"/>
      <c r="F11" s="7"/>
      <c r="G11" s="9"/>
    </row>
    <row r="12" spans="1:7" x14ac:dyDescent="0.25">
      <c r="A12" s="2" t="s">
        <v>4</v>
      </c>
      <c r="B12" s="2"/>
      <c r="C12" s="3"/>
      <c r="D12" s="5">
        <f>SUM(D2:D11)</f>
        <v>3060</v>
      </c>
      <c r="E12" s="3"/>
      <c r="F12" s="3"/>
      <c r="G12" s="3"/>
    </row>
  </sheetData>
  <phoneticPr fontId="1" type="noConversion"/>
  <hyperlinks>
    <hyperlink ref="E2" r:id="rId1" xr:uid="{E5DAC19C-C866-41AC-9CBB-9F50E0E71AE7}"/>
    <hyperlink ref="E4" r:id="rId2" xr:uid="{47380502-E1A8-4F0E-A237-D9F741796484}"/>
    <hyperlink ref="E8" r:id="rId3" xr:uid="{CEBF1E9E-F8CB-4450-853F-4B74D6B57759}"/>
    <hyperlink ref="E5" r:id="rId4" xr:uid="{AF0AD2D6-32D1-4805-A0D1-6AE5F9DC3EAB}"/>
    <hyperlink ref="E10" r:id="rId5" xr:uid="{5D81896E-B1AC-436A-8712-8FF46B5FE0DF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溫控成本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SardineBob</dc:creator>
  <cp:lastModifiedBy>SardineBob</cp:lastModifiedBy>
  <dcterms:created xsi:type="dcterms:W3CDTF">2015-06-05T18:19:34Z</dcterms:created>
  <dcterms:modified xsi:type="dcterms:W3CDTF">2020-10-22T07:44:40Z</dcterms:modified>
</cp:coreProperties>
</file>