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RITA PATEL\Downloads\"/>
    </mc:Choice>
  </mc:AlternateContent>
  <xr:revisionPtr revIDLastSave="0" documentId="13_ncr:1_{55B50C57-3F0E-472B-8ACE-C0682AE8F1F5}" xr6:coauthVersionLast="47" xr6:coauthVersionMax="47" xr10:uidLastSave="{00000000-0000-0000-0000-000000000000}"/>
  <bookViews>
    <workbookView xWindow="-108" yWindow="-108" windowWidth="23256" windowHeight="12456" tabRatio="950" firstSheet="1" activeTab="9" xr2:uid="{00000000-000D-0000-FFFF-FFFF00000000}"/>
  </bookViews>
  <sheets>
    <sheet name="Data Sheet 1 " sheetId="1" r:id="rId1"/>
    <sheet name="Data Sheet 2" sheetId="3" r:id="rId2"/>
    <sheet name="Clicked by location" sheetId="12" r:id="rId3"/>
    <sheet name="clicked by Division" sheetId="13" r:id="rId4"/>
    <sheet name="Clicked by department" sheetId="14" r:id="rId5"/>
    <sheet name="Clicked report" sheetId="4" r:id="rId6"/>
    <sheet name="REPORTED" sheetId="5" r:id="rId7"/>
    <sheet name="Reported by Department" sheetId="17" r:id="rId8"/>
    <sheet name="Reported by division" sheetId="16" r:id="rId9"/>
    <sheet name="Reported by location" sheetId="15" r:id="rId10"/>
    <sheet name="Findings" sheetId="11" r:id="rId11"/>
  </sheets>
  <definedNames>
    <definedName name="_xlnm._FilterDatabase" localSheetId="5" hidden="1">'Clicked report'!$B$1:$B$71</definedName>
    <definedName name="_xlnm._FilterDatabase" localSheetId="0" hidden="1">'Data Sheet 1 '!$E$1:$E$2005</definedName>
    <definedName name="_xlnm._FilterDatabase" localSheetId="1" hidden="1">'Data Sheet 2'!$F$1:$F$2001</definedName>
    <definedName name="_xlnm._FilterDatabase" localSheetId="6" hidden="1">REPORTED!$B$1:$B$788</definedName>
  </definedNames>
  <calcPr calcId="191028"/>
  <pivotCaches>
    <pivotCache cacheId="7" r:id="rId12"/>
    <pivotCache cacheId="12" r:id="rId13"/>
    <pivotCache cacheId="19" r:id="rId14"/>
  </pivotCaches>
</workbook>
</file>

<file path=xl/calcChain.xml><?xml version="1.0" encoding="utf-8"?>
<calcChain xmlns="http://schemas.openxmlformats.org/spreadsheetml/2006/main">
  <c r="AA2003" i="1" l="1"/>
  <c r="C2005" i="1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2" i="5"/>
  <c r="E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2" i="5"/>
  <c r="D2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2" i="5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</calcChain>
</file>

<file path=xl/sharedStrings.xml><?xml version="1.0" encoding="utf-8"?>
<sst xmlns="http://schemas.openxmlformats.org/spreadsheetml/2006/main" count="24040" uniqueCount="5130">
  <si>
    <t>Ref Number</t>
  </si>
  <si>
    <t>Clicked At</t>
  </si>
  <si>
    <t>Opened At</t>
  </si>
  <si>
    <t>Reported</t>
  </si>
  <si>
    <t>Scheduled</t>
  </si>
  <si>
    <t>Delivered At</t>
  </si>
  <si>
    <t>Bounced At</t>
  </si>
  <si>
    <t>First Name</t>
  </si>
  <si>
    <t>Last Name</t>
  </si>
  <si>
    <t>Job Title</t>
  </si>
  <si>
    <t>Manager Name</t>
  </si>
  <si>
    <t>Location</t>
  </si>
  <si>
    <t>Division</t>
  </si>
  <si>
    <t>Email Template</t>
  </si>
  <si>
    <t>Zendaya</t>
  </si>
  <si>
    <t>Phillips</t>
  </si>
  <si>
    <t>Technology Manager</t>
  </si>
  <si>
    <t>Jaylin Fitzpatrick</t>
  </si>
  <si>
    <t>United Kingdom</t>
  </si>
  <si>
    <t>Group Functions</t>
  </si>
  <si>
    <t>Microsoft/Office 365: Your password will expire soon (Link)</t>
  </si>
  <si>
    <t>Andrew</t>
  </si>
  <si>
    <t>Ali</t>
  </si>
  <si>
    <t>Chief Financial Officer</t>
  </si>
  <si>
    <t>Blaze Peralta</t>
  </si>
  <si>
    <t>Microsoft Teams: Unauthorized login attempt (Link)</t>
  </si>
  <si>
    <t>Zelda</t>
  </si>
  <si>
    <t>Cruz</t>
  </si>
  <si>
    <t>Engineer</t>
  </si>
  <si>
    <t>Malayah Tran</t>
  </si>
  <si>
    <t>One Drive: New document available in One Drive (Link)</t>
  </si>
  <si>
    <t>Ryan</t>
  </si>
  <si>
    <t>Duarte</t>
  </si>
  <si>
    <t>General Counsel</t>
  </si>
  <si>
    <t>Braxton Fisher</t>
  </si>
  <si>
    <t>Zoom: Your colleagues are trying to reach you (Link)</t>
  </si>
  <si>
    <t>Kynlee</t>
  </si>
  <si>
    <t>Ball</t>
  </si>
  <si>
    <t>President - Yachts</t>
  </si>
  <si>
    <t>Arya Wiley</t>
  </si>
  <si>
    <t>Yachts</t>
  </si>
  <si>
    <t>Slack: Action Required [[company_name]] Slack (Link)</t>
  </si>
  <si>
    <t>Shane</t>
  </si>
  <si>
    <t>Mitchell</t>
  </si>
  <si>
    <t>VP Revenue Management &amp; Fleet Planning</t>
  </si>
  <si>
    <t>Mathew Lee</t>
  </si>
  <si>
    <t>Willow</t>
  </si>
  <si>
    <t>McCoy</t>
  </si>
  <si>
    <t>Travel Consultant Manager</t>
  </si>
  <si>
    <t>Scarlett Lawson</t>
  </si>
  <si>
    <t>Enchanting Travels</t>
  </si>
  <si>
    <t>Jett</t>
  </si>
  <si>
    <t>Costa</t>
  </si>
  <si>
    <t>Ticketing BSP &amp; Fare Loading Supervisor</t>
  </si>
  <si>
    <t>Lane Herrera</t>
  </si>
  <si>
    <t>Google: Security breach: update required! (Link)</t>
  </si>
  <si>
    <t>Robin</t>
  </si>
  <si>
    <t>Hartman</t>
  </si>
  <si>
    <t>Finance Tech Lead</t>
  </si>
  <si>
    <t>Ximena Shah</t>
  </si>
  <si>
    <t>Baker</t>
  </si>
  <si>
    <t>Horn</t>
  </si>
  <si>
    <t>Business Systems Developer</t>
  </si>
  <si>
    <t>Zain Clarke</t>
  </si>
  <si>
    <t>Avah</t>
  </si>
  <si>
    <t>Luna</t>
  </si>
  <si>
    <t>Support Analyst - Travelink</t>
  </si>
  <si>
    <t>Kaitlyn Cardenas</t>
  </si>
  <si>
    <t>Erick</t>
  </si>
  <si>
    <t>Vargas</t>
  </si>
  <si>
    <t>Operations &amp; Ticketing Executive</t>
  </si>
  <si>
    <t>Johnathan Wade</t>
  </si>
  <si>
    <t>Andrea</t>
  </si>
  <si>
    <t>Dyer</t>
  </si>
  <si>
    <t>Regional Destination Manager - Sovereign</t>
  </si>
  <si>
    <t>Evie Haynes</t>
  </si>
  <si>
    <t>Tailormade</t>
  </si>
  <si>
    <t>Atreus</t>
  </si>
  <si>
    <t>Dougherty</t>
  </si>
  <si>
    <t>Finance Processing Team Lead</t>
  </si>
  <si>
    <t>Kason Boyer</t>
  </si>
  <si>
    <t>Alisson</t>
  </si>
  <si>
    <t>Vincent</t>
  </si>
  <si>
    <t>Senior Travel Consultant</t>
  </si>
  <si>
    <t>Chaya Rangel</t>
  </si>
  <si>
    <t>Aarav</t>
  </si>
  <si>
    <t>Espinoza</t>
  </si>
  <si>
    <t>Accounts Payable Executive</t>
  </si>
  <si>
    <t>Saint Walters</t>
  </si>
  <si>
    <t>Lucille</t>
  </si>
  <si>
    <t>Hobbs</t>
  </si>
  <si>
    <t>Samara Hull</t>
  </si>
  <si>
    <t>Brendan</t>
  </si>
  <si>
    <t>Wilkerson</t>
  </si>
  <si>
    <t>Accounts Payable Specialist</t>
  </si>
  <si>
    <t>Salem Perkins</t>
  </si>
  <si>
    <t>Janiyah</t>
  </si>
  <si>
    <t>Davis</t>
  </si>
  <si>
    <t>Sage Munoz</t>
  </si>
  <si>
    <t>Lucas</t>
  </si>
  <si>
    <t>McMahon</t>
  </si>
  <si>
    <t>Justin Maldonado</t>
  </si>
  <si>
    <t>Belen</t>
  </si>
  <si>
    <t>Daniels</t>
  </si>
  <si>
    <t>Group Card Acquiring Manager</t>
  </si>
  <si>
    <t>Elaina Roman</t>
  </si>
  <si>
    <t>Xander</t>
  </si>
  <si>
    <t>Carrillo</t>
  </si>
  <si>
    <t>Kian Moss</t>
  </si>
  <si>
    <t>Kaylani</t>
  </si>
  <si>
    <t>Holloway</t>
  </si>
  <si>
    <t>Website Content Executive</t>
  </si>
  <si>
    <t>Bianca Le</t>
  </si>
  <si>
    <t>Sutton</t>
  </si>
  <si>
    <t>Rose</t>
  </si>
  <si>
    <t>Legal Counsel</t>
  </si>
  <si>
    <t>Damien Dorsey</t>
  </si>
  <si>
    <t>Magnolia</t>
  </si>
  <si>
    <t>Mata</t>
  </si>
  <si>
    <t>Inventory Manager</t>
  </si>
  <si>
    <t>Addyson Woods</t>
  </si>
  <si>
    <t>Ray</t>
  </si>
  <si>
    <t>Morrow</t>
  </si>
  <si>
    <t>Head of Content</t>
  </si>
  <si>
    <t>Zion Waller</t>
  </si>
  <si>
    <t>Le Boat</t>
  </si>
  <si>
    <t>Reyna</t>
  </si>
  <si>
    <t>Moore</t>
  </si>
  <si>
    <t>Yacht Broker</t>
  </si>
  <si>
    <t>Whitley Hutchinson</t>
  </si>
  <si>
    <t>Croatia</t>
  </si>
  <si>
    <t>Levi</t>
  </si>
  <si>
    <t>Silva</t>
  </si>
  <si>
    <t>Finance and Processing Manager</t>
  </si>
  <si>
    <t>Korbin Juarez</t>
  </si>
  <si>
    <t>Lucia</t>
  </si>
  <si>
    <t>Donovan</t>
  </si>
  <si>
    <t>EA to CEO</t>
  </si>
  <si>
    <t>Juliet Pineda</t>
  </si>
  <si>
    <t>Brayan</t>
  </si>
  <si>
    <t>Mayer</t>
  </si>
  <si>
    <t>Travelopia Head of MI</t>
  </si>
  <si>
    <t>Gerardo Coffey</t>
  </si>
  <si>
    <t>Ainhoa</t>
  </si>
  <si>
    <t>Gross</t>
  </si>
  <si>
    <t>Sales Agent</t>
  </si>
  <si>
    <t>Paola Erickson</t>
  </si>
  <si>
    <t>France</t>
  </si>
  <si>
    <t>Quinn</t>
  </si>
  <si>
    <t>Rogers</t>
  </si>
  <si>
    <t>Marketing Manager - Europe &amp; UK</t>
  </si>
  <si>
    <t>Johnny Tran</t>
  </si>
  <si>
    <t>Madelyn</t>
  </si>
  <si>
    <t>Durham</t>
  </si>
  <si>
    <t>DPO &amp; Senior Data Strategist</t>
  </si>
  <si>
    <t>Kylie Floyd</t>
  </si>
  <si>
    <t>Kellen</t>
  </si>
  <si>
    <t>Reese</t>
  </si>
  <si>
    <t>Safety Excellence Manager</t>
  </si>
  <si>
    <t>Pierce Watson</t>
  </si>
  <si>
    <t>Rosemary</t>
  </si>
  <si>
    <t>Salgado</t>
  </si>
  <si>
    <t>Accountant</t>
  </si>
  <si>
    <t>Hailey Moses</t>
  </si>
  <si>
    <t>Thailand</t>
  </si>
  <si>
    <t>Trace</t>
  </si>
  <si>
    <t>Leal</t>
  </si>
  <si>
    <t>Customer Health &amp; Safety and Operations Manager</t>
  </si>
  <si>
    <t>Niklaus Kemp</t>
  </si>
  <si>
    <t>Murphy</t>
  </si>
  <si>
    <t>Assistant Financial Accountant</t>
  </si>
  <si>
    <t>Anika Dyer</t>
  </si>
  <si>
    <t>Dallas</t>
  </si>
  <si>
    <t>Benton</t>
  </si>
  <si>
    <t>Customer Service Assistant</t>
  </si>
  <si>
    <t>Atreus McKinney</t>
  </si>
  <si>
    <t>Anais</t>
  </si>
  <si>
    <t>Yield Analyst</t>
  </si>
  <si>
    <t>Gwendolyn Garza</t>
  </si>
  <si>
    <t>Kenji</t>
  </si>
  <si>
    <t>Hogan</t>
  </si>
  <si>
    <t>Judah Ray</t>
  </si>
  <si>
    <t>Greece</t>
  </si>
  <si>
    <t>Kathryn</t>
  </si>
  <si>
    <t>Robbins</t>
  </si>
  <si>
    <t>Management Accountant</t>
  </si>
  <si>
    <t>Ruth Koch</t>
  </si>
  <si>
    <t>Finnegan</t>
  </si>
  <si>
    <t>Medina</t>
  </si>
  <si>
    <t>Legal Assistant</t>
  </si>
  <si>
    <t>Salvador Chan</t>
  </si>
  <si>
    <t>Elliana</t>
  </si>
  <si>
    <t>Richmond</t>
  </si>
  <si>
    <t>Group Flight Supervisor</t>
  </si>
  <si>
    <t>Hattie Stone</t>
  </si>
  <si>
    <t>Mordechai</t>
  </si>
  <si>
    <t>Cline</t>
  </si>
  <si>
    <t>Head of Aviation</t>
  </si>
  <si>
    <t>Finn Carlson</t>
  </si>
  <si>
    <t>Lina</t>
  </si>
  <si>
    <t>Melendez</t>
  </si>
  <si>
    <t>Legal Team Administration Assistant</t>
  </si>
  <si>
    <t>Kali Gibson</t>
  </si>
  <si>
    <t>Nikolas</t>
  </si>
  <si>
    <t>Gilbert</t>
  </si>
  <si>
    <t>Marketing in Charge</t>
  </si>
  <si>
    <t>Tyler Watson</t>
  </si>
  <si>
    <t>Jocelyn</t>
  </si>
  <si>
    <t>Hudson</t>
  </si>
  <si>
    <t>Legal Director</t>
  </si>
  <si>
    <t>Hailey Gill</t>
  </si>
  <si>
    <t>Peter</t>
  </si>
  <si>
    <t>Maldonado</t>
  </si>
  <si>
    <t>MI Development Manager</t>
  </si>
  <si>
    <t>Matthias Pruitt</t>
  </si>
  <si>
    <t>Elaina</t>
  </si>
  <si>
    <t>Clarke</t>
  </si>
  <si>
    <t>Group Finance &amp; HFM Manager</t>
  </si>
  <si>
    <t>Brylee Diaz</t>
  </si>
  <si>
    <t>Stetson</t>
  </si>
  <si>
    <t>Davenport</t>
  </si>
  <si>
    <t>MI Developer</t>
  </si>
  <si>
    <t>Nathan Wise</t>
  </si>
  <si>
    <t>Adrianna</t>
  </si>
  <si>
    <t>Head of Financial Control</t>
  </si>
  <si>
    <t>Mira Wade</t>
  </si>
  <si>
    <t>Alfaro</t>
  </si>
  <si>
    <t>Assistant Company Secretary</t>
  </si>
  <si>
    <t>Jake Becker</t>
  </si>
  <si>
    <t>Yasmin</t>
  </si>
  <si>
    <t>Acosta</t>
  </si>
  <si>
    <t>Corporate Development Director</t>
  </si>
  <si>
    <t>Laura Richardson</t>
  </si>
  <si>
    <t>Jensen</t>
  </si>
  <si>
    <t>Ward</t>
  </si>
  <si>
    <t>Head of Security Engineering and Architecture</t>
  </si>
  <si>
    <t>Robert Li</t>
  </si>
  <si>
    <t>Ariana</t>
  </si>
  <si>
    <t>Cochran</t>
  </si>
  <si>
    <t>Insurance Advisor</t>
  </si>
  <si>
    <t>Paige Melton</t>
  </si>
  <si>
    <t>Danny</t>
  </si>
  <si>
    <t>Haley</t>
  </si>
  <si>
    <t>People Services Manager</t>
  </si>
  <si>
    <t>Lennon Hayden</t>
  </si>
  <si>
    <t>Addilynn</t>
  </si>
  <si>
    <t>Soto</t>
  </si>
  <si>
    <t>Capability Manager</t>
  </si>
  <si>
    <t>Avayah Parra</t>
  </si>
  <si>
    <t>Barrett</t>
  </si>
  <si>
    <t>Rich</t>
  </si>
  <si>
    <t>FP &amp; A Manager</t>
  </si>
  <si>
    <t>Davion Becker</t>
  </si>
  <si>
    <t>Sunny</t>
  </si>
  <si>
    <t>Bartlett</t>
  </si>
  <si>
    <t>UK Marketing Manager</t>
  </si>
  <si>
    <t>Laura Keith</t>
  </si>
  <si>
    <t>Kace</t>
  </si>
  <si>
    <t>Porter</t>
  </si>
  <si>
    <t>Payroll &amp; Reward Specialist</t>
  </si>
  <si>
    <t>Jagger McMahon</t>
  </si>
  <si>
    <t>Ryleigh</t>
  </si>
  <si>
    <t>Vaughn</t>
  </si>
  <si>
    <t>Product Manager</t>
  </si>
  <si>
    <t>Belen Love</t>
  </si>
  <si>
    <t>Remy</t>
  </si>
  <si>
    <t>Avila</t>
  </si>
  <si>
    <t>Operations Agent</t>
  </si>
  <si>
    <t>Jeffrey Schneider</t>
  </si>
  <si>
    <t>Amiyah</t>
  </si>
  <si>
    <t>Herrera</t>
  </si>
  <si>
    <t>Delaney Stevenson</t>
  </si>
  <si>
    <t>United States</t>
  </si>
  <si>
    <t>River</t>
  </si>
  <si>
    <t>Callan Novak</t>
  </si>
  <si>
    <t>Phoenix</t>
  </si>
  <si>
    <t>Fletcher</t>
  </si>
  <si>
    <t>Customer Service Manager</t>
  </si>
  <si>
    <t>Kaiya Blackwell</t>
  </si>
  <si>
    <t>Jay</t>
  </si>
  <si>
    <t>Vance</t>
  </si>
  <si>
    <t>Base Manager</t>
  </si>
  <si>
    <t>Marcellus McCullough</t>
  </si>
  <si>
    <t>Maxine</t>
  </si>
  <si>
    <t>Dodson</t>
  </si>
  <si>
    <t>Hana Cherry</t>
  </si>
  <si>
    <t>Seven</t>
  </si>
  <si>
    <t>Weaver</t>
  </si>
  <si>
    <t>Senior Financial Accountant</t>
  </si>
  <si>
    <t>Rome Collins</t>
  </si>
  <si>
    <t>Teagan</t>
  </si>
  <si>
    <t>Holt</t>
  </si>
  <si>
    <t>Sales Executive</t>
  </si>
  <si>
    <t>Kinsley Wells</t>
  </si>
  <si>
    <t>Germany</t>
  </si>
  <si>
    <t>Niko</t>
  </si>
  <si>
    <t>Hayden</t>
  </si>
  <si>
    <t>Global Technical Director</t>
  </si>
  <si>
    <t>Max Vargas</t>
  </si>
  <si>
    <t>Avayah</t>
  </si>
  <si>
    <t>Holmes</t>
  </si>
  <si>
    <t>Yacht Sales Agent</t>
  </si>
  <si>
    <t>Andrea McIntyre</t>
  </si>
  <si>
    <t>King</t>
  </si>
  <si>
    <t>Accounting</t>
  </si>
  <si>
    <t>Eliseo Jacobson</t>
  </si>
  <si>
    <t>Ireland</t>
  </si>
  <si>
    <t>Angel</t>
  </si>
  <si>
    <t>Krueger</t>
  </si>
  <si>
    <t>Holiday Planner</t>
  </si>
  <si>
    <t>Royal Becker</t>
  </si>
  <si>
    <t>Jones</t>
  </si>
  <si>
    <t>Navarro</t>
  </si>
  <si>
    <t>Vacation Planning Specialist-MULTICHANNE</t>
  </si>
  <si>
    <t>Lawson Moses</t>
  </si>
  <si>
    <t>Winter</t>
  </si>
  <si>
    <t>Manning</t>
  </si>
  <si>
    <t>Vacation Planning Specialist-Group Sales</t>
  </si>
  <si>
    <t>Karter Matthews</t>
  </si>
  <si>
    <t>Seth</t>
  </si>
  <si>
    <t>Browning</t>
  </si>
  <si>
    <t>Technical Manager</t>
  </si>
  <si>
    <t>Preston Wade</t>
  </si>
  <si>
    <t>Princess</t>
  </si>
  <si>
    <t>Potts</t>
  </si>
  <si>
    <t>Head of Commercial</t>
  </si>
  <si>
    <t>Evie Love</t>
  </si>
  <si>
    <t>Alfred</t>
  </si>
  <si>
    <t>Fernandez</t>
  </si>
  <si>
    <t>Jeffrey Farrell</t>
  </si>
  <si>
    <t>Amara</t>
  </si>
  <si>
    <t>Accounting Agent</t>
  </si>
  <si>
    <t>Kassidy Alfaro</t>
  </si>
  <si>
    <t>Hodges</t>
  </si>
  <si>
    <t>Yacht Sales Representative</t>
  </si>
  <si>
    <t>Xzavier McDonald</t>
  </si>
  <si>
    <t>Eve</t>
  </si>
  <si>
    <t>Skinner</t>
  </si>
  <si>
    <t>Daisy Bowman</t>
  </si>
  <si>
    <t>Grenada</t>
  </si>
  <si>
    <t>Ridge</t>
  </si>
  <si>
    <t>Petersen</t>
  </si>
  <si>
    <t>Francisco Reeves</t>
  </si>
  <si>
    <t>Saint Martin</t>
  </si>
  <si>
    <t>Fernanda</t>
  </si>
  <si>
    <t>Christian</t>
  </si>
  <si>
    <t>Payroll Clerk</t>
  </si>
  <si>
    <t>Lana Banks</t>
  </si>
  <si>
    <t>British Virgin Islands</t>
  </si>
  <si>
    <t>Ledger</t>
  </si>
  <si>
    <t>Fields</t>
  </si>
  <si>
    <t>Customer Service</t>
  </si>
  <si>
    <t>Martin Henson</t>
  </si>
  <si>
    <t>Annie</t>
  </si>
  <si>
    <t>Kinslee Haynes</t>
  </si>
  <si>
    <t>Reid</t>
  </si>
  <si>
    <t>Lawrence</t>
  </si>
  <si>
    <t>Yacht Sales Administration</t>
  </si>
  <si>
    <t>Kason Mahoney</t>
  </si>
  <si>
    <t>Lauren</t>
  </si>
  <si>
    <t>Preventative Maintenance Manager</t>
  </si>
  <si>
    <t>Promise Ray</t>
  </si>
  <si>
    <t>Ryker</t>
  </si>
  <si>
    <t>Parra</t>
  </si>
  <si>
    <t>European Yacht Brokerage Sales Manager</t>
  </si>
  <si>
    <t>Arlo Newton</t>
  </si>
  <si>
    <t>Dalary</t>
  </si>
  <si>
    <t>Pratt</t>
  </si>
  <si>
    <t>Digital Project Manager - Yacht Sales</t>
  </si>
  <si>
    <t>Braelynn McConnell</t>
  </si>
  <si>
    <t>Rowen</t>
  </si>
  <si>
    <t>Mullins</t>
  </si>
  <si>
    <t>Sales &amp; Service Team Leader NPE</t>
  </si>
  <si>
    <t>London Santos</t>
  </si>
  <si>
    <t>Maliyah</t>
  </si>
  <si>
    <t>Hansen</t>
  </si>
  <si>
    <t>Marketing Manager - The Moorings&amp;Sunsail</t>
  </si>
  <si>
    <t>Alana Peterson</t>
  </si>
  <si>
    <t>Charlie</t>
  </si>
  <si>
    <t>Newton</t>
  </si>
  <si>
    <t>Santiago Pugh</t>
  </si>
  <si>
    <t>Braelynn</t>
  </si>
  <si>
    <t>Owens</t>
  </si>
  <si>
    <t>Support Engineer</t>
  </si>
  <si>
    <t>Landry Williamson</t>
  </si>
  <si>
    <t>Adriel</t>
  </si>
  <si>
    <t>Logan</t>
  </si>
  <si>
    <t>Emerson Noble</t>
  </si>
  <si>
    <t>St Lucia</t>
  </si>
  <si>
    <t>Kora</t>
  </si>
  <si>
    <t>Campos</t>
  </si>
  <si>
    <t>Provision, Food &amp; Beverage Asst</t>
  </si>
  <si>
    <t>Hunter Graves</t>
  </si>
  <si>
    <t>Gideon</t>
  </si>
  <si>
    <t>Herman</t>
  </si>
  <si>
    <t>Cesar Herring</t>
  </si>
  <si>
    <t>Belize</t>
  </si>
  <si>
    <t>Paulina</t>
  </si>
  <si>
    <t>Payne</t>
  </si>
  <si>
    <t>Denver Bridges</t>
  </si>
  <si>
    <t>Edward</t>
  </si>
  <si>
    <t>Security Supervisor</t>
  </si>
  <si>
    <t>Mohammed Duran</t>
  </si>
  <si>
    <t>Kaia</t>
  </si>
  <si>
    <t>Spencer</t>
  </si>
  <si>
    <t>VP Yacht Ownership &amp; Product Development</t>
  </si>
  <si>
    <t>Willa French</t>
  </si>
  <si>
    <t>Ace</t>
  </si>
  <si>
    <t>Rosario</t>
  </si>
  <si>
    <t>Storeman</t>
  </si>
  <si>
    <t>Corey Foley</t>
  </si>
  <si>
    <t>Louisa</t>
  </si>
  <si>
    <t>Berg</t>
  </si>
  <si>
    <t>Head of FP&amp;A Yacht Sales</t>
  </si>
  <si>
    <t>Zaylee Suarez</t>
  </si>
  <si>
    <t>Cayson</t>
  </si>
  <si>
    <t>Gaines</t>
  </si>
  <si>
    <t>Soren Hoover</t>
  </si>
  <si>
    <t>Aya</t>
  </si>
  <si>
    <t>Gregory</t>
  </si>
  <si>
    <t>Virginia Conway</t>
  </si>
  <si>
    <t>Travis</t>
  </si>
  <si>
    <t>Palacios</t>
  </si>
  <si>
    <t>Administration Assistant</t>
  </si>
  <si>
    <t>Orlando Fernandez</t>
  </si>
  <si>
    <t>Bria</t>
  </si>
  <si>
    <t>Galindo</t>
  </si>
  <si>
    <t>Yacht Regional Sales Manager Europe</t>
  </si>
  <si>
    <t>Amara Lucas</t>
  </si>
  <si>
    <t>Salvatore</t>
  </si>
  <si>
    <t>Ford</t>
  </si>
  <si>
    <t>Senior marketing Manager Europe</t>
  </si>
  <si>
    <t>Chance Livingston</t>
  </si>
  <si>
    <t>Alexandra</t>
  </si>
  <si>
    <t>Riley</t>
  </si>
  <si>
    <t>Brokerage Sales Agent</t>
  </si>
  <si>
    <t>Milena Glenn</t>
  </si>
  <si>
    <t>South Africa</t>
  </si>
  <si>
    <t>Amari</t>
  </si>
  <si>
    <t>Leopard Regional Sales Mgr, Americas</t>
  </si>
  <si>
    <t>Zaid Hart</t>
  </si>
  <si>
    <t>Alma</t>
  </si>
  <si>
    <t>Pena</t>
  </si>
  <si>
    <t>Head of Fleet Planning &amp; Inventory</t>
  </si>
  <si>
    <t>Gemma Robles</t>
  </si>
  <si>
    <t>Marcus</t>
  </si>
  <si>
    <t>Thompson</t>
  </si>
  <si>
    <t>Yacht Ownership Sales Mgr</t>
  </si>
  <si>
    <t>Otto Ramos</t>
  </si>
  <si>
    <t>Madison</t>
  </si>
  <si>
    <t>Schmitt</t>
  </si>
  <si>
    <t>Yacht Owner Manager</t>
  </si>
  <si>
    <t>Alice Freeman</t>
  </si>
  <si>
    <t>Little</t>
  </si>
  <si>
    <t>Global Warranty and S.A Purchasing Coord</t>
  </si>
  <si>
    <t>Jayce Reyna</t>
  </si>
  <si>
    <t>Harley</t>
  </si>
  <si>
    <t>Vo</t>
  </si>
  <si>
    <t>Luella Goodman</t>
  </si>
  <si>
    <t>Gordon</t>
  </si>
  <si>
    <t>Delacruz</t>
  </si>
  <si>
    <t>Philip Glover</t>
  </si>
  <si>
    <t>Celine</t>
  </si>
  <si>
    <t>Fitzpatrick</t>
  </si>
  <si>
    <t>Alessia Kemp</t>
  </si>
  <si>
    <t>Blaze</t>
  </si>
  <si>
    <t>Flowers</t>
  </si>
  <si>
    <t>Purchasing Coordinator Marine</t>
  </si>
  <si>
    <t>Melvin Hoover</t>
  </si>
  <si>
    <t>Ariya</t>
  </si>
  <si>
    <t>Owner Booking Agent</t>
  </si>
  <si>
    <t>Virginia McClain</t>
  </si>
  <si>
    <t>Head of Sales EU &amp; UK</t>
  </si>
  <si>
    <t>Mitchell Sanders</t>
  </si>
  <si>
    <t>Stevie</t>
  </si>
  <si>
    <t>Barker</t>
  </si>
  <si>
    <t>Purchasing &amp; Logistics Supervisor</t>
  </si>
  <si>
    <t>Everleigh Harmon</t>
  </si>
  <si>
    <t>Kade</t>
  </si>
  <si>
    <t>Swanson</t>
  </si>
  <si>
    <t>Provisioning Manager</t>
  </si>
  <si>
    <t>Roberto Wells</t>
  </si>
  <si>
    <t>Helen</t>
  </si>
  <si>
    <t>VP Sales &amp; Marketing</t>
  </si>
  <si>
    <t>Cecilia Daniels</t>
  </si>
  <si>
    <t>Rhett</t>
  </si>
  <si>
    <t>Pace</t>
  </si>
  <si>
    <t>Yacht Master Instructor</t>
  </si>
  <si>
    <t>Xander Reyes</t>
  </si>
  <si>
    <t>Giana</t>
  </si>
  <si>
    <t>Chapman</t>
  </si>
  <si>
    <t>Administrative and Financial Responsible</t>
  </si>
  <si>
    <t>Audrey Molina</t>
  </si>
  <si>
    <t>Knox</t>
  </si>
  <si>
    <t>Jennings</t>
  </si>
  <si>
    <t>US Tax Director</t>
  </si>
  <si>
    <t>Prince Moore</t>
  </si>
  <si>
    <t>Palmer</t>
  </si>
  <si>
    <t>Wong</t>
  </si>
  <si>
    <t>Emily Medrano</t>
  </si>
  <si>
    <t>Walter</t>
  </si>
  <si>
    <t>Rivers</t>
  </si>
  <si>
    <t>Head of Safety - Marine</t>
  </si>
  <si>
    <t>Arian Becker</t>
  </si>
  <si>
    <t>Kiana</t>
  </si>
  <si>
    <t>Drake</t>
  </si>
  <si>
    <t>Laura Hudson</t>
  </si>
  <si>
    <t>Jalen</t>
  </si>
  <si>
    <t>Dawson</t>
  </si>
  <si>
    <t>Peter Moyer</t>
  </si>
  <si>
    <t>Bahamas</t>
  </si>
  <si>
    <t>Veronica</t>
  </si>
  <si>
    <t>Combs</t>
  </si>
  <si>
    <t>Zola Herring</t>
  </si>
  <si>
    <t>Ahmad</t>
  </si>
  <si>
    <t>Armstrong</t>
  </si>
  <si>
    <t>Stock Responsible</t>
  </si>
  <si>
    <t>Henrik Lamb</t>
  </si>
  <si>
    <t>Presley</t>
  </si>
  <si>
    <t>Brewer</t>
  </si>
  <si>
    <t>Yacht Sales Regional ManagerAsia</t>
  </si>
  <si>
    <t>Amaia Pena</t>
  </si>
  <si>
    <t>Booker</t>
  </si>
  <si>
    <t>Yacht Sales Administration Manager</t>
  </si>
  <si>
    <t>Marcus Tucker</t>
  </si>
  <si>
    <t>Nataly</t>
  </si>
  <si>
    <t>Cummings</t>
  </si>
  <si>
    <t>Crewed Yacht Captain</t>
  </si>
  <si>
    <t>Esther Novak</t>
  </si>
  <si>
    <t>Raiden</t>
  </si>
  <si>
    <t>Dunlap</t>
  </si>
  <si>
    <t>Head of Digital Marketing</t>
  </si>
  <si>
    <t>Bishop Woodard</t>
  </si>
  <si>
    <t>Iliana</t>
  </si>
  <si>
    <t>Hicks</t>
  </si>
  <si>
    <t>Aubrie Anderson</t>
  </si>
  <si>
    <t>Maddox</t>
  </si>
  <si>
    <t>Ingram</t>
  </si>
  <si>
    <t>Head of Customer Support &amp; Business Dev</t>
  </si>
  <si>
    <t>Jacob Black</t>
  </si>
  <si>
    <t>Katie</t>
  </si>
  <si>
    <t>Massey</t>
  </si>
  <si>
    <t>Head Housekeeper</t>
  </si>
  <si>
    <t>Molly Short</t>
  </si>
  <si>
    <t>Donald</t>
  </si>
  <si>
    <t>Wilkins</t>
  </si>
  <si>
    <t>Head of Product Operations</t>
  </si>
  <si>
    <t>Hezekiah Stein</t>
  </si>
  <si>
    <t>Amalia</t>
  </si>
  <si>
    <t>Trujillo</t>
  </si>
  <si>
    <t>Tax Specialist</t>
  </si>
  <si>
    <t>Leilany Travis</t>
  </si>
  <si>
    <t>Apollo</t>
  </si>
  <si>
    <t>Zavala</t>
  </si>
  <si>
    <t>Talent Hub Leader</t>
  </si>
  <si>
    <t>Willie Booker</t>
  </si>
  <si>
    <t>Liv</t>
  </si>
  <si>
    <t>Marsh</t>
  </si>
  <si>
    <t>Head of Sales-USA,LATAM &amp; Groups</t>
  </si>
  <si>
    <t>Nataly Campbell</t>
  </si>
  <si>
    <t>Bo</t>
  </si>
  <si>
    <t>Mays</t>
  </si>
  <si>
    <t>Christopher Stevens</t>
  </si>
  <si>
    <t>Denisse</t>
  </si>
  <si>
    <t>Duncan</t>
  </si>
  <si>
    <t>Katherine Mullins</t>
  </si>
  <si>
    <t>Avery</t>
  </si>
  <si>
    <t>Rosales</t>
  </si>
  <si>
    <t>Base Operations Accountant</t>
  </si>
  <si>
    <t>Allen Walters</t>
  </si>
  <si>
    <t>Kinley</t>
  </si>
  <si>
    <t>Elliott</t>
  </si>
  <si>
    <t>Owner Management Agent</t>
  </si>
  <si>
    <t>Samara Dillon</t>
  </si>
  <si>
    <t>Blake</t>
  </si>
  <si>
    <t>O’Neal</t>
  </si>
  <si>
    <t>Alvin McLaughlin</t>
  </si>
  <si>
    <t>Treasure</t>
  </si>
  <si>
    <t>Hanson</t>
  </si>
  <si>
    <t>Legal and Admin</t>
  </si>
  <si>
    <t>Stephanie Hernandez</t>
  </si>
  <si>
    <t>Khalil</t>
  </si>
  <si>
    <t>Villa</t>
  </si>
  <si>
    <t>Mason Dougherty</t>
  </si>
  <si>
    <t>Johanna</t>
  </si>
  <si>
    <t>Sandoval</t>
  </si>
  <si>
    <t>French Team Lead</t>
  </si>
  <si>
    <t>Alisson Martin</t>
  </si>
  <si>
    <t>Brantley</t>
  </si>
  <si>
    <t>Graves</t>
  </si>
  <si>
    <t>Mateo Cameron</t>
  </si>
  <si>
    <t>Elle</t>
  </si>
  <si>
    <t>Pittman</t>
  </si>
  <si>
    <t>Julie Villanueva</t>
  </si>
  <si>
    <t>Valentino</t>
  </si>
  <si>
    <t>Admin Manager</t>
  </si>
  <si>
    <t>Huxley Kennedy</t>
  </si>
  <si>
    <t>Ailani</t>
  </si>
  <si>
    <t>Sanders</t>
  </si>
  <si>
    <t>BDM Sales Advisor</t>
  </si>
  <si>
    <t>Brianna Mack</t>
  </si>
  <si>
    <t>Jose</t>
  </si>
  <si>
    <t>Brandt</t>
  </si>
  <si>
    <t>Vice President of Operations</t>
  </si>
  <si>
    <t>Esteban Mejia</t>
  </si>
  <si>
    <t>Loretta</t>
  </si>
  <si>
    <t>Hutchinson</t>
  </si>
  <si>
    <t>Aftersales Specialist</t>
  </si>
  <si>
    <t>Saylor Hanna</t>
  </si>
  <si>
    <t>Korbin</t>
  </si>
  <si>
    <t>Aydin Escobar</t>
  </si>
  <si>
    <t>Mullen</t>
  </si>
  <si>
    <t>Owner Relation Manager Europe</t>
  </si>
  <si>
    <t>Erin Corona</t>
  </si>
  <si>
    <t>Shepard</t>
  </si>
  <si>
    <t>Business Development Manager UK and N.Europe</t>
  </si>
  <si>
    <t>Darian Woodard</t>
  </si>
  <si>
    <t>Claire</t>
  </si>
  <si>
    <t>Kent</t>
  </si>
  <si>
    <t>Yacht Sales Finance Analyst</t>
  </si>
  <si>
    <t>Aubrie Fry</t>
  </si>
  <si>
    <t>Mekhi</t>
  </si>
  <si>
    <t>Mahoney</t>
  </si>
  <si>
    <t>Yachts sales representative</t>
  </si>
  <si>
    <t>Jacoby Mercado</t>
  </si>
  <si>
    <t>Promise</t>
  </si>
  <si>
    <t>Gallegos</t>
  </si>
  <si>
    <t>Maintenance Manager</t>
  </si>
  <si>
    <t>Mckinley Clark</t>
  </si>
  <si>
    <t>Jonas</t>
  </si>
  <si>
    <t>Chandler</t>
  </si>
  <si>
    <t>Aviation Coordinator</t>
  </si>
  <si>
    <t>John Brennan</t>
  </si>
  <si>
    <t>Viviana</t>
  </si>
  <si>
    <t>Craig</t>
  </si>
  <si>
    <t>BDM Sales &amp; Marketing Support</t>
  </si>
  <si>
    <t>Elodie Conley</t>
  </si>
  <si>
    <t>Odin</t>
  </si>
  <si>
    <t>McClure</t>
  </si>
  <si>
    <t>Global Yacht Sales Marketing Manager</t>
  </si>
  <si>
    <t>Marvin Park</t>
  </si>
  <si>
    <t>Estella</t>
  </si>
  <si>
    <t>Dudley</t>
  </si>
  <si>
    <t>Operations Coordinator</t>
  </si>
  <si>
    <t>Lia Barnett</t>
  </si>
  <si>
    <t>Colter</t>
  </si>
  <si>
    <t>Dunn</t>
  </si>
  <si>
    <t>Operations Coordinator Lead</t>
  </si>
  <si>
    <t>Stephen Johnston</t>
  </si>
  <si>
    <t>Olive</t>
  </si>
  <si>
    <t>Stores Clerk</t>
  </si>
  <si>
    <t>Laila Flowers</t>
  </si>
  <si>
    <t>Landry</t>
  </si>
  <si>
    <t>Purchaser</t>
  </si>
  <si>
    <t>Saul Bradford</t>
  </si>
  <si>
    <t>Brynleigh</t>
  </si>
  <si>
    <t>Compton</t>
  </si>
  <si>
    <t>Rhea Short</t>
  </si>
  <si>
    <t>Abner</t>
  </si>
  <si>
    <t>Rodgers</t>
  </si>
  <si>
    <t>Base Manager in Training</t>
  </si>
  <si>
    <t>Hezekiah Jefferson</t>
  </si>
  <si>
    <t>Selah</t>
  </si>
  <si>
    <t>Bowman</t>
  </si>
  <si>
    <t>Julieta Bush</t>
  </si>
  <si>
    <t>Francisco</t>
  </si>
  <si>
    <t>Snow</t>
  </si>
  <si>
    <t>Team Leader</t>
  </si>
  <si>
    <t>Tyson Lam</t>
  </si>
  <si>
    <t>Alexia</t>
  </si>
  <si>
    <t>Hale</t>
  </si>
  <si>
    <t>Chief Executive Officer</t>
  </si>
  <si>
    <t>Karina Haynes</t>
  </si>
  <si>
    <t>Ezequiel</t>
  </si>
  <si>
    <t>Assistant Manager</t>
  </si>
  <si>
    <t>Kason Zuniga</t>
  </si>
  <si>
    <t>Operational Manager in Training</t>
  </si>
  <si>
    <t>Leslie Trevino</t>
  </si>
  <si>
    <t>Antigua &amp; Barbuda</t>
  </si>
  <si>
    <t>Royal</t>
  </si>
  <si>
    <t>Pineda</t>
  </si>
  <si>
    <t>Head of Financial Transformation</t>
  </si>
  <si>
    <t>Jaime Morton</t>
  </si>
  <si>
    <t>Nola</t>
  </si>
  <si>
    <t>Mallory Ball</t>
  </si>
  <si>
    <t>Tucker</t>
  </si>
  <si>
    <t>Shane Decker</t>
  </si>
  <si>
    <t>Aleena Horton</t>
  </si>
  <si>
    <t>Cortez</t>
  </si>
  <si>
    <t>Product &amp; Inventory Executive</t>
  </si>
  <si>
    <t>Garrett Porter</t>
  </si>
  <si>
    <t>Haven</t>
  </si>
  <si>
    <t>Conley</t>
  </si>
  <si>
    <t>Sales Ops and Sustainability Manager</t>
  </si>
  <si>
    <t>Ryleigh Tanner</t>
  </si>
  <si>
    <t>Marvin</t>
  </si>
  <si>
    <t>Kerr</t>
  </si>
  <si>
    <t>Head of Treasury</t>
  </si>
  <si>
    <t>Bruno Boone</t>
  </si>
  <si>
    <t>Baylee</t>
  </si>
  <si>
    <t>Crawford</t>
  </si>
  <si>
    <t>Market Performance Executive</t>
  </si>
  <si>
    <t>Mariam Randolph</t>
  </si>
  <si>
    <t>Kevin</t>
  </si>
  <si>
    <t>Head of Operations</t>
  </si>
  <si>
    <t>Eugene Willis</t>
  </si>
  <si>
    <t>Heaven</t>
  </si>
  <si>
    <t>Alexa Finley</t>
  </si>
  <si>
    <t>Joseph</t>
  </si>
  <si>
    <t>Calum Hodge</t>
  </si>
  <si>
    <t>Gracelynn</t>
  </si>
  <si>
    <t>MD Tailormade &amp; Education / CCO</t>
  </si>
  <si>
    <t>Coraline Chen</t>
  </si>
  <si>
    <t>Pierce</t>
  </si>
  <si>
    <t>Banking Operations Executive</t>
  </si>
  <si>
    <t>Emmanuel Hayes</t>
  </si>
  <si>
    <t>Arabella</t>
  </si>
  <si>
    <t>Kline</t>
  </si>
  <si>
    <t>Iris Hopkins</t>
  </si>
  <si>
    <t>Ramon</t>
  </si>
  <si>
    <t>Roach</t>
  </si>
  <si>
    <t>Group Treasury Accountant</t>
  </si>
  <si>
    <t>Ali Benson</t>
  </si>
  <si>
    <t>Lyanna</t>
  </si>
  <si>
    <t>Hunt</t>
  </si>
  <si>
    <t>People Director - Talent, Reward, HRSS</t>
  </si>
  <si>
    <t>Collins Hood</t>
  </si>
  <si>
    <t>Jesus</t>
  </si>
  <si>
    <t>Smith</t>
  </si>
  <si>
    <t>Brixton Ponce</t>
  </si>
  <si>
    <t>Olivia</t>
  </si>
  <si>
    <t>Chief Operating Officer</t>
  </si>
  <si>
    <t>Aileen Garrett</t>
  </si>
  <si>
    <t>Livingston</t>
  </si>
  <si>
    <t>Technology Director</t>
  </si>
  <si>
    <t>Kairo Case</t>
  </si>
  <si>
    <t>Milena</t>
  </si>
  <si>
    <t>Lee</t>
  </si>
  <si>
    <t>Boat Sales Agent</t>
  </si>
  <si>
    <t>Cleo Greene</t>
  </si>
  <si>
    <t>Jack</t>
  </si>
  <si>
    <t>Sharp</t>
  </si>
  <si>
    <t>Fleet Operational Support</t>
  </si>
  <si>
    <t>Griffin Dunlap</t>
  </si>
  <si>
    <t>Camryn</t>
  </si>
  <si>
    <t>Iliana Jenkins</t>
  </si>
  <si>
    <t>Jadiel</t>
  </si>
  <si>
    <t>Senior Technology Lead</t>
  </si>
  <si>
    <t>Declan Carlson</t>
  </si>
  <si>
    <t>Kallie</t>
  </si>
  <si>
    <t>Arnold</t>
  </si>
  <si>
    <t>Head of Ecommerce</t>
  </si>
  <si>
    <t>Kali Krueger</t>
  </si>
  <si>
    <t>Abraham</t>
  </si>
  <si>
    <t>Beltran</t>
  </si>
  <si>
    <t>Global Marketing Director</t>
  </si>
  <si>
    <t>Jones Estes</t>
  </si>
  <si>
    <t>Kaydence</t>
  </si>
  <si>
    <t>Chambers</t>
  </si>
  <si>
    <t>Managing Director - Le Boat</t>
  </si>
  <si>
    <t>Brittany Rasmussen</t>
  </si>
  <si>
    <t>Orion</t>
  </si>
  <si>
    <t>Ibarra</t>
  </si>
  <si>
    <t>Financial Director</t>
  </si>
  <si>
    <t>Will Drake</t>
  </si>
  <si>
    <t>Madilynn</t>
  </si>
  <si>
    <t>Greene</t>
  </si>
  <si>
    <t>Project Delivery Director</t>
  </si>
  <si>
    <t>Jayleen Villarreal</t>
  </si>
  <si>
    <t>Griffin</t>
  </si>
  <si>
    <t>Stein</t>
  </si>
  <si>
    <t>PA</t>
  </si>
  <si>
    <t>Nikolai Holland</t>
  </si>
  <si>
    <t>Leilany</t>
  </si>
  <si>
    <t>Olsen</t>
  </si>
  <si>
    <t>Sr Marketing Mgr - US Moorings &amp; Sunsail</t>
  </si>
  <si>
    <t>Mariah Nielsen</t>
  </si>
  <si>
    <t>Skyler</t>
  </si>
  <si>
    <t>Wallace</t>
  </si>
  <si>
    <t>Chief Technology Officer</t>
  </si>
  <si>
    <t>Tru Castaneda</t>
  </si>
  <si>
    <t>Arianna</t>
  </si>
  <si>
    <t>Crane</t>
  </si>
  <si>
    <t>Revenue Management Director</t>
  </si>
  <si>
    <t>Keira Valentine</t>
  </si>
  <si>
    <t>Fox</t>
  </si>
  <si>
    <t>Trevino</t>
  </si>
  <si>
    <t>Head of Sales</t>
  </si>
  <si>
    <t>Demetrius Gill</t>
  </si>
  <si>
    <t>Priscilla</t>
  </si>
  <si>
    <t>Stephenson</t>
  </si>
  <si>
    <t>Head of Security Governance Risk and Compliance</t>
  </si>
  <si>
    <t>Jordan McGee</t>
  </si>
  <si>
    <t>Joe</t>
  </si>
  <si>
    <t>Rangel</t>
  </si>
  <si>
    <t>Information Security Director</t>
  </si>
  <si>
    <t>Conner Shah</t>
  </si>
  <si>
    <t>Gloria</t>
  </si>
  <si>
    <t>Rodriguez</t>
  </si>
  <si>
    <t>Angelica Ruiz</t>
  </si>
  <si>
    <t>Henry</t>
  </si>
  <si>
    <t>Patton</t>
  </si>
  <si>
    <t>Austin McCall</t>
  </si>
  <si>
    <t>Lorelei</t>
  </si>
  <si>
    <t>Ayers</t>
  </si>
  <si>
    <t>Travel Consultant</t>
  </si>
  <si>
    <t>Kai Baker</t>
  </si>
  <si>
    <t>Ulises</t>
  </si>
  <si>
    <t>Calderon</t>
  </si>
  <si>
    <t>Head of Finance Processing</t>
  </si>
  <si>
    <t>Ezra Moss</t>
  </si>
  <si>
    <t>Serena</t>
  </si>
  <si>
    <t>Reynolds</t>
  </si>
  <si>
    <t>VP Operations</t>
  </si>
  <si>
    <t>Bianca Parks</t>
  </si>
  <si>
    <t>Quark Expeditions</t>
  </si>
  <si>
    <t>Becker</t>
  </si>
  <si>
    <t>Group Commercial Director</t>
  </si>
  <si>
    <t>Gianni Aguirre</t>
  </si>
  <si>
    <t>Laura</t>
  </si>
  <si>
    <t>Patterson</t>
  </si>
  <si>
    <t>People Services Specialist</t>
  </si>
  <si>
    <t>Ariah Ryan</t>
  </si>
  <si>
    <t>Amir</t>
  </si>
  <si>
    <t>Timothy Landry</t>
  </si>
  <si>
    <t>India</t>
  </si>
  <si>
    <t>Risk, Compliance and Insurance Assistant</t>
  </si>
  <si>
    <t>Brynleigh Brown</t>
  </si>
  <si>
    <t>Moises</t>
  </si>
  <si>
    <t>Chief People Officer</t>
  </si>
  <si>
    <t>Elijah Rangel</t>
  </si>
  <si>
    <t>Woodard</t>
  </si>
  <si>
    <t>Gloria Meyer</t>
  </si>
  <si>
    <t>Westley</t>
  </si>
  <si>
    <t>O’Connor</t>
  </si>
  <si>
    <t>Senior Engineer</t>
  </si>
  <si>
    <t>Tristan Schultz</t>
  </si>
  <si>
    <t>Charli</t>
  </si>
  <si>
    <t>Velazquez</t>
  </si>
  <si>
    <t>Briella Shelton</t>
  </si>
  <si>
    <t>Drew</t>
  </si>
  <si>
    <t>Leonel Simmons</t>
  </si>
  <si>
    <t>Conway</t>
  </si>
  <si>
    <t>Reagan Arroyo</t>
  </si>
  <si>
    <t>Orlando</t>
  </si>
  <si>
    <t>Alberto Archer</t>
  </si>
  <si>
    <t>Kaur</t>
  </si>
  <si>
    <t>Talent Acquisition Partner</t>
  </si>
  <si>
    <t>Kadence Reyna</t>
  </si>
  <si>
    <t>Augustine</t>
  </si>
  <si>
    <t>Rush</t>
  </si>
  <si>
    <t>Reginald Marquez</t>
  </si>
  <si>
    <t>Maleah</t>
  </si>
  <si>
    <t>Bradley</t>
  </si>
  <si>
    <t>Principal Engineer</t>
  </si>
  <si>
    <t>Milani Vang</t>
  </si>
  <si>
    <t>Richard</t>
  </si>
  <si>
    <t>Stevens</t>
  </si>
  <si>
    <t>Jimmy Diaz</t>
  </si>
  <si>
    <t>Katherine</t>
  </si>
  <si>
    <t>Harrison</t>
  </si>
  <si>
    <t>Financial Controller</t>
  </si>
  <si>
    <t>Elena Hampton</t>
  </si>
  <si>
    <t>Gavin</t>
  </si>
  <si>
    <t>Winters</t>
  </si>
  <si>
    <t>Hank Saunders</t>
  </si>
  <si>
    <t>Kataleya</t>
  </si>
  <si>
    <t>Hines</t>
  </si>
  <si>
    <t>SAP Business Partner</t>
  </si>
  <si>
    <t>Meadow Stevenson</t>
  </si>
  <si>
    <t>Uriel</t>
  </si>
  <si>
    <t>Santiago</t>
  </si>
  <si>
    <t>AP and Accounts Lead</t>
  </si>
  <si>
    <t>Callan Li</t>
  </si>
  <si>
    <t>Nyla</t>
  </si>
  <si>
    <t>Allison</t>
  </si>
  <si>
    <t>Accounts Assistant</t>
  </si>
  <si>
    <t>Paige Sparks</t>
  </si>
  <si>
    <t>Dennis</t>
  </si>
  <si>
    <t>Valenzuela</t>
  </si>
  <si>
    <t>Finance Assistant</t>
  </si>
  <si>
    <t>Drake Li</t>
  </si>
  <si>
    <t>Henley</t>
  </si>
  <si>
    <t>Boyle</t>
  </si>
  <si>
    <t>Managing Director Sovereign and Citalia</t>
  </si>
  <si>
    <t>Paige Weeks</t>
  </si>
  <si>
    <t>Yates</t>
  </si>
  <si>
    <t>Head of Commerical</t>
  </si>
  <si>
    <t>Anders Delgado</t>
  </si>
  <si>
    <t>Charley</t>
  </si>
  <si>
    <t>Lyons</t>
  </si>
  <si>
    <t>Finance Director - Tailormade</t>
  </si>
  <si>
    <t>Alani Evans</t>
  </si>
  <si>
    <t>Cyrus</t>
  </si>
  <si>
    <t>Adams</t>
  </si>
  <si>
    <t>Senior Finance Business Partner-Trading</t>
  </si>
  <si>
    <t>Elias Corona</t>
  </si>
  <si>
    <t>Stella</t>
  </si>
  <si>
    <t>Weber</t>
  </si>
  <si>
    <t>Finance Director</t>
  </si>
  <si>
    <t>Marianna Walters</t>
  </si>
  <si>
    <t>Education</t>
  </si>
  <si>
    <t>Crew</t>
  </si>
  <si>
    <t>Aguirre</t>
  </si>
  <si>
    <t>Senior Regional Destination Manager</t>
  </si>
  <si>
    <t>Colson Conley</t>
  </si>
  <si>
    <t>Ariah</t>
  </si>
  <si>
    <t>Cherry</t>
  </si>
  <si>
    <t>Senior Destination Executive</t>
  </si>
  <si>
    <t>Salem Walton</t>
  </si>
  <si>
    <t>Rome</t>
  </si>
  <si>
    <t>Robinson</t>
  </si>
  <si>
    <t>Customer Operations Specialist</t>
  </si>
  <si>
    <t>Dominick Mayer</t>
  </si>
  <si>
    <t>Nora</t>
  </si>
  <si>
    <t>Vu</t>
  </si>
  <si>
    <t>Customer Operations Executive</t>
  </si>
  <si>
    <t>Ainhoa Preston</t>
  </si>
  <si>
    <t>Kamdyn</t>
  </si>
  <si>
    <t>Garrison</t>
  </si>
  <si>
    <t>Team Leader - Inventory</t>
  </si>
  <si>
    <t>Vincenzo Bradford</t>
  </si>
  <si>
    <t>Cadence</t>
  </si>
  <si>
    <t>Murray</t>
  </si>
  <si>
    <t>People Director - Yachts</t>
  </si>
  <si>
    <t>Rhea Calderon</t>
  </si>
  <si>
    <t>Ashton</t>
  </si>
  <si>
    <t>Moreno</t>
  </si>
  <si>
    <t>CRM Product Owner</t>
  </si>
  <si>
    <t>Oakley Bernard</t>
  </si>
  <si>
    <t>Mary</t>
  </si>
  <si>
    <t>Matthews</t>
  </si>
  <si>
    <t>Senior CRM Executive</t>
  </si>
  <si>
    <t>Barbara Bowman</t>
  </si>
  <si>
    <t>Preston</t>
  </si>
  <si>
    <t>Baxter</t>
  </si>
  <si>
    <t>Senior Performance Marketing Executive</t>
  </si>
  <si>
    <t>Francisco Ahmed</t>
  </si>
  <si>
    <t>Lara</t>
  </si>
  <si>
    <t>Page</t>
  </si>
  <si>
    <t>Paid Search &amp; Digital Media Manager</t>
  </si>
  <si>
    <t>Jolie Vazquez</t>
  </si>
  <si>
    <t>Pablo</t>
  </si>
  <si>
    <t>Marketing Executive</t>
  </si>
  <si>
    <t>Jesse Crane</t>
  </si>
  <si>
    <t>Thea</t>
  </si>
  <si>
    <t>Wu</t>
  </si>
  <si>
    <t>CRM Manager</t>
  </si>
  <si>
    <t>Della Khan</t>
  </si>
  <si>
    <t>Kyson</t>
  </si>
  <si>
    <t>Miles</t>
  </si>
  <si>
    <t>Business Analyst</t>
  </si>
  <si>
    <t>Kendrick Medrano</t>
  </si>
  <si>
    <t>Alessandra</t>
  </si>
  <si>
    <t>Perkins</t>
  </si>
  <si>
    <t>Italy Expert</t>
  </si>
  <si>
    <t>Halle Benton</t>
  </si>
  <si>
    <t>Kyrie</t>
  </si>
  <si>
    <t>Wise</t>
  </si>
  <si>
    <t>Finance Business Partner - Trading</t>
  </si>
  <si>
    <t>Jamal Chen</t>
  </si>
  <si>
    <t>Mira</t>
  </si>
  <si>
    <t>Cuevas</t>
  </si>
  <si>
    <t>Sales Manager</t>
  </si>
  <si>
    <t>Valeria Leblanc</t>
  </si>
  <si>
    <t>Brecken</t>
  </si>
  <si>
    <t>Lester</t>
  </si>
  <si>
    <t>Trusted Advisor</t>
  </si>
  <si>
    <t>Braden Brandt</t>
  </si>
  <si>
    <t>Averi</t>
  </si>
  <si>
    <t>Berger</t>
  </si>
  <si>
    <t>Loretta West</t>
  </si>
  <si>
    <t>Byron</t>
  </si>
  <si>
    <t>Morris</t>
  </si>
  <si>
    <t>Diego Cherry</t>
  </si>
  <si>
    <t>Genesis</t>
  </si>
  <si>
    <t>Blankenship</t>
  </si>
  <si>
    <t>Nyomi Hodges</t>
  </si>
  <si>
    <t>Ernesto</t>
  </si>
  <si>
    <t>Day</t>
  </si>
  <si>
    <t>Alonzo Adkins</t>
  </si>
  <si>
    <t>Maynard</t>
  </si>
  <si>
    <t>Emelia Beil</t>
  </si>
  <si>
    <t>Personal Travel Planner Team Lead</t>
  </si>
  <si>
    <t>Ariel Horn</t>
  </si>
  <si>
    <t>Avah Rowe</t>
  </si>
  <si>
    <t>Jamal</t>
  </si>
  <si>
    <t>Chang</t>
  </si>
  <si>
    <t>Personal Travel Planner</t>
  </si>
  <si>
    <t>Kamden Trevino</t>
  </si>
  <si>
    <t>Ophelia</t>
  </si>
  <si>
    <t>Hoover</t>
  </si>
  <si>
    <t>Priscilla Esquivel</t>
  </si>
  <si>
    <t>Tailormade Team</t>
  </si>
  <si>
    <t>Jaziel</t>
  </si>
  <si>
    <t>Mason</t>
  </si>
  <si>
    <t>Senior Sales Destination Specialist</t>
  </si>
  <si>
    <t>Bridger Henderson</t>
  </si>
  <si>
    <t>Sienna</t>
  </si>
  <si>
    <t>Banks</t>
  </si>
  <si>
    <t>Head of Customer Engagement</t>
  </si>
  <si>
    <t>Maria Proctor</t>
  </si>
  <si>
    <t>Martin</t>
  </si>
  <si>
    <t>Sullivan</t>
  </si>
  <si>
    <t>Executive Assistant</t>
  </si>
  <si>
    <t>Vance Ochoa</t>
  </si>
  <si>
    <t xml:space="preserve">TailormadeTeam </t>
  </si>
  <si>
    <t>Melanie</t>
  </si>
  <si>
    <t>Graham</t>
  </si>
  <si>
    <t>Luciana Whitney</t>
  </si>
  <si>
    <t>Giovanni</t>
  </si>
  <si>
    <t>VP - Commercial</t>
  </si>
  <si>
    <t>Jeffery Peters</t>
  </si>
  <si>
    <t>Adele</t>
  </si>
  <si>
    <t>Wells</t>
  </si>
  <si>
    <t>Leila Hansen</t>
  </si>
  <si>
    <t>Max</t>
  </si>
  <si>
    <t>Larsen</t>
  </si>
  <si>
    <t>Sales &amp; Operations Manager</t>
  </si>
  <si>
    <t>Charlie Reyna</t>
  </si>
  <si>
    <t>Xiomara</t>
  </si>
  <si>
    <t>Customer Service Mgr</t>
  </si>
  <si>
    <t>Luella Jones</t>
  </si>
  <si>
    <t>Josue</t>
  </si>
  <si>
    <t>Esquivel</t>
  </si>
  <si>
    <t>General Manager - Ireland</t>
  </si>
  <si>
    <t>William Lamb</t>
  </si>
  <si>
    <t>Jaylee</t>
  </si>
  <si>
    <t>Novak</t>
  </si>
  <si>
    <t>Travel  Consultant</t>
  </si>
  <si>
    <t>Amaia Everett</t>
  </si>
  <si>
    <t>Bishop</t>
  </si>
  <si>
    <t>Pugh</t>
  </si>
  <si>
    <t>Manager - American Hols Belfast</t>
  </si>
  <si>
    <t>Camilo Campbell</t>
  </si>
  <si>
    <t>Glover</t>
  </si>
  <si>
    <t>Aftersales Consultant</t>
  </si>
  <si>
    <t>Addison Yates</t>
  </si>
  <si>
    <t>Mack</t>
  </si>
  <si>
    <t>Dixon</t>
  </si>
  <si>
    <t>Braylon McKenzie</t>
  </si>
  <si>
    <t>Blakely</t>
  </si>
  <si>
    <t>Wheeler</t>
  </si>
  <si>
    <t>Technology Lead</t>
  </si>
  <si>
    <t>Briar Larson</t>
  </si>
  <si>
    <t>Kenneth</t>
  </si>
  <si>
    <t>Leblanc</t>
  </si>
  <si>
    <t>Rafael Welch</t>
  </si>
  <si>
    <t>Novalee</t>
  </si>
  <si>
    <t>Bennett</t>
  </si>
  <si>
    <t>Junior Graphic Designer</t>
  </si>
  <si>
    <t>Amira Bates</t>
  </si>
  <si>
    <t>Leonardo</t>
  </si>
  <si>
    <t>McIntosh</t>
  </si>
  <si>
    <t>Operations executive</t>
  </si>
  <si>
    <t>Ellis Mercado</t>
  </si>
  <si>
    <t>Gwen</t>
  </si>
  <si>
    <t>Underwood</t>
  </si>
  <si>
    <t>DevOps Engineer</t>
  </si>
  <si>
    <t>Mckinley Parra</t>
  </si>
  <si>
    <t>Reece</t>
  </si>
  <si>
    <t>Clark</t>
  </si>
  <si>
    <t>Web Engineer</t>
  </si>
  <si>
    <t>Davion Marin</t>
  </si>
  <si>
    <t>Chloe</t>
  </si>
  <si>
    <t>Fitzgerald</t>
  </si>
  <si>
    <t>Celia Benjamin</t>
  </si>
  <si>
    <t>Peyton</t>
  </si>
  <si>
    <t>Cordova</t>
  </si>
  <si>
    <t>Kyro Horton</t>
  </si>
  <si>
    <t>Florence</t>
  </si>
  <si>
    <t>Aftersales Supervisor</t>
  </si>
  <si>
    <t>Aitana Barnes</t>
  </si>
  <si>
    <t>Angelo</t>
  </si>
  <si>
    <t>Love</t>
  </si>
  <si>
    <t>Damian Harper</t>
  </si>
  <si>
    <t>Avianna</t>
  </si>
  <si>
    <t>McCann</t>
  </si>
  <si>
    <t>Ana Bates</t>
  </si>
  <si>
    <t>Heath</t>
  </si>
  <si>
    <t>McDowell</t>
  </si>
  <si>
    <t>Treasury Team Lead</t>
  </si>
  <si>
    <t>Ellis Huber</t>
  </si>
  <si>
    <t>Rayna</t>
  </si>
  <si>
    <t>Raquel Barr</t>
  </si>
  <si>
    <t>Caspian</t>
  </si>
  <si>
    <t>Harley Stone</t>
  </si>
  <si>
    <t>Jane</t>
  </si>
  <si>
    <t>Xiong</t>
  </si>
  <si>
    <t>Snr Talent and Capability Partner</t>
  </si>
  <si>
    <t>Catalina Edwards</t>
  </si>
  <si>
    <t>Azrael</t>
  </si>
  <si>
    <t>Anthony</t>
  </si>
  <si>
    <t>Adrian Delarosa</t>
  </si>
  <si>
    <t>Macy</t>
  </si>
  <si>
    <t>Sherman</t>
  </si>
  <si>
    <t>Digital Asset Consultant</t>
  </si>
  <si>
    <t>Iyla Richardson</t>
  </si>
  <si>
    <t>Adan</t>
  </si>
  <si>
    <t>Golden</t>
  </si>
  <si>
    <t>Robert O’Connor</t>
  </si>
  <si>
    <t>Giuliana</t>
  </si>
  <si>
    <t>Colon</t>
  </si>
  <si>
    <t>Yachts Sales Accountant</t>
  </si>
  <si>
    <t>Charli Abbott</t>
  </si>
  <si>
    <t>Bruce</t>
  </si>
  <si>
    <t>Aviation Executive</t>
  </si>
  <si>
    <t>Kohen Gibbs</t>
  </si>
  <si>
    <t>Marilyn</t>
  </si>
  <si>
    <t>Velasquez</t>
  </si>
  <si>
    <t>Marketing Mgr and Global Project Leader</t>
  </si>
  <si>
    <t>Carter Bautista</t>
  </si>
  <si>
    <t>Greer</t>
  </si>
  <si>
    <t>Raul Crosby</t>
  </si>
  <si>
    <t>Reina</t>
  </si>
  <si>
    <t>Online Marketing Assistant</t>
  </si>
  <si>
    <t>Keily Thomas</t>
  </si>
  <si>
    <t>Kayson</t>
  </si>
  <si>
    <t>Logan Lucas</t>
  </si>
  <si>
    <t>Annabella</t>
  </si>
  <si>
    <t>Sales Operations Manager</t>
  </si>
  <si>
    <t>Phoenix Jimenez</t>
  </si>
  <si>
    <t>Jameson</t>
  </si>
  <si>
    <t>Wall</t>
  </si>
  <si>
    <t>Silas Walsh</t>
  </si>
  <si>
    <t>Jayda</t>
  </si>
  <si>
    <t>Watts</t>
  </si>
  <si>
    <t>Administrative Sales Agent</t>
  </si>
  <si>
    <t>Leia Stein</t>
  </si>
  <si>
    <t>Dakota</t>
  </si>
  <si>
    <t>LeBoat Sales Manager</t>
  </si>
  <si>
    <t>Creed Brewer</t>
  </si>
  <si>
    <t>Selena</t>
  </si>
  <si>
    <t>Team Coordinator</t>
  </si>
  <si>
    <t>Thea Flowers</t>
  </si>
  <si>
    <t>Jakob</t>
  </si>
  <si>
    <t>Lin</t>
  </si>
  <si>
    <t>Southern Europe Marketing Manager and Operational Project Lead</t>
  </si>
  <si>
    <t>Saul Blanchard</t>
  </si>
  <si>
    <t>Makenna</t>
  </si>
  <si>
    <t>Small</t>
  </si>
  <si>
    <t>Account Assistant</t>
  </si>
  <si>
    <t>Layne Cobb</t>
  </si>
  <si>
    <t>Rudy</t>
  </si>
  <si>
    <t>Technician</t>
  </si>
  <si>
    <t>Raphael Hensley</t>
  </si>
  <si>
    <t>Netherlands</t>
  </si>
  <si>
    <t>Cali</t>
  </si>
  <si>
    <t>Haynes</t>
  </si>
  <si>
    <t>Fleet Planning Assistant</t>
  </si>
  <si>
    <t>Malaya Levy</t>
  </si>
  <si>
    <t>Kason</t>
  </si>
  <si>
    <t>Harold Magana</t>
  </si>
  <si>
    <t>Base Coordinator</t>
  </si>
  <si>
    <t>Amaris Xiong</t>
  </si>
  <si>
    <t>Bear</t>
  </si>
  <si>
    <t>Vasquez</t>
  </si>
  <si>
    <t>Regional Manager</t>
  </si>
  <si>
    <t>Azrael Greene</t>
  </si>
  <si>
    <t>Insurances and Operations Support</t>
  </si>
  <si>
    <t>Selena O’Donnell</t>
  </si>
  <si>
    <t>Herring</t>
  </si>
  <si>
    <t>Lian Cox</t>
  </si>
  <si>
    <t>Denver</t>
  </si>
  <si>
    <t>Deputy Base Manager</t>
  </si>
  <si>
    <t>Sadie Duarte</t>
  </si>
  <si>
    <t>Regional Coordinator</t>
  </si>
  <si>
    <t>Abdullah Allen</t>
  </si>
  <si>
    <t>Le Bot</t>
  </si>
  <si>
    <t>Tyler</t>
  </si>
  <si>
    <t>Riley Wolfe</t>
  </si>
  <si>
    <t>Emmitt</t>
  </si>
  <si>
    <t>Phelps</t>
  </si>
  <si>
    <t>Assistant Base Manager</t>
  </si>
  <si>
    <t>Donovan McDonald</t>
  </si>
  <si>
    <t>Laney</t>
  </si>
  <si>
    <t>McLean</t>
  </si>
  <si>
    <t>Daisy Bates</t>
  </si>
  <si>
    <t>Crosby</t>
  </si>
  <si>
    <t>Jenkins</t>
  </si>
  <si>
    <t>Ellis Decker</t>
  </si>
  <si>
    <t>Belgium</t>
  </si>
  <si>
    <t>Rylee</t>
  </si>
  <si>
    <t>Wolfe</t>
  </si>
  <si>
    <t>Aleena Santos</t>
  </si>
  <si>
    <t>Walker Wilkerson</t>
  </si>
  <si>
    <t>Joyce</t>
  </si>
  <si>
    <t>Moyer</t>
  </si>
  <si>
    <t>Janiyah Galvan</t>
  </si>
  <si>
    <t>Ahmir</t>
  </si>
  <si>
    <t>Kingsley Bradshaw</t>
  </si>
  <si>
    <t>Hughes</t>
  </si>
  <si>
    <t>Berkley Branch</t>
  </si>
  <si>
    <t>Everett</t>
  </si>
  <si>
    <t>Peters</t>
  </si>
  <si>
    <t>Technical Administrator</t>
  </si>
  <si>
    <t>Keenan Munoz</t>
  </si>
  <si>
    <t>Leila</t>
  </si>
  <si>
    <t>Nelson</t>
  </si>
  <si>
    <t>Kehlani Kim</t>
  </si>
  <si>
    <t>Dylan</t>
  </si>
  <si>
    <t>E-Marketing Advisor</t>
  </si>
  <si>
    <t>Roman Olsen</t>
  </si>
  <si>
    <t>Park</t>
  </si>
  <si>
    <t>Marketing Advisor</t>
  </si>
  <si>
    <t>Oaklyn Hull</t>
  </si>
  <si>
    <t>Daxton</t>
  </si>
  <si>
    <t>Salem Berg</t>
  </si>
  <si>
    <t>Cole</t>
  </si>
  <si>
    <t>Marketing Boat Sales Coordinator</t>
  </si>
  <si>
    <t>Emmalyn Valentine</t>
  </si>
  <si>
    <t>Nathaniel</t>
  </si>
  <si>
    <t>Simmons</t>
  </si>
  <si>
    <t>Customer Service Team Leader</t>
  </si>
  <si>
    <t>Demetrius Stout</t>
  </si>
  <si>
    <t>Reagan</t>
  </si>
  <si>
    <t>Daniel</t>
  </si>
  <si>
    <t>Chana Orr</t>
  </si>
  <si>
    <t>Grady</t>
  </si>
  <si>
    <t>Huerta</t>
  </si>
  <si>
    <t>Benicio O’Connell</t>
  </si>
  <si>
    <t>Dulce</t>
  </si>
  <si>
    <t>Schaefer</t>
  </si>
  <si>
    <t>Sales Admin Team Leader</t>
  </si>
  <si>
    <t>Jillian Hail</t>
  </si>
  <si>
    <t>Ishaan</t>
  </si>
  <si>
    <t>Hector Chavez</t>
  </si>
  <si>
    <t>Knight</t>
  </si>
  <si>
    <t>Nevaeh Mejia</t>
  </si>
  <si>
    <t>Beckett</t>
  </si>
  <si>
    <t>Carpenter</t>
  </si>
  <si>
    <t>Atticus Berry</t>
  </si>
  <si>
    <t>Lilly</t>
  </si>
  <si>
    <t>Raymond</t>
  </si>
  <si>
    <t>Annabelle Bridges</t>
  </si>
  <si>
    <t>Maurice</t>
  </si>
  <si>
    <t>Huff</t>
  </si>
  <si>
    <t>Sales Administrative Support</t>
  </si>
  <si>
    <t>Mohammed Thompson</t>
  </si>
  <si>
    <t>Karsyn</t>
  </si>
  <si>
    <t>Purchasing Manager</t>
  </si>
  <si>
    <t>Madison Ortega</t>
  </si>
  <si>
    <t>Kristian</t>
  </si>
  <si>
    <t>Williamson</t>
  </si>
  <si>
    <t>Global Fleet Director</t>
  </si>
  <si>
    <t>Kobe Carroll</t>
  </si>
  <si>
    <t>Catherine</t>
  </si>
  <si>
    <t>IT Manager</t>
  </si>
  <si>
    <t>Zara Faulkner</t>
  </si>
  <si>
    <t>Frederick</t>
  </si>
  <si>
    <t>Jabari Morris</t>
  </si>
  <si>
    <t>Marshall</t>
  </si>
  <si>
    <t>Genesis Medina</t>
  </si>
  <si>
    <t>Kaiden</t>
  </si>
  <si>
    <t>Young</t>
  </si>
  <si>
    <t>Finance Manager</t>
  </si>
  <si>
    <t>George Branch</t>
  </si>
  <si>
    <t>Zoey</t>
  </si>
  <si>
    <t>Grant</t>
  </si>
  <si>
    <t>Luisa Glass</t>
  </si>
  <si>
    <t>Leon</t>
  </si>
  <si>
    <t>Simon</t>
  </si>
  <si>
    <t>Yacht Broker Sales Agent</t>
  </si>
  <si>
    <t>Allan Melendez</t>
  </si>
  <si>
    <t>Kalani</t>
  </si>
  <si>
    <t>Rojas</t>
  </si>
  <si>
    <t>Brokerage Manager Marine</t>
  </si>
  <si>
    <t>Bethany Brady</t>
  </si>
  <si>
    <t>Colin</t>
  </si>
  <si>
    <t>Reed Horton</t>
  </si>
  <si>
    <t>Hawkins</t>
  </si>
  <si>
    <t>Aitana Hodge</t>
  </si>
  <si>
    <t>Victor</t>
  </si>
  <si>
    <t>Fleming</t>
  </si>
  <si>
    <t>Head of Long Haul Marketing &amp; North American Development</t>
  </si>
  <si>
    <t>Reign Singleton</t>
  </si>
  <si>
    <t>Canada</t>
  </si>
  <si>
    <t>Fatima</t>
  </si>
  <si>
    <t>Delgado</t>
  </si>
  <si>
    <t>Malaysia Wheeler</t>
  </si>
  <si>
    <t>Colt</t>
  </si>
  <si>
    <t>McConnell</t>
  </si>
  <si>
    <t>Business Development Executive</t>
  </si>
  <si>
    <t>Kenneth Ruiz</t>
  </si>
  <si>
    <t>Denise</t>
  </si>
  <si>
    <t>Roth</t>
  </si>
  <si>
    <t>Emery Hester</t>
  </si>
  <si>
    <t>Roy</t>
  </si>
  <si>
    <t>Wiggins</t>
  </si>
  <si>
    <t>Operations Manager</t>
  </si>
  <si>
    <t>Rene Rosas</t>
  </si>
  <si>
    <t>Seychelles</t>
  </si>
  <si>
    <t>Capri</t>
  </si>
  <si>
    <t>Stokes</t>
  </si>
  <si>
    <t>Joelle Vasquez</t>
  </si>
  <si>
    <t>Santana</t>
  </si>
  <si>
    <t>Barber</t>
  </si>
  <si>
    <t>Rowan Charles</t>
  </si>
  <si>
    <t>Cassidy</t>
  </si>
  <si>
    <t>Wyatt</t>
  </si>
  <si>
    <t>Jenna Barr</t>
  </si>
  <si>
    <t>Sam</t>
  </si>
  <si>
    <t>Paul</t>
  </si>
  <si>
    <t>Copywriter</t>
  </si>
  <si>
    <t>Harley Pacheco</t>
  </si>
  <si>
    <t>Adventure</t>
  </si>
  <si>
    <t>Daphne</t>
  </si>
  <si>
    <t>Ventura</t>
  </si>
  <si>
    <t>Phone Sales Consultant</t>
  </si>
  <si>
    <t>Paris Moreno</t>
  </si>
  <si>
    <t>Branson</t>
  </si>
  <si>
    <t>Gutierrez</t>
  </si>
  <si>
    <t>Aviation Product Manager</t>
  </si>
  <si>
    <t>Myles Skinner</t>
  </si>
  <si>
    <t>Savannah</t>
  </si>
  <si>
    <t>Hensley</t>
  </si>
  <si>
    <t>Senior Sales Consultant</t>
  </si>
  <si>
    <t>Mara Watson</t>
  </si>
  <si>
    <t>Layne</t>
  </si>
  <si>
    <t>Thornton</t>
  </si>
  <si>
    <t>Customer Services Exec</t>
  </si>
  <si>
    <t>Greyson Dawson</t>
  </si>
  <si>
    <t>Haisley</t>
  </si>
  <si>
    <t>Townsend</t>
  </si>
  <si>
    <t>Graphic Design Exec</t>
  </si>
  <si>
    <t>Veronica Owens</t>
  </si>
  <si>
    <t>Alexis</t>
  </si>
  <si>
    <t>Peterson</t>
  </si>
  <si>
    <t>Adriel Roth</t>
  </si>
  <si>
    <t>Caroline</t>
  </si>
  <si>
    <t>Salazar</t>
  </si>
  <si>
    <t>Elliot Farley</t>
  </si>
  <si>
    <t>Brody</t>
  </si>
  <si>
    <t>Diaz</t>
  </si>
  <si>
    <t>Graysen Lewis</t>
  </si>
  <si>
    <t>Elena</t>
  </si>
  <si>
    <t>Floyd</t>
  </si>
  <si>
    <t>UK Sales Team Leader</t>
  </si>
  <si>
    <t>Ellie White</t>
  </si>
  <si>
    <t>Purchase Ledger Accountant</t>
  </si>
  <si>
    <t>Aiden Willis</t>
  </si>
  <si>
    <t>Calhoun</t>
  </si>
  <si>
    <t>Alexa Baxter</t>
  </si>
  <si>
    <t>Gary</t>
  </si>
  <si>
    <t>Davidson</t>
  </si>
  <si>
    <t>Product &amp; Operations Manager (Europe)</t>
  </si>
  <si>
    <t>Tomas Willis</t>
  </si>
  <si>
    <t>Jayla</t>
  </si>
  <si>
    <t>Montoya</t>
  </si>
  <si>
    <t>Customer Operations Manager</t>
  </si>
  <si>
    <t>Alexa Cano</t>
  </si>
  <si>
    <t>Mueller</t>
  </si>
  <si>
    <t>Terry Ho</t>
  </si>
  <si>
    <t>Australia</t>
  </si>
  <si>
    <t>Imani</t>
  </si>
  <si>
    <t>Clements</t>
  </si>
  <si>
    <t>Operational Finance Executive</t>
  </si>
  <si>
    <t>Calliope McLean</t>
  </si>
  <si>
    <t>Fisher</t>
  </si>
  <si>
    <t>Crosby Kelley</t>
  </si>
  <si>
    <t>Charles</t>
  </si>
  <si>
    <t>Rosalie Bruce</t>
  </si>
  <si>
    <t>Conrad</t>
  </si>
  <si>
    <t>Stanton</t>
  </si>
  <si>
    <t>Customer Services Manager</t>
  </si>
  <si>
    <t>Uriah French</t>
  </si>
  <si>
    <t>Jaycee</t>
  </si>
  <si>
    <t>Lorelai Knox</t>
  </si>
  <si>
    <t>Dillon</t>
  </si>
  <si>
    <t>Blackwell</t>
  </si>
  <si>
    <t>Valentin Hunter</t>
  </si>
  <si>
    <t>Saoirse</t>
  </si>
  <si>
    <t>Correa</t>
  </si>
  <si>
    <t>Head of UK Sales</t>
  </si>
  <si>
    <t>Khloe Richmond</t>
  </si>
  <si>
    <t>Zakai</t>
  </si>
  <si>
    <t>Acevedo</t>
  </si>
  <si>
    <t>Operational Quality Executive</t>
  </si>
  <si>
    <t>Mordechai Le</t>
  </si>
  <si>
    <t>Ashlynn</t>
  </si>
  <si>
    <t>Dalton</t>
  </si>
  <si>
    <t>Videographer</t>
  </si>
  <si>
    <t>Myla Little</t>
  </si>
  <si>
    <t>Product Data Entry</t>
  </si>
  <si>
    <t>Lennox Christian</t>
  </si>
  <si>
    <t>Spain</t>
  </si>
  <si>
    <t>US Tour Operators</t>
  </si>
  <si>
    <t>Bravo</t>
  </si>
  <si>
    <t>Senior Product Manager</t>
  </si>
  <si>
    <t>Anahi Brandt</t>
  </si>
  <si>
    <t>Wang</t>
  </si>
  <si>
    <t>Sales Consultant</t>
  </si>
  <si>
    <t>Damir Phillips</t>
  </si>
  <si>
    <t>Kailani</t>
  </si>
  <si>
    <t>Senior Customer Operations Executive</t>
  </si>
  <si>
    <t>Naomi Warren</t>
  </si>
  <si>
    <t>Andrade</t>
  </si>
  <si>
    <t>Senior Guest Services Manager</t>
  </si>
  <si>
    <t>Abel Terrell</t>
  </si>
  <si>
    <t>TCS</t>
  </si>
  <si>
    <t>Emmy</t>
  </si>
  <si>
    <t>Thomas</t>
  </si>
  <si>
    <t>Paityn McConnell</t>
  </si>
  <si>
    <t>Bentley</t>
  </si>
  <si>
    <t>Sr Guest Services Manager</t>
  </si>
  <si>
    <t>London Brewer</t>
  </si>
  <si>
    <t>Jaylin</t>
  </si>
  <si>
    <t>FIT Department Supervisor</t>
  </si>
  <si>
    <t>Thea Whitney</t>
  </si>
  <si>
    <t>Noble</t>
  </si>
  <si>
    <t>Program Manager</t>
  </si>
  <si>
    <t>Jeffery Guzman</t>
  </si>
  <si>
    <t>Hunter</t>
  </si>
  <si>
    <t>English</t>
  </si>
  <si>
    <t>Ashley Young</t>
  </si>
  <si>
    <t>Junior</t>
  </si>
  <si>
    <t>Berry</t>
  </si>
  <si>
    <t>Asher Whitaker</t>
  </si>
  <si>
    <t>Annabelle</t>
  </si>
  <si>
    <t>Ivanna Gonzales</t>
  </si>
  <si>
    <t>Washington</t>
  </si>
  <si>
    <t>Reservation Agent</t>
  </si>
  <si>
    <t>Brayden Prince</t>
  </si>
  <si>
    <t>Valerie</t>
  </si>
  <si>
    <t>Polar Travel Sales Advisor - Bilingual</t>
  </si>
  <si>
    <t>Greta Roberts</t>
  </si>
  <si>
    <t>Lyric</t>
  </si>
  <si>
    <t>Josiah Harding</t>
  </si>
  <si>
    <t>Abby</t>
  </si>
  <si>
    <t>Contract Manager</t>
  </si>
  <si>
    <t>Aniya Brandt</t>
  </si>
  <si>
    <t>Bell</t>
  </si>
  <si>
    <t>President - Quark</t>
  </si>
  <si>
    <t>Damir Lozano</t>
  </si>
  <si>
    <t>Melody</t>
  </si>
  <si>
    <t>Executive Chef</t>
  </si>
  <si>
    <t>Cecelia Serrano</t>
  </si>
  <si>
    <t>Horne</t>
  </si>
  <si>
    <t>Milan Barker</t>
  </si>
  <si>
    <t>Marlowe</t>
  </si>
  <si>
    <t>Remington Santos</t>
  </si>
  <si>
    <t>Creed</t>
  </si>
  <si>
    <t>Nielsen</t>
  </si>
  <si>
    <t>Administrative Assistant</t>
  </si>
  <si>
    <t>Walker Berry</t>
  </si>
  <si>
    <t>Vienna</t>
  </si>
  <si>
    <t>Barajas</t>
  </si>
  <si>
    <t>Sr Program Manager</t>
  </si>
  <si>
    <t>Annabelle Huerta</t>
  </si>
  <si>
    <t>Brennan</t>
  </si>
  <si>
    <t>Groups Manager</t>
  </si>
  <si>
    <t>Douglas Armstrong</t>
  </si>
  <si>
    <t>Communications Director</t>
  </si>
  <si>
    <t>Presley Kane</t>
  </si>
  <si>
    <t>Reservations Agent</t>
  </si>
  <si>
    <t>Brock Bentley</t>
  </si>
  <si>
    <t>Bradford</t>
  </si>
  <si>
    <t>Director of Customer Acquisition</t>
  </si>
  <si>
    <t>Jaylin Calhoun</t>
  </si>
  <si>
    <t>Ander</t>
  </si>
  <si>
    <t>Richardson</t>
  </si>
  <si>
    <t>Art Director</t>
  </si>
  <si>
    <t>Gary Glenn</t>
  </si>
  <si>
    <t>Norton</t>
  </si>
  <si>
    <t>Blaire Sierra</t>
  </si>
  <si>
    <t>Callen</t>
  </si>
  <si>
    <t>Hendricks</t>
  </si>
  <si>
    <t>Global Sales Manager</t>
  </si>
  <si>
    <t>Dayton Dunlap</t>
  </si>
  <si>
    <t>Dani</t>
  </si>
  <si>
    <t>Baldwin</t>
  </si>
  <si>
    <t>Sr Manager, Finance and Accounting</t>
  </si>
  <si>
    <t>Iliana Richard</t>
  </si>
  <si>
    <t>Jaiden</t>
  </si>
  <si>
    <t>Arellano</t>
  </si>
  <si>
    <t>Regional Sales Manager Canada</t>
  </si>
  <si>
    <t>Ahmed Abbott</t>
  </si>
  <si>
    <t>Faye</t>
  </si>
  <si>
    <t>Group Operations Manager</t>
  </si>
  <si>
    <t>Melany Mayer</t>
  </si>
  <si>
    <t>National Accounts &amp; Business Development Manager</t>
  </si>
  <si>
    <t>Yahir Farley</t>
  </si>
  <si>
    <t>Regional Sales Director, North America</t>
  </si>
  <si>
    <t>Wrenley Trejo</t>
  </si>
  <si>
    <t>Patrick</t>
  </si>
  <si>
    <t>Wesson Andrade</t>
  </si>
  <si>
    <t>Lyra</t>
  </si>
  <si>
    <t>Chief Customer Officer</t>
  </si>
  <si>
    <t>Emmy Jones</t>
  </si>
  <si>
    <t>Harding</t>
  </si>
  <si>
    <t>Business Development Manager</t>
  </si>
  <si>
    <t>William Jordan</t>
  </si>
  <si>
    <t>Aniya</t>
  </si>
  <si>
    <t>Adalynn Grant</t>
  </si>
  <si>
    <t>Amias</t>
  </si>
  <si>
    <t>Leon Guerrero</t>
  </si>
  <si>
    <t>Ruth</t>
  </si>
  <si>
    <t>Margot Young</t>
  </si>
  <si>
    <t>Long</t>
  </si>
  <si>
    <t>Group Operations Supervisor</t>
  </si>
  <si>
    <t>Asher Felix</t>
  </si>
  <si>
    <t>Jade</t>
  </si>
  <si>
    <t>Orr</t>
  </si>
  <si>
    <t>Paisleigh Washington</t>
  </si>
  <si>
    <t>Benicio</t>
  </si>
  <si>
    <t>Schneider</t>
  </si>
  <si>
    <t>Juan Reese</t>
  </si>
  <si>
    <t>Delaney</t>
  </si>
  <si>
    <t>Senior Director of Global Sales</t>
  </si>
  <si>
    <t>Rosemary Kane</t>
  </si>
  <si>
    <t>Jeffrey</t>
  </si>
  <si>
    <t>Staff Accountant</t>
  </si>
  <si>
    <t>Brock Mueller</t>
  </si>
  <si>
    <t>Aubrielle</t>
  </si>
  <si>
    <t>Senior Manager - Logistics &amp; Retail Operations</t>
  </si>
  <si>
    <t>Imani Hendricks</t>
  </si>
  <si>
    <t>Vicente</t>
  </si>
  <si>
    <t>Randall</t>
  </si>
  <si>
    <t>Director</t>
  </si>
  <si>
    <t>Dash Lamb</t>
  </si>
  <si>
    <t>Christina</t>
  </si>
  <si>
    <t>Senior Graphic Artist Manager</t>
  </si>
  <si>
    <t>Amaia Adams</t>
  </si>
  <si>
    <t>Yang</t>
  </si>
  <si>
    <t>Senior Video Specialist</t>
  </si>
  <si>
    <t>Hudson Zimmerman</t>
  </si>
  <si>
    <t>Angelina</t>
  </si>
  <si>
    <t>Rasmussen</t>
  </si>
  <si>
    <t>Polar Travel Sales Advisor - Team Lead</t>
  </si>
  <si>
    <t>Ariyah Ware</t>
  </si>
  <si>
    <t>Will</t>
  </si>
  <si>
    <t>Church</t>
  </si>
  <si>
    <t>IT Director</t>
  </si>
  <si>
    <t>Tadeo Jackson</t>
  </si>
  <si>
    <t>Ayleen</t>
  </si>
  <si>
    <t>Morton</t>
  </si>
  <si>
    <t>Avery Barnett</t>
  </si>
  <si>
    <t>Roland</t>
  </si>
  <si>
    <t>Quintana</t>
  </si>
  <si>
    <t>Stephen York</t>
  </si>
  <si>
    <t>Kenia</t>
  </si>
  <si>
    <t>Director, Customer Experience, Health &amp; Safety; Sustainability Lead</t>
  </si>
  <si>
    <t>Milan Buck</t>
  </si>
  <si>
    <t>Sierra</t>
  </si>
  <si>
    <t>Regional Sales Director, EMEA &amp; SAmerica</t>
  </si>
  <si>
    <t>Jon Baldwin</t>
  </si>
  <si>
    <t>Marceline</t>
  </si>
  <si>
    <t>Program Manager, LCT</t>
  </si>
  <si>
    <t>Esmeralda Novak</t>
  </si>
  <si>
    <t>Chief Operations Officer</t>
  </si>
  <si>
    <t>Bishop Dunlap</t>
  </si>
  <si>
    <t>Nadia</t>
  </si>
  <si>
    <t>Reservations Coordinator</t>
  </si>
  <si>
    <t>Lionel</t>
  </si>
  <si>
    <t>Levy</t>
  </si>
  <si>
    <t>Brand Copywriter</t>
  </si>
  <si>
    <t>Declan McIntosh</t>
  </si>
  <si>
    <t>Flora</t>
  </si>
  <si>
    <t>Stevenson</t>
  </si>
  <si>
    <t>Programme Manager</t>
  </si>
  <si>
    <t>Gwen Guevara</t>
  </si>
  <si>
    <t>Callan</t>
  </si>
  <si>
    <t>Harris</t>
  </si>
  <si>
    <t>PAX Operations Manager</t>
  </si>
  <si>
    <t>Tommy McCormick</t>
  </si>
  <si>
    <t>Penelope</t>
  </si>
  <si>
    <t>Dickerson</t>
  </si>
  <si>
    <t>Macie Whitney</t>
  </si>
  <si>
    <t>Flynn</t>
  </si>
  <si>
    <t>Cunningham</t>
  </si>
  <si>
    <t>Jeffery Burke</t>
  </si>
  <si>
    <t>Marley</t>
  </si>
  <si>
    <t>Goodman</t>
  </si>
  <si>
    <t>Vera McDowell</t>
  </si>
  <si>
    <t>Philip</t>
  </si>
  <si>
    <t>Whitney</t>
  </si>
  <si>
    <t>Polar Travel Sales Advisor</t>
  </si>
  <si>
    <t>Lachlan Delgado</t>
  </si>
  <si>
    <t>Madalynn</t>
  </si>
  <si>
    <t>Sales Operations Coordinator</t>
  </si>
  <si>
    <t>Alani Sawyer</t>
  </si>
  <si>
    <t>Trenton</t>
  </si>
  <si>
    <t>Byrd</t>
  </si>
  <si>
    <t>Jefferson York</t>
  </si>
  <si>
    <t>Giselle</t>
  </si>
  <si>
    <t>Polar Client Experience Advisor</t>
  </si>
  <si>
    <t>Milan Alfaro</t>
  </si>
  <si>
    <t>Conor</t>
  </si>
  <si>
    <t>Brady</t>
  </si>
  <si>
    <t>Four Seasons Guest Services Manager</t>
  </si>
  <si>
    <t>Xzavier Arias</t>
  </si>
  <si>
    <t>Middleton</t>
  </si>
  <si>
    <t>Aleah Sutton</t>
  </si>
  <si>
    <t>Misael</t>
  </si>
  <si>
    <t>Director of CRM &amp; Data Protection</t>
  </si>
  <si>
    <t>Warren Morton</t>
  </si>
  <si>
    <t>Mgr Procurement and Logistics-Contract</t>
  </si>
  <si>
    <t>Mallory Williamson</t>
  </si>
  <si>
    <t>Kyree</t>
  </si>
  <si>
    <t>Finley</t>
  </si>
  <si>
    <t>Senior Operations Specialist</t>
  </si>
  <si>
    <t>Emerson Erickson</t>
  </si>
  <si>
    <t>Jovie</t>
  </si>
  <si>
    <t>Operations and Guest Experience Mgr</t>
  </si>
  <si>
    <t>Sabrina Morales</t>
  </si>
  <si>
    <t>Leach</t>
  </si>
  <si>
    <t>Aaron Fuller</t>
  </si>
  <si>
    <t>Martha</t>
  </si>
  <si>
    <t>Oakley Ward</t>
  </si>
  <si>
    <t>Mateo</t>
  </si>
  <si>
    <t>Farley</t>
  </si>
  <si>
    <t>Director of Product Development, Expedition &amp; Enrichment</t>
  </si>
  <si>
    <t>Jameson Booth</t>
  </si>
  <si>
    <t>Wrenley</t>
  </si>
  <si>
    <t>Sr Director, Guest Experience</t>
  </si>
  <si>
    <t>Zariyah Santos</t>
  </si>
  <si>
    <t>Lochlan</t>
  </si>
  <si>
    <t>Expedition Leader</t>
  </si>
  <si>
    <t>Walker Kelly</t>
  </si>
  <si>
    <t>Senior Marketing Writer</t>
  </si>
  <si>
    <t>Ruby Fitzgerald</t>
  </si>
  <si>
    <t>Murillo</t>
  </si>
  <si>
    <t>Product Director, Consumer</t>
  </si>
  <si>
    <t>Peyton Cantu</t>
  </si>
  <si>
    <t>Mikaela</t>
  </si>
  <si>
    <t>Ochoa</t>
  </si>
  <si>
    <t>Galilea Hodges</t>
  </si>
  <si>
    <t>Winston</t>
  </si>
  <si>
    <t>McMillan</t>
  </si>
  <si>
    <t>Alonzo McKee</t>
  </si>
  <si>
    <t>Oakleigh</t>
  </si>
  <si>
    <t>Short</t>
  </si>
  <si>
    <t>Sr. Manager, Jet Operations</t>
  </si>
  <si>
    <t>Kori Hebert</t>
  </si>
  <si>
    <t>Hezekiah</t>
  </si>
  <si>
    <t>Customer Service Specialist, YMT</t>
  </si>
  <si>
    <t>Guillermo Sosa</t>
  </si>
  <si>
    <t>YMT Product Manager</t>
  </si>
  <si>
    <t>Cassandra Tucker</t>
  </si>
  <si>
    <t>Sonny</t>
  </si>
  <si>
    <t>Keith</t>
  </si>
  <si>
    <t>Senior Accountant</t>
  </si>
  <si>
    <t>Ivan Torres</t>
  </si>
  <si>
    <t>Elyse</t>
  </si>
  <si>
    <t>VP Inside Sales</t>
  </si>
  <si>
    <t>Violet Ali</t>
  </si>
  <si>
    <t>Juan</t>
  </si>
  <si>
    <t>Ramirez</t>
  </si>
  <si>
    <t>Senior Partner Development Manager</t>
  </si>
  <si>
    <t>Arjun Novak</t>
  </si>
  <si>
    <t>Grace</t>
  </si>
  <si>
    <t>Group Sales Agent</t>
  </si>
  <si>
    <t>Kaiya Hendricks</t>
  </si>
  <si>
    <t>Director, Food &amp; Beverage</t>
  </si>
  <si>
    <t>Dash Page</t>
  </si>
  <si>
    <t>Director, Private Custom Travel</t>
  </si>
  <si>
    <t>Cataleya Hickman</t>
  </si>
  <si>
    <t>Allen</t>
  </si>
  <si>
    <t>Jakobe Harrison</t>
  </si>
  <si>
    <t>Morgan</t>
  </si>
  <si>
    <t>Guest Services Operations Manager</t>
  </si>
  <si>
    <t>Jasmine Hogan</t>
  </si>
  <si>
    <t>Macias</t>
  </si>
  <si>
    <t>Senior Group Operations Agent</t>
  </si>
  <si>
    <t>Sonny Short</t>
  </si>
  <si>
    <t>Adley</t>
  </si>
  <si>
    <t>Cisneros</t>
  </si>
  <si>
    <t>Cheyenne Hayden</t>
  </si>
  <si>
    <t>Alden</t>
  </si>
  <si>
    <t>Lim</t>
  </si>
  <si>
    <t>Digital Content Writer</t>
  </si>
  <si>
    <t>Leroy Beltran</t>
  </si>
  <si>
    <t>Giavanna</t>
  </si>
  <si>
    <t>Sr. Director Four Seasons Private Jet Experience</t>
  </si>
  <si>
    <t>Kaydence Estes</t>
  </si>
  <si>
    <t>Juarez</t>
  </si>
  <si>
    <t>Lead Travel Consultant</t>
  </si>
  <si>
    <t>Hakeem McCormick</t>
  </si>
  <si>
    <t>Juliet</t>
  </si>
  <si>
    <t>Wilson</t>
  </si>
  <si>
    <t>Manager, Field Operations</t>
  </si>
  <si>
    <t>Macie Garrett</t>
  </si>
  <si>
    <t>New Zealand</t>
  </si>
  <si>
    <t>O’brien</t>
  </si>
  <si>
    <t>Senior Operations and Accounting Specialist</t>
  </si>
  <si>
    <t>Kairo McGuire</t>
  </si>
  <si>
    <t>Joanna</t>
  </si>
  <si>
    <t>April Li</t>
  </si>
  <si>
    <t>Ricky</t>
  </si>
  <si>
    <t>Jorge Ward</t>
  </si>
  <si>
    <t>Miranda</t>
  </si>
  <si>
    <t>Sales Ops Analyst</t>
  </si>
  <si>
    <t>Ariana Ayers</t>
  </si>
  <si>
    <t>Air Manager</t>
  </si>
  <si>
    <t>Ulises Henderson</t>
  </si>
  <si>
    <t>Erickson</t>
  </si>
  <si>
    <t>Operations &amp; Sustainability Manager</t>
  </si>
  <si>
    <t>Maria Hinton</t>
  </si>
  <si>
    <t>Johnny</t>
  </si>
  <si>
    <t>Global Ground Services Manager</t>
  </si>
  <si>
    <t>Frankie Garcia</t>
  </si>
  <si>
    <t>Argentina</t>
  </si>
  <si>
    <t>Elsie</t>
  </si>
  <si>
    <t>Roman</t>
  </si>
  <si>
    <t>Warehouse Amenity Lead</t>
  </si>
  <si>
    <t>Amelia Spears</t>
  </si>
  <si>
    <t>Kian</t>
  </si>
  <si>
    <t>Tran</t>
  </si>
  <si>
    <t>Project Manager</t>
  </si>
  <si>
    <t>Ameer O’Connor</t>
  </si>
  <si>
    <t>Kylie</t>
  </si>
  <si>
    <t>Senior Program Manager, Private Custom Travel</t>
  </si>
  <si>
    <t>Charli Magana</t>
  </si>
  <si>
    <t>Braden</t>
  </si>
  <si>
    <t>Prince</t>
  </si>
  <si>
    <t>Engineer/Computer Systems Analyst</t>
  </si>
  <si>
    <t>Rey Durham</t>
  </si>
  <si>
    <t>Greta</t>
  </si>
  <si>
    <t>Gates</t>
  </si>
  <si>
    <t>Tiffany Cummings</t>
  </si>
  <si>
    <t>Ermias</t>
  </si>
  <si>
    <t>Ware</t>
  </si>
  <si>
    <t>Guest Services Manager</t>
  </si>
  <si>
    <t>Raiden Woodward</t>
  </si>
  <si>
    <t>Eileen</t>
  </si>
  <si>
    <t>Wright</t>
  </si>
  <si>
    <t>Graphic Designer</t>
  </si>
  <si>
    <t>Drew Singleton</t>
  </si>
  <si>
    <t>Grayson</t>
  </si>
  <si>
    <t>Harvey</t>
  </si>
  <si>
    <t>Landyn Warren</t>
  </si>
  <si>
    <t>Nicole</t>
  </si>
  <si>
    <t>Exp Team Manager: Projects and Processes</t>
  </si>
  <si>
    <t>Sloane Rangel</t>
  </si>
  <si>
    <t>Schultz</t>
  </si>
  <si>
    <t>Receptionist</t>
  </si>
  <si>
    <t>Saint Young</t>
  </si>
  <si>
    <t>Briella</t>
  </si>
  <si>
    <t>Chen</t>
  </si>
  <si>
    <t>Global Partnership Director Quark</t>
  </si>
  <si>
    <t>Zoey McLaughlin</t>
  </si>
  <si>
    <t>Emmanuel</t>
  </si>
  <si>
    <t>Sr. Product Specialist YMT</t>
  </si>
  <si>
    <t>Ibrahim Wang</t>
  </si>
  <si>
    <t>Salesforce Administrator</t>
  </si>
  <si>
    <t>Kailani Charles</t>
  </si>
  <si>
    <t>Faulkner</t>
  </si>
  <si>
    <t>Senior Tour Operations Specialist</t>
  </si>
  <si>
    <t>Conrad Hernandez</t>
  </si>
  <si>
    <t>Ansley</t>
  </si>
  <si>
    <t>Exp Team Engagement &amp; Develop Manager</t>
  </si>
  <si>
    <t>Camila Ponce</t>
  </si>
  <si>
    <t>Tomas</t>
  </si>
  <si>
    <t>Perez</t>
  </si>
  <si>
    <t>Reservations Manager</t>
  </si>
  <si>
    <t>Langston Alvarado</t>
  </si>
  <si>
    <t>Eleanor</t>
  </si>
  <si>
    <t>Mathews</t>
  </si>
  <si>
    <t>Air Ticketing Agent EEFC</t>
  </si>
  <si>
    <t>Blake Suarez</t>
  </si>
  <si>
    <t>Jamir</t>
  </si>
  <si>
    <t>Corona</t>
  </si>
  <si>
    <t>Soren Stein</t>
  </si>
  <si>
    <t>Marianna</t>
  </si>
  <si>
    <t>Kirk</t>
  </si>
  <si>
    <t>Leilany Duarte</t>
  </si>
  <si>
    <t>Alessandro</t>
  </si>
  <si>
    <t>Community Manager and Content Creator</t>
  </si>
  <si>
    <t>Abdullah Roman</t>
  </si>
  <si>
    <t>Ariel</t>
  </si>
  <si>
    <t>Contracting Dept. Supervisor</t>
  </si>
  <si>
    <t>Astrid Sutton</t>
  </si>
  <si>
    <t>Moss</t>
  </si>
  <si>
    <t>Operation Manager Quark</t>
  </si>
  <si>
    <t>Warren Lynch</t>
  </si>
  <si>
    <t>Bianca</t>
  </si>
  <si>
    <t>Reservations Sales Agent</t>
  </si>
  <si>
    <t>Malia Callahan</t>
  </si>
  <si>
    <t>Marcelo</t>
  </si>
  <si>
    <t>Best</t>
  </si>
  <si>
    <t>Exp Team: Engagement &amp; Development</t>
  </si>
  <si>
    <t>Quinton Lang</t>
  </si>
  <si>
    <t>Lexie</t>
  </si>
  <si>
    <t>Stout</t>
  </si>
  <si>
    <t>Procurement Sr. Manager</t>
  </si>
  <si>
    <t>Amirah Kane</t>
  </si>
  <si>
    <t>Callahan</t>
  </si>
  <si>
    <t>Operations Specialist</t>
  </si>
  <si>
    <t>Brock Owens</t>
  </si>
  <si>
    <t>Product Specialist</t>
  </si>
  <si>
    <t>Amaya Vega</t>
  </si>
  <si>
    <t>Head of Technology</t>
  </si>
  <si>
    <t>Aidan Ward</t>
  </si>
  <si>
    <t>Pope</t>
  </si>
  <si>
    <t>Program Manager - PCT</t>
  </si>
  <si>
    <t>Ariana Perkins</t>
  </si>
  <si>
    <t>Gunnar</t>
  </si>
  <si>
    <t>Aguilar</t>
  </si>
  <si>
    <t>Senior Expedition Leader</t>
  </si>
  <si>
    <t>Kyrie Costa</t>
  </si>
  <si>
    <t>Josie</t>
  </si>
  <si>
    <t>Guerra</t>
  </si>
  <si>
    <t>Global Client Experiences Manager</t>
  </si>
  <si>
    <t>Robin Shah</t>
  </si>
  <si>
    <t>Leland</t>
  </si>
  <si>
    <t>Director of Project &amp; Change Management</t>
  </si>
  <si>
    <t>Zain Huffman</t>
  </si>
  <si>
    <t>Amani</t>
  </si>
  <si>
    <t>Partner &amp; Marketing Coordinator</t>
  </si>
  <si>
    <t>Hayley Avila</t>
  </si>
  <si>
    <t>Jaylen Pierce</t>
  </si>
  <si>
    <t>Regina</t>
  </si>
  <si>
    <t>Ashley</t>
  </si>
  <si>
    <t>Arabella Green</t>
  </si>
  <si>
    <t>Kylen</t>
  </si>
  <si>
    <t>Savage</t>
  </si>
  <si>
    <t>Anthony Enriquez</t>
  </si>
  <si>
    <t>Louise</t>
  </si>
  <si>
    <t>Groups Sales Supervisor</t>
  </si>
  <si>
    <t>Nellie Bond</t>
  </si>
  <si>
    <t>Moon</t>
  </si>
  <si>
    <t>Polar Travel Sales Advisor - Senior</t>
  </si>
  <si>
    <t>Roger Jacobs</t>
  </si>
  <si>
    <t>Naya</t>
  </si>
  <si>
    <t>Collier</t>
  </si>
  <si>
    <t>Senior Project Manager</t>
  </si>
  <si>
    <t>Camilla Chambers</t>
  </si>
  <si>
    <t>Edison</t>
  </si>
  <si>
    <t>Sweeney</t>
  </si>
  <si>
    <t>Product Development Mgr</t>
  </si>
  <si>
    <t>Orion Kent</t>
  </si>
  <si>
    <t>Yara</t>
  </si>
  <si>
    <t>Gillespie</t>
  </si>
  <si>
    <t>Sr. Product Manager YMT</t>
  </si>
  <si>
    <t>Jazmine May</t>
  </si>
  <si>
    <t>Forest</t>
  </si>
  <si>
    <t>Finley Adkins</t>
  </si>
  <si>
    <t>President - TCS</t>
  </si>
  <si>
    <t>Emelia Morrison</t>
  </si>
  <si>
    <t>Moshe</t>
  </si>
  <si>
    <t>Keller</t>
  </si>
  <si>
    <t>Maximus Kirby</t>
  </si>
  <si>
    <t>Goodwin</t>
  </si>
  <si>
    <t>Skyla Marks</t>
  </si>
  <si>
    <t>Kaison</t>
  </si>
  <si>
    <t>Hayes</t>
  </si>
  <si>
    <t>Head of Events</t>
  </si>
  <si>
    <t>Amos Boone</t>
  </si>
  <si>
    <t>Iris</t>
  </si>
  <si>
    <t>Clay</t>
  </si>
  <si>
    <t>Design Manager</t>
  </si>
  <si>
    <t>Mariam Henry</t>
  </si>
  <si>
    <t>Yosef</t>
  </si>
  <si>
    <t>Rios</t>
  </si>
  <si>
    <t>Carlos Boyle</t>
  </si>
  <si>
    <t>Brooke</t>
  </si>
  <si>
    <t>Portillo</t>
  </si>
  <si>
    <t>Senior Controller</t>
  </si>
  <si>
    <t>Aliya Sanders</t>
  </si>
  <si>
    <t>Watson</t>
  </si>
  <si>
    <t>Director ? Expedition Delivery &amp; Communication</t>
  </si>
  <si>
    <t>Jose Cano</t>
  </si>
  <si>
    <t>Hailey</t>
  </si>
  <si>
    <t>Hail</t>
  </si>
  <si>
    <t>Egypt Sellers</t>
  </si>
  <si>
    <t>Hector</t>
  </si>
  <si>
    <t>Expedition Staff Manager</t>
  </si>
  <si>
    <t>Madden Pacheco</t>
  </si>
  <si>
    <t>Ponce</t>
  </si>
  <si>
    <t>VP of Sales Quark</t>
  </si>
  <si>
    <t>Paris Reeves</t>
  </si>
  <si>
    <t>Langston</t>
  </si>
  <si>
    <t>Clark Russo</t>
  </si>
  <si>
    <t>Naomi</t>
  </si>
  <si>
    <t>Tinsley Woodward</t>
  </si>
  <si>
    <t>Nathan</t>
  </si>
  <si>
    <t>Senior Product Specialist</t>
  </si>
  <si>
    <t>Jeremias Dudley</t>
  </si>
  <si>
    <t>Director of Business Development</t>
  </si>
  <si>
    <t>Hadleigh Glass</t>
  </si>
  <si>
    <t>Henrik</t>
  </si>
  <si>
    <t>O’Neill</t>
  </si>
  <si>
    <t>VP Marketing &amp; Product Quark</t>
  </si>
  <si>
    <t>Allan Stone</t>
  </si>
  <si>
    <t>Kenna</t>
  </si>
  <si>
    <t>Senior Accounting Specialist</t>
  </si>
  <si>
    <t>Catalina Chen</t>
  </si>
  <si>
    <t>Emmanuel Wall</t>
  </si>
  <si>
    <t>Supervisor, Operations</t>
  </si>
  <si>
    <t>Jayda Bender</t>
  </si>
  <si>
    <t>Parrish</t>
  </si>
  <si>
    <t>Regional Purchasing Manager</t>
  </si>
  <si>
    <t>Zavier Delgado</t>
  </si>
  <si>
    <t>Tiana</t>
  </si>
  <si>
    <t>Alani McCarty</t>
  </si>
  <si>
    <t>Hampton</t>
  </si>
  <si>
    <t>Blaise May</t>
  </si>
  <si>
    <t>Leona</t>
  </si>
  <si>
    <t>Hill</t>
  </si>
  <si>
    <t>Air Ticketing Specialist</t>
  </si>
  <si>
    <t>Adriana Banks</t>
  </si>
  <si>
    <t>Isaac</t>
  </si>
  <si>
    <t>Schroeder</t>
  </si>
  <si>
    <t>Martin McCoy</t>
  </si>
  <si>
    <t>Cameron</t>
  </si>
  <si>
    <t>Enriquez</t>
  </si>
  <si>
    <t>Industry Sales Coordinator</t>
  </si>
  <si>
    <t>Mckenzie Rice</t>
  </si>
  <si>
    <t>Elisha</t>
  </si>
  <si>
    <t>Graham Warren</t>
  </si>
  <si>
    <t>Elliot</t>
  </si>
  <si>
    <t>Beasley</t>
  </si>
  <si>
    <t>Adventure Travel Specialist</t>
  </si>
  <si>
    <t>Sloane Stout</t>
  </si>
  <si>
    <t>Stanley</t>
  </si>
  <si>
    <t>Senior Procurement Manager</t>
  </si>
  <si>
    <t>Callahan Webster</t>
  </si>
  <si>
    <t>Kensley Howell</t>
  </si>
  <si>
    <t>Azariah</t>
  </si>
  <si>
    <t>Bradley Hood</t>
  </si>
  <si>
    <t>French</t>
  </si>
  <si>
    <t>Costings Manager</t>
  </si>
  <si>
    <t>Briana Fitzpatrick</t>
  </si>
  <si>
    <t>Corey</t>
  </si>
  <si>
    <t>Sales Team Leader</t>
  </si>
  <si>
    <t>Blaze Burns</t>
  </si>
  <si>
    <t>Hadleigh</t>
  </si>
  <si>
    <t>York</t>
  </si>
  <si>
    <t>Customer Operations Team Leader</t>
  </si>
  <si>
    <t>Emerson Wagner</t>
  </si>
  <si>
    <t>Leandro</t>
  </si>
  <si>
    <t>Welch</t>
  </si>
  <si>
    <t>Sales Support Executive</t>
  </si>
  <si>
    <t>Enzo Grimes</t>
  </si>
  <si>
    <t>Amira</t>
  </si>
  <si>
    <t>Beard</t>
  </si>
  <si>
    <t>Sales Support</t>
  </si>
  <si>
    <t>Braelyn Williams</t>
  </si>
  <si>
    <t>Nathanael</t>
  </si>
  <si>
    <t>Villanueva</t>
  </si>
  <si>
    <t>Oliver Barr</t>
  </si>
  <si>
    <t>Monroe</t>
  </si>
  <si>
    <t>Bond</t>
  </si>
  <si>
    <t>Customer Service Executive</t>
  </si>
  <si>
    <t>Noemi Wu</t>
  </si>
  <si>
    <t>Roger</t>
  </si>
  <si>
    <t>Phan</t>
  </si>
  <si>
    <t>Senior Programme Manager</t>
  </si>
  <si>
    <t>Kyson Giles</t>
  </si>
  <si>
    <t>Elsa</t>
  </si>
  <si>
    <t>Gibbs</t>
  </si>
  <si>
    <t>General Manager</t>
  </si>
  <si>
    <t>Bailee Cruz</t>
  </si>
  <si>
    <t>Deacon</t>
  </si>
  <si>
    <t>Koch</t>
  </si>
  <si>
    <t>Product Support &amp; Development Executive</t>
  </si>
  <si>
    <t>Ryan McClain</t>
  </si>
  <si>
    <t>Milana</t>
  </si>
  <si>
    <t>Marleigh Gardner</t>
  </si>
  <si>
    <t>Costings Executive</t>
  </si>
  <si>
    <t>Alan Rivera</t>
  </si>
  <si>
    <t>Commercial Executive</t>
  </si>
  <si>
    <t>Lillian Walton</t>
  </si>
  <si>
    <t>Ari</t>
  </si>
  <si>
    <t>Ramsey</t>
  </si>
  <si>
    <t>Dominick Coleman</t>
  </si>
  <si>
    <t>Chief Product and Sustainability Officer</t>
  </si>
  <si>
    <t>Julia Fuentes</t>
  </si>
  <si>
    <t>Kenya</t>
  </si>
  <si>
    <t>Milo</t>
  </si>
  <si>
    <t>Gomez</t>
  </si>
  <si>
    <t>CEO &amp; Co-Founder ET &amp; CEO, USTO</t>
  </si>
  <si>
    <t>Bowen Glover</t>
  </si>
  <si>
    <t>Natalie</t>
  </si>
  <si>
    <t>Vaughan</t>
  </si>
  <si>
    <t>Program Coordinator, Private Custom Tvl</t>
  </si>
  <si>
    <t>Alessia O’Connell</t>
  </si>
  <si>
    <t>Castiel</t>
  </si>
  <si>
    <t>Benjamin</t>
  </si>
  <si>
    <t>Jovanni Hart</t>
  </si>
  <si>
    <t>Jianna</t>
  </si>
  <si>
    <t>Director of Marine Operations</t>
  </si>
  <si>
    <t>Gemma Simon</t>
  </si>
  <si>
    <t>Product Development Manager</t>
  </si>
  <si>
    <t>Zayne McDowell</t>
  </si>
  <si>
    <t>Brinley</t>
  </si>
  <si>
    <t>Graphic and Product Designer</t>
  </si>
  <si>
    <t>Rayna Ford</t>
  </si>
  <si>
    <t>Brodie</t>
  </si>
  <si>
    <t>MD &amp; Co-Founder</t>
  </si>
  <si>
    <t>Luis Whitehead</t>
  </si>
  <si>
    <t>Engineer - IT Support</t>
  </si>
  <si>
    <t>Sylvie Moon</t>
  </si>
  <si>
    <t>Delarosa</t>
  </si>
  <si>
    <t>Consultant</t>
  </si>
  <si>
    <t>Nova Hail</t>
  </si>
  <si>
    <t>Iyla</t>
  </si>
  <si>
    <t>Moses</t>
  </si>
  <si>
    <t>Lainey Li</t>
  </si>
  <si>
    <t>Niklaus</t>
  </si>
  <si>
    <t>Jorge Frye</t>
  </si>
  <si>
    <t>Dorsey</t>
  </si>
  <si>
    <t>Raya Smith</t>
  </si>
  <si>
    <t>Enoch</t>
  </si>
  <si>
    <t>Abbott</t>
  </si>
  <si>
    <t>Liam Caldwell</t>
  </si>
  <si>
    <t>Melany</t>
  </si>
  <si>
    <t>Warehouse Lead</t>
  </si>
  <si>
    <t>Evelynn Bates</t>
  </si>
  <si>
    <t>Lynch</t>
  </si>
  <si>
    <t>Ellis Sherman</t>
  </si>
  <si>
    <t>Malia</t>
  </si>
  <si>
    <t>Arias</t>
  </si>
  <si>
    <t>Addilyn Hess</t>
  </si>
  <si>
    <t>Alec</t>
  </si>
  <si>
    <t>Montes</t>
  </si>
  <si>
    <t>VP Sales</t>
  </si>
  <si>
    <t>Lawrence Berg</t>
  </si>
  <si>
    <t>Roselyn</t>
  </si>
  <si>
    <t>Sales Training and Quality Assurance Manager</t>
  </si>
  <si>
    <t>Emmalyn Villarreal</t>
  </si>
  <si>
    <t>Sheppard</t>
  </si>
  <si>
    <t>COO</t>
  </si>
  <si>
    <t>Nikolai Miles</t>
  </si>
  <si>
    <t>Veda</t>
  </si>
  <si>
    <t>Strategic Host Account Manager and Business Development Manager</t>
  </si>
  <si>
    <t>Alessandra Crane</t>
  </si>
  <si>
    <t>Tate</t>
  </si>
  <si>
    <t>Group Head of Sustainability</t>
  </si>
  <si>
    <t>Fox Manning</t>
  </si>
  <si>
    <t>Skye</t>
  </si>
  <si>
    <t>Castro</t>
  </si>
  <si>
    <t>Director Industry Sales</t>
  </si>
  <si>
    <t>Jennifer Blevins</t>
  </si>
  <si>
    <t>Jasper</t>
  </si>
  <si>
    <t>Adventure Specialist</t>
  </si>
  <si>
    <t>Avi O’Connell</t>
  </si>
  <si>
    <t>Senior Web Manager</t>
  </si>
  <si>
    <t>Jillian Boyle</t>
  </si>
  <si>
    <t>Robin O’Donnell</t>
  </si>
  <si>
    <t>Weeks</t>
  </si>
  <si>
    <t>Marketing Director</t>
  </si>
  <si>
    <t>Bellamy Trujillo</t>
  </si>
  <si>
    <t>Anders</t>
  </si>
  <si>
    <t>Hester</t>
  </si>
  <si>
    <t>Senior Creative &amp; Production Manager</t>
  </si>
  <si>
    <t>Apollo Velazquez</t>
  </si>
  <si>
    <t>Ferguson</t>
  </si>
  <si>
    <t>Commercial Business Partner</t>
  </si>
  <si>
    <t>Jaliyah Becker</t>
  </si>
  <si>
    <t>Miguel</t>
  </si>
  <si>
    <t>Lawson Patel</t>
  </si>
  <si>
    <t>MD Adventure</t>
  </si>
  <si>
    <t>Madeline Hobbs</t>
  </si>
  <si>
    <t>Brendan Perkins</t>
  </si>
  <si>
    <t>Banking &amp; Credit Controller</t>
  </si>
  <si>
    <t>Sage Brandt</t>
  </si>
  <si>
    <t>McCormick</t>
  </si>
  <si>
    <t>Senior Product &amp; Commercial Manager</t>
  </si>
  <si>
    <t>Damir Vincent</t>
  </si>
  <si>
    <t>Macie</t>
  </si>
  <si>
    <t>Customer Marketing Manager (NA)</t>
  </si>
  <si>
    <t>Allyson Crawford</t>
  </si>
  <si>
    <t>Hendrix</t>
  </si>
  <si>
    <t>Ahmed</t>
  </si>
  <si>
    <t>Senior Adventure Specialist</t>
  </si>
  <si>
    <t>Kevin Todd</t>
  </si>
  <si>
    <t>Jolie</t>
  </si>
  <si>
    <t>Horton</t>
  </si>
  <si>
    <t>Garrett</t>
  </si>
  <si>
    <t>Senior Product Manager (Africa&amp;Americas)</t>
  </si>
  <si>
    <t>Yousef Church</t>
  </si>
  <si>
    <t>Mazikee</t>
  </si>
  <si>
    <t>Ayleen Escobar</t>
  </si>
  <si>
    <t>Alvarez</t>
  </si>
  <si>
    <t>People Director</t>
  </si>
  <si>
    <t>Zachariah Patel</t>
  </si>
  <si>
    <t>Leilani</t>
  </si>
  <si>
    <t>Cook</t>
  </si>
  <si>
    <t>Senior Marketing Acquisition Manager</t>
  </si>
  <si>
    <t>Madeline Black</t>
  </si>
  <si>
    <t>Ezekiel</t>
  </si>
  <si>
    <t>Director of Growth, North America</t>
  </si>
  <si>
    <t>Matteo Wilson</t>
  </si>
  <si>
    <t>Walsh</t>
  </si>
  <si>
    <t>Customer Operations Team Lead</t>
  </si>
  <si>
    <t>Luna Sloan</t>
  </si>
  <si>
    <t>Bodhi</t>
  </si>
  <si>
    <t>Estrada</t>
  </si>
  <si>
    <t>Operational Quality and Safety Manager</t>
  </si>
  <si>
    <t>Ocean McKay</t>
  </si>
  <si>
    <t>Sawyer</t>
  </si>
  <si>
    <t>Howell</t>
  </si>
  <si>
    <t>Leanna Tran</t>
  </si>
  <si>
    <t>Montgomery</t>
  </si>
  <si>
    <t>Customer Director</t>
  </si>
  <si>
    <t>Braxton Bennett</t>
  </si>
  <si>
    <t>Adventure Team</t>
  </si>
  <si>
    <t>Evangeline</t>
  </si>
  <si>
    <t>CRM Executive</t>
  </si>
  <si>
    <t>Josephine Barajas</t>
  </si>
  <si>
    <t>Johnston</t>
  </si>
  <si>
    <t>Customer Marketing Manager</t>
  </si>
  <si>
    <t>Brennan Davenport</t>
  </si>
  <si>
    <t>Laila</t>
  </si>
  <si>
    <t>Senior Search Manager</t>
  </si>
  <si>
    <t>Operations Director</t>
  </si>
  <si>
    <t>Rogelio Cummings</t>
  </si>
  <si>
    <t>Aleah</t>
  </si>
  <si>
    <t>Nylah Brewer</t>
  </si>
  <si>
    <t>Mills</t>
  </si>
  <si>
    <t>People Director - Group Functions</t>
  </si>
  <si>
    <t>Cruz Frye</t>
  </si>
  <si>
    <t>June</t>
  </si>
  <si>
    <t>Finance Director - Yachts</t>
  </si>
  <si>
    <t>Raya Lamb</t>
  </si>
  <si>
    <t>Quinton</t>
  </si>
  <si>
    <t>Senior Business Development Manager</t>
  </si>
  <si>
    <t>Kaysen Corona</t>
  </si>
  <si>
    <t>Osborne</t>
  </si>
  <si>
    <t>Group Statutory Reporting Accountant</t>
  </si>
  <si>
    <t>Marianna Peterson</t>
  </si>
  <si>
    <t>Augustus</t>
  </si>
  <si>
    <t>Santiago Banks</t>
  </si>
  <si>
    <t>Bailey</t>
  </si>
  <si>
    <t>Cali Nunez</t>
  </si>
  <si>
    <t>Wagner</t>
  </si>
  <si>
    <t>Global CRO Manager</t>
  </si>
  <si>
    <t>Caden Portillo</t>
  </si>
  <si>
    <t>Maeve</t>
  </si>
  <si>
    <t>Curtis</t>
  </si>
  <si>
    <t>Trade Partnerships Manager</t>
  </si>
  <si>
    <t>Nathalie Gomez</t>
  </si>
  <si>
    <t>Muhammad</t>
  </si>
  <si>
    <t>Group Head of Customer Insight &amp; Data</t>
  </si>
  <si>
    <t>Isaiah Bartlett</t>
  </si>
  <si>
    <t>Aubrielle Thomas</t>
  </si>
  <si>
    <t>Logan Hickman</t>
  </si>
  <si>
    <t>Castillo</t>
  </si>
  <si>
    <t>Rate and Product Analyst</t>
  </si>
  <si>
    <t>Scarlette Becker</t>
  </si>
  <si>
    <t>Kai</t>
  </si>
  <si>
    <t>Associate Product Support Engineer</t>
  </si>
  <si>
    <t>Lawson Davis</t>
  </si>
  <si>
    <t>Lainey</t>
  </si>
  <si>
    <t>Senior Data Analyst</t>
  </si>
  <si>
    <t>Mia Goodwin</t>
  </si>
  <si>
    <t>Lachlan</t>
  </si>
  <si>
    <t>James</t>
  </si>
  <si>
    <t>Operations Planning Assistant</t>
  </si>
  <si>
    <t>Kaison Houston</t>
  </si>
  <si>
    <t>Moody</t>
  </si>
  <si>
    <t>Rates &amp; Product Setup Coordinator</t>
  </si>
  <si>
    <t>Lylah Fleming</t>
  </si>
  <si>
    <t>Ryland</t>
  </si>
  <si>
    <t>Senior Architect</t>
  </si>
  <si>
    <t>Fernando Harper</t>
  </si>
  <si>
    <t>Kayla</t>
  </si>
  <si>
    <t>Ana Sanford</t>
  </si>
  <si>
    <t>Head of Destination Management</t>
  </si>
  <si>
    <t>Truett Medrano</t>
  </si>
  <si>
    <t>Hubbard</t>
  </si>
  <si>
    <t>Developer</t>
  </si>
  <si>
    <t>Halle Mahoney</t>
  </si>
  <si>
    <t>Forrest</t>
  </si>
  <si>
    <t>Curry</t>
  </si>
  <si>
    <t>Senior Finance Executive</t>
  </si>
  <si>
    <t>Kamryn Nixon</t>
  </si>
  <si>
    <t>Alison</t>
  </si>
  <si>
    <t>QA Engineer</t>
  </si>
  <si>
    <t>Deborah Miller</t>
  </si>
  <si>
    <t>Adonis</t>
  </si>
  <si>
    <t>Office Management Assistant</t>
  </si>
  <si>
    <t>Benjamin Sanders</t>
  </si>
  <si>
    <t>Valery</t>
  </si>
  <si>
    <t>Lead Screening Manager</t>
  </si>
  <si>
    <t>Everleigh Rios</t>
  </si>
  <si>
    <t>Gould</t>
  </si>
  <si>
    <t>Service Desk Engineer</t>
  </si>
  <si>
    <t>Israel Peterson</t>
  </si>
  <si>
    <t>Violeta</t>
  </si>
  <si>
    <t>Sole Proprietor</t>
  </si>
  <si>
    <t>Caroline Gentry</t>
  </si>
  <si>
    <t>Magnus Nguyen</t>
  </si>
  <si>
    <t>Chelsea</t>
  </si>
  <si>
    <t>Marketing Coordinator</t>
  </si>
  <si>
    <t>Nova Hayden</t>
  </si>
  <si>
    <t>Wade</t>
  </si>
  <si>
    <t>Melton</t>
  </si>
  <si>
    <t>Head of Acquisition and Performance</t>
  </si>
  <si>
    <t>Leroy Page</t>
  </si>
  <si>
    <t>Kamiyah</t>
  </si>
  <si>
    <t>Bonilla</t>
  </si>
  <si>
    <t>Head of Brand and Planning</t>
  </si>
  <si>
    <t>Cataleya Enriquez</t>
  </si>
  <si>
    <t>Aden</t>
  </si>
  <si>
    <t>Elisha Ventura</t>
  </si>
  <si>
    <t>Villegas</t>
  </si>
  <si>
    <t>Director, Helicopter Operations</t>
  </si>
  <si>
    <t>Zora Enriquez</t>
  </si>
  <si>
    <t>Clyde</t>
  </si>
  <si>
    <t>Lambert</t>
  </si>
  <si>
    <t>Head of Sales Sport &amp; Travelbound Schools</t>
  </si>
  <si>
    <t>Elisha McClain</t>
  </si>
  <si>
    <t>Nina</t>
  </si>
  <si>
    <t>Operations Coordinator Quark</t>
  </si>
  <si>
    <t>Marleigh Sanchez</t>
  </si>
  <si>
    <t>Cardenas</t>
  </si>
  <si>
    <t>Area Sales Manager</t>
  </si>
  <si>
    <t>Joseph Beasley</t>
  </si>
  <si>
    <t>Raven</t>
  </si>
  <si>
    <t>Tour Operator</t>
  </si>
  <si>
    <t>Jaylah Stanley</t>
  </si>
  <si>
    <t>Senior Tour Operator</t>
  </si>
  <si>
    <t>Manuel McGuire</t>
  </si>
  <si>
    <t>McLaughlin</t>
  </si>
  <si>
    <t>Tailormade Financial Controller</t>
  </si>
  <si>
    <t>April Esparza</t>
  </si>
  <si>
    <t>Ibrahim</t>
  </si>
  <si>
    <t>Carl Rose</t>
  </si>
  <si>
    <t>Fischer</t>
  </si>
  <si>
    <t>Yacht Sales Brokerage Agent</t>
  </si>
  <si>
    <t>Magnolia Rangel</t>
  </si>
  <si>
    <t>Leonidas</t>
  </si>
  <si>
    <t>Friedman</t>
  </si>
  <si>
    <t>Marketing Director - Tailormade</t>
  </si>
  <si>
    <t>Saint Wolf</t>
  </si>
  <si>
    <t>Aspyn</t>
  </si>
  <si>
    <t>Cash Accountant</t>
  </si>
  <si>
    <t>Jolene Quintana</t>
  </si>
  <si>
    <t>Arlo</t>
  </si>
  <si>
    <t>Jordan</t>
  </si>
  <si>
    <t>Yacht Sales Administration Assistant</t>
  </si>
  <si>
    <t>Kelvin Ali</t>
  </si>
  <si>
    <t>Adalynn</t>
  </si>
  <si>
    <t>Wood</t>
  </si>
  <si>
    <t>Financial Accountant</t>
  </si>
  <si>
    <t>Zelda Morse</t>
  </si>
  <si>
    <t>Carson</t>
  </si>
  <si>
    <t>Webster</t>
  </si>
  <si>
    <t>Group Director of Financial Planning</t>
  </si>
  <si>
    <t>Bode Bravo</t>
  </si>
  <si>
    <t>Kensley</t>
  </si>
  <si>
    <t>Atkinson</t>
  </si>
  <si>
    <t>SAP Support Analyst</t>
  </si>
  <si>
    <t>Amoura Sims</t>
  </si>
  <si>
    <t>Duke</t>
  </si>
  <si>
    <t>Alvarado</t>
  </si>
  <si>
    <t>Leopard Catamarans Service Manager</t>
  </si>
  <si>
    <t>Brian Reese</t>
  </si>
  <si>
    <t>Quintero</t>
  </si>
  <si>
    <t>Head of Tax</t>
  </si>
  <si>
    <t>Rosemary Raymond</t>
  </si>
  <si>
    <t>Thatcher</t>
  </si>
  <si>
    <t>Valentine</t>
  </si>
  <si>
    <t>Maurice Saunders</t>
  </si>
  <si>
    <t>August</t>
  </si>
  <si>
    <t>Group Vacation Planning Specialist</t>
  </si>
  <si>
    <t>Meadow Guerra</t>
  </si>
  <si>
    <t>Cullen</t>
  </si>
  <si>
    <t>Leland Winters</t>
  </si>
  <si>
    <t>Kataleya Charles</t>
  </si>
  <si>
    <t>Frye</t>
  </si>
  <si>
    <t>Conrad Ford</t>
  </si>
  <si>
    <t>Raya</t>
  </si>
  <si>
    <t>May</t>
  </si>
  <si>
    <t>UK Marketing Executive</t>
  </si>
  <si>
    <t>Alexandra Mejia</t>
  </si>
  <si>
    <t>Eaton</t>
  </si>
  <si>
    <t>Leopard Regional Sales Manager Europe</t>
  </si>
  <si>
    <t>Atticus Benson</t>
  </si>
  <si>
    <t>Miley</t>
  </si>
  <si>
    <t>Carroll</t>
  </si>
  <si>
    <t>People Business Partner</t>
  </si>
  <si>
    <t>Collins Adkins</t>
  </si>
  <si>
    <t>Oscar</t>
  </si>
  <si>
    <t>Group Total Reward Manager</t>
  </si>
  <si>
    <t>Kylo Crawford</t>
  </si>
  <si>
    <t>Medrano</t>
  </si>
  <si>
    <t>Aubree Palacios</t>
  </si>
  <si>
    <t>Arian</t>
  </si>
  <si>
    <t>Sr Marketing Coordinator</t>
  </si>
  <si>
    <t>Thaddeus Burch</t>
  </si>
  <si>
    <t>Garcia</t>
  </si>
  <si>
    <t>Freyja Lim</t>
  </si>
  <si>
    <t>Cal Vasquez</t>
  </si>
  <si>
    <t>Hurley</t>
  </si>
  <si>
    <t>Rose Wall</t>
  </si>
  <si>
    <t>Van</t>
  </si>
  <si>
    <t>Magana</t>
  </si>
  <si>
    <t>Front of House Manager</t>
  </si>
  <si>
    <t>Issac Lam</t>
  </si>
  <si>
    <t>Amaris</t>
  </si>
  <si>
    <t>Kelley</t>
  </si>
  <si>
    <t>Karina Knight</t>
  </si>
  <si>
    <t>Eric</t>
  </si>
  <si>
    <t>Beckett Cardenas</t>
  </si>
  <si>
    <t>Gilmore</t>
  </si>
  <si>
    <t>Provisioning Clerk</t>
  </si>
  <si>
    <t>Raven Butler</t>
  </si>
  <si>
    <t>Vihaan</t>
  </si>
  <si>
    <t>Villalobos</t>
  </si>
  <si>
    <t>Commissioning &amp; Warranty Agent</t>
  </si>
  <si>
    <t>Ryder Andrade</t>
  </si>
  <si>
    <t>Zoya</t>
  </si>
  <si>
    <t>Head of Financial Compliance</t>
  </si>
  <si>
    <t>Emmy Eaton</t>
  </si>
  <si>
    <t>Leighton Henson</t>
  </si>
  <si>
    <t>Base Accountant</t>
  </si>
  <si>
    <t>Kinslee Gregory</t>
  </si>
  <si>
    <t>Yusuf</t>
  </si>
  <si>
    <t>Cortes</t>
  </si>
  <si>
    <t>Recruitment Administrator</t>
  </si>
  <si>
    <t>Sariah Beltran</t>
  </si>
  <si>
    <t>Snyder</t>
  </si>
  <si>
    <t>Ricky Grant</t>
  </si>
  <si>
    <t>Callie</t>
  </si>
  <si>
    <t>Nichols</t>
  </si>
  <si>
    <t>Alaina Stone</t>
  </si>
  <si>
    <t>Atlas</t>
  </si>
  <si>
    <t>Estes</t>
  </si>
  <si>
    <t>Finance Processing Executive</t>
  </si>
  <si>
    <t>Finn Lester</t>
  </si>
  <si>
    <t>Brittany</t>
  </si>
  <si>
    <t>Averi Boyer</t>
  </si>
  <si>
    <t>Mohamed</t>
  </si>
  <si>
    <t>Zeke Richards</t>
  </si>
  <si>
    <t>Stores Purchaser</t>
  </si>
  <si>
    <t>Marketing Manager</t>
  </si>
  <si>
    <t>Gerald Hill</t>
  </si>
  <si>
    <t>Li</t>
  </si>
  <si>
    <t>Hannah Farley</t>
  </si>
  <si>
    <t>Jorge</t>
  </si>
  <si>
    <t>Roberson</t>
  </si>
  <si>
    <t>Accounts Payable Clerk</t>
  </si>
  <si>
    <t>Graysen Ball</t>
  </si>
  <si>
    <t>Sasha</t>
  </si>
  <si>
    <t>Webb</t>
  </si>
  <si>
    <t>Customer Service &amp; Admin Manager</t>
  </si>
  <si>
    <t>Abby Norman</t>
  </si>
  <si>
    <t>Lorenzo</t>
  </si>
  <si>
    <t>Jaramillo</t>
  </si>
  <si>
    <t>Quality Assurance/Store Clerk</t>
  </si>
  <si>
    <t>Aziel French</t>
  </si>
  <si>
    <t>Guadalupe</t>
  </si>
  <si>
    <t>Non-Executive Director</t>
  </si>
  <si>
    <t>Lorelai Waller</t>
  </si>
  <si>
    <t>Deandre</t>
  </si>
  <si>
    <t>Hickman</t>
  </si>
  <si>
    <t>Resort Receptionist</t>
  </si>
  <si>
    <t>Marley Trevino</t>
  </si>
  <si>
    <t>Scarlette</t>
  </si>
  <si>
    <t>Shannon</t>
  </si>
  <si>
    <t>French Polynesia</t>
  </si>
  <si>
    <t>Eliel</t>
  </si>
  <si>
    <t>Supervisor</t>
  </si>
  <si>
    <t>Rome Nolan</t>
  </si>
  <si>
    <t>Alayah</t>
  </si>
  <si>
    <t>Austin</t>
  </si>
  <si>
    <t>Itzayana Hale</t>
  </si>
  <si>
    <t>Omar</t>
  </si>
  <si>
    <t>Cleaning Supervisor</t>
  </si>
  <si>
    <t>Ezequiel Esparza</t>
  </si>
  <si>
    <t>Khaleesi</t>
  </si>
  <si>
    <t>Kelly</t>
  </si>
  <si>
    <t>Events Co-ordinator</t>
  </si>
  <si>
    <t>Ramona Kirby</t>
  </si>
  <si>
    <t>Cooper</t>
  </si>
  <si>
    <t>Tony Burton</t>
  </si>
  <si>
    <t>Dorothy</t>
  </si>
  <si>
    <t>Website Executive</t>
  </si>
  <si>
    <t>Miriam Nixon</t>
  </si>
  <si>
    <t>Dilan</t>
  </si>
  <si>
    <t>Chan</t>
  </si>
  <si>
    <t>Search and Leads Executive</t>
  </si>
  <si>
    <t>Cory Lawson</t>
  </si>
  <si>
    <t>Hattie</t>
  </si>
  <si>
    <t>Strickland</t>
  </si>
  <si>
    <t>Head of CRM</t>
  </si>
  <si>
    <t>Phoebe Ross</t>
  </si>
  <si>
    <t>Keegan</t>
  </si>
  <si>
    <t>Lane</t>
  </si>
  <si>
    <t>Wesley Wolfe</t>
  </si>
  <si>
    <t>Amy</t>
  </si>
  <si>
    <t>Walker</t>
  </si>
  <si>
    <t>Destination Consultant - Russia</t>
  </si>
  <si>
    <t>Hallie Cuevas</t>
  </si>
  <si>
    <t>Luke</t>
  </si>
  <si>
    <t>Hinton</t>
  </si>
  <si>
    <t>AP Analyst</t>
  </si>
  <si>
    <t>Brecken Rios</t>
  </si>
  <si>
    <t>Jaelynn</t>
  </si>
  <si>
    <t>Galvan</t>
  </si>
  <si>
    <t>Brooke Dougherty</t>
  </si>
  <si>
    <t>Kingsley</t>
  </si>
  <si>
    <t>Lynn</t>
  </si>
  <si>
    <t>Brett Michael</t>
  </si>
  <si>
    <t>Samira</t>
  </si>
  <si>
    <t>Technology Lead - Salesforce</t>
  </si>
  <si>
    <t>Aubriella Jensen</t>
  </si>
  <si>
    <t>Cash Ali</t>
  </si>
  <si>
    <t>Reservations Supervisor</t>
  </si>
  <si>
    <t>Zelda Long</t>
  </si>
  <si>
    <t>Regional Development Manager</t>
  </si>
  <si>
    <t>Jace Ortiz</t>
  </si>
  <si>
    <t>McKay</t>
  </si>
  <si>
    <t>Safety &amp; Compliance Manager</t>
  </si>
  <si>
    <t>Anna Macias</t>
  </si>
  <si>
    <t>Joey</t>
  </si>
  <si>
    <t>Moshe Doyle</t>
  </si>
  <si>
    <t>Alena</t>
  </si>
  <si>
    <t>Gallagher</t>
  </si>
  <si>
    <t>Safety &amp; Logistics Coordinator</t>
  </si>
  <si>
    <t>Annalise Reese</t>
  </si>
  <si>
    <t>Marcos</t>
  </si>
  <si>
    <t>Carlson</t>
  </si>
  <si>
    <t>Digital Marketing Manager</t>
  </si>
  <si>
    <t>Alijah Porter</t>
  </si>
  <si>
    <t>Kali</t>
  </si>
  <si>
    <t>Taylor</t>
  </si>
  <si>
    <t>Ryleigh Carson</t>
  </si>
  <si>
    <t>Jackson</t>
  </si>
  <si>
    <t>Johnson</t>
  </si>
  <si>
    <t>Director of Sales &amp; Business Development</t>
  </si>
  <si>
    <t>Ares Pollard</t>
  </si>
  <si>
    <t>Emma</t>
  </si>
  <si>
    <t>Senior Regional Development Manager</t>
  </si>
  <si>
    <t>Marisol Torres</t>
  </si>
  <si>
    <t>Singleton</t>
  </si>
  <si>
    <t>Product &amp; Sustainability Team Manager</t>
  </si>
  <si>
    <t>Jayden Turner</t>
  </si>
  <si>
    <t>Malaysia</t>
  </si>
  <si>
    <t>Brooklyn Raymond</t>
  </si>
  <si>
    <t>Kaleb</t>
  </si>
  <si>
    <t>Maurice Frederick</t>
  </si>
  <si>
    <t>Adelina</t>
  </si>
  <si>
    <t>People &amp; Aviation Manager</t>
  </si>
  <si>
    <t>Sariyah Cannon</t>
  </si>
  <si>
    <t>House</t>
  </si>
  <si>
    <t>Group Finance &amp; Commercial Director</t>
  </si>
  <si>
    <t>Archie Fleming</t>
  </si>
  <si>
    <t>Sariah</t>
  </si>
  <si>
    <t>Fatima Lawson</t>
  </si>
  <si>
    <t>Lane Dodson</t>
  </si>
  <si>
    <t>Rivas</t>
  </si>
  <si>
    <t>School Relationship Manager</t>
  </si>
  <si>
    <t>Etta Andersen</t>
  </si>
  <si>
    <t>Damon</t>
  </si>
  <si>
    <t>Humphrey</t>
  </si>
  <si>
    <t>Managing Director</t>
  </si>
  <si>
    <t>Alistair Holloway</t>
  </si>
  <si>
    <t>Journi</t>
  </si>
  <si>
    <t>Mae Blankenship</t>
  </si>
  <si>
    <t>Finnley</t>
  </si>
  <si>
    <t>Adventures &amp; Journeys Manager</t>
  </si>
  <si>
    <t>Ernesto Shields</t>
  </si>
  <si>
    <t>Product Owner</t>
  </si>
  <si>
    <t>Analia Nguyen</t>
  </si>
  <si>
    <t>Guevara</t>
  </si>
  <si>
    <t>Senior Designer</t>
  </si>
  <si>
    <t>Gabriel Anderson</t>
  </si>
  <si>
    <t>Teresa</t>
  </si>
  <si>
    <t>Branch</t>
  </si>
  <si>
    <t>Operations and Product Director</t>
  </si>
  <si>
    <t>Ella Vincent</t>
  </si>
  <si>
    <t>Keenan</t>
  </si>
  <si>
    <t>Aarav Petersen</t>
  </si>
  <si>
    <t>Shah</t>
  </si>
  <si>
    <t>Head of Customer Support and Leader Exp</t>
  </si>
  <si>
    <t>Fernanda Arellano</t>
  </si>
  <si>
    <t>Zain</t>
  </si>
  <si>
    <t>Senior Cost Accountant</t>
  </si>
  <si>
    <t>Kellan Monroe</t>
  </si>
  <si>
    <t>Jacobson</t>
  </si>
  <si>
    <t>General Manager - Condover Hall</t>
  </si>
  <si>
    <t>Carly Robles</t>
  </si>
  <si>
    <t>Legacy</t>
  </si>
  <si>
    <t>Farmer</t>
  </si>
  <si>
    <t>Customer Care and Retail Manager</t>
  </si>
  <si>
    <t>Otto Briggs</t>
  </si>
  <si>
    <t>Madelynn</t>
  </si>
  <si>
    <t>Nolan</t>
  </si>
  <si>
    <t>Night Security</t>
  </si>
  <si>
    <t>Alia French</t>
  </si>
  <si>
    <t>Maximo</t>
  </si>
  <si>
    <t>Accounts and Telesales Manager</t>
  </si>
  <si>
    <t>Corey Roberson</t>
  </si>
  <si>
    <t>Poppy</t>
  </si>
  <si>
    <t>Sasha Vargas</t>
  </si>
  <si>
    <t>Evans</t>
  </si>
  <si>
    <t>Pricing &amp; Inventory Manager</t>
  </si>
  <si>
    <t>Ryker Armstrong</t>
  </si>
  <si>
    <t>Eliana</t>
  </si>
  <si>
    <t>Collins</t>
  </si>
  <si>
    <t>Health and Safety Officer</t>
  </si>
  <si>
    <t>Presley Alvarado</t>
  </si>
  <si>
    <t>Andres Wiggins</t>
  </si>
  <si>
    <t>Julie</t>
  </si>
  <si>
    <t>Huang</t>
  </si>
  <si>
    <t>MD Skibound Travelbound JCA Edwin Doran</t>
  </si>
  <si>
    <t>Capri Vaughan</t>
  </si>
  <si>
    <t>Ayaan</t>
  </si>
  <si>
    <t>Marketing Designer Support</t>
  </si>
  <si>
    <t>Castiel Morrow</t>
  </si>
  <si>
    <t>McBride</t>
  </si>
  <si>
    <t>Reyna Bowman</t>
  </si>
  <si>
    <t>Barry</t>
  </si>
  <si>
    <t>Francisco Butler</t>
  </si>
  <si>
    <t>Waverly</t>
  </si>
  <si>
    <t>Esparza</t>
  </si>
  <si>
    <t>Athena Montes</t>
  </si>
  <si>
    <t>Carl</t>
  </si>
  <si>
    <t>Italian Product and Operations Manager</t>
  </si>
  <si>
    <t>Darren Thompson</t>
  </si>
  <si>
    <t>Amelia</t>
  </si>
  <si>
    <t>Sports Manager</t>
  </si>
  <si>
    <t>Madison Harrington</t>
  </si>
  <si>
    <t>Ezra</t>
  </si>
  <si>
    <t>Barton</t>
  </si>
  <si>
    <t>Product &amp; Ops Executive - North America</t>
  </si>
  <si>
    <t>Omari Wong</t>
  </si>
  <si>
    <t>Danna</t>
  </si>
  <si>
    <t>Administration &amp; UK Operations Manager</t>
  </si>
  <si>
    <t>Adelaide Hood</t>
  </si>
  <si>
    <t>Jakobe</t>
  </si>
  <si>
    <t>Howe</t>
  </si>
  <si>
    <t>UK Operations Executive</t>
  </si>
  <si>
    <t>Brixton Peck</t>
  </si>
  <si>
    <t>Persephone</t>
  </si>
  <si>
    <t>Operations Administrator</t>
  </si>
  <si>
    <t>Crystal Willis</t>
  </si>
  <si>
    <t>Jaxson</t>
  </si>
  <si>
    <t>Remington Esparza</t>
  </si>
  <si>
    <t>Hazel</t>
  </si>
  <si>
    <t>Ramona Lewis</t>
  </si>
  <si>
    <t>Wyatt Wall</t>
  </si>
  <si>
    <t>Azalea</t>
  </si>
  <si>
    <t>Regional Account Manager</t>
  </si>
  <si>
    <t>Jayda Rocha</t>
  </si>
  <si>
    <t>Senior Pricing &amp; Inventory Executive</t>
  </si>
  <si>
    <t>Onyx Duran</t>
  </si>
  <si>
    <t>Amora</t>
  </si>
  <si>
    <t>Franco</t>
  </si>
  <si>
    <t>Willa Liu</t>
  </si>
  <si>
    <t>Gage</t>
  </si>
  <si>
    <t>Pedro Fowler</t>
  </si>
  <si>
    <t>Faith</t>
  </si>
  <si>
    <t>Assistant Finance Accountant</t>
  </si>
  <si>
    <t>Lennon Haynes</t>
  </si>
  <si>
    <t>Kason Cortez</t>
  </si>
  <si>
    <t>Fuentes</t>
  </si>
  <si>
    <t>Finance Processing Manager</t>
  </si>
  <si>
    <t>Haven Brady</t>
  </si>
  <si>
    <t>Bowen</t>
  </si>
  <si>
    <t>HR &amp; Recruitment Manager - Seasonal</t>
  </si>
  <si>
    <t>Reed Ramos</t>
  </si>
  <si>
    <t>Kennedi</t>
  </si>
  <si>
    <t>Cannon</t>
  </si>
  <si>
    <t>Alice Beil</t>
  </si>
  <si>
    <t>Archie</t>
  </si>
  <si>
    <t>Malone</t>
  </si>
  <si>
    <t>Financial Planning &amp; Analysis Manager</t>
  </si>
  <si>
    <t>Ariel Bruce</t>
  </si>
  <si>
    <t>Alexander</t>
  </si>
  <si>
    <t>Compliance &amp; Operations Manager</t>
  </si>
  <si>
    <t>Marilyn McGuire</t>
  </si>
  <si>
    <t>Kingston</t>
  </si>
  <si>
    <t>General Manager - JCA</t>
  </si>
  <si>
    <t>Casey Golden</t>
  </si>
  <si>
    <t>Melani</t>
  </si>
  <si>
    <t>Supervisory Regional Account Manager</t>
  </si>
  <si>
    <t>Giuliana Esparza</t>
  </si>
  <si>
    <t>Douglas</t>
  </si>
  <si>
    <t>Carl Savage</t>
  </si>
  <si>
    <t>McIntyre</t>
  </si>
  <si>
    <t>Ski Operations Manager</t>
  </si>
  <si>
    <t>Louise Arellano</t>
  </si>
  <si>
    <t>Eliseo</t>
  </si>
  <si>
    <t>Commercial Assistant</t>
  </si>
  <si>
    <t>Kellan Marshall</t>
  </si>
  <si>
    <t>Adalyn Compton</t>
  </si>
  <si>
    <t>Blaine</t>
  </si>
  <si>
    <t>Abner Cortez</t>
  </si>
  <si>
    <t>West</t>
  </si>
  <si>
    <t>Haven Villanueva</t>
  </si>
  <si>
    <t>Diego</t>
  </si>
  <si>
    <t>Huxley McKenzie</t>
  </si>
  <si>
    <t>Briar Stephenson</t>
  </si>
  <si>
    <t>Harold</t>
  </si>
  <si>
    <t>Travelbound Sales Development Manager</t>
  </si>
  <si>
    <t>Joe Schaefer</t>
  </si>
  <si>
    <t>Kendall</t>
  </si>
  <si>
    <t>General Manager - FEDS</t>
  </si>
  <si>
    <t>Mavis Bradshaw</t>
  </si>
  <si>
    <t>Zyair</t>
  </si>
  <si>
    <t>Sales Manager - JCA</t>
  </si>
  <si>
    <t>Emory Brady</t>
  </si>
  <si>
    <t>Anaya</t>
  </si>
  <si>
    <t>Assistant Activity Manager</t>
  </si>
  <si>
    <t>Ryan Roman</t>
  </si>
  <si>
    <t>Reilly</t>
  </si>
  <si>
    <t>Head of Music</t>
  </si>
  <si>
    <t>Kian Maldonado</t>
  </si>
  <si>
    <t>Tori</t>
  </si>
  <si>
    <t>Huynh</t>
  </si>
  <si>
    <t>Accounts Supervisor</t>
  </si>
  <si>
    <t>Elaina Jacobs</t>
  </si>
  <si>
    <t>Layton</t>
  </si>
  <si>
    <t>Senior Tour Coordinator</t>
  </si>
  <si>
    <t>Bryan Casey</t>
  </si>
  <si>
    <t>Travelbound Sales Development Executive</t>
  </si>
  <si>
    <t>Sylvia Hogan</t>
  </si>
  <si>
    <t>Zayne</t>
  </si>
  <si>
    <t>Sonny Meyer</t>
  </si>
  <si>
    <t>Juliette</t>
  </si>
  <si>
    <t>Sara Nielsen</t>
  </si>
  <si>
    <t>Tru Lam</t>
  </si>
  <si>
    <t>Amaya</t>
  </si>
  <si>
    <t>Karina Hudson</t>
  </si>
  <si>
    <t>Terrance</t>
  </si>
  <si>
    <t>Senior Finance Assistant</t>
  </si>
  <si>
    <t>Peter Gill</t>
  </si>
  <si>
    <t>Jordan Myers</t>
  </si>
  <si>
    <t>Adam Cervantes</t>
  </si>
  <si>
    <t>Liana</t>
  </si>
  <si>
    <t>Ramos</t>
  </si>
  <si>
    <t>Head of Product</t>
  </si>
  <si>
    <t>Aylin Kemp</t>
  </si>
  <si>
    <t>Howard</t>
  </si>
  <si>
    <t>Melvin Bernal</t>
  </si>
  <si>
    <t>Sophie</t>
  </si>
  <si>
    <t>Emmeline Reed</t>
  </si>
  <si>
    <t>Product and Contracting Executive</t>
  </si>
  <si>
    <t>Easton Robles</t>
  </si>
  <si>
    <t>Simpson</t>
  </si>
  <si>
    <t>Felicity Moss</t>
  </si>
  <si>
    <t>Chief Sales Officer</t>
  </si>
  <si>
    <t>Porter Fox</t>
  </si>
  <si>
    <t>Bautista</t>
  </si>
  <si>
    <t>Product Coordinator</t>
  </si>
  <si>
    <t>Juliette Bravo</t>
  </si>
  <si>
    <t>Raul</t>
  </si>
  <si>
    <t>Trip Coordination Manager</t>
  </si>
  <si>
    <t>Genesis Espinoza</t>
  </si>
  <si>
    <t>Colombia</t>
  </si>
  <si>
    <t>Product Manager - Web</t>
  </si>
  <si>
    <t>Lucille Barr</t>
  </si>
  <si>
    <t>Kohen</t>
  </si>
  <si>
    <t>Global Financial Controller</t>
  </si>
  <si>
    <t>Harley Moody</t>
  </si>
  <si>
    <t>Keily</t>
  </si>
  <si>
    <t>Case</t>
  </si>
  <si>
    <t>Elaine Carrillo</t>
  </si>
  <si>
    <t>Bentlee</t>
  </si>
  <si>
    <t>Manager, Expedition Team Deployment &amp; Engagement</t>
  </si>
  <si>
    <t>Wade Ballard</t>
  </si>
  <si>
    <t>Pacheco</t>
  </si>
  <si>
    <t>Graphic Desginer</t>
  </si>
  <si>
    <t>Alejandra Norton</t>
  </si>
  <si>
    <t>Erik</t>
  </si>
  <si>
    <t>Hebert</t>
  </si>
  <si>
    <t>Product Owner ? Data</t>
  </si>
  <si>
    <t>Callen Clarke</t>
  </si>
  <si>
    <t>Kyleigh</t>
  </si>
  <si>
    <t>Frost</t>
  </si>
  <si>
    <t>Senior Brand Technology Partner</t>
  </si>
  <si>
    <t>Kaitlyn Koch</t>
  </si>
  <si>
    <t>Dario</t>
  </si>
  <si>
    <t>Higgins</t>
  </si>
  <si>
    <t>Email Marketing Specialist</t>
  </si>
  <si>
    <t>Salvador Freeman</t>
  </si>
  <si>
    <t>Leighton</t>
  </si>
  <si>
    <t>Macdonald</t>
  </si>
  <si>
    <t>Norah Arellano</t>
  </si>
  <si>
    <t>Hugh</t>
  </si>
  <si>
    <t>Lugo</t>
  </si>
  <si>
    <t>Treasury Business Partner</t>
  </si>
  <si>
    <t>Kellan Patton</t>
  </si>
  <si>
    <t>Kaylie</t>
  </si>
  <si>
    <t>Nixon</t>
  </si>
  <si>
    <t>Vacation Planning Specialist</t>
  </si>
  <si>
    <t>Lorelei Sawyer</t>
  </si>
  <si>
    <t>Cory</t>
  </si>
  <si>
    <t>Head of Facilities</t>
  </si>
  <si>
    <t>Jefferson Dejesus</t>
  </si>
  <si>
    <t>Julissa Bass</t>
  </si>
  <si>
    <t>Landen Hester</t>
  </si>
  <si>
    <t>Alyssa</t>
  </si>
  <si>
    <t>Senior Tax Manager</t>
  </si>
  <si>
    <t>Zendaya Fisher</t>
  </si>
  <si>
    <t>Israel</t>
  </si>
  <si>
    <t>German Trip Coordinator</t>
  </si>
  <si>
    <t>Gael Hill</t>
  </si>
  <si>
    <t>Peru</t>
  </si>
  <si>
    <t>Juniper</t>
  </si>
  <si>
    <t>Fleet Recovery Lead</t>
  </si>
  <si>
    <t>Hannah Weber</t>
  </si>
  <si>
    <t>Marketing and Customer Experience Executive</t>
  </si>
  <si>
    <t>Crew Ware</t>
  </si>
  <si>
    <t>Fixed Asset &amp; Boat Sales Accountant</t>
  </si>
  <si>
    <t>Eileen Hernandez</t>
  </si>
  <si>
    <t>Abdullah</t>
  </si>
  <si>
    <t>Mason Parrish</t>
  </si>
  <si>
    <t>Zora</t>
  </si>
  <si>
    <t>HR Business Partner</t>
  </si>
  <si>
    <t>Tiana Quinn</t>
  </si>
  <si>
    <t>Jeffery</t>
  </si>
  <si>
    <t>Person</t>
  </si>
  <si>
    <t>Regional Operations Manager</t>
  </si>
  <si>
    <t>Rhys Black</t>
  </si>
  <si>
    <t>Talent Acquisition Manager</t>
  </si>
  <si>
    <t>Molly Vance</t>
  </si>
  <si>
    <t>Beck</t>
  </si>
  <si>
    <t>Casen Hampton</t>
  </si>
  <si>
    <t>Gia</t>
  </si>
  <si>
    <t>Potter</t>
  </si>
  <si>
    <t>English Trip Coordinator</t>
  </si>
  <si>
    <t>Leona Erickson</t>
  </si>
  <si>
    <t>Lucca</t>
  </si>
  <si>
    <t>Johnny Evans</t>
  </si>
  <si>
    <t>Pollard</t>
  </si>
  <si>
    <t>Eliana Huff</t>
  </si>
  <si>
    <t>Jad</t>
  </si>
  <si>
    <t>Holland</t>
  </si>
  <si>
    <t>Finnley Reynolds</t>
  </si>
  <si>
    <t>Mariah</t>
  </si>
  <si>
    <t>Isabelle Schultz</t>
  </si>
  <si>
    <t>Senior Data and Insights Executive</t>
  </si>
  <si>
    <t>Cody Valentine</t>
  </si>
  <si>
    <t>August Rogers</t>
  </si>
  <si>
    <t>Booth</t>
  </si>
  <si>
    <t>Colton Mata</t>
  </si>
  <si>
    <t>Zariyah</t>
  </si>
  <si>
    <t>Nava</t>
  </si>
  <si>
    <t>Customer Service Specialist</t>
  </si>
  <si>
    <t>Lillie Michael</t>
  </si>
  <si>
    <t>Stefan</t>
  </si>
  <si>
    <t>Yacht Sales Assistant Accountant</t>
  </si>
  <si>
    <t>Bronson Alfaro</t>
  </si>
  <si>
    <t>Mila</t>
  </si>
  <si>
    <t>Bender</t>
  </si>
  <si>
    <t>Aviation Manager</t>
  </si>
  <si>
    <t>Yasmin Bridges</t>
  </si>
  <si>
    <t>Zavier</t>
  </si>
  <si>
    <t>Barr</t>
  </si>
  <si>
    <t>M&amp;A Manager</t>
  </si>
  <si>
    <t>Mohammed McCormick</t>
  </si>
  <si>
    <t>Noemi</t>
  </si>
  <si>
    <t>Arroyo</t>
  </si>
  <si>
    <t>Transformation Procurement Manager</t>
  </si>
  <si>
    <t>Macie Montoya</t>
  </si>
  <si>
    <t>Alberto</t>
  </si>
  <si>
    <t>Harper</t>
  </si>
  <si>
    <t>Head of Risk and Legal Compliance</t>
  </si>
  <si>
    <t>Ford Oliver</t>
  </si>
  <si>
    <t>Ana</t>
  </si>
  <si>
    <t>Stark</t>
  </si>
  <si>
    <t>Leader Recruitment Manager</t>
  </si>
  <si>
    <t>Camille Hail</t>
  </si>
  <si>
    <t>Kristopher</t>
  </si>
  <si>
    <t>Hector Brandt</t>
  </si>
  <si>
    <t>Blackburn</t>
  </si>
  <si>
    <t>Finance Business Partner</t>
  </si>
  <si>
    <t>Loretta Harris</t>
  </si>
  <si>
    <t>Zahir</t>
  </si>
  <si>
    <t>Adkins</t>
  </si>
  <si>
    <t>Digital Executive</t>
  </si>
  <si>
    <t>Samuel Barrett</t>
  </si>
  <si>
    <t>Emelia</t>
  </si>
  <si>
    <t>Kendall Larson</t>
  </si>
  <si>
    <t>Lennox</t>
  </si>
  <si>
    <t>Building Manager</t>
  </si>
  <si>
    <t>Rafael Higgins</t>
  </si>
  <si>
    <t>Service Management Administrator</t>
  </si>
  <si>
    <t>Leighton Patel</t>
  </si>
  <si>
    <t>Cantu</t>
  </si>
  <si>
    <t>H&amp;S and Compliance Coordinator</t>
  </si>
  <si>
    <t>Parker Fleming</t>
  </si>
  <si>
    <t>Galilea</t>
  </si>
  <si>
    <t>Vang</t>
  </si>
  <si>
    <t>Fatima Bentley</t>
  </si>
  <si>
    <t>Jimmy</t>
  </si>
  <si>
    <t>Randy Friedman</t>
  </si>
  <si>
    <t>Jessie</t>
  </si>
  <si>
    <t>Lopez</t>
  </si>
  <si>
    <t>Operations Delivery Director</t>
  </si>
  <si>
    <t>Aspyn Callahan</t>
  </si>
  <si>
    <t>Michael</t>
  </si>
  <si>
    <t>Quinton McBride</t>
  </si>
  <si>
    <t>Davila</t>
  </si>
  <si>
    <t>Kelsey Love</t>
  </si>
  <si>
    <t>Grey</t>
  </si>
  <si>
    <t>Jeffrey Rasmussen</t>
  </si>
  <si>
    <t>Cohen</t>
  </si>
  <si>
    <t>Esperanza Austin</t>
  </si>
  <si>
    <t>Killian</t>
  </si>
  <si>
    <t>Rollins</t>
  </si>
  <si>
    <t>Omar Foster</t>
  </si>
  <si>
    <t>Araceli</t>
  </si>
  <si>
    <t>Brielle Owens</t>
  </si>
  <si>
    <t>Head of Prtnships &amp; Business Development</t>
  </si>
  <si>
    <t>Adriel Morrow</t>
  </si>
  <si>
    <t>Liberty</t>
  </si>
  <si>
    <t>Solis</t>
  </si>
  <si>
    <t>Reyna Ibarra</t>
  </si>
  <si>
    <t>Ronin</t>
  </si>
  <si>
    <t>SEO Specialist</t>
  </si>
  <si>
    <t>Asa Mason</t>
  </si>
  <si>
    <t>Carter</t>
  </si>
  <si>
    <t>Sustainability Executive</t>
  </si>
  <si>
    <t>Sienna Acosta</t>
  </si>
  <si>
    <t>Jensen Foster</t>
  </si>
  <si>
    <t>Recruitment &amp; Admin Coordinator</t>
  </si>
  <si>
    <t>Brielle Nava</t>
  </si>
  <si>
    <t>Stefan Beasley</t>
  </si>
  <si>
    <t>Head of HR - Group Functions</t>
  </si>
  <si>
    <t>Jaylah Buck</t>
  </si>
  <si>
    <t>Edwards</t>
  </si>
  <si>
    <t>Product &amp; Operations Manager</t>
  </si>
  <si>
    <t>Jon Jordan</t>
  </si>
  <si>
    <t>Ivy</t>
  </si>
  <si>
    <t>Hernandez</t>
  </si>
  <si>
    <t>Sales Support Specialist</t>
  </si>
  <si>
    <t>Adalynn Wallace</t>
  </si>
  <si>
    <t>Chase Figueroa</t>
  </si>
  <si>
    <t>Stafford</t>
  </si>
  <si>
    <t>Product Owner, E-Commerce Transformation</t>
  </si>
  <si>
    <t>Lilith Graves</t>
  </si>
  <si>
    <t>Alfredo</t>
  </si>
  <si>
    <t>Cesar Fleming</t>
  </si>
  <si>
    <t>Salas</t>
  </si>
  <si>
    <t>Fatima Marks</t>
  </si>
  <si>
    <t>Zaiden</t>
  </si>
  <si>
    <t>Fry</t>
  </si>
  <si>
    <t>Amos Hendricks</t>
  </si>
  <si>
    <t>Clarissa</t>
  </si>
  <si>
    <t>Dani Freeman</t>
  </si>
  <si>
    <t>MI Business Partner</t>
  </si>
  <si>
    <t>Jayce McConnell</t>
  </si>
  <si>
    <t>Alani</t>
  </si>
  <si>
    <t>Brock</t>
  </si>
  <si>
    <t>Denise Wiley</t>
  </si>
  <si>
    <t>Julio</t>
  </si>
  <si>
    <t>Bryant</t>
  </si>
  <si>
    <t>Snr Talent Acquisition Partner &amp;Projects</t>
  </si>
  <si>
    <t>Mathew Lewis</t>
  </si>
  <si>
    <t>Parker</t>
  </si>
  <si>
    <t>Junior Technology Service Engineer</t>
  </si>
  <si>
    <t>Ellie Fitzpatrick</t>
  </si>
  <si>
    <t>Frank</t>
  </si>
  <si>
    <t>Web Sales Consultant</t>
  </si>
  <si>
    <t>Blaze Daugherty</t>
  </si>
  <si>
    <t>Customer Services Executive</t>
  </si>
  <si>
    <t>Magdalena Juarez</t>
  </si>
  <si>
    <t>George</t>
  </si>
  <si>
    <t>Sampson</t>
  </si>
  <si>
    <t>Joaquin Bartlett</t>
  </si>
  <si>
    <t>Meilani</t>
  </si>
  <si>
    <t>Aubrielle Sheppard</t>
  </si>
  <si>
    <t>Ruben</t>
  </si>
  <si>
    <t>Carr</t>
  </si>
  <si>
    <t>Trent Johnson</t>
  </si>
  <si>
    <t>Rowan</t>
  </si>
  <si>
    <t>Emma Gomez</t>
  </si>
  <si>
    <t>Sterling</t>
  </si>
  <si>
    <t>Isaiah Washington</t>
  </si>
  <si>
    <t>Valerie Hodge</t>
  </si>
  <si>
    <t>Zechariah</t>
  </si>
  <si>
    <t>Reign Arnold</t>
  </si>
  <si>
    <t>Finley Massey</t>
  </si>
  <si>
    <t>Rivera</t>
  </si>
  <si>
    <t>Safety and Compliance Coordinator</t>
  </si>
  <si>
    <t>Donald Ponce</t>
  </si>
  <si>
    <t>Lillian</t>
  </si>
  <si>
    <t>Aileen Howe</t>
  </si>
  <si>
    <t>Contreras</t>
  </si>
  <si>
    <t>Alaric Walter</t>
  </si>
  <si>
    <t>Daniela</t>
  </si>
  <si>
    <t>Penny Joseph</t>
  </si>
  <si>
    <t>Frazier</t>
  </si>
  <si>
    <t>English Senior Trip Coordinator</t>
  </si>
  <si>
    <t>Kyle Fitzpatrick</t>
  </si>
  <si>
    <t>Octavia</t>
  </si>
  <si>
    <t>Bernard</t>
  </si>
  <si>
    <t>Legal &amp; Administration Manager</t>
  </si>
  <si>
    <t>Annabella Potter</t>
  </si>
  <si>
    <t>Jair</t>
  </si>
  <si>
    <t>Tour Operations Specialist</t>
  </si>
  <si>
    <t>Lucca Humphrey</t>
  </si>
  <si>
    <t>Adelynn</t>
  </si>
  <si>
    <t>Journi Bishop</t>
  </si>
  <si>
    <t>Abdiel</t>
  </si>
  <si>
    <t>Account Development Manager</t>
  </si>
  <si>
    <t>Paxton Morales</t>
  </si>
  <si>
    <t>Health &amp; Safety Executive</t>
  </si>
  <si>
    <t>Skylar Peters</t>
  </si>
  <si>
    <t>Corbin</t>
  </si>
  <si>
    <t>Information Security Analyst</t>
  </si>
  <si>
    <t>Patrick Adams</t>
  </si>
  <si>
    <t>Pricing &amp; Inventory Executive</t>
  </si>
  <si>
    <t>Stella Stephenson</t>
  </si>
  <si>
    <t>Joe Bradley</t>
  </si>
  <si>
    <t>Brynlee</t>
  </si>
  <si>
    <t>Reyes</t>
  </si>
  <si>
    <t>Vanessa Pruitt</t>
  </si>
  <si>
    <t>Eli</t>
  </si>
  <si>
    <t>Gatlin Reeves</t>
  </si>
  <si>
    <t>Mia</t>
  </si>
  <si>
    <t>Website Product Owner</t>
  </si>
  <si>
    <t>Lana Reese</t>
  </si>
  <si>
    <t>Alijah Vazquez</t>
  </si>
  <si>
    <t>Griffith</t>
  </si>
  <si>
    <t>Journee Mullen</t>
  </si>
  <si>
    <t>Franklin</t>
  </si>
  <si>
    <t>Senior Customer Operations Support</t>
  </si>
  <si>
    <t>Shepard Pratt</t>
  </si>
  <si>
    <t>Ailani Tapia</t>
  </si>
  <si>
    <t>Johnathan</t>
  </si>
  <si>
    <t>Customer Experience Manager</t>
  </si>
  <si>
    <t>Samir English</t>
  </si>
  <si>
    <t>Stone</t>
  </si>
  <si>
    <t>Kelly Bates</t>
  </si>
  <si>
    <t>Finn</t>
  </si>
  <si>
    <t>Ellis Skinner</t>
  </si>
  <si>
    <t>Business Intelligence Manager</t>
  </si>
  <si>
    <t>Mara Waters</t>
  </si>
  <si>
    <t>Valentin</t>
  </si>
  <si>
    <t>Maximilian Beasley</t>
  </si>
  <si>
    <t>Jr Engineer</t>
  </si>
  <si>
    <t>Jaylah Ramirez</t>
  </si>
  <si>
    <t>David Fletcher</t>
  </si>
  <si>
    <t>C# Developer</t>
  </si>
  <si>
    <t>Anaya Hartman</t>
  </si>
  <si>
    <t>Gonzales</t>
  </si>
  <si>
    <t>Baker Ashley</t>
  </si>
  <si>
    <t>Hadley</t>
  </si>
  <si>
    <t>Lang</t>
  </si>
  <si>
    <t>CFO, USTO</t>
  </si>
  <si>
    <t>Khalani Dejesus</t>
  </si>
  <si>
    <t>Price</t>
  </si>
  <si>
    <t>Head of Customer Data &amp; Analytics</t>
  </si>
  <si>
    <t>Rio Matthews</t>
  </si>
  <si>
    <t>Piper</t>
  </si>
  <si>
    <t>Commercial Finance Business Partner</t>
  </si>
  <si>
    <t>Lila Skinner</t>
  </si>
  <si>
    <t>Ridge Becker</t>
  </si>
  <si>
    <t>Valeria</t>
  </si>
  <si>
    <t>Sloan</t>
  </si>
  <si>
    <t>Laura Hunt</t>
  </si>
  <si>
    <t>Ocean</t>
  </si>
  <si>
    <t>Jesus Moyer</t>
  </si>
  <si>
    <t>Zola Franco</t>
  </si>
  <si>
    <t>Gage Moss</t>
  </si>
  <si>
    <t>Shiloh</t>
  </si>
  <si>
    <t>Flight Operations Executive</t>
  </si>
  <si>
    <t>Bianca Hernandez</t>
  </si>
  <si>
    <t>Luciano</t>
  </si>
  <si>
    <t>Cano</t>
  </si>
  <si>
    <t>Mason Barnett</t>
  </si>
  <si>
    <t>Egypt</t>
  </si>
  <si>
    <t>Harrell</t>
  </si>
  <si>
    <t>Harlow Combs</t>
  </si>
  <si>
    <t>Ahmad McMahon</t>
  </si>
  <si>
    <t>Izabella</t>
  </si>
  <si>
    <t>Madden</t>
  </si>
  <si>
    <t>Procurement Manager</t>
  </si>
  <si>
    <t>Belen Huff</t>
  </si>
  <si>
    <t>Everest</t>
  </si>
  <si>
    <t>UK Transport Manager</t>
  </si>
  <si>
    <t>Finnley Abbott</t>
  </si>
  <si>
    <t>Velez</t>
  </si>
  <si>
    <t>Sports Tour Operations</t>
  </si>
  <si>
    <t>Melany Heath</t>
  </si>
  <si>
    <t>Kareem</t>
  </si>
  <si>
    <t>Lionel Shields</t>
  </si>
  <si>
    <t>Luisa</t>
  </si>
  <si>
    <t>Analia Keith</t>
  </si>
  <si>
    <t>Network Telephony Engineer</t>
  </si>
  <si>
    <t>Jagger Patterson</t>
  </si>
  <si>
    <t>Ramona</t>
  </si>
  <si>
    <t>After Sales Agent</t>
  </si>
  <si>
    <t>Kaylee Pearson</t>
  </si>
  <si>
    <t>Gunner Wallace</t>
  </si>
  <si>
    <t>Khalani</t>
  </si>
  <si>
    <t>Arianna Buckley</t>
  </si>
  <si>
    <t>Rey</t>
  </si>
  <si>
    <t>Music Administrator</t>
  </si>
  <si>
    <t>Aryan Alvarado</t>
  </si>
  <si>
    <t>Product Security Engineer</t>
  </si>
  <si>
    <t>Blake Cummings</t>
  </si>
  <si>
    <t>New Product Development Manager</t>
  </si>
  <si>
    <t>Raiden Dorsey</t>
  </si>
  <si>
    <t>Amber</t>
  </si>
  <si>
    <t>Molina</t>
  </si>
  <si>
    <t>Financial Assistance</t>
  </si>
  <si>
    <t>Addyson Yoder</t>
  </si>
  <si>
    <t>Head of Security Culture and Programmes</t>
  </si>
  <si>
    <t>Johan Crawford</t>
  </si>
  <si>
    <t>Indie</t>
  </si>
  <si>
    <t>Walton</t>
  </si>
  <si>
    <t>Aubree Russell</t>
  </si>
  <si>
    <t>Dominick</t>
  </si>
  <si>
    <t>Ski &amp; JCA Administrator</t>
  </si>
  <si>
    <t>Weston Small</t>
  </si>
  <si>
    <t>Kamari</t>
  </si>
  <si>
    <t>Senior UI/UX Designer</t>
  </si>
  <si>
    <t>Zaria Flowers</t>
  </si>
  <si>
    <t>Zev</t>
  </si>
  <si>
    <t>Inventory Coordinator</t>
  </si>
  <si>
    <t>Saul Esparza</t>
  </si>
  <si>
    <t>Bethany</t>
  </si>
  <si>
    <t>Good</t>
  </si>
  <si>
    <t>After Sales Executive</t>
  </si>
  <si>
    <t>Ramona Reese</t>
  </si>
  <si>
    <t>Davian</t>
  </si>
  <si>
    <t>Bates</t>
  </si>
  <si>
    <t>Head of Change and Project Implementation</t>
  </si>
  <si>
    <t>Alijah Bates</t>
  </si>
  <si>
    <t>Madilyn</t>
  </si>
  <si>
    <t>Programme Lead</t>
  </si>
  <si>
    <t>Madilyn Bates</t>
  </si>
  <si>
    <t>Evan</t>
  </si>
  <si>
    <t>Ellis Bridges</t>
  </si>
  <si>
    <t>Elora Ortiz</t>
  </si>
  <si>
    <t>Camden</t>
  </si>
  <si>
    <t>Landon Aguilar</t>
  </si>
  <si>
    <t>Lillie</t>
  </si>
  <si>
    <t>Recruitment Specialist</t>
  </si>
  <si>
    <t>Josie Palacios</t>
  </si>
  <si>
    <t>Judson</t>
  </si>
  <si>
    <t>Flight Operations Support</t>
  </si>
  <si>
    <t>Thaddeus Bernard</t>
  </si>
  <si>
    <t>Edith</t>
  </si>
  <si>
    <t>Accounts Receivable &amp; Banking Team Lead</t>
  </si>
  <si>
    <t>Barbara Vo</t>
  </si>
  <si>
    <t>Hamza</t>
  </si>
  <si>
    <t>Group Sustainability Manager</t>
  </si>
  <si>
    <t>Gordon Landry</t>
  </si>
  <si>
    <t>Hanna</t>
  </si>
  <si>
    <t>Brynleigh Lambert</t>
  </si>
  <si>
    <t>Aydin</t>
  </si>
  <si>
    <t>Mario Byrd</t>
  </si>
  <si>
    <t>Blevins</t>
  </si>
  <si>
    <t>Executive &amp; Communications Assistant</t>
  </si>
  <si>
    <t>Giselle Shaw</t>
  </si>
  <si>
    <t>Avi</t>
  </si>
  <si>
    <t>Warren</t>
  </si>
  <si>
    <t>Sales Coordinator</t>
  </si>
  <si>
    <t>Elliot Owens</t>
  </si>
  <si>
    <t>Sloane</t>
  </si>
  <si>
    <t>Treasury Financial Controller</t>
  </si>
  <si>
    <t>Amaya Kirk</t>
  </si>
  <si>
    <t>Alessandro Barrera</t>
  </si>
  <si>
    <t>Esther</t>
  </si>
  <si>
    <t>Product Content Manager</t>
  </si>
  <si>
    <t>Beatrice Alexander</t>
  </si>
  <si>
    <t>Kingston Holland</t>
  </si>
  <si>
    <t>Astrid</t>
  </si>
  <si>
    <t>Mariah Delarosa</t>
  </si>
  <si>
    <t>Osiris Cortes</t>
  </si>
  <si>
    <t>Rory</t>
  </si>
  <si>
    <t>Lea O’Neal</t>
  </si>
  <si>
    <t>Owen</t>
  </si>
  <si>
    <t>Sexton</t>
  </si>
  <si>
    <t>Eddie Good</t>
  </si>
  <si>
    <t>Ellen</t>
  </si>
  <si>
    <t>Marketing Assistant</t>
  </si>
  <si>
    <t>Nathalia Costa</t>
  </si>
  <si>
    <t>Legend</t>
  </si>
  <si>
    <t>Kenji Clarke</t>
  </si>
  <si>
    <t>Rhea</t>
  </si>
  <si>
    <t>Kirby</t>
  </si>
  <si>
    <t>Kaitlyn Hart</t>
  </si>
  <si>
    <t>Tony</t>
  </si>
  <si>
    <t>Joel Bentley</t>
  </si>
  <si>
    <t>Jaylin Villa</t>
  </si>
  <si>
    <t>Head of Safety Excellence</t>
  </si>
  <si>
    <t>Clay Burns</t>
  </si>
  <si>
    <t>Emerson Carlson</t>
  </si>
  <si>
    <t>Paul Duke</t>
  </si>
  <si>
    <t>Kenzie</t>
  </si>
  <si>
    <t>Head of Marketing</t>
  </si>
  <si>
    <t>Melani Galvan</t>
  </si>
  <si>
    <t>Ayleen Valentine</t>
  </si>
  <si>
    <t>Yaretzi</t>
  </si>
  <si>
    <t>HFM Accountant</t>
  </si>
  <si>
    <t>Demetrius Clarke</t>
  </si>
  <si>
    <t>Operational Quality and Safety Executive</t>
  </si>
  <si>
    <t>Kaitlyn Valencia</t>
  </si>
  <si>
    <t>Customer Operations Support Intern</t>
  </si>
  <si>
    <t>Dax Choi</t>
  </si>
  <si>
    <t>Idris</t>
  </si>
  <si>
    <t>Mejia</t>
  </si>
  <si>
    <t>Karla Parsons</t>
  </si>
  <si>
    <t>Saylor</t>
  </si>
  <si>
    <t>Lewis Howell</t>
  </si>
  <si>
    <t>Jaxx</t>
  </si>
  <si>
    <t>Recruitment Coordinator</t>
  </si>
  <si>
    <t>Mckenna Cross</t>
  </si>
  <si>
    <t>Malaya</t>
  </si>
  <si>
    <t>Cervantes</t>
  </si>
  <si>
    <t>DX Developer</t>
  </si>
  <si>
    <t>Fabian Gentry</t>
  </si>
  <si>
    <t>Nash</t>
  </si>
  <si>
    <t>Operations Executive</t>
  </si>
  <si>
    <t>Amelie Valentine</t>
  </si>
  <si>
    <t>Novah</t>
  </si>
  <si>
    <t>Demetrius Velez</t>
  </si>
  <si>
    <t>CRM Marketing Executive</t>
  </si>
  <si>
    <t>Megan Holland</t>
  </si>
  <si>
    <t>Brady Patterson</t>
  </si>
  <si>
    <t>Maxwell</t>
  </si>
  <si>
    <t>Reservations Consultant</t>
  </si>
  <si>
    <t>Kaylee Knapp</t>
  </si>
  <si>
    <t>Kyla</t>
  </si>
  <si>
    <t>Team Leader Le Boat Long Haul</t>
  </si>
  <si>
    <t>Boden Peralta</t>
  </si>
  <si>
    <t>McDonald</t>
  </si>
  <si>
    <t>Malayah Beard</t>
  </si>
  <si>
    <t>Daisy</t>
  </si>
  <si>
    <t>Tapia</t>
  </si>
  <si>
    <t>Nathanael Farrell</t>
  </si>
  <si>
    <t>Samir</t>
  </si>
  <si>
    <t>McDaniel</t>
  </si>
  <si>
    <t>Kassidy Bowen</t>
  </si>
  <si>
    <t>Dahlia</t>
  </si>
  <si>
    <t>Trevor Adkins</t>
  </si>
  <si>
    <t>Saint</t>
  </si>
  <si>
    <t>Zimmerman</t>
  </si>
  <si>
    <t>Emelia Baker</t>
  </si>
  <si>
    <t>Ariyah</t>
  </si>
  <si>
    <t>Office &amp; Admin Manager</t>
  </si>
  <si>
    <t>Ezra Mays</t>
  </si>
  <si>
    <t>Brycen</t>
  </si>
  <si>
    <t>Product Executive</t>
  </si>
  <si>
    <t>Denisse Yoder</t>
  </si>
  <si>
    <t>Brooklynn</t>
  </si>
  <si>
    <t>Health and Safety Manager</t>
  </si>
  <si>
    <t>Johan Freeman</t>
  </si>
  <si>
    <t>Norah Summers</t>
  </si>
  <si>
    <t>Sales Agent - Project Nemo</t>
  </si>
  <si>
    <t>Darius Villalobos</t>
  </si>
  <si>
    <t>Major</t>
  </si>
  <si>
    <t>Nicholson</t>
  </si>
  <si>
    <t>Zoya Martinez</t>
  </si>
  <si>
    <t>Justice</t>
  </si>
  <si>
    <t>Robles</t>
  </si>
  <si>
    <t>Alexander McDowell</t>
  </si>
  <si>
    <t>Otto</t>
  </si>
  <si>
    <t>Kramer</t>
  </si>
  <si>
    <t>Rayna Ramos</t>
  </si>
  <si>
    <t>Angel Welch</t>
  </si>
  <si>
    <t>Amira Sims</t>
  </si>
  <si>
    <t>Brian Hardin</t>
  </si>
  <si>
    <t>Ambrose</t>
  </si>
  <si>
    <t>Leonard</t>
  </si>
  <si>
    <t>Head Technician</t>
  </si>
  <si>
    <t>Vada Andersen</t>
  </si>
  <si>
    <t>Demi</t>
  </si>
  <si>
    <t>Flores</t>
  </si>
  <si>
    <t>Alistair McFarland</t>
  </si>
  <si>
    <t>Lincoln</t>
  </si>
  <si>
    <t>Guest Services Coordinator</t>
  </si>
  <si>
    <t>Annika Salgado</t>
  </si>
  <si>
    <t>Trace Lam</t>
  </si>
  <si>
    <t>Karina Poole</t>
  </si>
  <si>
    <t>Martinez</t>
  </si>
  <si>
    <t>Quincy Cabrera</t>
  </si>
  <si>
    <t>Daleyza Nolan</t>
  </si>
  <si>
    <t>Rebekah</t>
  </si>
  <si>
    <t>Hall</t>
  </si>
  <si>
    <t>Maximo Nunez</t>
  </si>
  <si>
    <t>Mya Camacho</t>
  </si>
  <si>
    <t>Graphic Design Lead</t>
  </si>
  <si>
    <t>Tatum Day</t>
  </si>
  <si>
    <t>Cayden</t>
  </si>
  <si>
    <t>Accounts Payable Assistant</t>
  </si>
  <si>
    <t>Hayden Meyer</t>
  </si>
  <si>
    <t>Lily</t>
  </si>
  <si>
    <t>McFarland</t>
  </si>
  <si>
    <t>Tristan Figueroa</t>
  </si>
  <si>
    <t>Dane</t>
  </si>
  <si>
    <t>Account Manager</t>
  </si>
  <si>
    <t>Lilith Price</t>
  </si>
  <si>
    <t>Brooks Church</t>
  </si>
  <si>
    <t>Senior Air Ticketing Specialist</t>
  </si>
  <si>
    <t>Ayleen Vaughan</t>
  </si>
  <si>
    <t>Flights Operation Manager</t>
  </si>
  <si>
    <t>Castiel Howard</t>
  </si>
  <si>
    <t>Sophie Walls</t>
  </si>
  <si>
    <t>Lacey</t>
  </si>
  <si>
    <t>Larry Fleming</t>
  </si>
  <si>
    <t>Guest Services Manager, TJP</t>
  </si>
  <si>
    <t>Fatima Reilly</t>
  </si>
  <si>
    <t>Nathalia</t>
  </si>
  <si>
    <t>Alvaro Madden</t>
  </si>
  <si>
    <t>Violette Nash</t>
  </si>
  <si>
    <t>Chandler Meza</t>
  </si>
  <si>
    <t>Wes</t>
  </si>
  <si>
    <t>Rosa Wade</t>
  </si>
  <si>
    <t>Luella</t>
  </si>
  <si>
    <t>Jake Bennett</t>
  </si>
  <si>
    <t>Boone</t>
  </si>
  <si>
    <t>Josephine Gross</t>
  </si>
  <si>
    <t>Mariam</t>
  </si>
  <si>
    <t>Quinn Carr</t>
  </si>
  <si>
    <t>Rowan Wong</t>
  </si>
  <si>
    <t>Adelaide</t>
  </si>
  <si>
    <t>Softrip Engineer</t>
  </si>
  <si>
    <t>Walter Roach</t>
  </si>
  <si>
    <t>Customer Service Lead</t>
  </si>
  <si>
    <t>Lyanna Fox</t>
  </si>
  <si>
    <t>Sage</t>
  </si>
  <si>
    <t>Antonio Faulkner</t>
  </si>
  <si>
    <t>Softrip Support Engineer</t>
  </si>
  <si>
    <t>Ansley Lane</t>
  </si>
  <si>
    <t>Matias Byrd</t>
  </si>
  <si>
    <t>Mathias</t>
  </si>
  <si>
    <t>Pham</t>
  </si>
  <si>
    <t>Giselle Cannon</t>
  </si>
  <si>
    <t>Raelyn</t>
  </si>
  <si>
    <t>Hurst</t>
  </si>
  <si>
    <t>Archie Johnson</t>
  </si>
  <si>
    <t>Neil</t>
  </si>
  <si>
    <t>Engineer - Support</t>
  </si>
  <si>
    <t>Emma Sullivan</t>
  </si>
  <si>
    <t>Chase</t>
  </si>
  <si>
    <t>Digital Marketing Executive</t>
  </si>
  <si>
    <t>Evan Johns</t>
  </si>
  <si>
    <t>Otis</t>
  </si>
  <si>
    <t>Giovanna Rasmussen</t>
  </si>
  <si>
    <t>Barnett</t>
  </si>
  <si>
    <t>Will Meyer</t>
  </si>
  <si>
    <t>Stephen</t>
  </si>
  <si>
    <t>Burch</t>
  </si>
  <si>
    <t>Sara Logan</t>
  </si>
  <si>
    <t>Freyja</t>
  </si>
  <si>
    <t>Rocco Middleton</t>
  </si>
  <si>
    <t>Yu</t>
  </si>
  <si>
    <t>Paid Search Specialist (PPC)</t>
  </si>
  <si>
    <t>Madalyn Yu</t>
  </si>
  <si>
    <t>Navy</t>
  </si>
  <si>
    <t>Product Owner - Saleforce</t>
  </si>
  <si>
    <t>Bryant Pratt</t>
  </si>
  <si>
    <t>Ailani Singh</t>
  </si>
  <si>
    <t>Louis Christensen</t>
  </si>
  <si>
    <t>Karter</t>
  </si>
  <si>
    <t>Carmen Contreras</t>
  </si>
  <si>
    <t>Emilio Gentry</t>
  </si>
  <si>
    <t>Marks</t>
  </si>
  <si>
    <t>Amelie Davenport</t>
  </si>
  <si>
    <t>Monica</t>
  </si>
  <si>
    <t>Miller</t>
  </si>
  <si>
    <t>Dariel Murphy</t>
  </si>
  <si>
    <t>Bella Swanson</t>
  </si>
  <si>
    <t>Cara</t>
  </si>
  <si>
    <t>Director, Customer Experience</t>
  </si>
  <si>
    <t>Hugo Meadows</t>
  </si>
  <si>
    <t>Gerald</t>
  </si>
  <si>
    <t>Pearl McDaniel</t>
  </si>
  <si>
    <t>Kaylee</t>
  </si>
  <si>
    <t>Product Manager - NA Data</t>
  </si>
  <si>
    <t>Major Lowery</t>
  </si>
  <si>
    <t>Product Owner -PM</t>
  </si>
  <si>
    <t>Estelle Peters</t>
  </si>
  <si>
    <t>Henderson</t>
  </si>
  <si>
    <t>Patrick Hill</t>
  </si>
  <si>
    <t>Beau</t>
  </si>
  <si>
    <t>Expedition Team Support Specialist</t>
  </si>
  <si>
    <t>Hannah Warner</t>
  </si>
  <si>
    <t>Adriana</t>
  </si>
  <si>
    <t>Social Media and Content Manager</t>
  </si>
  <si>
    <t>Jaxton Shelton</t>
  </si>
  <si>
    <t>Kylo</t>
  </si>
  <si>
    <t>Hayes &amp; Jarvis Ireland Product Mgr</t>
  </si>
  <si>
    <t>Makenzie Dunlap</t>
  </si>
  <si>
    <t>Cataleya</t>
  </si>
  <si>
    <t>Aries Durham</t>
  </si>
  <si>
    <t>Krew</t>
  </si>
  <si>
    <t>Spears</t>
  </si>
  <si>
    <t>Health &amp; Safety Manager</t>
  </si>
  <si>
    <t>Tiffany Foster</t>
  </si>
  <si>
    <t>Isabela</t>
  </si>
  <si>
    <t>Kayden Daniel</t>
  </si>
  <si>
    <t>Hull</t>
  </si>
  <si>
    <t>Web and eCommerce Specialist</t>
  </si>
  <si>
    <t>Joy Bean</t>
  </si>
  <si>
    <t>Andi</t>
  </si>
  <si>
    <t>FP&amp;A Business Partner</t>
  </si>
  <si>
    <t>Mccoy Shepard</t>
  </si>
  <si>
    <t>After Sales Team Leader</t>
  </si>
  <si>
    <t>Noor Powell</t>
  </si>
  <si>
    <t>Bennett Vasquez</t>
  </si>
  <si>
    <t>Rose Buchanan</t>
  </si>
  <si>
    <t>Carolina</t>
  </si>
  <si>
    <t>Truong</t>
  </si>
  <si>
    <t>Payroll Assistant &amp; General Cashier</t>
  </si>
  <si>
    <t>Enrique Fletcher</t>
  </si>
  <si>
    <t>Ayan</t>
  </si>
  <si>
    <t>Anaya Zimmerman</t>
  </si>
  <si>
    <t>Michaela</t>
  </si>
  <si>
    <t>Sail Repairman</t>
  </si>
  <si>
    <t>Sergio Pineda</t>
  </si>
  <si>
    <t>Nola Frederick</t>
  </si>
  <si>
    <t>Keyla</t>
  </si>
  <si>
    <t>Le</t>
  </si>
  <si>
    <t>Kase Atkinson</t>
  </si>
  <si>
    <t>Damien</t>
  </si>
  <si>
    <t>Casey</t>
  </si>
  <si>
    <t>Jazmin Harrison</t>
  </si>
  <si>
    <t>Sylvia</t>
  </si>
  <si>
    <t>Gavin Cannon</t>
  </si>
  <si>
    <t>Houston</t>
  </si>
  <si>
    <t>Noa Spencer</t>
  </si>
  <si>
    <t>Lylah</t>
  </si>
  <si>
    <t>German Senior Trip Coordinator</t>
  </si>
  <si>
    <t>Ace Blanchard</t>
  </si>
  <si>
    <t>Jakari</t>
  </si>
  <si>
    <t>Layne Avalos</t>
  </si>
  <si>
    <t>Coen Butler</t>
  </si>
  <si>
    <t>Trip Coordination Coordinator</t>
  </si>
  <si>
    <t>Athena Murillo</t>
  </si>
  <si>
    <t>Lance Mathis</t>
  </si>
  <si>
    <t>Anne Young</t>
  </si>
  <si>
    <t>Asher Baxter</t>
  </si>
  <si>
    <t>Lara Juarez</t>
  </si>
  <si>
    <t>Owner Care Agent</t>
  </si>
  <si>
    <t>Joaquin Blake</t>
  </si>
  <si>
    <t>Amanda Singleton</t>
  </si>
  <si>
    <t>Landyn Hobbs</t>
  </si>
  <si>
    <t>Lacey Hayden</t>
  </si>
  <si>
    <t>Carly</t>
  </si>
  <si>
    <t>Senior Trip Coordinator</t>
  </si>
  <si>
    <t>Leroy O’Neal</t>
  </si>
  <si>
    <t>London</t>
  </si>
  <si>
    <t>Treasure Wang</t>
  </si>
  <si>
    <t>IT Support &amp; System Admin</t>
  </si>
  <si>
    <t>Cohen McKee</t>
  </si>
  <si>
    <t>Cobb</t>
  </si>
  <si>
    <t>Kori Hart</t>
  </si>
  <si>
    <t>Aviana</t>
  </si>
  <si>
    <t>Deskside Support Engineer</t>
  </si>
  <si>
    <t>Joel Person</t>
  </si>
  <si>
    <t>Dylan Palacios</t>
  </si>
  <si>
    <t>Zola</t>
  </si>
  <si>
    <t>Thaddeus Ferguson</t>
  </si>
  <si>
    <t>Juliana Stout</t>
  </si>
  <si>
    <t>Francesca</t>
  </si>
  <si>
    <t>Callahan Craig</t>
  </si>
  <si>
    <t>Lewis</t>
  </si>
  <si>
    <t>Brynn Livingston</t>
  </si>
  <si>
    <t>Ellie</t>
  </si>
  <si>
    <t>Ambrose Diaz</t>
  </si>
  <si>
    <t>Elena Yu</t>
  </si>
  <si>
    <t>Patel</t>
  </si>
  <si>
    <t>Bryant Franklin</t>
  </si>
  <si>
    <t>Angela Mosley</t>
  </si>
  <si>
    <t>Rayden Cano</t>
  </si>
  <si>
    <t>Egypt Hancock</t>
  </si>
  <si>
    <t>Danielle</t>
  </si>
  <si>
    <t>Rex Dennis</t>
  </si>
  <si>
    <t>Rayan</t>
  </si>
  <si>
    <t>Maisie Underwood</t>
  </si>
  <si>
    <t>Reece James</t>
  </si>
  <si>
    <t>Quinn Whitaker</t>
  </si>
  <si>
    <t>Keith Anderson</t>
  </si>
  <si>
    <t>Ella Bullock</t>
  </si>
  <si>
    <t>Bradshaw</t>
  </si>
  <si>
    <t>Ben Walker</t>
  </si>
  <si>
    <t>Mexico</t>
  </si>
  <si>
    <t>Emory</t>
  </si>
  <si>
    <t>Hazel Benson</t>
  </si>
  <si>
    <t>Shelby</t>
  </si>
  <si>
    <t>Desmond Barry</t>
  </si>
  <si>
    <t>Thaddeus</t>
  </si>
  <si>
    <t>Spence</t>
  </si>
  <si>
    <t>Waverly Montgomery</t>
  </si>
  <si>
    <t>Aislinn</t>
  </si>
  <si>
    <t>Maximiliano Kerr</t>
  </si>
  <si>
    <t>Online Marketing Executive</t>
  </si>
  <si>
    <t>Baylee Martinez</t>
  </si>
  <si>
    <t>Alexander Hampton</t>
  </si>
  <si>
    <t>Leona Lucero</t>
  </si>
  <si>
    <t>SAP Finance Analyst</t>
  </si>
  <si>
    <t>Felipe Peralta</t>
  </si>
  <si>
    <t>Malayah Allison</t>
  </si>
  <si>
    <t>Dennis Sexton</t>
  </si>
  <si>
    <t>Koda</t>
  </si>
  <si>
    <t>Ellen Lawson</t>
  </si>
  <si>
    <t>Simone</t>
  </si>
  <si>
    <t>Lane Montes</t>
  </si>
  <si>
    <t>Roselyn Harris</t>
  </si>
  <si>
    <t>Reservations Executive</t>
  </si>
  <si>
    <t>Samuel Rosas</t>
  </si>
  <si>
    <t>Joelle Fernandez</t>
  </si>
  <si>
    <t>Bentley Dorsey</t>
  </si>
  <si>
    <t>Amos</t>
  </si>
  <si>
    <t>Lucero</t>
  </si>
  <si>
    <t>Senior Trip Coordination Manager</t>
  </si>
  <si>
    <t>Addyson Vaughn</t>
  </si>
  <si>
    <t>Ila</t>
  </si>
  <si>
    <t>Remy Dunn</t>
  </si>
  <si>
    <t>Randy</t>
  </si>
  <si>
    <t>Olive Randolph</t>
  </si>
  <si>
    <t>Jimenez</t>
  </si>
  <si>
    <t>Eugene Ball</t>
  </si>
  <si>
    <t>Silas</t>
  </si>
  <si>
    <t>Finance Processing Assistant</t>
  </si>
  <si>
    <t>Abby Waters</t>
  </si>
  <si>
    <t>Sevyn</t>
  </si>
  <si>
    <t>Blair</t>
  </si>
  <si>
    <t>Maximilian Willis</t>
  </si>
  <si>
    <t>Troy</t>
  </si>
  <si>
    <t>McCarthy</t>
  </si>
  <si>
    <t>Alexa Lang</t>
  </si>
  <si>
    <t>Kira</t>
  </si>
  <si>
    <t>Shepherd</t>
  </si>
  <si>
    <t>Wells Reilly</t>
  </si>
  <si>
    <t>Ronald</t>
  </si>
  <si>
    <t>Tori Vazquez</t>
  </si>
  <si>
    <t>Terrell</t>
  </si>
  <si>
    <t>Jesse McIntyre</t>
  </si>
  <si>
    <t>Jaxen</t>
  </si>
  <si>
    <t>Rebekah Fuentes</t>
  </si>
  <si>
    <t>Business Development Manager Apac</t>
  </si>
  <si>
    <t>Bowen Martin</t>
  </si>
  <si>
    <t>Jagger</t>
  </si>
  <si>
    <t>Mila Ho</t>
  </si>
  <si>
    <t>Morgan Anderson</t>
  </si>
  <si>
    <t>Stewart</t>
  </si>
  <si>
    <t>Ella Williamson</t>
  </si>
  <si>
    <t>Maya</t>
  </si>
  <si>
    <t>Munoz</t>
  </si>
  <si>
    <t>Emerson Browning</t>
  </si>
  <si>
    <t>Justin</t>
  </si>
  <si>
    <t>Fowler</t>
  </si>
  <si>
    <t>Princess Cochran</t>
  </si>
  <si>
    <t>Lennon</t>
  </si>
  <si>
    <t>Account Payables Executive</t>
  </si>
  <si>
    <t>Danny Macias</t>
  </si>
  <si>
    <t>Adley Perkins</t>
  </si>
  <si>
    <t>Esmeralda</t>
  </si>
  <si>
    <t>Kyrie Gregory</t>
  </si>
  <si>
    <t>Malik</t>
  </si>
  <si>
    <t>Gardner</t>
  </si>
  <si>
    <t>Global Head of Finance</t>
  </si>
  <si>
    <t>Alaya Richards</t>
  </si>
  <si>
    <t>Jordyn</t>
  </si>
  <si>
    <t>Holden Valenzuela</t>
  </si>
  <si>
    <t>Senior Financial Controller</t>
  </si>
  <si>
    <t>Henley Lucas</t>
  </si>
  <si>
    <t>Mikayla</t>
  </si>
  <si>
    <t>Global Head of Marketing</t>
  </si>
  <si>
    <t>Chance Frazier</t>
  </si>
  <si>
    <t>Octavia Foley</t>
  </si>
  <si>
    <t>Ryann</t>
  </si>
  <si>
    <t>Business Reporting Manager</t>
  </si>
  <si>
    <t>Mohammad Estrada</t>
  </si>
  <si>
    <t>Alejandro</t>
  </si>
  <si>
    <t>Head of Trip Execution</t>
  </si>
  <si>
    <t>Sawyer Kent</t>
  </si>
  <si>
    <t>Zainab</t>
  </si>
  <si>
    <t>Sales Director</t>
  </si>
  <si>
    <t>Mekhi Madden</t>
  </si>
  <si>
    <t>Personal Assistant</t>
  </si>
  <si>
    <t>Violette Short</t>
  </si>
  <si>
    <t>Aileen</t>
  </si>
  <si>
    <t>Senior Manager, Process Excellence &amp; Project Management</t>
  </si>
  <si>
    <t>Hezekiah Melton</t>
  </si>
  <si>
    <t>Guatemala</t>
  </si>
  <si>
    <t>Kamiyah Cano</t>
  </si>
  <si>
    <t>Singh</t>
  </si>
  <si>
    <t>Terry Schaefer</t>
  </si>
  <si>
    <t>Louis</t>
  </si>
  <si>
    <t>Mavis Ellison</t>
  </si>
  <si>
    <t>Aliya</t>
  </si>
  <si>
    <t>Senior Flight Operations Executive</t>
  </si>
  <si>
    <t>Kye Ochoa</t>
  </si>
  <si>
    <t>Farrell</t>
  </si>
  <si>
    <t>Senior Manager - Commercial</t>
  </si>
  <si>
    <t>Luciana Hamilton</t>
  </si>
  <si>
    <t>Kassidy</t>
  </si>
  <si>
    <t>Freelancer</t>
  </si>
  <si>
    <t>Jason Schwartz</t>
  </si>
  <si>
    <t>Brown</t>
  </si>
  <si>
    <t>Lilliana Avila</t>
  </si>
  <si>
    <t>Costa Rica</t>
  </si>
  <si>
    <t>Charlotte</t>
  </si>
  <si>
    <t>Health and Safety Specialist</t>
  </si>
  <si>
    <t>Jaylen Keller</t>
  </si>
  <si>
    <t>QA Manual Engineer</t>
  </si>
  <si>
    <t>Logan Hebert</t>
  </si>
  <si>
    <t>Pennington</t>
  </si>
  <si>
    <t>Commercial Business Analyst</t>
  </si>
  <si>
    <t>Guillermo Santos</t>
  </si>
  <si>
    <t>Bobby</t>
  </si>
  <si>
    <t>Alana Zamora</t>
  </si>
  <si>
    <t>Quentin Franklin</t>
  </si>
  <si>
    <t>Product Engineer</t>
  </si>
  <si>
    <t>Angela Poole</t>
  </si>
  <si>
    <t>Marketing Copywriter</t>
  </si>
  <si>
    <t>Quincy Higgins</t>
  </si>
  <si>
    <t>Callum</t>
  </si>
  <si>
    <t>Leighton Pugh</t>
  </si>
  <si>
    <t>Lexi</t>
  </si>
  <si>
    <t>Technology - Product Management &amp; Innovation</t>
  </si>
  <si>
    <t>Judson Camacho</t>
  </si>
  <si>
    <t>Armani Dean</t>
  </si>
  <si>
    <t>Elizabeth</t>
  </si>
  <si>
    <t>QA Automation Engineer</t>
  </si>
  <si>
    <t>Ronan McKee</t>
  </si>
  <si>
    <t>WordPress Backend Engineer</t>
  </si>
  <si>
    <t>Kori Browning</t>
  </si>
  <si>
    <t>Rohan McCann</t>
  </si>
  <si>
    <t>Full Stack Engineer</t>
  </si>
  <si>
    <t>Joyce Daniel</t>
  </si>
  <si>
    <t>Grady Cummings</t>
  </si>
  <si>
    <t>Kaiser</t>
  </si>
  <si>
    <t>Marketing Coordinator -- Yacht Sales</t>
  </si>
  <si>
    <t>Nylah Hale</t>
  </si>
  <si>
    <t>Marie</t>
  </si>
  <si>
    <t>Burns</t>
  </si>
  <si>
    <t>Ezequiel Castro</t>
  </si>
  <si>
    <t>Eloise Estes</t>
  </si>
  <si>
    <t>Amanda</t>
  </si>
  <si>
    <t>Hakeem Carrillo</t>
  </si>
  <si>
    <t>Associate Product Engineer</t>
  </si>
  <si>
    <t>Kaylani Ponce</t>
  </si>
  <si>
    <t>Deputy Housekeeping Manager</t>
  </si>
  <si>
    <t>Langston Guerra</t>
  </si>
  <si>
    <t>Davion</t>
  </si>
  <si>
    <t>Edith Ford</t>
  </si>
  <si>
    <t>Felicity</t>
  </si>
  <si>
    <t>Luis Novak</t>
  </si>
  <si>
    <t>O’Donnell</t>
  </si>
  <si>
    <t>Kaiya Stevenson</t>
  </si>
  <si>
    <t>Bellamy</t>
  </si>
  <si>
    <t>Inventory Lead</t>
  </si>
  <si>
    <t>Callan Terrell</t>
  </si>
  <si>
    <t>Paityn Acosta</t>
  </si>
  <si>
    <t>Pruitt</t>
  </si>
  <si>
    <t>Office Manager</t>
  </si>
  <si>
    <t>Jensen Flores</t>
  </si>
  <si>
    <t>Gatlin</t>
  </si>
  <si>
    <t>Hamilton</t>
  </si>
  <si>
    <t>Junior Engineer</t>
  </si>
  <si>
    <t>Emilia Whitney</t>
  </si>
  <si>
    <t>Mackenzie</t>
  </si>
  <si>
    <t>Head of Products &amp; Delivery</t>
  </si>
  <si>
    <t>Jeffery O’brien</t>
  </si>
  <si>
    <t>Jonathan</t>
  </si>
  <si>
    <t>Finance Analyst</t>
  </si>
  <si>
    <t>Joanna Bauer</t>
  </si>
  <si>
    <t>Zaria</t>
  </si>
  <si>
    <t>Salinas</t>
  </si>
  <si>
    <t>Kieran Richardson</t>
  </si>
  <si>
    <t>Edgar</t>
  </si>
  <si>
    <t>Allison Adkins</t>
  </si>
  <si>
    <t>Royalty</t>
  </si>
  <si>
    <t>Kylo Gilbert</t>
  </si>
  <si>
    <t>Jace</t>
  </si>
  <si>
    <t>Jocelyn Rowe</t>
  </si>
  <si>
    <t>Kamden Zhang</t>
  </si>
  <si>
    <t>Kennedy</t>
  </si>
  <si>
    <t>Sarai Maddox</t>
  </si>
  <si>
    <t>Brianna</t>
  </si>
  <si>
    <t>Lyric Mueller</t>
  </si>
  <si>
    <t>Issac</t>
  </si>
  <si>
    <t>Imani David</t>
  </si>
  <si>
    <t>Alonso Sexton</t>
  </si>
  <si>
    <t>Sylas</t>
  </si>
  <si>
    <t>Ellen Collier</t>
  </si>
  <si>
    <t>Receptionist / Accountant</t>
  </si>
  <si>
    <t>Edison Vincent</t>
  </si>
  <si>
    <t>Graysen</t>
  </si>
  <si>
    <t>Fleet Compliance and Planning Manager</t>
  </si>
  <si>
    <t>Allyson Barton</t>
  </si>
  <si>
    <t>Cassius Ryan</t>
  </si>
  <si>
    <t>Lance</t>
  </si>
  <si>
    <t>Morgan Barajas</t>
  </si>
  <si>
    <t>Carolyn</t>
  </si>
  <si>
    <t>Brennan Stout</t>
  </si>
  <si>
    <t>Head Of Crew Operations</t>
  </si>
  <si>
    <t>Chana Bender</t>
  </si>
  <si>
    <t>Nancy</t>
  </si>
  <si>
    <t>McCullough</t>
  </si>
  <si>
    <t>Zavier Harding</t>
  </si>
  <si>
    <t>Briar</t>
  </si>
  <si>
    <t>Aniya Morton</t>
  </si>
  <si>
    <t>Serenity</t>
  </si>
  <si>
    <t>Serrano</t>
  </si>
  <si>
    <t>Roland Cummings</t>
  </si>
  <si>
    <t>Milan</t>
  </si>
  <si>
    <t>Nylah Watkins</t>
  </si>
  <si>
    <t>Madisyn</t>
  </si>
  <si>
    <t>Stores Supervisor</t>
  </si>
  <si>
    <t>Nash Manning</t>
  </si>
  <si>
    <t>Noel</t>
  </si>
  <si>
    <t>Waters</t>
  </si>
  <si>
    <t>Jennifer Wall</t>
  </si>
  <si>
    <t>Bristol</t>
  </si>
  <si>
    <t>Issac Vega</t>
  </si>
  <si>
    <t>Dakota Fischer</t>
  </si>
  <si>
    <t>Leonidas Dennis</t>
  </si>
  <si>
    <t>Maisie Lynn</t>
  </si>
  <si>
    <t>Doyle</t>
  </si>
  <si>
    <t>Zechariah English</t>
  </si>
  <si>
    <t>Kashton</t>
  </si>
  <si>
    <t>Kelly Brandt</t>
  </si>
  <si>
    <t>Aubriella</t>
  </si>
  <si>
    <t>Mayo</t>
  </si>
  <si>
    <t>Damir Blair</t>
  </si>
  <si>
    <t>Jericho</t>
  </si>
  <si>
    <t>Khan</t>
  </si>
  <si>
    <t>Frances Dunn</t>
  </si>
  <si>
    <t>Mabel</t>
  </si>
  <si>
    <t>F&amp;B Manager</t>
  </si>
  <si>
    <t>Dawson Stokes</t>
  </si>
  <si>
    <t>Miranda Long</t>
  </si>
  <si>
    <t>Alivia</t>
  </si>
  <si>
    <t>Jace Keith</t>
  </si>
  <si>
    <t>Community Partnership &amp; Sustainability Coordinator</t>
  </si>
  <si>
    <t>Elyse Gilbert</t>
  </si>
  <si>
    <t>Tobias Esparza</t>
  </si>
  <si>
    <t>Ramona Dodson</t>
  </si>
  <si>
    <t>Seven Vincent</t>
  </si>
  <si>
    <t>Allyson Rodriguez</t>
  </si>
  <si>
    <t>Rice</t>
  </si>
  <si>
    <t>Henry Lindsey</t>
  </si>
  <si>
    <t>Colette Campbell</t>
  </si>
  <si>
    <t>Austria</t>
  </si>
  <si>
    <t>Guest Relations Coordinator</t>
  </si>
  <si>
    <t>Christopher Ryan</t>
  </si>
  <si>
    <t>Skibound Austrian Manager</t>
  </si>
  <si>
    <t>Morgan Hensley</t>
  </si>
  <si>
    <t>Thalia</t>
  </si>
  <si>
    <t>Layne Morgan</t>
  </si>
  <si>
    <t>Delilah Andrews</t>
  </si>
  <si>
    <t>Lorelai</t>
  </si>
  <si>
    <t>Customer Excellence Project Manager</t>
  </si>
  <si>
    <t>Lukas Meyer</t>
  </si>
  <si>
    <t>Ivan</t>
  </si>
  <si>
    <t>Rowland</t>
  </si>
  <si>
    <t>Business Development Coordinator</t>
  </si>
  <si>
    <t>Sara Byrd</t>
  </si>
  <si>
    <t>Harleigh</t>
  </si>
  <si>
    <t>Business Development Team Leader</t>
  </si>
  <si>
    <t>Cristian Maldonado</t>
  </si>
  <si>
    <t>Elaina Pittman</t>
  </si>
  <si>
    <t>Valentino Potter</t>
  </si>
  <si>
    <t>Elias</t>
  </si>
  <si>
    <t>Rory Chen</t>
  </si>
  <si>
    <t>Alina</t>
  </si>
  <si>
    <t>Digital Editor</t>
  </si>
  <si>
    <t>Emmanuel Esparza</t>
  </si>
  <si>
    <t>Alvin</t>
  </si>
  <si>
    <t>Ramona Byrd</t>
  </si>
  <si>
    <t>Cristian Perez</t>
  </si>
  <si>
    <t>Tanner</t>
  </si>
  <si>
    <t>Eleanor Hawkins</t>
  </si>
  <si>
    <t>Harmoni</t>
  </si>
  <si>
    <t>Head of Guest Relations</t>
  </si>
  <si>
    <t>Victor Lozano</t>
  </si>
  <si>
    <t>Jedidiah</t>
  </si>
  <si>
    <t>Cecelia Morrow</t>
  </si>
  <si>
    <t>Cecilia</t>
  </si>
  <si>
    <t>Group FP&amp;A Finance Analyst</t>
  </si>
  <si>
    <t>Kyree McDonald</t>
  </si>
  <si>
    <t>Digital Marketing Operations Executive</t>
  </si>
  <si>
    <t>Daisy Wolf</t>
  </si>
  <si>
    <t>Director of Guest Services</t>
  </si>
  <si>
    <t>Jase Odom</t>
  </si>
  <si>
    <t>Laylani Holloway</t>
  </si>
  <si>
    <t>Technical Lead</t>
  </si>
  <si>
    <t>Sutton Berry</t>
  </si>
  <si>
    <t>Damir</t>
  </si>
  <si>
    <t>Annabelle Burch</t>
  </si>
  <si>
    <t>Kaitlyn</t>
  </si>
  <si>
    <t>Gerald Ventura</t>
  </si>
  <si>
    <t>Zora Stanley</t>
  </si>
  <si>
    <t>Manuel Lindsey</t>
  </si>
  <si>
    <t>Kannon</t>
  </si>
  <si>
    <t>Woods</t>
  </si>
  <si>
    <t>Colette Short</t>
  </si>
  <si>
    <t>Hezekiah Friedman</t>
  </si>
  <si>
    <t>Program Coordinator</t>
  </si>
  <si>
    <t>Aspyn Holloway</t>
  </si>
  <si>
    <t>Sutton Berg</t>
  </si>
  <si>
    <t>Ares</t>
  </si>
  <si>
    <t>Sourcing &amp; Logistics Manager</t>
  </si>
  <si>
    <t>Emmalyn Huber</t>
  </si>
  <si>
    <t>Elise</t>
  </si>
  <si>
    <t>Mac Morgan</t>
  </si>
  <si>
    <t>Delilah Tyler</t>
  </si>
  <si>
    <t>Emmitt Strickland</t>
  </si>
  <si>
    <t>Cody</t>
  </si>
  <si>
    <t>Senior Consumer Insights Executive</t>
  </si>
  <si>
    <t>Nia Lester</t>
  </si>
  <si>
    <t>Sky</t>
  </si>
  <si>
    <t>Ortega</t>
  </si>
  <si>
    <t>Quality Control Administrator</t>
  </si>
  <si>
    <t>Lee Webster</t>
  </si>
  <si>
    <t>Kobe</t>
  </si>
  <si>
    <t>Kensley Campbell</t>
  </si>
  <si>
    <t>Mara</t>
  </si>
  <si>
    <t>CRO Executive</t>
  </si>
  <si>
    <t>Christopher Delgado</t>
  </si>
  <si>
    <t>Alani Yoder</t>
  </si>
  <si>
    <t>Johan Ho</t>
  </si>
  <si>
    <t>Ricardo</t>
  </si>
  <si>
    <t>UI Developer</t>
  </si>
  <si>
    <t>Calliope Mathews</t>
  </si>
  <si>
    <t>Luciana</t>
  </si>
  <si>
    <t>David</t>
  </si>
  <si>
    <t>Warranty Coordinator</t>
  </si>
  <si>
    <t>Jamir Nichols</t>
  </si>
  <si>
    <t>Alonso</t>
  </si>
  <si>
    <t>Aliyah Richards</t>
  </si>
  <si>
    <t>Holden Clarke</t>
  </si>
  <si>
    <t>Andy</t>
  </si>
  <si>
    <t>Kaitlyn Santiago</t>
  </si>
  <si>
    <t>Joy</t>
  </si>
  <si>
    <t>Ellison</t>
  </si>
  <si>
    <t>Beckham Thompson</t>
  </si>
  <si>
    <t>Kye</t>
  </si>
  <si>
    <t>Madison Mays</t>
  </si>
  <si>
    <t>Senior Rates &amp; Product Setup Executive</t>
  </si>
  <si>
    <t>Jadiel Haynes</t>
  </si>
  <si>
    <t>Senior Rates and Product Setup Executive</t>
  </si>
  <si>
    <t>Lexi Armstrong</t>
  </si>
  <si>
    <t>Rates &amp; Product Set Up Executive</t>
  </si>
  <si>
    <t>Grant Rosas</t>
  </si>
  <si>
    <t>Joelle Gallagher</t>
  </si>
  <si>
    <t>Adalyn</t>
  </si>
  <si>
    <t>Marcos Russell</t>
  </si>
  <si>
    <t>Technology Procurement Manager</t>
  </si>
  <si>
    <t>Raelynn Elliott</t>
  </si>
  <si>
    <t>Digital Marketing Assistant</t>
  </si>
  <si>
    <t>Blake Escobar</t>
  </si>
  <si>
    <t>Senior Group Operator</t>
  </si>
  <si>
    <t>Erin Murillo</t>
  </si>
  <si>
    <t>Foster</t>
  </si>
  <si>
    <t>Business Development Manager- South Central US</t>
  </si>
  <si>
    <t>Lance Castillo</t>
  </si>
  <si>
    <t>Kayden</t>
  </si>
  <si>
    <t>Bass</t>
  </si>
  <si>
    <t>Activity Manager</t>
  </si>
  <si>
    <t>Eva Hodges</t>
  </si>
  <si>
    <t>Zahra</t>
  </si>
  <si>
    <t>Lowe</t>
  </si>
  <si>
    <t>Group Operator</t>
  </si>
  <si>
    <t>Alonzo Weeks</t>
  </si>
  <si>
    <t>Julius</t>
  </si>
  <si>
    <t>Karen Palacios</t>
  </si>
  <si>
    <t>Eloise</t>
  </si>
  <si>
    <t>Thaddeus Kaur</t>
  </si>
  <si>
    <t>Dariel</t>
  </si>
  <si>
    <t>Holland Espinosa</t>
  </si>
  <si>
    <t>Scarlett</t>
  </si>
  <si>
    <t>Senior Activity Instructor Group 5</t>
  </si>
  <si>
    <t>Khalid Zamora</t>
  </si>
  <si>
    <t>Vessel Operations Manager</t>
  </si>
  <si>
    <t>Sierra Adams</t>
  </si>
  <si>
    <t>Accounting Assistant</t>
  </si>
  <si>
    <t>Hudson Alvarado</t>
  </si>
  <si>
    <t>Eliezer</t>
  </si>
  <si>
    <t>Catering Manager</t>
  </si>
  <si>
    <t>Blake Palmer</t>
  </si>
  <si>
    <t>Theo Page</t>
  </si>
  <si>
    <t>Dejesus</t>
  </si>
  <si>
    <t>Cataleya Rojas</t>
  </si>
  <si>
    <t>Julissa</t>
  </si>
  <si>
    <t>Online Marketing Executive - Germany</t>
  </si>
  <si>
    <t>Colin Kent</t>
  </si>
  <si>
    <t>Product Designer</t>
  </si>
  <si>
    <t>Jazmine Patrick</t>
  </si>
  <si>
    <t>Mckenna</t>
  </si>
  <si>
    <t>UX Designer</t>
  </si>
  <si>
    <t>Derrick Barnes</t>
  </si>
  <si>
    <t>Programme Executive</t>
  </si>
  <si>
    <t>Liliana Joseph</t>
  </si>
  <si>
    <t>Lamb</t>
  </si>
  <si>
    <t>Kyle Barber</t>
  </si>
  <si>
    <t>Kaysen</t>
  </si>
  <si>
    <t>Cassidy Cortes</t>
  </si>
  <si>
    <t>Banks Finley</t>
  </si>
  <si>
    <t>Zane</t>
  </si>
  <si>
    <t>Roberts</t>
  </si>
  <si>
    <t>Business Development Manager, NE USA</t>
  </si>
  <si>
    <t>Jovie George</t>
  </si>
  <si>
    <t>Paisley</t>
  </si>
  <si>
    <t>Gonzalez</t>
  </si>
  <si>
    <t>Business Development Manager- Southeast US</t>
  </si>
  <si>
    <t>Mark Mueller</t>
  </si>
  <si>
    <t>Ethan</t>
  </si>
  <si>
    <t>Executive Assistant/Office Manager</t>
  </si>
  <si>
    <t>Imani Terry</t>
  </si>
  <si>
    <t>Aliana</t>
  </si>
  <si>
    <t>Accounts Payable Analyst</t>
  </si>
  <si>
    <t>Armani Ventura</t>
  </si>
  <si>
    <t>Yacht Project Lead</t>
  </si>
  <si>
    <t>Zora Guerrero</t>
  </si>
  <si>
    <t>Gray</t>
  </si>
  <si>
    <t>Operations Manager Europe Express</t>
  </si>
  <si>
    <t>Bryce Flores</t>
  </si>
  <si>
    <t>Nicholas</t>
  </si>
  <si>
    <t>Confirmations Specialist</t>
  </si>
  <si>
    <t>Emilia McGee</t>
  </si>
  <si>
    <t>Database Manager</t>
  </si>
  <si>
    <t>Conner Ruiz</t>
  </si>
  <si>
    <t>Anakin</t>
  </si>
  <si>
    <t>Emery Snyder</t>
  </si>
  <si>
    <t>Cheyenne</t>
  </si>
  <si>
    <t>Global Product Marketing Executive</t>
  </si>
  <si>
    <t>Thiago Mosley</t>
  </si>
  <si>
    <t>Alonzo</t>
  </si>
  <si>
    <t>Senior Commercial Business Analyst</t>
  </si>
  <si>
    <t>Zaniyah Meza</t>
  </si>
  <si>
    <t>Lucian Shepard</t>
  </si>
  <si>
    <t>Westin</t>
  </si>
  <si>
    <t>Trip Coordinator</t>
  </si>
  <si>
    <t>Noor Weeks</t>
  </si>
  <si>
    <t>Aitana</t>
  </si>
  <si>
    <t>Anders Beasley</t>
  </si>
  <si>
    <t>Senior Accounts Payable Executive</t>
  </si>
  <si>
    <t>Jaylah Truong</t>
  </si>
  <si>
    <t>Ayan Lowe</t>
  </si>
  <si>
    <t>Asa</t>
  </si>
  <si>
    <t>Amari Chang</t>
  </si>
  <si>
    <t>Butler</t>
  </si>
  <si>
    <t>Ari Ventura</t>
  </si>
  <si>
    <t>Ryder</t>
  </si>
  <si>
    <t>Zora Lindsey</t>
  </si>
  <si>
    <t>Jayson Ford</t>
  </si>
  <si>
    <t>Burton</t>
  </si>
  <si>
    <t>Alexandra Bridges</t>
  </si>
  <si>
    <t>Miriam</t>
  </si>
  <si>
    <t>Mohammed Leon</t>
  </si>
  <si>
    <t>Expedition Team Coordinator</t>
  </si>
  <si>
    <t>Amora Richardson</t>
  </si>
  <si>
    <t>Mendoza</t>
  </si>
  <si>
    <t>Rail Specialist</t>
  </si>
  <si>
    <t>Robert Bell</t>
  </si>
  <si>
    <t>Dominic</t>
  </si>
  <si>
    <t>Customer Service Administrator</t>
  </si>
  <si>
    <t>Melody Beil</t>
  </si>
  <si>
    <t>Laurel</t>
  </si>
  <si>
    <t>Nunez</t>
  </si>
  <si>
    <t>Sr Manager, Product Development</t>
  </si>
  <si>
    <t>Ariel Rosas</t>
  </si>
  <si>
    <t>Caden</t>
  </si>
  <si>
    <t>Training Specialist, US Tour Operations</t>
  </si>
  <si>
    <t>Joelle Arroyo</t>
  </si>
  <si>
    <t>Addilyn</t>
  </si>
  <si>
    <t>Alberto Rhodes</t>
  </si>
  <si>
    <t>Enrichment Manager</t>
  </si>
  <si>
    <t>Tatum Steele</t>
  </si>
  <si>
    <t>Elian Nicholson</t>
  </si>
  <si>
    <t>Felipe</t>
  </si>
  <si>
    <t>Justice Hale</t>
  </si>
  <si>
    <t>Ezequiel Kelley</t>
  </si>
  <si>
    <t>Rosalie Lawson</t>
  </si>
  <si>
    <t>Rachel</t>
  </si>
  <si>
    <t>Lane Huang</t>
  </si>
  <si>
    <t>Assistant Catering Manager</t>
  </si>
  <si>
    <t>Francesca Shaw</t>
  </si>
  <si>
    <t>Avalynn</t>
  </si>
  <si>
    <t>YMT Operations Manager</t>
  </si>
  <si>
    <t>Elliot Moyer</t>
  </si>
  <si>
    <t>Marketing Communications Coordinator</t>
  </si>
  <si>
    <t>Zola Murillo</t>
  </si>
  <si>
    <t>Aarya</t>
  </si>
  <si>
    <t>Lance Nunez</t>
  </si>
  <si>
    <t>Assistant Reservations Manager</t>
  </si>
  <si>
    <t>Mya Browning</t>
  </si>
  <si>
    <t>Rohan Shelton</t>
  </si>
  <si>
    <t>Makenzie Schwartz</t>
  </si>
  <si>
    <t>Marine Technician</t>
  </si>
  <si>
    <t>Edwin Cruz</t>
  </si>
  <si>
    <t>Claire Burch</t>
  </si>
  <si>
    <t>Shaw</t>
  </si>
  <si>
    <t>Gerald Thompson</t>
  </si>
  <si>
    <t>Finance Coordinator</t>
  </si>
  <si>
    <t>Madison Henry</t>
  </si>
  <si>
    <t>Johns</t>
  </si>
  <si>
    <t>Customer Service Representative</t>
  </si>
  <si>
    <t>Carlos Nielsen</t>
  </si>
  <si>
    <t>Joziah</t>
  </si>
  <si>
    <t>Senior Coordinator -Artemis Cost Control</t>
  </si>
  <si>
    <t>Vienna Compton</t>
  </si>
  <si>
    <t>Delilah</t>
  </si>
  <si>
    <t>Talent Acquisition Coordinator</t>
  </si>
  <si>
    <t>Abner Underwood</t>
  </si>
  <si>
    <t>Commercial Performance Analyst</t>
  </si>
  <si>
    <t>Ensley Gentry</t>
  </si>
  <si>
    <t>Magnus Potter</t>
  </si>
  <si>
    <t>Rory Wiggins</t>
  </si>
  <si>
    <t>Cain</t>
  </si>
  <si>
    <t>Azariah Hickman</t>
  </si>
  <si>
    <t>Benson</t>
  </si>
  <si>
    <t>Scarlette Garrison</t>
  </si>
  <si>
    <t>Noe Noble</t>
  </si>
  <si>
    <t>Kase</t>
  </si>
  <si>
    <t>Orozco</t>
  </si>
  <si>
    <t>Hunter Gray</t>
  </si>
  <si>
    <t>Renata</t>
  </si>
  <si>
    <t>Nicholas Solis</t>
  </si>
  <si>
    <t>Base manager</t>
  </si>
  <si>
    <t>Miracle Mack</t>
  </si>
  <si>
    <t>Esteban Olson</t>
  </si>
  <si>
    <t>Xzavier</t>
  </si>
  <si>
    <t>Isabel Haynes</t>
  </si>
  <si>
    <t>Kason Hart</t>
  </si>
  <si>
    <t>Gemma Esquivel</t>
  </si>
  <si>
    <t>Garza</t>
  </si>
  <si>
    <t>Trade Marketing Director</t>
  </si>
  <si>
    <t>Bridger Vega</t>
  </si>
  <si>
    <t>Judah</t>
  </si>
  <si>
    <t>Dakota Sanchez</t>
  </si>
  <si>
    <t>Remington</t>
  </si>
  <si>
    <t>Joseph McIntyre</t>
  </si>
  <si>
    <t>Raphael</t>
  </si>
  <si>
    <t>Rebekah Moody</t>
  </si>
  <si>
    <t>Jazmine</t>
  </si>
  <si>
    <t>Ryland Hull</t>
  </si>
  <si>
    <t>FP&amp;A Analyst</t>
  </si>
  <si>
    <t>Andi Burnett</t>
  </si>
  <si>
    <t>Senior Travel Consultant Manager</t>
  </si>
  <si>
    <t>Davis Barnett</t>
  </si>
  <si>
    <t>Agent De Maintenance Polyvalent</t>
  </si>
  <si>
    <t>Harlow Baker</t>
  </si>
  <si>
    <t>Giles</t>
  </si>
  <si>
    <t>Senor Travel Consulting Manager</t>
  </si>
  <si>
    <t>Ezra Melendez</t>
  </si>
  <si>
    <t>Kole</t>
  </si>
  <si>
    <t>Bethany Michael</t>
  </si>
  <si>
    <t>Lilian</t>
  </si>
  <si>
    <t>Yoder</t>
  </si>
  <si>
    <t>Administrator</t>
  </si>
  <si>
    <t>Bronson Gross</t>
  </si>
  <si>
    <t>Johan</t>
  </si>
  <si>
    <t>Angel Clarke</t>
  </si>
  <si>
    <t>Ellis</t>
  </si>
  <si>
    <t>Parsons</t>
  </si>
  <si>
    <t>Stetson Wilson</t>
  </si>
  <si>
    <t>Luna Hail</t>
  </si>
  <si>
    <t>Vivienne</t>
  </si>
  <si>
    <t>Hector Compton</t>
  </si>
  <si>
    <t>German Content Coordinator</t>
  </si>
  <si>
    <t>Elina Mullins</t>
  </si>
  <si>
    <t>Head of technician</t>
  </si>
  <si>
    <t>Allen Cantrell</t>
  </si>
  <si>
    <t>Yamileth Harrington</t>
  </si>
  <si>
    <t>Omari Mason</t>
  </si>
  <si>
    <t>Product mgr American Holidays</t>
  </si>
  <si>
    <t>Sienna McGuire</t>
  </si>
  <si>
    <t>Product Manager Tailor-Made Cruising</t>
  </si>
  <si>
    <t>Casey Higgins</t>
  </si>
  <si>
    <t>Reeves</t>
  </si>
  <si>
    <t>Leighton Russo</t>
  </si>
  <si>
    <t>Lana</t>
  </si>
  <si>
    <t>Jamie Phelps</t>
  </si>
  <si>
    <t>Product Development Specialist</t>
  </si>
  <si>
    <t>Laney Osborne</t>
  </si>
  <si>
    <t>Summer</t>
  </si>
  <si>
    <t>Product Support Engineer</t>
  </si>
  <si>
    <t>Augustus Strong</t>
  </si>
  <si>
    <t>Web Operations Manager</t>
  </si>
  <si>
    <t>Margo Harmon</t>
  </si>
  <si>
    <t>Harlow</t>
  </si>
  <si>
    <t>Roberto Byrd</t>
  </si>
  <si>
    <t>MI Business Analyst</t>
  </si>
  <si>
    <t>Giselle Brandt</t>
  </si>
  <si>
    <t>Damir Herrera</t>
  </si>
  <si>
    <t>Lead Technician</t>
  </si>
  <si>
    <t>Ximena Ray</t>
  </si>
  <si>
    <t>Arlo Morris</t>
  </si>
  <si>
    <t>Support Manager</t>
  </si>
  <si>
    <t>Genesis Berg</t>
  </si>
  <si>
    <t>Cayson Noble</t>
  </si>
  <si>
    <t>Base manager assistant</t>
  </si>
  <si>
    <t>Hunter Dillon</t>
  </si>
  <si>
    <t>Summers</t>
  </si>
  <si>
    <t>Alvin Hanna</t>
  </si>
  <si>
    <t>Darius</t>
  </si>
  <si>
    <t>Cynthia Mahoney</t>
  </si>
  <si>
    <t>Kamryn Farley</t>
  </si>
  <si>
    <t>Timothy</t>
  </si>
  <si>
    <t>Tax Manager</t>
  </si>
  <si>
    <t>Wrenley Cervantes</t>
  </si>
  <si>
    <t>Kamari Velasquez</t>
  </si>
  <si>
    <t>Kendrick</t>
  </si>
  <si>
    <t>Esme Burgess</t>
  </si>
  <si>
    <t>Inflight Digital Experience Manager</t>
  </si>
  <si>
    <t>Kolton Barnes</t>
  </si>
  <si>
    <t>Liliana Maddox</t>
  </si>
  <si>
    <t>Nyomi</t>
  </si>
  <si>
    <t>FIT Operation Specialist</t>
  </si>
  <si>
    <t>Lyric Morton</t>
  </si>
  <si>
    <t>Mallory Pineda</t>
  </si>
  <si>
    <t>FIT Operations Specialist</t>
  </si>
  <si>
    <t>Gerardo Hudson</t>
  </si>
  <si>
    <t>Customer Service and Ops Specialist</t>
  </si>
  <si>
    <t>Kamila Sosa</t>
  </si>
  <si>
    <t>Emir Enriquez</t>
  </si>
  <si>
    <t>Nellie Todd</t>
  </si>
  <si>
    <t>Baylor Guerra</t>
  </si>
  <si>
    <t>Dean</t>
  </si>
  <si>
    <t>Edith Livingston</t>
  </si>
  <si>
    <t>Julianna</t>
  </si>
  <si>
    <t>Ambrose Hampton</t>
  </si>
  <si>
    <t>Leona Giles</t>
  </si>
  <si>
    <t>Andrews</t>
  </si>
  <si>
    <t>Kole McCoy</t>
  </si>
  <si>
    <t>Lukas</t>
  </si>
  <si>
    <t>Finance &amp; Accounts Coordinator</t>
  </si>
  <si>
    <t>Mckenzie Day</t>
  </si>
  <si>
    <t>Customer Operations Administrator</t>
  </si>
  <si>
    <t>Kayson Guerrero</t>
  </si>
  <si>
    <t>Margot Ford</t>
  </si>
  <si>
    <t>Charlee</t>
  </si>
  <si>
    <t>Finance &amp; Accounts Executive</t>
  </si>
  <si>
    <t>Luis Chung</t>
  </si>
  <si>
    <t>Senior Cost Control &amp; Payments Executive</t>
  </si>
  <si>
    <t>Rivka Hampton</t>
  </si>
  <si>
    <t>FP&amp;A Manager - Operations</t>
  </si>
  <si>
    <t>Hank Deleon</t>
  </si>
  <si>
    <t>Trent</t>
  </si>
  <si>
    <t>Customer Operations Team Manager</t>
  </si>
  <si>
    <t>Gabrielle Humphrey</t>
  </si>
  <si>
    <t>Program Manager, Sales</t>
  </si>
  <si>
    <t>Krew Daniels</t>
  </si>
  <si>
    <t>Regional Sales Director</t>
  </si>
  <si>
    <t>Ember Gray</t>
  </si>
  <si>
    <t>Jada</t>
  </si>
  <si>
    <t>Accounts Payable Supervisor</t>
  </si>
  <si>
    <t>Nicholas Park</t>
  </si>
  <si>
    <t>Senior Anaylst</t>
  </si>
  <si>
    <t>Lia Cain</t>
  </si>
  <si>
    <t>Accounts Receivable Specialist</t>
  </si>
  <si>
    <t>Benson Matthews</t>
  </si>
  <si>
    <t>Maximiliano</t>
  </si>
  <si>
    <t>Senior Housekeeper</t>
  </si>
  <si>
    <t>Lila Glover</t>
  </si>
  <si>
    <t>Mack Chen</t>
  </si>
  <si>
    <t>Walters</t>
  </si>
  <si>
    <t>Sales Executive - Germany</t>
  </si>
  <si>
    <t>Valeria Hawkins</t>
  </si>
  <si>
    <t>Samara</t>
  </si>
  <si>
    <t>Program Manager, Private Custom Travel</t>
  </si>
  <si>
    <t>Victor Hines</t>
  </si>
  <si>
    <t>Eden</t>
  </si>
  <si>
    <t>Poppy Daniels</t>
  </si>
  <si>
    <t>Jenna</t>
  </si>
  <si>
    <t>Xander Yoder</t>
  </si>
  <si>
    <t>FP&amp;A Manager</t>
  </si>
  <si>
    <t>Emerie Moody</t>
  </si>
  <si>
    <t>Remi</t>
  </si>
  <si>
    <t>Ryland Shepherd</t>
  </si>
  <si>
    <t>Rene</t>
  </si>
  <si>
    <t>White</t>
  </si>
  <si>
    <t>Katalina Bean</t>
  </si>
  <si>
    <t>Layla</t>
  </si>
  <si>
    <t>Private Custom Travel Specialist</t>
  </si>
  <si>
    <t>Mccoy Proctor</t>
  </si>
  <si>
    <t>Financial Processing Analyst</t>
  </si>
  <si>
    <t>Chandler Fernandez</t>
  </si>
  <si>
    <t>Madeline</t>
  </si>
  <si>
    <t>Banking and OTC Lead</t>
  </si>
  <si>
    <t>Bentley Hansen</t>
  </si>
  <si>
    <t>Leroy</t>
  </si>
  <si>
    <t>Solomon</t>
  </si>
  <si>
    <t>Data Scientist</t>
  </si>
  <si>
    <t>Hope Randolph</t>
  </si>
  <si>
    <t>Mylah</t>
  </si>
  <si>
    <t>Eugene Greer</t>
  </si>
  <si>
    <t>Brooks</t>
  </si>
  <si>
    <t>Senior Marketing Manager</t>
  </si>
  <si>
    <t>Reina Ballard</t>
  </si>
  <si>
    <t>Autumn</t>
  </si>
  <si>
    <t>Kenzo Silva</t>
  </si>
  <si>
    <t>QA Manual</t>
  </si>
  <si>
    <t>Lucia Cobb</t>
  </si>
  <si>
    <t>Campbell</t>
  </si>
  <si>
    <t>Marketing Data Analyst</t>
  </si>
  <si>
    <t>Raphael Aguilar</t>
  </si>
  <si>
    <t>Christopher</t>
  </si>
  <si>
    <t>Josie Lugo</t>
  </si>
  <si>
    <t>Financial Controller - Vinson</t>
  </si>
  <si>
    <t>Santos Nunez</t>
  </si>
  <si>
    <t>Mark</t>
  </si>
  <si>
    <t>Duffy</t>
  </si>
  <si>
    <t>Mya Sampson</t>
  </si>
  <si>
    <t>Addisyn</t>
  </si>
  <si>
    <t>Cain Reynolds</t>
  </si>
  <si>
    <t>Isabelle Powell</t>
  </si>
  <si>
    <t>Bennett O’Donnell</t>
  </si>
  <si>
    <t>Rosas</t>
  </si>
  <si>
    <t>Bellamy Orozco</t>
  </si>
  <si>
    <t>Joelle</t>
  </si>
  <si>
    <t>Head of Tailormade Bangalore Finance Operations</t>
  </si>
  <si>
    <t>Keanu Blackwell</t>
  </si>
  <si>
    <t>Santos</t>
  </si>
  <si>
    <t>Blanchard</t>
  </si>
  <si>
    <t>Flight Coordinator</t>
  </si>
  <si>
    <t>Saoirse Leblanc</t>
  </si>
  <si>
    <t>Copeland</t>
  </si>
  <si>
    <t>Braden Patrick</t>
  </si>
  <si>
    <t>Axton</t>
  </si>
  <si>
    <t>Lyra Waters</t>
  </si>
  <si>
    <t>Maximilian Peck</t>
  </si>
  <si>
    <t>Villarreal</t>
  </si>
  <si>
    <t>Crystal Duffy</t>
  </si>
  <si>
    <t>Jazlyn</t>
  </si>
  <si>
    <t>Kyng Nash</t>
  </si>
  <si>
    <t>Novah Kent</t>
  </si>
  <si>
    <t>Mekhi Melendez</t>
  </si>
  <si>
    <t>Ronan</t>
  </si>
  <si>
    <t>Bethany Beasley</t>
  </si>
  <si>
    <t>Sofia</t>
  </si>
  <si>
    <t>Senior Sales Executive</t>
  </si>
  <si>
    <t>Stanley Kramer</t>
  </si>
  <si>
    <t>Hanna Klein</t>
  </si>
  <si>
    <t>Fleet &amp; Inventory Administrator</t>
  </si>
  <si>
    <t>Marco Maddox</t>
  </si>
  <si>
    <t>Zainab Rasmussen</t>
  </si>
  <si>
    <t>Will Acosta</t>
  </si>
  <si>
    <t>Inventory Team Lead</t>
  </si>
  <si>
    <t>Kaia Cisneros</t>
  </si>
  <si>
    <t>Anastasia</t>
  </si>
  <si>
    <t>Alden Hunter</t>
  </si>
  <si>
    <t>Zayn</t>
  </si>
  <si>
    <t>Khloe Brooks</t>
  </si>
  <si>
    <t>QA Manual Lead</t>
  </si>
  <si>
    <t>Jordan Terrell</t>
  </si>
  <si>
    <t>Brandon</t>
  </si>
  <si>
    <t>Website Assistant</t>
  </si>
  <si>
    <t>Paityn Krueger</t>
  </si>
  <si>
    <t>Madeleine</t>
  </si>
  <si>
    <t>Jones Mora</t>
  </si>
  <si>
    <t>Jemma Graham</t>
  </si>
  <si>
    <t>Giovanni Thompson</t>
  </si>
  <si>
    <t>Madison Alexander</t>
  </si>
  <si>
    <t>Journey</t>
  </si>
  <si>
    <t>Kingston Cruz</t>
  </si>
  <si>
    <t>Claire Person</t>
  </si>
  <si>
    <t>Ayla</t>
  </si>
  <si>
    <t>Moses Delgado</t>
  </si>
  <si>
    <t>Cost Accountant</t>
  </si>
  <si>
    <t>Alani Hart</t>
  </si>
  <si>
    <t>Joel Nash</t>
  </si>
  <si>
    <t>Jeremiah</t>
  </si>
  <si>
    <t>SEO Manager</t>
  </si>
  <si>
    <t>Novah Moon</t>
  </si>
  <si>
    <t>Nova Villa</t>
  </si>
  <si>
    <t>Atticus</t>
  </si>
  <si>
    <t>Carey</t>
  </si>
  <si>
    <t>Johanna Gentry</t>
  </si>
  <si>
    <t>Alora</t>
  </si>
  <si>
    <t>SEO Content Executive</t>
  </si>
  <si>
    <t>Magnus Greer</t>
  </si>
  <si>
    <t>Reina Trujillo</t>
  </si>
  <si>
    <t>O’Connell</t>
  </si>
  <si>
    <t>Procurement Business Partner</t>
  </si>
  <si>
    <t>Apollo Yates</t>
  </si>
  <si>
    <t>Jovanni</t>
  </si>
  <si>
    <t>Charley Randall</t>
  </si>
  <si>
    <t>Paid Search and Digital Media Specialist</t>
  </si>
  <si>
    <t>Trenton Lam</t>
  </si>
  <si>
    <t>Bullock</t>
  </si>
  <si>
    <t>Karina Hester</t>
  </si>
  <si>
    <t>Winnie</t>
  </si>
  <si>
    <t>Rene Espinoza</t>
  </si>
  <si>
    <t>Sergio</t>
  </si>
  <si>
    <t>IAM Administrator</t>
  </si>
  <si>
    <t>Lucille Johnson</t>
  </si>
  <si>
    <t>Romina</t>
  </si>
  <si>
    <t>Noah Wilcox</t>
  </si>
  <si>
    <t>Travel Sales Consultant</t>
  </si>
  <si>
    <t>Ashlyn Macdonald</t>
  </si>
  <si>
    <t>Hugh Wise</t>
  </si>
  <si>
    <t>Jacobs</t>
  </si>
  <si>
    <t>Mira Hartman</t>
  </si>
  <si>
    <t>Camilla</t>
  </si>
  <si>
    <t>Aftersales Executive</t>
  </si>
  <si>
    <t>Baker O’Neal</t>
  </si>
  <si>
    <t>Treasure Stokes</t>
  </si>
  <si>
    <t>Yield Manager</t>
  </si>
  <si>
    <t>Santana Johns</t>
  </si>
  <si>
    <t>Samuel</t>
  </si>
  <si>
    <t>Tech Help Engineer</t>
  </si>
  <si>
    <t>Giovanna Sherman</t>
  </si>
  <si>
    <t>Commercial Manager</t>
  </si>
  <si>
    <t>Adan Kirby</t>
  </si>
  <si>
    <t>Iker</t>
  </si>
  <si>
    <t>Skyla Barrett</t>
  </si>
  <si>
    <t>Tech Help Administrator</t>
  </si>
  <si>
    <t>Angelo Meza</t>
  </si>
  <si>
    <t>Rosa Vang</t>
  </si>
  <si>
    <t>Jimmy Knapp</t>
  </si>
  <si>
    <t>Jonah</t>
  </si>
  <si>
    <t>Linda Lindsey</t>
  </si>
  <si>
    <t>Suarez</t>
  </si>
  <si>
    <t>Paid Search Manager</t>
  </si>
  <si>
    <t>Jayson Olsen</t>
  </si>
  <si>
    <t>Soren</t>
  </si>
  <si>
    <t>Commissioning and warranty service agent</t>
  </si>
  <si>
    <t>Oaklyn Madden</t>
  </si>
  <si>
    <t>YMT Reservations Coordinator</t>
  </si>
  <si>
    <t>Everest Lambert</t>
  </si>
  <si>
    <t>Reed</t>
  </si>
  <si>
    <t>Nina Hardin</t>
  </si>
  <si>
    <t>Logistics Supervisor</t>
  </si>
  <si>
    <t>Hassan Ponce</t>
  </si>
  <si>
    <t>Aileen Serrano</t>
  </si>
  <si>
    <t>Virginia</t>
  </si>
  <si>
    <t>Product Operations Manager</t>
  </si>
  <si>
    <t>Milan Marsh</t>
  </si>
  <si>
    <t>Adelina Huang</t>
  </si>
  <si>
    <t>Ayaan Harvey</t>
  </si>
  <si>
    <t>Nicole Wilcox</t>
  </si>
  <si>
    <t>Jerry Stuart</t>
  </si>
  <si>
    <t>Stormi McKinney</t>
  </si>
  <si>
    <t>Alice</t>
  </si>
  <si>
    <t>Aviation After Sales Agent</t>
  </si>
  <si>
    <t>Romeo Lewis</t>
  </si>
  <si>
    <t>Watkins</t>
  </si>
  <si>
    <t>Ellie Gray</t>
  </si>
  <si>
    <t>Lola</t>
  </si>
  <si>
    <t>SEO Analyst</t>
  </si>
  <si>
    <t>Nicholas Barton</t>
  </si>
  <si>
    <t>Danna Potts</t>
  </si>
  <si>
    <t>Adelyn</t>
  </si>
  <si>
    <t>Mathis</t>
  </si>
  <si>
    <t>Alfred Welch</t>
  </si>
  <si>
    <t>Gustavo</t>
  </si>
  <si>
    <t>Amira English</t>
  </si>
  <si>
    <t>Junior Lane</t>
  </si>
  <si>
    <t>Amy Mitchell</t>
  </si>
  <si>
    <t>Oliver</t>
  </si>
  <si>
    <t>Group Coordinator</t>
  </si>
  <si>
    <t>Jaxon Durham</t>
  </si>
  <si>
    <t>Karson</t>
  </si>
  <si>
    <t>Tiffany Beard</t>
  </si>
  <si>
    <t>Crewed Yacht Chef</t>
  </si>
  <si>
    <t>Nathanael Larsen</t>
  </si>
  <si>
    <t>Crewed Yacht Steward</t>
  </si>
  <si>
    <t>Xiomara Romero</t>
  </si>
  <si>
    <t>Bryson Sawyer</t>
  </si>
  <si>
    <t>Marina Pittman</t>
  </si>
  <si>
    <t>Meza</t>
  </si>
  <si>
    <t>Valentino Serrano</t>
  </si>
  <si>
    <t>Lucian</t>
  </si>
  <si>
    <t>Allie Eaton</t>
  </si>
  <si>
    <t>Leighton McKay</t>
  </si>
  <si>
    <t>McCarty</t>
  </si>
  <si>
    <t>Leanna Copeland</t>
  </si>
  <si>
    <t>Halo</t>
  </si>
  <si>
    <t>Axton Waller</t>
  </si>
  <si>
    <t>Whitley Rose</t>
  </si>
  <si>
    <t>Liu</t>
  </si>
  <si>
    <t>Hayden Sutton</t>
  </si>
  <si>
    <t>Pedro</t>
  </si>
  <si>
    <t>Izabella Avila</t>
  </si>
  <si>
    <t>Charter Captain</t>
  </si>
  <si>
    <t>Jaylen Brooks</t>
  </si>
  <si>
    <t>Tristen</t>
  </si>
  <si>
    <t>Technology Procurement Executive</t>
  </si>
  <si>
    <t>Autumn Sanders</t>
  </si>
  <si>
    <t>Frances</t>
  </si>
  <si>
    <t>Jose Brewer</t>
  </si>
  <si>
    <t>Avalos</t>
  </si>
  <si>
    <t>Expedition Operations Specialist</t>
  </si>
  <si>
    <t>Thea Robles</t>
  </si>
  <si>
    <t>Paloma</t>
  </si>
  <si>
    <t>Commercial Analyst</t>
  </si>
  <si>
    <t>Otto Li</t>
  </si>
  <si>
    <t>Lawson</t>
  </si>
  <si>
    <t>Paige Schaefer</t>
  </si>
  <si>
    <t>Emmalyn</t>
  </si>
  <si>
    <t>Senior Marketeer</t>
  </si>
  <si>
    <t>Ishaan House</t>
  </si>
  <si>
    <t>Junior Medewerker Marketing Communicatie</t>
  </si>
  <si>
    <t>Sariah Shelton</t>
  </si>
  <si>
    <t>Medewerker vormgeving</t>
  </si>
  <si>
    <t>Leonel Frank</t>
  </si>
  <si>
    <t>Clayton</t>
  </si>
  <si>
    <t>Dior Maxwell</t>
  </si>
  <si>
    <t>Saige</t>
  </si>
  <si>
    <t>Medewerker Marketing Communicatie</t>
  </si>
  <si>
    <t>Eden Jennings</t>
  </si>
  <si>
    <t>Palmer Levy</t>
  </si>
  <si>
    <t>Harold Rodgers</t>
  </si>
  <si>
    <t>Product Assistant</t>
  </si>
  <si>
    <t>Selah Parks</t>
  </si>
  <si>
    <t>Gianni Robertson</t>
  </si>
  <si>
    <t>Teamleader Aviation</t>
  </si>
  <si>
    <t>Harmony Humphrey</t>
  </si>
  <si>
    <t>Maria</t>
  </si>
  <si>
    <t>Krew Rojas</t>
  </si>
  <si>
    <t>Adaline Keller</t>
  </si>
  <si>
    <t>Audrey</t>
  </si>
  <si>
    <t>Bush</t>
  </si>
  <si>
    <t>Sustainability Coordinator</t>
  </si>
  <si>
    <t>Nico Sheppard</t>
  </si>
  <si>
    <t>Tyson</t>
  </si>
  <si>
    <t>Senior medewerker Aviation</t>
  </si>
  <si>
    <t>Veda Edwards</t>
  </si>
  <si>
    <t>Adrian Barry</t>
  </si>
  <si>
    <t>Kim</t>
  </si>
  <si>
    <t>Waverly Knight</t>
  </si>
  <si>
    <t>Gabriella</t>
  </si>
  <si>
    <t>Medewerker Aviation</t>
  </si>
  <si>
    <t>Beckett Lowery</t>
  </si>
  <si>
    <t>Estelle Schneider</t>
  </si>
  <si>
    <t>Medewerker Sales</t>
  </si>
  <si>
    <t>Raymond Henry</t>
  </si>
  <si>
    <t>Head of People &amp; Client Services</t>
  </si>
  <si>
    <t>Summer Charles</t>
  </si>
  <si>
    <t>Conrad Schroeder</t>
  </si>
  <si>
    <t>Cameron Beltran</t>
  </si>
  <si>
    <t>Miracle</t>
  </si>
  <si>
    <t>Senior Sales</t>
  </si>
  <si>
    <t>Ricky Bradley</t>
  </si>
  <si>
    <t>Vanessa Butler</t>
  </si>
  <si>
    <t>Ryder Howe</t>
  </si>
  <si>
    <t>Salvador</t>
  </si>
  <si>
    <t>Persephone Warner</t>
  </si>
  <si>
    <t>Jaxton Marsh</t>
  </si>
  <si>
    <t>Adelina Holloway</t>
  </si>
  <si>
    <t>Payton</t>
  </si>
  <si>
    <t>Espinosa</t>
  </si>
  <si>
    <t>Sutton Kaur</t>
  </si>
  <si>
    <t>Khalid</t>
  </si>
  <si>
    <t>Medewerker Customer Operations</t>
  </si>
  <si>
    <t>Holland Kerr</t>
  </si>
  <si>
    <t>Juliana</t>
  </si>
  <si>
    <t>Medewerker Cops/ Sales Support</t>
  </si>
  <si>
    <t>Louie Middleton</t>
  </si>
  <si>
    <t>Maison</t>
  </si>
  <si>
    <t>Medewerker Customer operations</t>
  </si>
  <si>
    <t>Madalyn Wallace</t>
  </si>
  <si>
    <t>Senior Sales Support</t>
  </si>
  <si>
    <t>Chase Phelps</t>
  </si>
  <si>
    <t>Junior Medewerker Customer operations - Support</t>
  </si>
  <si>
    <t>Laney Romero</t>
  </si>
  <si>
    <t>Teamleider Customer Ops</t>
  </si>
  <si>
    <t>Bryson Schneider</t>
  </si>
  <si>
    <t>Ben</t>
  </si>
  <si>
    <t>Hardy</t>
  </si>
  <si>
    <t>Medewerker Sales Support</t>
  </si>
  <si>
    <t>Delaney Peterson</t>
  </si>
  <si>
    <t>Jessica</t>
  </si>
  <si>
    <t>Medewerker Customer Operations - Support</t>
  </si>
  <si>
    <t>Santiago Cabrera</t>
  </si>
  <si>
    <t>Medewerker Klantenservice - Reisbegeleiding</t>
  </si>
  <si>
    <t>Daleyza Morse</t>
  </si>
  <si>
    <t>Penny</t>
  </si>
  <si>
    <t>Medewerker Accounting</t>
  </si>
  <si>
    <t>Bode Summers</t>
  </si>
  <si>
    <t>Frankie Douglas</t>
  </si>
  <si>
    <t>Medewerker Klantenservice</t>
  </si>
  <si>
    <t>Derek Holmes</t>
  </si>
  <si>
    <t>Landyn</t>
  </si>
  <si>
    <t>Bailey Green</t>
  </si>
  <si>
    <t>Teamlaider Customer Ops</t>
  </si>
  <si>
    <t>Anthony Valenzuela</t>
  </si>
  <si>
    <t>Henley Nichols</t>
  </si>
  <si>
    <t>Atlas McCall</t>
  </si>
  <si>
    <t>Kai Wilkerson</t>
  </si>
  <si>
    <t>Denmark</t>
  </si>
  <si>
    <t>Sydney</t>
  </si>
  <si>
    <t>Finance Director (PLV directeur)</t>
  </si>
  <si>
    <t>Carmelo Velazquez</t>
  </si>
  <si>
    <t>Cesar</t>
  </si>
  <si>
    <t>Jaliyah Rios</t>
  </si>
  <si>
    <t>Sweden</t>
  </si>
  <si>
    <t>Israel Ward</t>
  </si>
  <si>
    <t>Ariana Weaver</t>
  </si>
  <si>
    <t>Tucker Phillips</t>
  </si>
  <si>
    <t>Coleman</t>
  </si>
  <si>
    <t>Naomi Delacruz</t>
  </si>
  <si>
    <t>Julia</t>
  </si>
  <si>
    <t>Zhang</t>
  </si>
  <si>
    <t>Memphis Glass</t>
  </si>
  <si>
    <t>Isaias</t>
  </si>
  <si>
    <t>Clare Snyder</t>
  </si>
  <si>
    <t>Thiago Chen</t>
  </si>
  <si>
    <t>Rocky</t>
  </si>
  <si>
    <t>Valeria Blair</t>
  </si>
  <si>
    <t>Reservations Assistant</t>
  </si>
  <si>
    <t>Troy Whitaker</t>
  </si>
  <si>
    <t>Maximilian</t>
  </si>
  <si>
    <t>Barnes</t>
  </si>
  <si>
    <t>Ivanna McIntosh</t>
  </si>
  <si>
    <t>Liliana</t>
  </si>
  <si>
    <t>Kristian O’Connor</t>
  </si>
  <si>
    <t>Jake</t>
  </si>
  <si>
    <t>Charli Brennan</t>
  </si>
  <si>
    <t>Kamryn</t>
  </si>
  <si>
    <t>Senior Administrator</t>
  </si>
  <si>
    <t>Curtis Mercado</t>
  </si>
  <si>
    <t>Mckinley Christian</t>
  </si>
  <si>
    <t>Commercial Team Leader</t>
  </si>
  <si>
    <t>Ledger Navarro</t>
  </si>
  <si>
    <t>Terry</t>
  </si>
  <si>
    <t>Winter Silva</t>
  </si>
  <si>
    <t>Head of Sustainability</t>
  </si>
  <si>
    <t>Luka Duran</t>
  </si>
  <si>
    <t>Flights Manager UK</t>
  </si>
  <si>
    <t>Willa Barrett</t>
  </si>
  <si>
    <t>Alaia</t>
  </si>
  <si>
    <t>Human Resources Specialist</t>
  </si>
  <si>
    <t>Angelo Rich</t>
  </si>
  <si>
    <t>HR Coordinator</t>
  </si>
  <si>
    <t>Sunny Decker</t>
  </si>
  <si>
    <t>Financial Analyst</t>
  </si>
  <si>
    <t>Taylor Gregory</t>
  </si>
  <si>
    <t>Alaya Fitzgerald</t>
  </si>
  <si>
    <t>Peyton Spencer</t>
  </si>
  <si>
    <t>Caiden</t>
  </si>
  <si>
    <t>Alyssa McGuire</t>
  </si>
  <si>
    <t>Russell</t>
  </si>
  <si>
    <t>Casey Norton</t>
  </si>
  <si>
    <t>Weston</t>
  </si>
  <si>
    <t>VP HR</t>
  </si>
  <si>
    <t>Kylee Grant</t>
  </si>
  <si>
    <t>Anne</t>
  </si>
  <si>
    <t>Leon Gibson</t>
  </si>
  <si>
    <t>Eden Conley</t>
  </si>
  <si>
    <t>Hadlee</t>
  </si>
  <si>
    <t>Marvin Alvarez</t>
  </si>
  <si>
    <t>HR and Payroll Advisor</t>
  </si>
  <si>
    <t>Leilani Church</t>
  </si>
  <si>
    <t>Terrance Romero</t>
  </si>
  <si>
    <t>HR &amp; Office Assistant</t>
  </si>
  <si>
    <t>Eliza Perez</t>
  </si>
  <si>
    <t>Owen Stewart</t>
  </si>
  <si>
    <t>Maya Castro</t>
  </si>
  <si>
    <t>Jasper Escobar</t>
  </si>
  <si>
    <t>Mora</t>
  </si>
  <si>
    <t>Erin Beasley</t>
  </si>
  <si>
    <t>Jemma</t>
  </si>
  <si>
    <t>Four Seasons Global Guest Services Coordinator</t>
  </si>
  <si>
    <t>Stanley Osborne</t>
  </si>
  <si>
    <t>Creative Services Manager</t>
  </si>
  <si>
    <t>Shelby Shepherd</t>
  </si>
  <si>
    <t>Ronald Chung</t>
  </si>
  <si>
    <t>People Systems &amp; Data Specialist</t>
  </si>
  <si>
    <t>Rivka Trejo</t>
  </si>
  <si>
    <t>Klein</t>
  </si>
  <si>
    <t>Group Head of Talent</t>
  </si>
  <si>
    <t>Wesson Frye</t>
  </si>
  <si>
    <t>Marco</t>
  </si>
  <si>
    <t>Inventory Control Manager</t>
  </si>
  <si>
    <t>Raya Middleton</t>
  </si>
  <si>
    <t>Database Marketing Manager</t>
  </si>
  <si>
    <t>Misael McFarland</t>
  </si>
  <si>
    <t>Bauer</t>
  </si>
  <si>
    <t>Annika Silva</t>
  </si>
  <si>
    <t>Teamleader Sales</t>
  </si>
  <si>
    <t>Luka Rosario</t>
  </si>
  <si>
    <t>Louisa Jacobson</t>
  </si>
  <si>
    <t>Legacy Carey</t>
  </si>
  <si>
    <t>VP HR Quark</t>
  </si>
  <si>
    <t>Alora Higgins</t>
  </si>
  <si>
    <t>Sterling Day</t>
  </si>
  <si>
    <t>Hayden Graves</t>
  </si>
  <si>
    <t>Vanessa</t>
  </si>
  <si>
    <t>Sales Admin Agent</t>
  </si>
  <si>
    <t>Cesar Kennedy</t>
  </si>
  <si>
    <t>Kylan</t>
  </si>
  <si>
    <t>Powers</t>
  </si>
  <si>
    <t>Brianna Patterson</t>
  </si>
  <si>
    <t>Michelle</t>
  </si>
  <si>
    <t>Amir House</t>
  </si>
  <si>
    <t>Desmond</t>
  </si>
  <si>
    <t>Consumer Events Manager</t>
  </si>
  <si>
    <t>Sariah Franco</t>
  </si>
  <si>
    <t>401K Administrator</t>
  </si>
  <si>
    <t>Gage Wilkinson</t>
  </si>
  <si>
    <t>Medewerker Vormgeving en Websitebeheer</t>
  </si>
  <si>
    <t>Siena McBride</t>
  </si>
  <si>
    <t>Operations Planning Coordinator</t>
  </si>
  <si>
    <t>Denver Bartlett</t>
  </si>
  <si>
    <t>Aubrielle Bailey</t>
  </si>
  <si>
    <t>Customer Experience Specialist</t>
  </si>
  <si>
    <t>Axel Potter</t>
  </si>
  <si>
    <t>Rory Ayala</t>
  </si>
  <si>
    <t>Deborah</t>
  </si>
  <si>
    <t>Hood</t>
  </si>
  <si>
    <t>Tanner Pruitt</t>
  </si>
  <si>
    <t>Brixton</t>
  </si>
  <si>
    <t>HR Advisor</t>
  </si>
  <si>
    <t>Brylee Tapia</t>
  </si>
  <si>
    <t>Ariella</t>
  </si>
  <si>
    <t>Gibson</t>
  </si>
  <si>
    <t>Samir Jones</t>
  </si>
  <si>
    <t>Sophia Salas</t>
  </si>
  <si>
    <t>Zaiden Whitney</t>
  </si>
  <si>
    <t>Hardin</t>
  </si>
  <si>
    <t>Tour Operations Manager</t>
  </si>
  <si>
    <t>Madalynn Berry</t>
  </si>
  <si>
    <t>Vada</t>
  </si>
  <si>
    <t>Parks</t>
  </si>
  <si>
    <t>Adonis Michael</t>
  </si>
  <si>
    <t>Gianni</t>
  </si>
  <si>
    <t>Accounts Payable Manager</t>
  </si>
  <si>
    <t>Aubriella Bernard</t>
  </si>
  <si>
    <t>Zhuri</t>
  </si>
  <si>
    <t>Manager of Corporate Communications and PR</t>
  </si>
  <si>
    <t>Jair Anderson</t>
  </si>
  <si>
    <t>Business Development Manager, North Central USA</t>
  </si>
  <si>
    <t>Ella Cantu</t>
  </si>
  <si>
    <t>Anakin Gates</t>
  </si>
  <si>
    <t>Cox</t>
  </si>
  <si>
    <t>Melina Cameron</t>
  </si>
  <si>
    <t>Sadie</t>
  </si>
  <si>
    <t>Director of Digital Marketing</t>
  </si>
  <si>
    <t>Rayan Vazquez</t>
  </si>
  <si>
    <t>Tripp</t>
  </si>
  <si>
    <t>Journee Fletcher</t>
  </si>
  <si>
    <t>UI/UX Designer</t>
  </si>
  <si>
    <t>Jay Beard</t>
  </si>
  <si>
    <t>Digital Marketing Analyst</t>
  </si>
  <si>
    <t>Ezra McKee</t>
  </si>
  <si>
    <t>HR/Recruiting Coordinator</t>
  </si>
  <si>
    <t>Bjorn Wilkerson</t>
  </si>
  <si>
    <t>Janiyah Griffin</t>
  </si>
  <si>
    <t>VP People</t>
  </si>
  <si>
    <t>Ayden Clay</t>
  </si>
  <si>
    <t>Nikolai</t>
  </si>
  <si>
    <t>Aliana Chapman</t>
  </si>
  <si>
    <t>McGee</t>
  </si>
  <si>
    <t>Knox Martin</t>
  </si>
  <si>
    <t>Conner</t>
  </si>
  <si>
    <t>Mila Franklin</t>
  </si>
  <si>
    <t>Shay</t>
  </si>
  <si>
    <t>Simon Sherman</t>
  </si>
  <si>
    <t>Office Assistant</t>
  </si>
  <si>
    <t>Addilyn Montgomery</t>
  </si>
  <si>
    <t>Director of Revenue Management and Product</t>
  </si>
  <si>
    <t>Maximiliano Clark</t>
  </si>
  <si>
    <t>Team Assistant Office Management</t>
  </si>
  <si>
    <t>Chloe Gutierrez</t>
  </si>
  <si>
    <t>Luca Webster</t>
  </si>
  <si>
    <t>Head of Engineering</t>
  </si>
  <si>
    <t>Kensley Jennings</t>
  </si>
  <si>
    <t>Corbin McCarthy</t>
  </si>
  <si>
    <t>Reservations Sales Manager</t>
  </si>
  <si>
    <t>Kira Sheppard</t>
  </si>
  <si>
    <t>Boat Sales</t>
  </si>
  <si>
    <t>Trent Bates</t>
  </si>
  <si>
    <t>Kairo</t>
  </si>
  <si>
    <t>Guest Services Coordinator, Transfers</t>
  </si>
  <si>
    <t>Madilyn Trujillo</t>
  </si>
  <si>
    <t>Apollo Luna</t>
  </si>
  <si>
    <t>Journey Anthony</t>
  </si>
  <si>
    <t>Quality Control Auditor</t>
  </si>
  <si>
    <t>Shiloh Moreno</t>
  </si>
  <si>
    <t>After Sales Officer</t>
  </si>
  <si>
    <t>Mary Black</t>
  </si>
  <si>
    <t>Willis</t>
  </si>
  <si>
    <t>Head of Technology Service</t>
  </si>
  <si>
    <t>Matteo Kirk</t>
  </si>
  <si>
    <t>Ellis Orr</t>
  </si>
  <si>
    <t>Snr. People Partner</t>
  </si>
  <si>
    <t>Benicio Shepherd</t>
  </si>
  <si>
    <t>Katalina Duran</t>
  </si>
  <si>
    <t>Buchanan</t>
  </si>
  <si>
    <t>Senior Talent Acquisition Partner</t>
  </si>
  <si>
    <t>Ismael Spencer</t>
  </si>
  <si>
    <t>Enrique</t>
  </si>
  <si>
    <t>Alyssa Barnes</t>
  </si>
  <si>
    <t>Alondra</t>
  </si>
  <si>
    <t>Lindsey</t>
  </si>
  <si>
    <t>Damian Munoz</t>
  </si>
  <si>
    <t>Jayson</t>
  </si>
  <si>
    <t>Kehlani Heath</t>
  </si>
  <si>
    <t>Allround medewerker Finance</t>
  </si>
  <si>
    <t>Lionel Good</t>
  </si>
  <si>
    <t>Harry</t>
  </si>
  <si>
    <t>Senior CRO Specialist</t>
  </si>
  <si>
    <t>Nathalia Lowe</t>
  </si>
  <si>
    <t>Recruitment and HR Executive</t>
  </si>
  <si>
    <t>Julius Dickson</t>
  </si>
  <si>
    <t>Senior Google Analytics Engineer</t>
  </si>
  <si>
    <t>Emmalynn Warner</t>
  </si>
  <si>
    <t>Health &amp; Safety Administrator</t>
  </si>
  <si>
    <t>Jaxton Barnett</t>
  </si>
  <si>
    <t>Rhodes</t>
  </si>
  <si>
    <t>Harlow Francis</t>
  </si>
  <si>
    <t>Tatum</t>
  </si>
  <si>
    <t>Customer Operations Support</t>
  </si>
  <si>
    <t>Harvey Valenzuela</t>
  </si>
  <si>
    <t>Deputy Activity Manager</t>
  </si>
  <si>
    <t>Henley Skinner</t>
  </si>
  <si>
    <t>Customer Insight Manager</t>
  </si>
  <si>
    <t>Ridge Shaffer</t>
  </si>
  <si>
    <t>HubSpot Administrator</t>
  </si>
  <si>
    <t>Alanna Galvan</t>
  </si>
  <si>
    <t>Ultramarine Medical Director</t>
  </si>
  <si>
    <t>Kingsley Hurley</t>
  </si>
  <si>
    <t>Rylan Benton</t>
  </si>
  <si>
    <t>Turner</t>
  </si>
  <si>
    <t>Jamal Best</t>
  </si>
  <si>
    <t>Joshua</t>
  </si>
  <si>
    <t>Lexie Little</t>
  </si>
  <si>
    <t>Lennox Norman</t>
  </si>
  <si>
    <t>Malani Lopez</t>
  </si>
  <si>
    <t>Gianna</t>
  </si>
  <si>
    <t>Product Support</t>
  </si>
  <si>
    <t>Michael Pugh</t>
  </si>
  <si>
    <t>Casen</t>
  </si>
  <si>
    <t>Pitts</t>
  </si>
  <si>
    <t>Coordinator, Expedition Team</t>
  </si>
  <si>
    <t>Landry Pennington</t>
  </si>
  <si>
    <t>Nala</t>
  </si>
  <si>
    <t>Bobby Yu</t>
  </si>
  <si>
    <t>Brand Manager</t>
  </si>
  <si>
    <t>Accounting manager</t>
  </si>
  <si>
    <t>Kelvin</t>
  </si>
  <si>
    <t>Ruiz</t>
  </si>
  <si>
    <t>Payroll &amp; Benefits Compliance Manager</t>
  </si>
  <si>
    <t>Emery</t>
  </si>
  <si>
    <t>Interim Financial Controller</t>
  </si>
  <si>
    <t>Justice Bailey</t>
  </si>
  <si>
    <t>Castaneda</t>
  </si>
  <si>
    <t>Payroll Specialist</t>
  </si>
  <si>
    <t>Axel Crawford</t>
  </si>
  <si>
    <t>Collin</t>
  </si>
  <si>
    <t>Aubree Shelton</t>
  </si>
  <si>
    <t>Chanel</t>
  </si>
  <si>
    <t>Leonel Maynard</t>
  </si>
  <si>
    <t>Carolyn Terrell</t>
  </si>
  <si>
    <t>Navigation and Product Support Executive</t>
  </si>
  <si>
    <t>Jaxen Kelley</t>
  </si>
  <si>
    <t>Rosalie Cardenas</t>
  </si>
  <si>
    <t>Johnathan Osborne</t>
  </si>
  <si>
    <t>Wilder</t>
  </si>
  <si>
    <t>Shelby Joseph</t>
  </si>
  <si>
    <t>Oaklee</t>
  </si>
  <si>
    <t>Kyle Tapia</t>
  </si>
  <si>
    <t>Michaela Brady</t>
  </si>
  <si>
    <t>Reed Montes</t>
  </si>
  <si>
    <t>Roselyn Zamora</t>
  </si>
  <si>
    <t>Head of Brand &amp; Acquisition</t>
  </si>
  <si>
    <t>Quentin Norris</t>
  </si>
  <si>
    <t>Arielle Barker</t>
  </si>
  <si>
    <t>Kane</t>
  </si>
  <si>
    <t>Kade Gates</t>
  </si>
  <si>
    <t>Melina Sanford</t>
  </si>
  <si>
    <t>Truett Gibson</t>
  </si>
  <si>
    <t>Eden Gregory</t>
  </si>
  <si>
    <t>Jennifer</t>
  </si>
  <si>
    <t>Travis Smith</t>
  </si>
  <si>
    <t>Olivia Lynch</t>
  </si>
  <si>
    <t>Nylah</t>
  </si>
  <si>
    <t>Zane Bender</t>
  </si>
  <si>
    <t>Lilyana Perkins</t>
  </si>
  <si>
    <t>Bexley</t>
  </si>
  <si>
    <t>Kyrie Adkins</t>
  </si>
  <si>
    <t>Emelia Oliver</t>
  </si>
  <si>
    <t>Assistant Manager - Customer Insight &amp; Analytics</t>
  </si>
  <si>
    <t>Karson Reid</t>
  </si>
  <si>
    <t>Partner Development Coordinator</t>
  </si>
  <si>
    <t>Charlee Davidson</t>
  </si>
  <si>
    <t>Partner Development Manager</t>
  </si>
  <si>
    <t>Dante Crane</t>
  </si>
  <si>
    <t>Della McKay</t>
  </si>
  <si>
    <t>Aliyah</t>
  </si>
  <si>
    <t>Dominguez</t>
  </si>
  <si>
    <t>Retail Operations Specialist</t>
  </si>
  <si>
    <t>Joey Boyd</t>
  </si>
  <si>
    <t>Kaden</t>
  </si>
  <si>
    <t>Georgia Shannon</t>
  </si>
  <si>
    <t>Christensen</t>
  </si>
  <si>
    <t>Eliel Lowe</t>
  </si>
  <si>
    <t>Briefer</t>
  </si>
  <si>
    <t>Amari Guevara</t>
  </si>
  <si>
    <t>Marlee</t>
  </si>
  <si>
    <t>Tommy Diaz</t>
  </si>
  <si>
    <t>Trey</t>
  </si>
  <si>
    <t>Hodge</t>
  </si>
  <si>
    <t>Elena Burns</t>
  </si>
  <si>
    <t>Coraline</t>
  </si>
  <si>
    <t>Marketing Insight Manager</t>
  </si>
  <si>
    <t>August Newman</t>
  </si>
  <si>
    <t>Jayceon</t>
  </si>
  <si>
    <t>Operations Team Lead</t>
  </si>
  <si>
    <t>Oaklynn Salinas</t>
  </si>
  <si>
    <t>Intern</t>
  </si>
  <si>
    <t>Edgar Duffy</t>
  </si>
  <si>
    <t>Jaime</t>
  </si>
  <si>
    <t>Addisyn Roach</t>
  </si>
  <si>
    <t>Caspian Contreras</t>
  </si>
  <si>
    <t>Intern / Trainee</t>
  </si>
  <si>
    <t>Daniela Pacheco</t>
  </si>
  <si>
    <t>Alexandria</t>
  </si>
  <si>
    <t>Schwartz</t>
  </si>
  <si>
    <t>Erik Olsen</t>
  </si>
  <si>
    <t>Edwin</t>
  </si>
  <si>
    <t>Outside Sales Support</t>
  </si>
  <si>
    <t>Oaklyn Roman</t>
  </si>
  <si>
    <t>Kian Santana</t>
  </si>
  <si>
    <t>Micah</t>
  </si>
  <si>
    <t>Sr Technical Talent Acquisition Partner</t>
  </si>
  <si>
    <t>Myra Short</t>
  </si>
  <si>
    <t>Hezekiah Boyer</t>
  </si>
  <si>
    <t>Maverick</t>
  </si>
  <si>
    <t>Chaya Parsons</t>
  </si>
  <si>
    <t>Choi</t>
  </si>
  <si>
    <t>Lewis Cooper</t>
  </si>
  <si>
    <t>Khari</t>
  </si>
  <si>
    <t>Serenity Warner</t>
  </si>
  <si>
    <t>Group Operations Agent</t>
  </si>
  <si>
    <t>Jaxton Rasmussen</t>
  </si>
  <si>
    <t>Esperanza Huerta</t>
  </si>
  <si>
    <t>Rayne</t>
  </si>
  <si>
    <t>Douglas Kent</t>
  </si>
  <si>
    <t>Sawyer McKinney</t>
  </si>
  <si>
    <t>Romeo Chapman</t>
  </si>
  <si>
    <t>Leader Coordinator</t>
  </si>
  <si>
    <t>Zuri Schultz</t>
  </si>
  <si>
    <t>Cody Hardin</t>
  </si>
  <si>
    <t>Vada Lucas</t>
  </si>
  <si>
    <t>Emerson</t>
  </si>
  <si>
    <t>Accounting Operations Manager</t>
  </si>
  <si>
    <t>Chance Chung</t>
  </si>
  <si>
    <t>Assistant Human Ressources France</t>
  </si>
  <si>
    <t>Rivka Sutton</t>
  </si>
  <si>
    <t>Customer Communications Specialist</t>
  </si>
  <si>
    <t>Warren Eaton</t>
  </si>
  <si>
    <t>Miley House</t>
  </si>
  <si>
    <t>Ho</t>
  </si>
  <si>
    <t>Yehuda Tapia</t>
  </si>
  <si>
    <t>Reward Specialist</t>
  </si>
  <si>
    <t>Michaela Morton</t>
  </si>
  <si>
    <t>Freya</t>
  </si>
  <si>
    <t>Customer Insights &amp; Analytics Executive</t>
  </si>
  <si>
    <t>Roland Trejo</t>
  </si>
  <si>
    <t>Marcellus</t>
  </si>
  <si>
    <t>Rosalyn Harrison</t>
  </si>
  <si>
    <t>Gavin Gibson</t>
  </si>
  <si>
    <t>Morrison</t>
  </si>
  <si>
    <t>Business Insight Analyst</t>
  </si>
  <si>
    <t>Eden Shaw</t>
  </si>
  <si>
    <t>Rebecca</t>
  </si>
  <si>
    <t>Decker</t>
  </si>
  <si>
    <t>Yield Assistant</t>
  </si>
  <si>
    <t>Elliot Kerr</t>
  </si>
  <si>
    <t>Market Data Analyst</t>
  </si>
  <si>
    <t>Baylee McKay</t>
  </si>
  <si>
    <t>Victoria</t>
  </si>
  <si>
    <t>Joey Brandt</t>
  </si>
  <si>
    <t>Junior O365, Azure and Windows Engineer</t>
  </si>
  <si>
    <t>Loretta Pruitt</t>
  </si>
  <si>
    <t>Grace Shah</t>
  </si>
  <si>
    <t>Zain Sims</t>
  </si>
  <si>
    <t>Dior</t>
  </si>
  <si>
    <t>Customer Service and Operations Specialist</t>
  </si>
  <si>
    <t>Lena Welch</t>
  </si>
  <si>
    <t>Hendrix Ray</t>
  </si>
  <si>
    <t>Ruth Hurley</t>
  </si>
  <si>
    <t>Van Freeman</t>
  </si>
  <si>
    <t>Norah Nixon</t>
  </si>
  <si>
    <t>Cory Friedman</t>
  </si>
  <si>
    <t>Aspyn Page</t>
  </si>
  <si>
    <t>Pablo Singleton</t>
  </si>
  <si>
    <t>Senior Accounts Receivable Analyst</t>
  </si>
  <si>
    <t>Malaysia Person</t>
  </si>
  <si>
    <t>Duran</t>
  </si>
  <si>
    <t>Moses Kelly</t>
  </si>
  <si>
    <t>Ismael</t>
  </si>
  <si>
    <t>Ruby Fernandez</t>
  </si>
  <si>
    <t>Sabrina</t>
  </si>
  <si>
    <t>Bentley Stuart</t>
  </si>
  <si>
    <t>Stormi Riley</t>
  </si>
  <si>
    <t>Ada</t>
  </si>
  <si>
    <t>Amari Brooks</t>
  </si>
  <si>
    <t>Poole</t>
  </si>
  <si>
    <t>Autumn Bender</t>
  </si>
  <si>
    <t>Bonnie</t>
  </si>
  <si>
    <t>Zavier Alfaro</t>
  </si>
  <si>
    <t>Yasmin Aguilar</t>
  </si>
  <si>
    <t>Hess</t>
  </si>
  <si>
    <t>Milo Moon</t>
  </si>
  <si>
    <t>Talent Acquisition Manager ? Global Tech &amp; India</t>
  </si>
  <si>
    <t>Naya Ferguson</t>
  </si>
  <si>
    <t>Miguel Padilla</t>
  </si>
  <si>
    <t>Maggie Crosby</t>
  </si>
  <si>
    <t>Hotel Operations Manager</t>
  </si>
  <si>
    <t>Tristen McCarty</t>
  </si>
  <si>
    <t>Halo Beck</t>
  </si>
  <si>
    <t>Eduardo Hinton</t>
  </si>
  <si>
    <t>Jaelynn Keller</t>
  </si>
  <si>
    <t>Nico Lucas</t>
  </si>
  <si>
    <t>Dakari</t>
  </si>
  <si>
    <t>Phoenix Bell</t>
  </si>
  <si>
    <t>Emmett Malone</t>
  </si>
  <si>
    <t>Woodward</t>
  </si>
  <si>
    <t>Accounting Intern</t>
  </si>
  <si>
    <t>Skyler Olsen</t>
  </si>
  <si>
    <t>Skyler Cardenas</t>
  </si>
  <si>
    <t>Knapp</t>
  </si>
  <si>
    <t>Raven Norton</t>
  </si>
  <si>
    <t>Linda</t>
  </si>
  <si>
    <t>Head of Content &amp; Creative</t>
  </si>
  <si>
    <t>Callen Gutierrez</t>
  </si>
  <si>
    <t>Figueroa</t>
  </si>
  <si>
    <t>Savannah McKay</t>
  </si>
  <si>
    <t>Lilith</t>
  </si>
  <si>
    <t>Morales</t>
  </si>
  <si>
    <t>Joey Wallace</t>
  </si>
  <si>
    <t>Aaron</t>
  </si>
  <si>
    <t>Receptionist &amp; Administrator</t>
  </si>
  <si>
    <t>Arianna Friedman</t>
  </si>
  <si>
    <t>Kaiya</t>
  </si>
  <si>
    <t>Darwin Friedman</t>
  </si>
  <si>
    <t>Accounts Receivable Assistant</t>
  </si>
  <si>
    <t>Aspyn Miranda</t>
  </si>
  <si>
    <t>Customer Service Administration</t>
  </si>
  <si>
    <t>Rory Gillespie</t>
  </si>
  <si>
    <t>Alianna Schmidt</t>
  </si>
  <si>
    <t>Albert</t>
  </si>
  <si>
    <t>Operations Supervisor</t>
  </si>
  <si>
    <t>Amaia Pineda</t>
  </si>
  <si>
    <t>Sosa</t>
  </si>
  <si>
    <t>Gerardo Beasley</t>
  </si>
  <si>
    <t>Emir</t>
  </si>
  <si>
    <t>Junior Charter Captain</t>
  </si>
  <si>
    <t>Jaylah Johns</t>
  </si>
  <si>
    <t>Joziah Stevens</t>
  </si>
  <si>
    <t>Katherine Frank</t>
  </si>
  <si>
    <t>Sophia</t>
  </si>
  <si>
    <t>Braylen Doyle</t>
  </si>
  <si>
    <t>Technician Specialist</t>
  </si>
  <si>
    <t>Annalise Riley</t>
  </si>
  <si>
    <t>Senior Graphic Designer</t>
  </si>
  <si>
    <t>Amari Waller</t>
  </si>
  <si>
    <t>Senior Specialist, Expedition Team Engagement</t>
  </si>
  <si>
    <t>Whitley Shelton</t>
  </si>
  <si>
    <t>Lu</t>
  </si>
  <si>
    <t>Leonel Fitzpatrick</t>
  </si>
  <si>
    <t>Equipment Safety Supervisor</t>
  </si>
  <si>
    <t>Annabella Zuniga</t>
  </si>
  <si>
    <t>Gill</t>
  </si>
  <si>
    <t>Sincere Bass</t>
  </si>
  <si>
    <t>Matthias</t>
  </si>
  <si>
    <t>Zahra Burns</t>
  </si>
  <si>
    <t>Product Data Entry Specialist</t>
  </si>
  <si>
    <t>August Dean</t>
  </si>
  <si>
    <t>Julianna Cooper</t>
  </si>
  <si>
    <t>Director ? Expedition Operations</t>
  </si>
  <si>
    <t>Jonathan Harrison</t>
  </si>
  <si>
    <t>Yacht Inventory Controller</t>
  </si>
  <si>
    <t>Jasmine Hart</t>
  </si>
  <si>
    <t>Joel Johns</t>
  </si>
  <si>
    <t>Jacoby</t>
  </si>
  <si>
    <t>Giovanna Reynolds</t>
  </si>
  <si>
    <t>Vincent Christensen</t>
  </si>
  <si>
    <t>Tru</t>
  </si>
  <si>
    <t>Hammond</t>
  </si>
  <si>
    <t>Carmen Charles</t>
  </si>
  <si>
    <t>Holly</t>
  </si>
  <si>
    <t>Conrad Harrell</t>
  </si>
  <si>
    <t>Kara Hart</t>
  </si>
  <si>
    <t>Addison</t>
  </si>
  <si>
    <t>Associate Brand Manager</t>
  </si>
  <si>
    <t>Joel Robles</t>
  </si>
  <si>
    <t>Felicity Owens</t>
  </si>
  <si>
    <t>Adriel Yoder</t>
  </si>
  <si>
    <t>Operations and Logistics Coordinator</t>
  </si>
  <si>
    <t>Emerie Green</t>
  </si>
  <si>
    <t>Abigail</t>
  </si>
  <si>
    <t>Lam</t>
  </si>
  <si>
    <t>Anthony Randall</t>
  </si>
  <si>
    <t>Bodie</t>
  </si>
  <si>
    <t>Christina Mack</t>
  </si>
  <si>
    <t>Esteban Todd</t>
  </si>
  <si>
    <t>Partnership Marketing Manager</t>
  </si>
  <si>
    <t>Zariah Franco</t>
  </si>
  <si>
    <t>Gage Brock</t>
  </si>
  <si>
    <t>Inventory Executive</t>
  </si>
  <si>
    <t>Jada Reeves</t>
  </si>
  <si>
    <t>Clark Moon</t>
  </si>
  <si>
    <t>Recruitment and HR Administrator</t>
  </si>
  <si>
    <t>Naya Graves</t>
  </si>
  <si>
    <t>Gracie</t>
  </si>
  <si>
    <t>Marketing Ops &amp; Programmes Director</t>
  </si>
  <si>
    <t>Cesar Clements</t>
  </si>
  <si>
    <t>Cara Schultz</t>
  </si>
  <si>
    <t>Cody Trujillo</t>
  </si>
  <si>
    <t>Danielle Duffy</t>
  </si>
  <si>
    <t>AP Manager</t>
  </si>
  <si>
    <t>Kyng Todd</t>
  </si>
  <si>
    <t>Zariah Archer</t>
  </si>
  <si>
    <t>Ephraim Clarke</t>
  </si>
  <si>
    <t>Scott</t>
  </si>
  <si>
    <t>Kaitlyn Nichols</t>
  </si>
  <si>
    <t>Aurora</t>
  </si>
  <si>
    <t>Caldwell</t>
  </si>
  <si>
    <t>Marketing Manager-Yacht Sales (Americas, Aus, Africa)</t>
  </si>
  <si>
    <t>Atlas Higgins</t>
  </si>
  <si>
    <t>Rylan</t>
  </si>
  <si>
    <t>Leighton Barron</t>
  </si>
  <si>
    <t>Scarlet</t>
  </si>
  <si>
    <t>Dustin Williamson</t>
  </si>
  <si>
    <t>Catherine Phillips</t>
  </si>
  <si>
    <t>Andrew Branch</t>
  </si>
  <si>
    <t>Meyer</t>
  </si>
  <si>
    <t>Luisa Zimmerman</t>
  </si>
  <si>
    <t>Sara</t>
  </si>
  <si>
    <t>Account Payable Specialist</t>
  </si>
  <si>
    <t>Sergio Garza</t>
  </si>
  <si>
    <t>River Strong</t>
  </si>
  <si>
    <t>Cruising Instructor</t>
  </si>
  <si>
    <t>Axl Knight</t>
  </si>
  <si>
    <t>Account Payable Assistant</t>
  </si>
  <si>
    <t>Gracie Sherman</t>
  </si>
  <si>
    <t>Accounts Payable Team Lead</t>
  </si>
  <si>
    <t>Luna Rush</t>
  </si>
  <si>
    <t>Kaiser Guerra</t>
  </si>
  <si>
    <t>Accounts Payable</t>
  </si>
  <si>
    <t>Edith Whitehead</t>
  </si>
  <si>
    <t>Zayd McClain</t>
  </si>
  <si>
    <t>Groups Department Coordinator</t>
  </si>
  <si>
    <t>Marleigh Copeland</t>
  </si>
  <si>
    <t>Product Development Coordinator</t>
  </si>
  <si>
    <t>Axton Lawrence</t>
  </si>
  <si>
    <t>Wiley</t>
  </si>
  <si>
    <t>Lauren Knight</t>
  </si>
  <si>
    <t>Lauryn</t>
  </si>
  <si>
    <t>Yacht Cleaner</t>
  </si>
  <si>
    <t>Beckett David</t>
  </si>
  <si>
    <t>Haylee Woodard</t>
  </si>
  <si>
    <t>Khloe</t>
  </si>
  <si>
    <t>CRM System Manager</t>
  </si>
  <si>
    <t>Westley Lopez</t>
  </si>
  <si>
    <t>Gianna Guzman</t>
  </si>
  <si>
    <t>Jude Knapp</t>
  </si>
  <si>
    <t>Trip Budget Specialist</t>
  </si>
  <si>
    <t>Linda Booth</t>
  </si>
  <si>
    <t>HR Manager</t>
  </si>
  <si>
    <t>Chaim Maxwell</t>
  </si>
  <si>
    <t>Cross</t>
  </si>
  <si>
    <t>Kyla Coffey</t>
  </si>
  <si>
    <t>Nayeli</t>
  </si>
  <si>
    <t>Kody Meyer</t>
  </si>
  <si>
    <t>Sara Tanner</t>
  </si>
  <si>
    <t>Yacht Service Agent</t>
  </si>
  <si>
    <t>Bruno Winters</t>
  </si>
  <si>
    <t>Shields</t>
  </si>
  <si>
    <t>Kataleya Flores</t>
  </si>
  <si>
    <t>Analia</t>
  </si>
  <si>
    <t>Pre-Departure Support Agent</t>
  </si>
  <si>
    <t>Lincoln Boyer</t>
  </si>
  <si>
    <t>Chaya O’Donnell</t>
  </si>
  <si>
    <t>Jillian</t>
  </si>
  <si>
    <t>Lian Richards</t>
  </si>
  <si>
    <t>Trinity Salgado</t>
  </si>
  <si>
    <t>Trace Barker</t>
  </si>
  <si>
    <t>Devon</t>
  </si>
  <si>
    <t>Data Entry Specialist</t>
  </si>
  <si>
    <t>Remington Gonzales</t>
  </si>
  <si>
    <t>Ayala</t>
  </si>
  <si>
    <t>Tour Cost Analyst</t>
  </si>
  <si>
    <t>Brayden Delgado</t>
  </si>
  <si>
    <t>Alani Wilson</t>
  </si>
  <si>
    <t>Hoffman</t>
  </si>
  <si>
    <t>Daniel Austin</t>
  </si>
  <si>
    <t>Steven</t>
  </si>
  <si>
    <t>Alivia Espinosa</t>
  </si>
  <si>
    <t>Khalid Vazquez</t>
  </si>
  <si>
    <t>Site Reliability Engineer</t>
  </si>
  <si>
    <t>Journee Lim</t>
  </si>
  <si>
    <t>Norris</t>
  </si>
  <si>
    <t>YMT Reservation Sales Agent</t>
  </si>
  <si>
    <t>Cal Noble</t>
  </si>
  <si>
    <t>Cairo</t>
  </si>
  <si>
    <t>Hannah</t>
  </si>
  <si>
    <t>Cesar Cobb</t>
  </si>
  <si>
    <t>Chef de Cuisine</t>
  </si>
  <si>
    <t>Aviana Bradford</t>
  </si>
  <si>
    <t>Ander Farmer</t>
  </si>
  <si>
    <t>Chance</t>
  </si>
  <si>
    <t>Madelynn Clayton</t>
  </si>
  <si>
    <t>Boston Estes</t>
  </si>
  <si>
    <t>Jared</t>
  </si>
  <si>
    <t>Ballard</t>
  </si>
  <si>
    <t>Brittany Chavez</t>
  </si>
  <si>
    <t>Alejandra</t>
  </si>
  <si>
    <t>Ian McDonald</t>
  </si>
  <si>
    <t>Nicolas</t>
  </si>
  <si>
    <t>Daisy Marshall</t>
  </si>
  <si>
    <t>Kaiden Donovan</t>
  </si>
  <si>
    <t>Landen</t>
  </si>
  <si>
    <t>Azariah Faulkner</t>
  </si>
  <si>
    <t>Marisol</t>
  </si>
  <si>
    <t>Junior QA Engineer</t>
  </si>
  <si>
    <t>Jabari Whitney</t>
  </si>
  <si>
    <t>Madalynn Ayala</t>
  </si>
  <si>
    <t>Cloud Engineer</t>
  </si>
  <si>
    <t>Tanner Gordon</t>
  </si>
  <si>
    <t>Taylor Rogers</t>
  </si>
  <si>
    <t>Lead Cloud Engineer</t>
  </si>
  <si>
    <t>Colton Villanueva</t>
  </si>
  <si>
    <t>Musa</t>
  </si>
  <si>
    <t>Monroe Fitzgerald</t>
  </si>
  <si>
    <t>Tech Help Squad Lead</t>
  </si>
  <si>
    <t>Peyton Mays</t>
  </si>
  <si>
    <t>Denisse Hunt</t>
  </si>
  <si>
    <t>Treasury Analyst</t>
  </si>
  <si>
    <t>Zuniga</t>
  </si>
  <si>
    <t>Lead Development Representative</t>
  </si>
  <si>
    <t>Aubriella Sanchez</t>
  </si>
  <si>
    <t>Leslie</t>
  </si>
  <si>
    <t>Joseph Alexander</t>
  </si>
  <si>
    <t>Lyla Wallace</t>
  </si>
  <si>
    <t>Clementine</t>
  </si>
  <si>
    <t>Chase Henson</t>
  </si>
  <si>
    <t>Associate Software Engineer</t>
  </si>
  <si>
    <t>Kinslee Tapia</t>
  </si>
  <si>
    <t>Samir Costa</t>
  </si>
  <si>
    <t>Robin Kent</t>
  </si>
  <si>
    <t>Mekhi Roberson</t>
  </si>
  <si>
    <t>Groups Operations Agent</t>
  </si>
  <si>
    <t>Sasha Swanson</t>
  </si>
  <si>
    <t>Senior Operations Coordinator</t>
  </si>
  <si>
    <t>Hugo Stevens</t>
  </si>
  <si>
    <t>Marcel</t>
  </si>
  <si>
    <t>Ortiz</t>
  </si>
  <si>
    <t>Katherine Hail</t>
  </si>
  <si>
    <t>Anna</t>
  </si>
  <si>
    <t>Hector Charles</t>
  </si>
  <si>
    <t>Email Coordinator</t>
  </si>
  <si>
    <t>Jenna Combs</t>
  </si>
  <si>
    <t>Myra</t>
  </si>
  <si>
    <t>Ahmad Todd</t>
  </si>
  <si>
    <t>Zariah Lin</t>
  </si>
  <si>
    <t>Adaline</t>
  </si>
  <si>
    <t>Conor Wade</t>
  </si>
  <si>
    <t>Expedition Equipment Manager</t>
  </si>
  <si>
    <t>Evie Gould</t>
  </si>
  <si>
    <t>Blaine Lin</t>
  </si>
  <si>
    <t>Hart</t>
  </si>
  <si>
    <t>Makenna Madden</t>
  </si>
  <si>
    <t>Gemma</t>
  </si>
  <si>
    <t>Everest Cain</t>
  </si>
  <si>
    <t>Customer Safety Manager</t>
  </si>
  <si>
    <t>Kendra Zavala</t>
  </si>
  <si>
    <t>Dillon McDonald</t>
  </si>
  <si>
    <t>Senior Network Telephony Engineer</t>
  </si>
  <si>
    <t>Daisy King</t>
  </si>
  <si>
    <t>Randolph</t>
  </si>
  <si>
    <t>Julian Mays</t>
  </si>
  <si>
    <t>Eugene</t>
  </si>
  <si>
    <t>Fiona Thomason</t>
  </si>
  <si>
    <t>Organization</t>
  </si>
  <si>
    <t>Department</t>
  </si>
  <si>
    <t>Technology</t>
  </si>
  <si>
    <t>Corporate Directors</t>
  </si>
  <si>
    <t>Legal</t>
  </si>
  <si>
    <t>Yachts Divisional</t>
  </si>
  <si>
    <t>Brand Directors</t>
  </si>
  <si>
    <t>Commercial</t>
  </si>
  <si>
    <t>Hayes &amp; Jarvis</t>
  </si>
  <si>
    <t>Sales &amp; Commerce</t>
  </si>
  <si>
    <t>Aviation</t>
  </si>
  <si>
    <t>Tailormade Divisional</t>
  </si>
  <si>
    <t>Product &amp; Inventory</t>
  </si>
  <si>
    <t>Finance</t>
  </si>
  <si>
    <t>Marketing &amp; E-Commerce</t>
  </si>
  <si>
    <t>Marketing</t>
  </si>
  <si>
    <t>Leopard Catamaran</t>
  </si>
  <si>
    <t>Health &amp; Safety</t>
  </si>
  <si>
    <t>Customer Operations</t>
  </si>
  <si>
    <t>Operations</t>
  </si>
  <si>
    <t>Human Resources</t>
  </si>
  <si>
    <t>Purchasing</t>
  </si>
  <si>
    <t xml:space="preserve">Operations </t>
  </si>
  <si>
    <t>Market Performance</t>
  </si>
  <si>
    <t>Brand Management</t>
  </si>
  <si>
    <t>Divisional Directors</t>
  </si>
  <si>
    <t>World Challenge</t>
  </si>
  <si>
    <t>Product Management</t>
  </si>
  <si>
    <t>Risk &amp; Compliance</t>
  </si>
  <si>
    <t>Customer Engagement</t>
  </si>
  <si>
    <t>Exodus</t>
  </si>
  <si>
    <t>Product &amp; Operations</t>
  </si>
  <si>
    <t>Europe Express</t>
  </si>
  <si>
    <t>Headwater</t>
  </si>
  <si>
    <t>Adventure Divisional</t>
  </si>
  <si>
    <t>TCS Expeditions</t>
  </si>
  <si>
    <t>YMT Vacations</t>
  </si>
  <si>
    <t>Edwin Doran</t>
  </si>
  <si>
    <t>Masterclass</t>
  </si>
  <si>
    <t>JCA</t>
  </si>
  <si>
    <t>Travelbound</t>
  </si>
  <si>
    <t>Skibound</t>
  </si>
  <si>
    <t>Facilities</t>
  </si>
  <si>
    <t>Education Divisional</t>
  </si>
  <si>
    <t>TTSS</t>
  </si>
  <si>
    <t>Corporate Management</t>
  </si>
  <si>
    <t>Sawadee</t>
  </si>
  <si>
    <t>My Planet</t>
  </si>
  <si>
    <t>Row Labels</t>
  </si>
  <si>
    <t>Grand Total</t>
  </si>
  <si>
    <t>Data Quality Issues</t>
  </si>
  <si>
    <t>S.No.</t>
  </si>
  <si>
    <t>Column Name</t>
  </si>
  <si>
    <t>Found Issues</t>
  </si>
  <si>
    <t>Organization (Sheet2)</t>
  </si>
  <si>
    <t>Departments (Sheet2)</t>
  </si>
  <si>
    <t>70 Records rest cells are blank.</t>
  </si>
  <si>
    <t>787 Records rest cells are blank.</t>
  </si>
  <si>
    <t>4 Blank cells</t>
  </si>
  <si>
    <t>1432 Blank cells</t>
  </si>
  <si>
    <t>6 Records rest cells are blank.</t>
  </si>
  <si>
    <t>22 Blank cells</t>
  </si>
  <si>
    <t>6 null values</t>
  </si>
  <si>
    <t>21 Blank cells</t>
  </si>
  <si>
    <t>7 Null values</t>
  </si>
  <si>
    <t>5 Blank Cells</t>
  </si>
  <si>
    <t>Links are missing</t>
  </si>
  <si>
    <t>28 Blank cells</t>
  </si>
  <si>
    <t>26 Blank cells</t>
  </si>
  <si>
    <t>(blank)</t>
  </si>
  <si>
    <t>Count of Ref Number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</si>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</sst>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d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6" fillId="33" borderId="0" xfId="0" applyFont="1" applyFill="1"/>
    <xf numFmtId="164" fontId="16" fillId="33" borderId="0" xfId="0" applyNumberFormat="1" applyFont="1" applyFill="1"/>
    <xf numFmtId="164" fontId="0" fillId="0" borderId="0" xfId="0" applyNumberFormat="1"/>
    <xf numFmtId="14" fontId="16" fillId="33" borderId="0" xfId="0" applyNumberFormat="1" applyFont="1" applyFill="1"/>
    <xf numFmtId="14" fontId="0" fillId="0" borderId="0" xfId="0" applyNumberFormat="1"/>
    <xf numFmtId="0" fontId="0" fillId="33" borderId="0" xfId="0" applyFill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2" fontId="0" fillId="0" borderId="0" xfId="0" applyNumberFormat="1"/>
    <xf numFmtId="0" fontId="16" fillId="35" borderId="0" xfId="0" applyFont="1" applyFill="1"/>
    <xf numFmtId="0" fontId="18" fillId="34" borderId="0" xfId="0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Practical Data.xlsx]Clicked by location!PivotTable1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Clicked By location</a:t>
            </a:r>
          </a:p>
        </c:rich>
      </c:tx>
      <c:layout>
        <c:manualLayout>
          <c:xMode val="edge"/>
          <c:yMode val="edge"/>
          <c:x val="0.38034086716229265"/>
          <c:y val="4.4452610090405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'Clicked by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'Clicked by location'!$A$4:$A$16</c:f>
              <c:strCache>
                <c:ptCount val="12"/>
                <c:pt idx="0">
                  <c:v>Bahamas</c:v>
                </c:pt>
                <c:pt idx="1">
                  <c:v>British Virgin Islands</c:v>
                </c:pt>
                <c:pt idx="2">
                  <c:v>Canada</c:v>
                </c:pt>
                <c:pt idx="3">
                  <c:v>Croatia</c:v>
                </c:pt>
                <c:pt idx="4">
                  <c:v>France</c:v>
                </c:pt>
                <c:pt idx="5">
                  <c:v>India</c:v>
                </c:pt>
                <c:pt idx="6">
                  <c:v>Ireland</c:v>
                </c:pt>
                <c:pt idx="7">
                  <c:v>Peru</c:v>
                </c:pt>
                <c:pt idx="8">
                  <c:v>South Africa</c:v>
                </c:pt>
                <c:pt idx="9">
                  <c:v>Spain</c:v>
                </c:pt>
                <c:pt idx="10">
                  <c:v>United Kingdom</c:v>
                </c:pt>
                <c:pt idx="11">
                  <c:v>United States</c:v>
                </c:pt>
              </c:strCache>
            </c:strRef>
          </c:cat>
          <c:val>
            <c:numRef>
              <c:f>'Clicked by location'!$B$4:$B$16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7</c:v>
                </c:pt>
                <c:pt idx="5">
                  <c:v>15</c:v>
                </c:pt>
                <c:pt idx="6">
                  <c:v>1</c:v>
                </c:pt>
                <c:pt idx="7">
                  <c:v>1</c:v>
                </c:pt>
                <c:pt idx="8">
                  <c:v>6</c:v>
                </c:pt>
                <c:pt idx="9">
                  <c:v>1</c:v>
                </c:pt>
                <c:pt idx="10">
                  <c:v>20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2-465A-982B-8258AACF3E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05344144"/>
        <c:axId val="1612631936"/>
      </c:barChart>
      <c:catAx>
        <c:axId val="17053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631936"/>
        <c:crosses val="autoZero"/>
        <c:auto val="1"/>
        <c:lblAlgn val="ctr"/>
        <c:lblOffset val="100"/>
        <c:noMultiLvlLbl val="0"/>
      </c:catAx>
      <c:valAx>
        <c:axId val="161263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Practical Data.xlsx]clicked by Division!PivotTable2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Clicked</a:t>
            </a:r>
            <a:r>
              <a:rPr lang="en-US" baseline="0"/>
              <a:t> by Division</a:t>
            </a:r>
          </a:p>
        </c:rich>
      </c:tx>
      <c:layout>
        <c:manualLayout>
          <c:xMode val="edge"/>
          <c:yMode val="edge"/>
          <c:x val="0.37146195045078256"/>
          <c:y val="5.00743858630574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'clicked by Division'!$B$3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'clicked by Division'!$A$4:$A$15</c:f>
              <c:strCache>
                <c:ptCount val="11"/>
                <c:pt idx="0">
                  <c:v>Adventure</c:v>
                </c:pt>
                <c:pt idx="1">
                  <c:v>Adventure Team</c:v>
                </c:pt>
                <c:pt idx="2">
                  <c:v>Education</c:v>
                </c:pt>
                <c:pt idx="3">
                  <c:v>Enchanting Travels</c:v>
                </c:pt>
                <c:pt idx="4">
                  <c:v>Group Functions</c:v>
                </c:pt>
                <c:pt idx="5">
                  <c:v>Le Boat</c:v>
                </c:pt>
                <c:pt idx="6">
                  <c:v>Quark Expeditions</c:v>
                </c:pt>
                <c:pt idx="7">
                  <c:v>Tailormade</c:v>
                </c:pt>
                <c:pt idx="8">
                  <c:v>TCS</c:v>
                </c:pt>
                <c:pt idx="9">
                  <c:v>US Tour Operators</c:v>
                </c:pt>
                <c:pt idx="10">
                  <c:v>Yachts</c:v>
                </c:pt>
              </c:strCache>
            </c:strRef>
          </c:cat>
          <c:val>
            <c:numRef>
              <c:f>'clicked by Division'!$B$4:$B$15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14</c:v>
                </c:pt>
                <c:pt idx="3">
                  <c:v>5</c:v>
                </c:pt>
                <c:pt idx="4">
                  <c:v>11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F-41B1-8C10-D5FCADE1C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2140320"/>
        <c:axId val="1822416720"/>
        <c:axId val="0"/>
      </c:bar3DChart>
      <c:catAx>
        <c:axId val="182214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16720"/>
        <c:crosses val="autoZero"/>
        <c:auto val="1"/>
        <c:lblAlgn val="ctr"/>
        <c:lblOffset val="100"/>
        <c:noMultiLvlLbl val="0"/>
      </c:catAx>
      <c:valAx>
        <c:axId val="1822416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14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Practical Data.xlsx]Clicked by department!PivotTable3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Clicked by Department</a:t>
            </a:r>
          </a:p>
        </c:rich>
      </c:tx>
      <c:layout>
        <c:manualLayout>
          <c:xMode val="edge"/>
          <c:yMode val="edge"/>
          <c:x val="0.35189619965516422"/>
          <c:y val="4.3484534715478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'Clicked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'Clicked by department'!$A$4:$A$16</c:f>
              <c:strCache>
                <c:ptCount val="12"/>
                <c:pt idx="0">
                  <c:v>Commercial</c:v>
                </c:pt>
                <c:pt idx="1">
                  <c:v>Customer Operations</c:v>
                </c:pt>
                <c:pt idx="2">
                  <c:v>Finance</c:v>
                </c:pt>
                <c:pt idx="3">
                  <c:v>Human Resources</c:v>
                </c:pt>
                <c:pt idx="4">
                  <c:v>Marketing</c:v>
                </c:pt>
                <c:pt idx="5">
                  <c:v>Operations</c:v>
                </c:pt>
                <c:pt idx="6">
                  <c:v>Operations </c:v>
                </c:pt>
                <c:pt idx="7">
                  <c:v>Product &amp; Inventory</c:v>
                </c:pt>
                <c:pt idx="8">
                  <c:v>Product Management</c:v>
                </c:pt>
                <c:pt idx="9">
                  <c:v>Purchasing</c:v>
                </c:pt>
                <c:pt idx="10">
                  <c:v>Sales &amp; Commerce</c:v>
                </c:pt>
                <c:pt idx="11">
                  <c:v>Technology</c:v>
                </c:pt>
              </c:strCache>
            </c:strRef>
          </c:cat>
          <c:val>
            <c:numRef>
              <c:f>'Clicked by department'!$B$4:$B$16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4</c:v>
                </c:pt>
                <c:pt idx="5">
                  <c:v>20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17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3-4D71-AAB6-9D35705392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28026384"/>
        <c:axId val="1534793040"/>
        <c:axId val="1819409056"/>
      </c:bar3DChart>
      <c:catAx>
        <c:axId val="182802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793040"/>
        <c:crosses val="autoZero"/>
        <c:auto val="1"/>
        <c:lblAlgn val="ctr"/>
        <c:lblOffset val="100"/>
        <c:noMultiLvlLbl val="0"/>
      </c:catAx>
      <c:valAx>
        <c:axId val="153479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26384"/>
        <c:crosses val="autoZero"/>
        <c:crossBetween val="between"/>
      </c:valAx>
      <c:serAx>
        <c:axId val="1819409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79304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Practical Data.xlsx]Reported by Department!PivotTable6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by Department</a:t>
            </a:r>
            <a:endParaRPr lang="en-US"/>
          </a:p>
        </c:rich>
      </c:tx>
      <c:layout>
        <c:manualLayout>
          <c:xMode val="edge"/>
          <c:yMode val="edge"/>
          <c:x val="0.35085413450444924"/>
          <c:y val="4.2501206254042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'Reported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'Reported by Department'!$A$4:$A$28</c:f>
              <c:strCache>
                <c:ptCount val="24"/>
                <c:pt idx="0">
                  <c:v>Aviation</c:v>
                </c:pt>
                <c:pt idx="1">
                  <c:v>Brand Directors</c:v>
                </c:pt>
                <c:pt idx="2">
                  <c:v>Brand Management</c:v>
                </c:pt>
                <c:pt idx="3">
                  <c:v>Commercial</c:v>
                </c:pt>
                <c:pt idx="4">
                  <c:v>Corporate Directors</c:v>
                </c:pt>
                <c:pt idx="5">
                  <c:v>Corporate Management</c:v>
                </c:pt>
                <c:pt idx="6">
                  <c:v>Customer Engagement</c:v>
                </c:pt>
                <c:pt idx="7">
                  <c:v>Customer Operations</c:v>
                </c:pt>
                <c:pt idx="8">
                  <c:v>Divisional Directors</c:v>
                </c:pt>
                <c:pt idx="9">
                  <c:v>Facilities</c:v>
                </c:pt>
                <c:pt idx="10">
                  <c:v>Finance</c:v>
                </c:pt>
                <c:pt idx="11">
                  <c:v>Health &amp; Safety</c:v>
                </c:pt>
                <c:pt idx="12">
                  <c:v>Human Resources</c:v>
                </c:pt>
                <c:pt idx="13">
                  <c:v>Legal</c:v>
                </c:pt>
                <c:pt idx="14">
                  <c:v>Marketing</c:v>
                </c:pt>
                <c:pt idx="15">
                  <c:v>Marketing &amp; E-Commerce</c:v>
                </c:pt>
                <c:pt idx="16">
                  <c:v>Operations</c:v>
                </c:pt>
                <c:pt idx="17">
                  <c:v>Product &amp; Inventory</c:v>
                </c:pt>
                <c:pt idx="18">
                  <c:v>Product &amp; Operations</c:v>
                </c:pt>
                <c:pt idx="19">
                  <c:v>Product Management</c:v>
                </c:pt>
                <c:pt idx="20">
                  <c:v>Purchasing</c:v>
                </c:pt>
                <c:pt idx="21">
                  <c:v>Risk &amp; Compliance</c:v>
                </c:pt>
                <c:pt idx="22">
                  <c:v>Sales &amp; Commerce</c:v>
                </c:pt>
                <c:pt idx="23">
                  <c:v>Technology</c:v>
                </c:pt>
              </c:strCache>
            </c:strRef>
          </c:cat>
          <c:val>
            <c:numRef>
              <c:f>'Reported by Department'!$B$4:$B$28</c:f>
              <c:numCache>
                <c:formatCode>General</c:formatCode>
                <c:ptCount val="24"/>
                <c:pt idx="0">
                  <c:v>20</c:v>
                </c:pt>
                <c:pt idx="1">
                  <c:v>4</c:v>
                </c:pt>
                <c:pt idx="2">
                  <c:v>3</c:v>
                </c:pt>
                <c:pt idx="3">
                  <c:v>21</c:v>
                </c:pt>
                <c:pt idx="4">
                  <c:v>6</c:v>
                </c:pt>
                <c:pt idx="5">
                  <c:v>1</c:v>
                </c:pt>
                <c:pt idx="6">
                  <c:v>16</c:v>
                </c:pt>
                <c:pt idx="7">
                  <c:v>17</c:v>
                </c:pt>
                <c:pt idx="8">
                  <c:v>1</c:v>
                </c:pt>
                <c:pt idx="9">
                  <c:v>1</c:v>
                </c:pt>
                <c:pt idx="10">
                  <c:v>99</c:v>
                </c:pt>
                <c:pt idx="11">
                  <c:v>5</c:v>
                </c:pt>
                <c:pt idx="12">
                  <c:v>35</c:v>
                </c:pt>
                <c:pt idx="13">
                  <c:v>8</c:v>
                </c:pt>
                <c:pt idx="14">
                  <c:v>54</c:v>
                </c:pt>
                <c:pt idx="15">
                  <c:v>8</c:v>
                </c:pt>
                <c:pt idx="16">
                  <c:v>135</c:v>
                </c:pt>
                <c:pt idx="17">
                  <c:v>13</c:v>
                </c:pt>
                <c:pt idx="18">
                  <c:v>22</c:v>
                </c:pt>
                <c:pt idx="19">
                  <c:v>26</c:v>
                </c:pt>
                <c:pt idx="20">
                  <c:v>4</c:v>
                </c:pt>
                <c:pt idx="21">
                  <c:v>5</c:v>
                </c:pt>
                <c:pt idx="22">
                  <c:v>210</c:v>
                </c:pt>
                <c:pt idx="2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1-4B90-97A2-33EBCB87FC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80607552"/>
        <c:axId val="1830661728"/>
      </c:barChart>
      <c:catAx>
        <c:axId val="198060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61728"/>
        <c:crosses val="autoZero"/>
        <c:auto val="1"/>
        <c:lblAlgn val="ctr"/>
        <c:lblOffset val="100"/>
        <c:noMultiLvlLbl val="0"/>
      </c:catAx>
      <c:valAx>
        <c:axId val="1830661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60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Practical Data.xlsx]Reported by division!PivotTable5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by Division</a:t>
            </a:r>
            <a:endParaRPr lang="en-US"/>
          </a:p>
        </c:rich>
      </c:tx>
      <c:layout>
        <c:manualLayout>
          <c:xMode val="edge"/>
          <c:yMode val="edge"/>
          <c:x val="0.38242559523809522"/>
          <c:y val="4.81780268264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'Reported by division'!$B$3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'Reported by division'!$A$4:$A$19</c:f>
              <c:strCache>
                <c:ptCount val="15"/>
                <c:pt idx="0">
                  <c:v>0</c:v>
                </c:pt>
                <c:pt idx="1">
                  <c:v>Adventure</c:v>
                </c:pt>
                <c:pt idx="2">
                  <c:v>Adventure Team</c:v>
                </c:pt>
                <c:pt idx="3">
                  <c:v>Education</c:v>
                </c:pt>
                <c:pt idx="4">
                  <c:v>Enchanting Travels</c:v>
                </c:pt>
                <c:pt idx="5">
                  <c:v>Group Functions</c:v>
                </c:pt>
                <c:pt idx="6">
                  <c:v>Le Boat</c:v>
                </c:pt>
                <c:pt idx="7">
                  <c:v>Le Bot</c:v>
                </c:pt>
                <c:pt idx="8">
                  <c:v>Quark Expeditions</c:v>
                </c:pt>
                <c:pt idx="9">
                  <c:v>Tailormade</c:v>
                </c:pt>
                <c:pt idx="10">
                  <c:v>TailormadeTeam </c:v>
                </c:pt>
                <c:pt idx="11">
                  <c:v>TCS</c:v>
                </c:pt>
                <c:pt idx="12">
                  <c:v>US Tour Operators</c:v>
                </c:pt>
                <c:pt idx="13">
                  <c:v>Yachts</c:v>
                </c:pt>
                <c:pt idx="14">
                  <c:v>(blank)</c:v>
                </c:pt>
              </c:strCache>
            </c:strRef>
          </c:cat>
          <c:val>
            <c:numRef>
              <c:f>'Reported by division'!$B$4:$B$19</c:f>
              <c:numCache>
                <c:formatCode>General</c:formatCode>
                <c:ptCount val="15"/>
                <c:pt idx="0">
                  <c:v>2</c:v>
                </c:pt>
                <c:pt idx="1">
                  <c:v>110</c:v>
                </c:pt>
                <c:pt idx="2">
                  <c:v>5</c:v>
                </c:pt>
                <c:pt idx="3">
                  <c:v>113</c:v>
                </c:pt>
                <c:pt idx="4">
                  <c:v>71</c:v>
                </c:pt>
                <c:pt idx="5">
                  <c:v>140</c:v>
                </c:pt>
                <c:pt idx="6">
                  <c:v>67</c:v>
                </c:pt>
                <c:pt idx="7">
                  <c:v>3</c:v>
                </c:pt>
                <c:pt idx="8">
                  <c:v>35</c:v>
                </c:pt>
                <c:pt idx="9">
                  <c:v>59</c:v>
                </c:pt>
                <c:pt idx="10">
                  <c:v>1</c:v>
                </c:pt>
                <c:pt idx="11">
                  <c:v>29</c:v>
                </c:pt>
                <c:pt idx="12">
                  <c:v>53</c:v>
                </c:pt>
                <c:pt idx="1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0-49BE-81A0-735264E6F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70477408"/>
        <c:axId val="1822417680"/>
        <c:axId val="0"/>
      </c:bar3DChart>
      <c:catAx>
        <c:axId val="197047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17680"/>
        <c:crosses val="autoZero"/>
        <c:auto val="1"/>
        <c:lblAlgn val="ctr"/>
        <c:lblOffset val="100"/>
        <c:noMultiLvlLbl val="0"/>
      </c:catAx>
      <c:valAx>
        <c:axId val="1822417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4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[Interview Practical Data.xlsx]Reported by location!PivotTable4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by location</a:t>
            </a:r>
            <a:endParaRPr lang="en-US"/>
          </a:p>
        </c:rich>
      </c:tx>
      <c:layout>
        <c:manualLayout>
          <c:xMode val="edge"/>
          <c:yMode val="edge"/>
          <c:x val="0.38434372265966754"/>
          <c:y val="4.28478651003178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'Reported by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'Reported by location'!$A$4:$A$32</c:f>
              <c:strCache>
                <c:ptCount val="28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Bahamas</c:v>
                </c:pt>
                <c:pt idx="4">
                  <c:v>Belgium</c:v>
                </c:pt>
                <c:pt idx="5">
                  <c:v>Belize</c:v>
                </c:pt>
                <c:pt idx="6">
                  <c:v>British Virgin Islands</c:v>
                </c:pt>
                <c:pt idx="7">
                  <c:v>Canada</c:v>
                </c:pt>
                <c:pt idx="8">
                  <c:v>Colombia</c:v>
                </c:pt>
                <c:pt idx="9">
                  <c:v>Costa Rica</c:v>
                </c:pt>
                <c:pt idx="10">
                  <c:v>Croatia</c:v>
                </c:pt>
                <c:pt idx="11">
                  <c:v>Denmark</c:v>
                </c:pt>
                <c:pt idx="12">
                  <c:v>France</c:v>
                </c:pt>
                <c:pt idx="13">
                  <c:v>Germany</c:v>
                </c:pt>
                <c:pt idx="14">
                  <c:v>Greece</c:v>
                </c:pt>
                <c:pt idx="15">
                  <c:v>India</c:v>
                </c:pt>
                <c:pt idx="16">
                  <c:v>Ireland</c:v>
                </c:pt>
                <c:pt idx="17">
                  <c:v>Kenya</c:v>
                </c:pt>
                <c:pt idx="18">
                  <c:v>Mexico</c:v>
                </c:pt>
                <c:pt idx="19">
                  <c:v>Netherlands</c:v>
                </c:pt>
                <c:pt idx="20">
                  <c:v>Peru</c:v>
                </c:pt>
                <c:pt idx="21">
                  <c:v>South Africa</c:v>
                </c:pt>
                <c:pt idx="22">
                  <c:v>Spain</c:v>
                </c:pt>
                <c:pt idx="23">
                  <c:v>St Lucia</c:v>
                </c:pt>
                <c:pt idx="24">
                  <c:v>Sweden</c:v>
                </c:pt>
                <c:pt idx="25">
                  <c:v>Thailand</c:v>
                </c:pt>
                <c:pt idx="26">
                  <c:v>United Kingdom</c:v>
                </c:pt>
                <c:pt idx="27">
                  <c:v>United States</c:v>
                </c:pt>
              </c:strCache>
            </c:strRef>
          </c:cat>
          <c:val>
            <c:numRef>
              <c:f>'Reported by location'!$B$4:$B$32</c:f>
              <c:numCache>
                <c:formatCode>General</c:formatCode>
                <c:ptCount val="28"/>
                <c:pt idx="0">
                  <c:v>2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45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5</c:v>
                </c:pt>
                <c:pt idx="12">
                  <c:v>53</c:v>
                </c:pt>
                <c:pt idx="13">
                  <c:v>21</c:v>
                </c:pt>
                <c:pt idx="14">
                  <c:v>6</c:v>
                </c:pt>
                <c:pt idx="15">
                  <c:v>75</c:v>
                </c:pt>
                <c:pt idx="16">
                  <c:v>14</c:v>
                </c:pt>
                <c:pt idx="17">
                  <c:v>6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43</c:v>
                </c:pt>
                <c:pt idx="22">
                  <c:v>19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359</c:v>
                </c:pt>
                <c:pt idx="27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2-4687-A810-8DEB3DCA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8000864"/>
        <c:axId val="1395465648"/>
        <c:axId val="0"/>
      </c:bar3DChart>
      <c:catAx>
        <c:axId val="18280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65648"/>
        <c:crosses val="autoZero"/>
        <c:auto val="1"/>
        <c:lblAlgn val="ctr"/>
        <c:lblOffset val="100"/>
        <c:noMultiLvlLbl val="0"/>
      </c:catAx>
      <c:valAx>
        <c:axId val="1395465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0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2</xdr:row>
      <xdr:rowOff>3810</xdr:rowOff>
    </xdr:from>
    <xdr:to>
      <xdr:col>17</xdr:col>
      <xdr:colOff>396240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F6435E-9AEF-9201-0EDE-D0BB41BFE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1</xdr:row>
      <xdr:rowOff>87630</xdr:rowOff>
    </xdr:from>
    <xdr:to>
      <xdr:col>14</xdr:col>
      <xdr:colOff>556260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19972B-BC8B-27FB-1406-D5AA97700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179070</xdr:rowOff>
    </xdr:from>
    <xdr:to>
      <xdr:col>14</xdr:col>
      <xdr:colOff>381000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48C34-BE8E-1F11-86FA-CCFC7950D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2</xdr:row>
      <xdr:rowOff>11430</xdr:rowOff>
    </xdr:from>
    <xdr:to>
      <xdr:col>14</xdr:col>
      <xdr:colOff>251460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C96FC-A8AB-EBC7-90A7-A3C67AEFE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179070</xdr:rowOff>
    </xdr:from>
    <xdr:to>
      <xdr:col>16</xdr:col>
      <xdr:colOff>556260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0B5CE-13F8-0059-748F-B4F6ABF95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163830</xdr:rowOff>
    </xdr:from>
    <xdr:to>
      <xdr:col>18</xdr:col>
      <xdr:colOff>0</xdr:colOff>
      <xdr:row>16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D4BBA-25D8-BE12-833C-2756DBC27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ITA PATEL" refreshedDate="45181.74074976852" createdVersion="8" refreshedVersion="8" minRefreshableVersion="3" recordCount="71" xr:uid="{CB0DF69B-D3C9-4C48-9658-C6E7A301F96E}">
  <cacheSource type="worksheet">
    <worksheetSource ref="A1:E1048576" sheet="Clicked report"/>
  </cacheSource>
  <cacheFields count="7">
    <cacheField name="Ref Number" numFmtId="0">
      <sharedItems containsString="0" containsBlank="1" containsNumber="1" containsInteger="1" minValue="1000010" maxValue="1001993" count="71">
        <n v="1000010"/>
        <n v="1000025"/>
        <n v="1000075"/>
        <n v="1000125"/>
        <n v="1000133"/>
        <n v="1000160"/>
        <n v="1000161"/>
        <n v="1000229"/>
        <n v="1000334"/>
        <n v="1000335"/>
        <n v="1000347"/>
        <n v="1000530"/>
        <n v="1000557"/>
        <n v="1000628"/>
        <n v="1000644"/>
        <n v="1000647"/>
        <n v="1000683"/>
        <n v="1000724"/>
        <n v="1000728"/>
        <n v="1000774"/>
        <n v="1000825"/>
        <n v="1000906"/>
        <n v="1000915"/>
        <n v="1000929"/>
        <n v="1000954"/>
        <n v="1000973"/>
        <n v="1000995"/>
        <n v="1001066"/>
        <n v="1001073"/>
        <n v="1001119"/>
        <n v="1001144"/>
        <n v="1001167"/>
        <n v="1001210"/>
        <n v="1001266"/>
        <n v="1001274"/>
        <n v="1001310"/>
        <n v="1001314"/>
        <n v="1001324"/>
        <n v="1001364"/>
        <n v="1001412"/>
        <n v="1001413"/>
        <n v="1001415"/>
        <n v="1001424"/>
        <n v="1001467"/>
        <n v="1001473"/>
        <n v="1001476"/>
        <n v="1001481"/>
        <n v="1001483"/>
        <n v="1001538"/>
        <n v="1001656"/>
        <n v="1001669"/>
        <n v="1001673"/>
        <n v="1001680"/>
        <n v="1001701"/>
        <n v="1001744"/>
        <n v="1001758"/>
        <n v="1001782"/>
        <n v="1001831"/>
        <n v="1001864"/>
        <n v="1001878"/>
        <n v="1001885"/>
        <n v="1001894"/>
        <n v="1001935"/>
        <n v="1001950"/>
        <n v="1001963"/>
        <n v="1001968"/>
        <n v="1001970"/>
        <n v="1001972"/>
        <n v="1001983"/>
        <n v="1001993"/>
        <m/>
      </sharedItems>
    </cacheField>
    <cacheField name="Clicked At" numFmtId="164">
      <sharedItems containsNonDate="0" containsDate="1" containsString="0" containsBlank="1" minDate="2023-06-30T00:00:00" maxDate="2023-07-06T00:00:00" count="5">
        <d v="2023-07-04T00:00:00"/>
        <d v="2023-07-03T00:00:00"/>
        <d v="2023-07-05T00:00:00"/>
        <d v="2023-06-30T00:00:00"/>
        <m/>
      </sharedItems>
      <fieldGroup par="6"/>
    </cacheField>
    <cacheField name="Location" numFmtId="0">
      <sharedItems containsBlank="1" count="13">
        <s v="United Kingdom"/>
        <s v="United States"/>
        <s v="British Virgin Islands"/>
        <s v="France"/>
        <s v="India"/>
        <s v="Canada"/>
        <s v="Croatia"/>
        <s v="South Africa"/>
        <s v="Ireland"/>
        <s v="Peru"/>
        <s v="Spain"/>
        <s v="Bahamas"/>
        <m/>
      </sharedItems>
    </cacheField>
    <cacheField name="Division" numFmtId="0">
      <sharedItems containsBlank="1" count="12">
        <s v="Group Functions"/>
        <s v="Yachts"/>
        <s v="Le Boat"/>
        <s v="US Tour Operators"/>
        <s v="Tailormade"/>
        <s v="Adventure Team"/>
        <s v="Enchanting Travels"/>
        <s v="Adventure"/>
        <s v="Quark Expeditions"/>
        <s v="Education"/>
        <s v="TCS"/>
        <m/>
      </sharedItems>
    </cacheField>
    <cacheField name="Department" numFmtId="0">
      <sharedItems containsBlank="1"/>
    </cacheField>
    <cacheField name="Days (Clicked At)" numFmtId="0" databaseField="0">
      <fieldGroup base="1">
        <rangePr groupBy="days" startDate="2023-06-30T00:00:00" endDate="2023-07-06T00:00:00"/>
        <groupItems count="368">
          <s v="&lt;30-06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6-07-2023"/>
        </groupItems>
      </fieldGroup>
    </cacheField>
    <cacheField name="Months (Clicked At)" numFmtId="0" databaseField="0">
      <fieldGroup base="1">
        <rangePr groupBy="months" startDate="2023-06-30T00:00:00" endDate="2023-07-06T00:00:00"/>
        <groupItems count="14">
          <s v="&lt;30-06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6-07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ITA PATEL" refreshedDate="45181.745109722222" createdVersion="8" refreshedVersion="8" minRefreshableVersion="3" recordCount="70" xr:uid="{63BE38A6-92F4-481A-AB5E-B740A78931F3}">
  <cacheSource type="worksheet">
    <worksheetSource ref="A1:E71" sheet="Clicked report"/>
  </cacheSource>
  <cacheFields count="5">
    <cacheField name="Ref Number" numFmtId="0">
      <sharedItems containsSemiMixedTypes="0" containsString="0" containsNumber="1" containsInteger="1" minValue="1000010" maxValue="1001993"/>
    </cacheField>
    <cacheField name="Clicked At" numFmtId="164">
      <sharedItems containsSemiMixedTypes="0" containsNonDate="0" containsDate="1" containsString="0" minDate="2023-06-30T00:00:00" maxDate="2023-07-06T00:00:00"/>
    </cacheField>
    <cacheField name="Location" numFmtId="0">
      <sharedItems/>
    </cacheField>
    <cacheField name="Division" numFmtId="0">
      <sharedItems count="11">
        <s v="Group Functions"/>
        <s v="Yachts"/>
        <s v="Le Boat"/>
        <s v="US Tour Operators"/>
        <s v="Tailormade"/>
        <s v="Adventure Team"/>
        <s v="Enchanting Travels"/>
        <s v="Adventure"/>
        <s v="Quark Expeditions"/>
        <s v="Education"/>
        <s v="TCS"/>
      </sharedItems>
    </cacheField>
    <cacheField name="Department" numFmtId="0">
      <sharedItems count="12">
        <s v="Technology"/>
        <s v="Commercial"/>
        <s v="Sales &amp; Commerce"/>
        <s v="Operations "/>
        <s v="Operations"/>
        <s v="Product &amp; Inventory"/>
        <s v="Marketing"/>
        <s v="Product Management"/>
        <s v="Finance"/>
        <s v="Purchasing"/>
        <s v="Customer Operations"/>
        <s v="Human Resour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ITA PATEL" refreshedDate="45181.748148958337" createdVersion="8" refreshedVersion="8" minRefreshableVersion="3" recordCount="788" xr:uid="{E963F33A-B763-4C1C-AB15-B89133F73B7D}">
  <cacheSource type="worksheet">
    <worksheetSource ref="A1:E1048576" sheet="REPORTED"/>
  </cacheSource>
  <cacheFields count="5">
    <cacheField name="Ref Number" numFmtId="0">
      <sharedItems containsString="0" containsBlank="1" containsNumber="1" containsInteger="1" minValue="1000001" maxValue="1002000"/>
    </cacheField>
    <cacheField name="Reported" numFmtId="0">
      <sharedItems containsNonDate="0" containsDate="1" containsString="0" containsBlank="1" minDate="2023-07-04T00:00:00" maxDate="2025-08-28T00:00:00"/>
    </cacheField>
    <cacheField name="Location" numFmtId="0">
      <sharedItems containsBlank="1" containsMixedTypes="1" containsNumber="1" containsInteger="1" minValue="0" maxValue="0" count="30">
        <s v="United Kingdom"/>
        <s v="Croatia"/>
        <s v="France"/>
        <s v="Greece"/>
        <s v="United States"/>
        <s v="Germany"/>
        <s v="Belize"/>
        <s v="India"/>
        <s v="Ireland"/>
        <s v="Belgium"/>
        <s v="Canada"/>
        <s v="South Africa"/>
        <s v="British Virgin Islands"/>
        <s v="Australia"/>
        <s v="Spain"/>
        <s v="Argentina"/>
        <n v="0"/>
        <s v="Thailand"/>
        <s v="St Lucia"/>
        <s v="Peru"/>
        <s v="Netherlands"/>
        <s v="Kenya"/>
        <s v="Mexico"/>
        <s v="Austria"/>
        <s v="Bahamas"/>
        <s v="Colombia"/>
        <s v="Denmark"/>
        <s v="Sweden"/>
        <s v="Costa Rica"/>
        <m/>
      </sharedItems>
    </cacheField>
    <cacheField name="Division" numFmtId="0">
      <sharedItems containsBlank="1" containsMixedTypes="1" containsNumber="1" containsInteger="1" minValue="0" maxValue="0" count="15">
        <s v="Group Functions"/>
        <s v="Yachts"/>
        <s v="Tailormade"/>
        <s v="Le Boat"/>
        <s v="Education"/>
        <s v="TailormadeTeam "/>
        <s v="Le Bot"/>
        <s v="Adventure"/>
        <s v="TCS"/>
        <s v="US Tour Operators"/>
        <s v="Quark Expeditions"/>
        <s v="Adventure Team"/>
        <s v="Enchanting Travels"/>
        <n v="0"/>
        <m/>
      </sharedItems>
    </cacheField>
    <cacheField name="Department" numFmtId="0">
      <sharedItems containsBlank="1" containsMixedTypes="1" containsNumber="1" containsInteger="1" minValue="0" maxValue="0" count="26">
        <s v="Technology"/>
        <s v="Corporate Directors"/>
        <s v="Commercial"/>
        <s v="Aviation"/>
        <s v="Finance"/>
        <s v="Legal"/>
        <s v="Marketing"/>
        <s v="Sales &amp; Commerce"/>
        <s v="Health &amp; Safety"/>
        <s v="Customer Operations"/>
        <s v="Human Resources"/>
        <s v="Operations"/>
        <s v="Brand Directors"/>
        <s v="Product &amp; Inventory"/>
        <s v="Brand Management"/>
        <s v="Marketing &amp; E-Commerce"/>
        <s v="Divisional Directors"/>
        <s v="Risk &amp; Compliance"/>
        <s v="Customer Engagement"/>
        <s v="Product &amp; Operations"/>
        <s v="Product Management"/>
        <s v="Purchasing"/>
        <n v="0"/>
        <s v="Facilities"/>
        <s v="Corporate Manage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x v="0"/>
    <x v="0"/>
    <x v="0"/>
    <s v="Technology"/>
  </r>
  <r>
    <x v="1"/>
    <x v="0"/>
    <x v="0"/>
    <x v="1"/>
    <s v="Commercial"/>
  </r>
  <r>
    <x v="2"/>
    <x v="1"/>
    <x v="1"/>
    <x v="1"/>
    <s v="Sales &amp; Commerce"/>
  </r>
  <r>
    <x v="3"/>
    <x v="0"/>
    <x v="1"/>
    <x v="1"/>
    <s v="Sales &amp; Commerce"/>
  </r>
  <r>
    <x v="4"/>
    <x v="0"/>
    <x v="2"/>
    <x v="1"/>
    <s v="Operations "/>
  </r>
  <r>
    <x v="5"/>
    <x v="0"/>
    <x v="3"/>
    <x v="1"/>
    <s v="Sales &amp; Commerce"/>
  </r>
  <r>
    <x v="6"/>
    <x v="0"/>
    <x v="2"/>
    <x v="1"/>
    <s v="Operations"/>
  </r>
  <r>
    <x v="7"/>
    <x v="0"/>
    <x v="0"/>
    <x v="0"/>
    <s v="Technology"/>
  </r>
  <r>
    <x v="8"/>
    <x v="1"/>
    <x v="3"/>
    <x v="2"/>
    <s v="Sales &amp; Commerce"/>
  </r>
  <r>
    <x v="9"/>
    <x v="1"/>
    <x v="3"/>
    <x v="2"/>
    <s v="Sales &amp; Commerce"/>
  </r>
  <r>
    <x v="10"/>
    <x v="1"/>
    <x v="3"/>
    <x v="0"/>
    <s v="Technology"/>
  </r>
  <r>
    <x v="11"/>
    <x v="1"/>
    <x v="1"/>
    <x v="3"/>
    <s v="Sales &amp; Commerce"/>
  </r>
  <r>
    <x v="12"/>
    <x v="1"/>
    <x v="0"/>
    <x v="4"/>
    <s v="Product &amp; Inventory"/>
  </r>
  <r>
    <x v="13"/>
    <x v="1"/>
    <x v="0"/>
    <x v="5"/>
    <s v="Marketing"/>
  </r>
  <r>
    <x v="14"/>
    <x v="0"/>
    <x v="4"/>
    <x v="6"/>
    <s v="Operations"/>
  </r>
  <r>
    <x v="15"/>
    <x v="1"/>
    <x v="4"/>
    <x v="6"/>
    <s v="Product Management"/>
  </r>
  <r>
    <x v="16"/>
    <x v="2"/>
    <x v="0"/>
    <x v="2"/>
    <s v="Marketing"/>
  </r>
  <r>
    <x v="17"/>
    <x v="0"/>
    <x v="0"/>
    <x v="7"/>
    <s v="Marketing"/>
  </r>
  <r>
    <x v="18"/>
    <x v="0"/>
    <x v="5"/>
    <x v="8"/>
    <s v="Finance"/>
  </r>
  <r>
    <x v="19"/>
    <x v="2"/>
    <x v="0"/>
    <x v="9"/>
    <s v="Operations"/>
  </r>
  <r>
    <x v="20"/>
    <x v="0"/>
    <x v="5"/>
    <x v="0"/>
    <s v="Technology"/>
  </r>
  <r>
    <x v="21"/>
    <x v="0"/>
    <x v="4"/>
    <x v="6"/>
    <s v="Operations"/>
  </r>
  <r>
    <x v="22"/>
    <x v="1"/>
    <x v="6"/>
    <x v="1"/>
    <s v="Operations"/>
  </r>
  <r>
    <x v="23"/>
    <x v="0"/>
    <x v="0"/>
    <x v="7"/>
    <s v="Sales &amp; Commerce"/>
  </r>
  <r>
    <x v="24"/>
    <x v="1"/>
    <x v="7"/>
    <x v="9"/>
    <s v="Operations"/>
  </r>
  <r>
    <x v="25"/>
    <x v="1"/>
    <x v="0"/>
    <x v="9"/>
    <s v="Operations"/>
  </r>
  <r>
    <x v="26"/>
    <x v="0"/>
    <x v="0"/>
    <x v="9"/>
    <s v="Sales &amp; Commerce"/>
  </r>
  <r>
    <x v="27"/>
    <x v="1"/>
    <x v="8"/>
    <x v="4"/>
    <s v="Sales &amp; Commerce"/>
  </r>
  <r>
    <x v="28"/>
    <x v="1"/>
    <x v="0"/>
    <x v="9"/>
    <s v="Sales &amp; Commerce"/>
  </r>
  <r>
    <x v="29"/>
    <x v="0"/>
    <x v="3"/>
    <x v="0"/>
    <s v="Technology"/>
  </r>
  <r>
    <x v="30"/>
    <x v="1"/>
    <x v="9"/>
    <x v="6"/>
    <s v="Operations"/>
  </r>
  <r>
    <x v="31"/>
    <x v="0"/>
    <x v="4"/>
    <x v="4"/>
    <s v="Finance"/>
  </r>
  <r>
    <x v="32"/>
    <x v="0"/>
    <x v="4"/>
    <x v="0"/>
    <s v="Technology"/>
  </r>
  <r>
    <x v="33"/>
    <x v="2"/>
    <x v="7"/>
    <x v="9"/>
    <s v="Sales &amp; Commerce"/>
  </r>
  <r>
    <x v="34"/>
    <x v="0"/>
    <x v="4"/>
    <x v="0"/>
    <s v="Finance"/>
  </r>
  <r>
    <x v="35"/>
    <x v="2"/>
    <x v="1"/>
    <x v="10"/>
    <s v="Purchasing"/>
  </r>
  <r>
    <x v="36"/>
    <x v="0"/>
    <x v="10"/>
    <x v="3"/>
    <s v="Operations"/>
  </r>
  <r>
    <x v="37"/>
    <x v="1"/>
    <x v="0"/>
    <x v="9"/>
    <s v="Operations"/>
  </r>
  <r>
    <x v="38"/>
    <x v="0"/>
    <x v="1"/>
    <x v="10"/>
    <s v="Customer Operations"/>
  </r>
  <r>
    <x v="39"/>
    <x v="1"/>
    <x v="6"/>
    <x v="1"/>
    <s v="Finance"/>
  </r>
  <r>
    <x v="40"/>
    <x v="2"/>
    <x v="4"/>
    <x v="6"/>
    <s v="Product Management"/>
  </r>
  <r>
    <x v="41"/>
    <x v="0"/>
    <x v="0"/>
    <x v="4"/>
    <s v="Product &amp; Inventory"/>
  </r>
  <r>
    <x v="42"/>
    <x v="2"/>
    <x v="11"/>
    <x v="1"/>
    <s v="Operations"/>
  </r>
  <r>
    <x v="43"/>
    <x v="2"/>
    <x v="4"/>
    <x v="2"/>
    <s v="Commercial"/>
  </r>
  <r>
    <x v="44"/>
    <x v="0"/>
    <x v="4"/>
    <x v="9"/>
    <s v="Finance"/>
  </r>
  <r>
    <x v="45"/>
    <x v="0"/>
    <x v="4"/>
    <x v="0"/>
    <s v="Technology"/>
  </r>
  <r>
    <x v="46"/>
    <x v="1"/>
    <x v="0"/>
    <x v="9"/>
    <s v="Operations"/>
  </r>
  <r>
    <x v="47"/>
    <x v="0"/>
    <x v="4"/>
    <x v="2"/>
    <s v="Finance"/>
  </r>
  <r>
    <x v="48"/>
    <x v="2"/>
    <x v="1"/>
    <x v="1"/>
    <s v="Operations"/>
  </r>
  <r>
    <x v="49"/>
    <x v="0"/>
    <x v="3"/>
    <x v="2"/>
    <s v="Human Resources"/>
  </r>
  <r>
    <x v="50"/>
    <x v="0"/>
    <x v="7"/>
    <x v="2"/>
    <s v="Marketing"/>
  </r>
  <r>
    <x v="51"/>
    <x v="1"/>
    <x v="1"/>
    <x v="1"/>
    <s v="Sales &amp; Commerce"/>
  </r>
  <r>
    <x v="52"/>
    <x v="1"/>
    <x v="1"/>
    <x v="10"/>
    <s v="Sales &amp; Commerce"/>
  </r>
  <r>
    <x v="53"/>
    <x v="0"/>
    <x v="4"/>
    <x v="0"/>
    <s v="Technology"/>
  </r>
  <r>
    <x v="54"/>
    <x v="2"/>
    <x v="0"/>
    <x v="9"/>
    <s v="Operations"/>
  </r>
  <r>
    <x v="55"/>
    <x v="0"/>
    <x v="7"/>
    <x v="4"/>
    <s v="Sales &amp; Commerce"/>
  </r>
  <r>
    <x v="56"/>
    <x v="1"/>
    <x v="1"/>
    <x v="3"/>
    <s v="Sales &amp; Commerce"/>
  </r>
  <r>
    <x v="57"/>
    <x v="1"/>
    <x v="11"/>
    <x v="1"/>
    <s v="Operations"/>
  </r>
  <r>
    <x v="58"/>
    <x v="2"/>
    <x v="0"/>
    <x v="9"/>
    <s v="Operations"/>
  </r>
  <r>
    <x v="59"/>
    <x v="0"/>
    <x v="5"/>
    <x v="8"/>
    <s v="Operations"/>
  </r>
  <r>
    <x v="60"/>
    <x v="0"/>
    <x v="0"/>
    <x v="8"/>
    <s v="Operations"/>
  </r>
  <r>
    <x v="61"/>
    <x v="0"/>
    <x v="3"/>
    <x v="2"/>
    <s v="Operations"/>
  </r>
  <r>
    <x v="62"/>
    <x v="0"/>
    <x v="4"/>
    <x v="0"/>
    <s v="Technology"/>
  </r>
  <r>
    <x v="63"/>
    <x v="0"/>
    <x v="0"/>
    <x v="0"/>
    <s v="Technology"/>
  </r>
  <r>
    <x v="64"/>
    <x v="0"/>
    <x v="0"/>
    <x v="9"/>
    <s v="Sales &amp; Commerce"/>
  </r>
  <r>
    <x v="65"/>
    <x v="2"/>
    <x v="4"/>
    <x v="2"/>
    <s v="Finance"/>
  </r>
  <r>
    <x v="66"/>
    <x v="0"/>
    <x v="7"/>
    <x v="1"/>
    <s v="Finance"/>
  </r>
  <r>
    <x v="67"/>
    <x v="3"/>
    <x v="2"/>
    <x v="1"/>
    <s v="Operations"/>
  </r>
  <r>
    <x v="68"/>
    <x v="0"/>
    <x v="7"/>
    <x v="9"/>
    <s v="Sales &amp; Commerce"/>
  </r>
  <r>
    <x v="69"/>
    <x v="1"/>
    <x v="4"/>
    <x v="9"/>
    <s v="Finance"/>
  </r>
  <r>
    <x v="70"/>
    <x v="4"/>
    <x v="12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n v="1000010"/>
    <d v="2023-07-04T00:00:00"/>
    <s v="United Kingdom"/>
    <x v="0"/>
    <x v="0"/>
  </r>
  <r>
    <n v="1000025"/>
    <d v="2023-07-04T00:00:00"/>
    <s v="United Kingdom"/>
    <x v="1"/>
    <x v="1"/>
  </r>
  <r>
    <n v="1000075"/>
    <d v="2023-07-03T00:00:00"/>
    <s v="United States"/>
    <x v="1"/>
    <x v="2"/>
  </r>
  <r>
    <n v="1000125"/>
    <d v="2023-07-04T00:00:00"/>
    <s v="United States"/>
    <x v="1"/>
    <x v="2"/>
  </r>
  <r>
    <n v="1000133"/>
    <d v="2023-07-04T00:00:00"/>
    <s v="British Virgin Islands"/>
    <x v="1"/>
    <x v="3"/>
  </r>
  <r>
    <n v="1000160"/>
    <d v="2023-07-04T00:00:00"/>
    <s v="France"/>
    <x v="1"/>
    <x v="2"/>
  </r>
  <r>
    <n v="1000161"/>
    <d v="2023-07-04T00:00:00"/>
    <s v="British Virgin Islands"/>
    <x v="1"/>
    <x v="4"/>
  </r>
  <r>
    <n v="1000229"/>
    <d v="2023-07-04T00:00:00"/>
    <s v="United Kingdom"/>
    <x v="0"/>
    <x v="0"/>
  </r>
  <r>
    <n v="1000334"/>
    <d v="2023-07-03T00:00:00"/>
    <s v="France"/>
    <x v="2"/>
    <x v="2"/>
  </r>
  <r>
    <n v="1000335"/>
    <d v="2023-07-03T00:00:00"/>
    <s v="France"/>
    <x v="2"/>
    <x v="2"/>
  </r>
  <r>
    <n v="1000347"/>
    <d v="2023-07-03T00:00:00"/>
    <s v="France"/>
    <x v="0"/>
    <x v="0"/>
  </r>
  <r>
    <n v="1000530"/>
    <d v="2023-07-03T00:00:00"/>
    <s v="United States"/>
    <x v="3"/>
    <x v="2"/>
  </r>
  <r>
    <n v="1000557"/>
    <d v="2023-07-03T00:00:00"/>
    <s v="United Kingdom"/>
    <x v="4"/>
    <x v="5"/>
  </r>
  <r>
    <n v="1000628"/>
    <d v="2023-07-03T00:00:00"/>
    <s v="United Kingdom"/>
    <x v="5"/>
    <x v="6"/>
  </r>
  <r>
    <n v="1000644"/>
    <d v="2023-07-04T00:00:00"/>
    <s v="India"/>
    <x v="6"/>
    <x v="4"/>
  </r>
  <r>
    <n v="1000647"/>
    <d v="2023-07-03T00:00:00"/>
    <s v="India"/>
    <x v="6"/>
    <x v="7"/>
  </r>
  <r>
    <n v="1000683"/>
    <d v="2023-07-05T00:00:00"/>
    <s v="United Kingdom"/>
    <x v="2"/>
    <x v="6"/>
  </r>
  <r>
    <n v="1000724"/>
    <d v="2023-07-04T00:00:00"/>
    <s v="United Kingdom"/>
    <x v="7"/>
    <x v="6"/>
  </r>
  <r>
    <n v="1000728"/>
    <d v="2023-07-04T00:00:00"/>
    <s v="Canada"/>
    <x v="8"/>
    <x v="8"/>
  </r>
  <r>
    <n v="1000774"/>
    <d v="2023-07-05T00:00:00"/>
    <s v="United Kingdom"/>
    <x v="9"/>
    <x v="4"/>
  </r>
  <r>
    <n v="1000825"/>
    <d v="2023-07-04T00:00:00"/>
    <s v="Canada"/>
    <x v="0"/>
    <x v="0"/>
  </r>
  <r>
    <n v="1000906"/>
    <d v="2023-07-04T00:00:00"/>
    <s v="India"/>
    <x v="6"/>
    <x v="4"/>
  </r>
  <r>
    <n v="1000915"/>
    <d v="2023-07-03T00:00:00"/>
    <s v="Croatia"/>
    <x v="1"/>
    <x v="4"/>
  </r>
  <r>
    <n v="1000929"/>
    <d v="2023-07-04T00:00:00"/>
    <s v="United Kingdom"/>
    <x v="7"/>
    <x v="2"/>
  </r>
  <r>
    <n v="1000954"/>
    <d v="2023-07-03T00:00:00"/>
    <s v="South Africa"/>
    <x v="9"/>
    <x v="4"/>
  </r>
  <r>
    <n v="1000973"/>
    <d v="2023-07-03T00:00:00"/>
    <s v="United Kingdom"/>
    <x v="9"/>
    <x v="4"/>
  </r>
  <r>
    <n v="1000995"/>
    <d v="2023-07-04T00:00:00"/>
    <s v="United Kingdom"/>
    <x v="9"/>
    <x v="2"/>
  </r>
  <r>
    <n v="1001066"/>
    <d v="2023-07-03T00:00:00"/>
    <s v="Ireland"/>
    <x v="4"/>
    <x v="2"/>
  </r>
  <r>
    <n v="1001073"/>
    <d v="2023-07-03T00:00:00"/>
    <s v="United Kingdom"/>
    <x v="9"/>
    <x v="2"/>
  </r>
  <r>
    <n v="1001119"/>
    <d v="2023-07-04T00:00:00"/>
    <s v="France"/>
    <x v="0"/>
    <x v="0"/>
  </r>
  <r>
    <n v="1001144"/>
    <d v="2023-07-03T00:00:00"/>
    <s v="Peru"/>
    <x v="6"/>
    <x v="4"/>
  </r>
  <r>
    <n v="1001167"/>
    <d v="2023-07-04T00:00:00"/>
    <s v="India"/>
    <x v="4"/>
    <x v="8"/>
  </r>
  <r>
    <n v="1001210"/>
    <d v="2023-07-04T00:00:00"/>
    <s v="India"/>
    <x v="0"/>
    <x v="0"/>
  </r>
  <r>
    <n v="1001266"/>
    <d v="2023-07-05T00:00:00"/>
    <s v="South Africa"/>
    <x v="9"/>
    <x v="2"/>
  </r>
  <r>
    <n v="1001274"/>
    <d v="2023-07-04T00:00:00"/>
    <s v="India"/>
    <x v="0"/>
    <x v="8"/>
  </r>
  <r>
    <n v="1001310"/>
    <d v="2023-07-05T00:00:00"/>
    <s v="United States"/>
    <x v="10"/>
    <x v="9"/>
  </r>
  <r>
    <n v="1001314"/>
    <d v="2023-07-04T00:00:00"/>
    <s v="Spain"/>
    <x v="3"/>
    <x v="4"/>
  </r>
  <r>
    <n v="1001324"/>
    <d v="2023-07-03T00:00:00"/>
    <s v="United Kingdom"/>
    <x v="9"/>
    <x v="4"/>
  </r>
  <r>
    <n v="1001364"/>
    <d v="2023-07-04T00:00:00"/>
    <s v="United States"/>
    <x v="10"/>
    <x v="10"/>
  </r>
  <r>
    <n v="1001412"/>
    <d v="2023-07-03T00:00:00"/>
    <s v="Croatia"/>
    <x v="1"/>
    <x v="8"/>
  </r>
  <r>
    <n v="1001413"/>
    <d v="2023-07-05T00:00:00"/>
    <s v="India"/>
    <x v="6"/>
    <x v="7"/>
  </r>
  <r>
    <n v="1001415"/>
    <d v="2023-07-04T00:00:00"/>
    <s v="United Kingdom"/>
    <x v="4"/>
    <x v="5"/>
  </r>
  <r>
    <n v="1001424"/>
    <d v="2023-07-05T00:00:00"/>
    <s v="Bahamas"/>
    <x v="1"/>
    <x v="4"/>
  </r>
  <r>
    <n v="1001467"/>
    <d v="2023-07-05T00:00:00"/>
    <s v="India"/>
    <x v="2"/>
    <x v="1"/>
  </r>
  <r>
    <n v="1001473"/>
    <d v="2023-07-04T00:00:00"/>
    <s v="India"/>
    <x v="9"/>
    <x v="8"/>
  </r>
  <r>
    <n v="1001476"/>
    <d v="2023-07-04T00:00:00"/>
    <s v="India"/>
    <x v="0"/>
    <x v="0"/>
  </r>
  <r>
    <n v="1001481"/>
    <d v="2023-07-03T00:00:00"/>
    <s v="United Kingdom"/>
    <x v="9"/>
    <x v="4"/>
  </r>
  <r>
    <n v="1001483"/>
    <d v="2023-07-04T00:00:00"/>
    <s v="India"/>
    <x v="2"/>
    <x v="8"/>
  </r>
  <r>
    <n v="1001538"/>
    <d v="2023-07-05T00:00:00"/>
    <s v="United States"/>
    <x v="1"/>
    <x v="4"/>
  </r>
  <r>
    <n v="1001656"/>
    <d v="2023-07-04T00:00:00"/>
    <s v="France"/>
    <x v="2"/>
    <x v="11"/>
  </r>
  <r>
    <n v="1001669"/>
    <d v="2023-07-04T00:00:00"/>
    <s v="South Africa"/>
    <x v="2"/>
    <x v="6"/>
  </r>
  <r>
    <n v="1001673"/>
    <d v="2023-07-03T00:00:00"/>
    <s v="United States"/>
    <x v="1"/>
    <x v="2"/>
  </r>
  <r>
    <n v="1001680"/>
    <d v="2023-07-03T00:00:00"/>
    <s v="United States"/>
    <x v="10"/>
    <x v="2"/>
  </r>
  <r>
    <n v="1001701"/>
    <d v="2023-07-04T00:00:00"/>
    <s v="India"/>
    <x v="0"/>
    <x v="0"/>
  </r>
  <r>
    <n v="1001744"/>
    <d v="2023-07-05T00:00:00"/>
    <s v="United Kingdom"/>
    <x v="9"/>
    <x v="4"/>
  </r>
  <r>
    <n v="1001758"/>
    <d v="2023-07-04T00:00:00"/>
    <s v="South Africa"/>
    <x v="4"/>
    <x v="2"/>
  </r>
  <r>
    <n v="1001782"/>
    <d v="2023-07-03T00:00:00"/>
    <s v="United States"/>
    <x v="3"/>
    <x v="2"/>
  </r>
  <r>
    <n v="1001831"/>
    <d v="2023-07-03T00:00:00"/>
    <s v="Bahamas"/>
    <x v="1"/>
    <x v="4"/>
  </r>
  <r>
    <n v="1001864"/>
    <d v="2023-07-05T00:00:00"/>
    <s v="United Kingdom"/>
    <x v="9"/>
    <x v="4"/>
  </r>
  <r>
    <n v="1001878"/>
    <d v="2023-07-04T00:00:00"/>
    <s v="Canada"/>
    <x v="8"/>
    <x v="4"/>
  </r>
  <r>
    <n v="1001885"/>
    <d v="2023-07-04T00:00:00"/>
    <s v="United Kingdom"/>
    <x v="8"/>
    <x v="4"/>
  </r>
  <r>
    <n v="1001894"/>
    <d v="2023-07-04T00:00:00"/>
    <s v="France"/>
    <x v="2"/>
    <x v="4"/>
  </r>
  <r>
    <n v="1001935"/>
    <d v="2023-07-04T00:00:00"/>
    <s v="India"/>
    <x v="0"/>
    <x v="0"/>
  </r>
  <r>
    <n v="1001950"/>
    <d v="2023-07-04T00:00:00"/>
    <s v="United Kingdom"/>
    <x v="0"/>
    <x v="0"/>
  </r>
  <r>
    <n v="1001963"/>
    <d v="2023-07-04T00:00:00"/>
    <s v="United Kingdom"/>
    <x v="9"/>
    <x v="2"/>
  </r>
  <r>
    <n v="1001968"/>
    <d v="2023-07-05T00:00:00"/>
    <s v="India"/>
    <x v="2"/>
    <x v="8"/>
  </r>
  <r>
    <n v="1001970"/>
    <d v="2023-07-04T00:00:00"/>
    <s v="South Africa"/>
    <x v="1"/>
    <x v="8"/>
  </r>
  <r>
    <n v="1001972"/>
    <d v="2023-06-30T00:00:00"/>
    <s v="British Virgin Islands"/>
    <x v="1"/>
    <x v="4"/>
  </r>
  <r>
    <n v="1001983"/>
    <d v="2023-07-04T00:00:00"/>
    <s v="South Africa"/>
    <x v="9"/>
    <x v="2"/>
  </r>
  <r>
    <n v="1001993"/>
    <d v="2023-07-03T00:00:00"/>
    <s v="India"/>
    <x v="9"/>
    <x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8">
  <r>
    <n v="1000001"/>
    <d v="2023-07-04T00:00:00"/>
    <x v="0"/>
    <x v="0"/>
    <x v="0"/>
  </r>
  <r>
    <n v="1000002"/>
    <d v="2023-07-04T00:00:00"/>
    <x v="0"/>
    <x v="0"/>
    <x v="1"/>
  </r>
  <r>
    <n v="1000003"/>
    <d v="2023-07-05T00:00:00"/>
    <x v="0"/>
    <x v="0"/>
    <x v="0"/>
  </r>
  <r>
    <n v="1000006"/>
    <d v="2023-07-06T00:00:00"/>
    <x v="0"/>
    <x v="1"/>
    <x v="2"/>
  </r>
  <r>
    <n v="1000008"/>
    <d v="2023-07-07T00:00:00"/>
    <x v="0"/>
    <x v="0"/>
    <x v="3"/>
  </r>
  <r>
    <n v="1000009"/>
    <d v="2023-07-08T00:00:00"/>
    <x v="0"/>
    <x v="0"/>
    <x v="0"/>
  </r>
  <r>
    <n v="1000012"/>
    <d v="2023-07-09T00:00:00"/>
    <x v="0"/>
    <x v="0"/>
    <x v="3"/>
  </r>
  <r>
    <n v="1000014"/>
    <d v="2023-07-10T00:00:00"/>
    <x v="0"/>
    <x v="1"/>
    <x v="4"/>
  </r>
  <r>
    <n v="1000018"/>
    <d v="2023-07-11T00:00:00"/>
    <x v="0"/>
    <x v="2"/>
    <x v="4"/>
  </r>
  <r>
    <n v="1000020"/>
    <d v="2023-07-12T00:00:00"/>
    <x v="0"/>
    <x v="1"/>
    <x v="4"/>
  </r>
  <r>
    <n v="1000021"/>
    <d v="2023-07-13T00:00:00"/>
    <x v="0"/>
    <x v="0"/>
    <x v="4"/>
  </r>
  <r>
    <n v="1000024"/>
    <d v="2023-07-14T00:00:00"/>
    <x v="0"/>
    <x v="0"/>
    <x v="5"/>
  </r>
  <r>
    <n v="1000025"/>
    <d v="2023-07-15T00:00:00"/>
    <x v="0"/>
    <x v="1"/>
    <x v="2"/>
  </r>
  <r>
    <n v="1000026"/>
    <d v="2023-07-16T00:00:00"/>
    <x v="0"/>
    <x v="3"/>
    <x v="6"/>
  </r>
  <r>
    <n v="1000027"/>
    <d v="2023-07-17T00:00:00"/>
    <x v="1"/>
    <x v="1"/>
    <x v="7"/>
  </r>
  <r>
    <n v="1000031"/>
    <d v="2023-07-18T00:00:00"/>
    <x v="2"/>
    <x v="1"/>
    <x v="7"/>
  </r>
  <r>
    <n v="1000032"/>
    <d v="2023-07-19T00:00:00"/>
    <x v="2"/>
    <x v="1"/>
    <x v="6"/>
  </r>
  <r>
    <n v="1000033"/>
    <d v="2023-07-20T00:00:00"/>
    <x v="0"/>
    <x v="1"/>
    <x v="6"/>
  </r>
  <r>
    <n v="1000034"/>
    <d v="2023-07-21T00:00:00"/>
    <x v="0"/>
    <x v="0"/>
    <x v="8"/>
  </r>
  <r>
    <n v="1000036"/>
    <d v="2023-07-22T00:00:00"/>
    <x v="0"/>
    <x v="2"/>
    <x v="9"/>
  </r>
  <r>
    <n v="1000039"/>
    <d v="2023-07-23T00:00:00"/>
    <x v="0"/>
    <x v="1"/>
    <x v="2"/>
  </r>
  <r>
    <n v="1000041"/>
    <d v="2023-07-24T00:00:00"/>
    <x v="0"/>
    <x v="1"/>
    <x v="4"/>
  </r>
  <r>
    <n v="1000043"/>
    <d v="2023-07-25T00:00:00"/>
    <x v="0"/>
    <x v="0"/>
    <x v="3"/>
  </r>
  <r>
    <n v="1000044"/>
    <d v="2023-07-26T00:00:00"/>
    <x v="0"/>
    <x v="0"/>
    <x v="3"/>
  </r>
  <r>
    <n v="1000047"/>
    <d v="2023-07-27T00:00:00"/>
    <x v="0"/>
    <x v="0"/>
    <x v="5"/>
  </r>
  <r>
    <n v="1000049"/>
    <d v="2023-07-28T00:00:00"/>
    <x v="0"/>
    <x v="0"/>
    <x v="4"/>
  </r>
  <r>
    <n v="1000051"/>
    <d v="2023-07-29T00:00:00"/>
    <x v="0"/>
    <x v="0"/>
    <x v="4"/>
  </r>
  <r>
    <n v="1000052"/>
    <d v="2023-07-30T00:00:00"/>
    <x v="0"/>
    <x v="0"/>
    <x v="5"/>
  </r>
  <r>
    <n v="1000053"/>
    <d v="2023-07-31T00:00:00"/>
    <x v="0"/>
    <x v="0"/>
    <x v="1"/>
  </r>
  <r>
    <n v="1000054"/>
    <d v="2023-08-01T00:00:00"/>
    <x v="0"/>
    <x v="0"/>
    <x v="0"/>
  </r>
  <r>
    <n v="1000055"/>
    <d v="2023-08-02T00:00:00"/>
    <x v="0"/>
    <x v="0"/>
    <x v="5"/>
  </r>
  <r>
    <n v="1000056"/>
    <d v="2023-08-03T00:00:00"/>
    <x v="0"/>
    <x v="0"/>
    <x v="10"/>
  </r>
  <r>
    <n v="1000057"/>
    <d v="2023-08-04T00:00:00"/>
    <x v="0"/>
    <x v="0"/>
    <x v="10"/>
  </r>
  <r>
    <n v="1000062"/>
    <d v="2023-08-05T00:00:00"/>
    <x v="0"/>
    <x v="1"/>
    <x v="11"/>
  </r>
  <r>
    <n v="1000064"/>
    <d v="2023-08-06T00:00:00"/>
    <x v="3"/>
    <x v="1"/>
    <x v="4"/>
  </r>
  <r>
    <n v="1000065"/>
    <d v="2023-08-07T00:00:00"/>
    <x v="1"/>
    <x v="1"/>
    <x v="11"/>
  </r>
  <r>
    <n v="1000068"/>
    <d v="2023-08-08T00:00:00"/>
    <x v="0"/>
    <x v="1"/>
    <x v="4"/>
  </r>
  <r>
    <n v="1000071"/>
    <d v="2023-08-09T00:00:00"/>
    <x v="2"/>
    <x v="1"/>
    <x v="7"/>
  </r>
  <r>
    <n v="1000075"/>
    <d v="2023-08-10T00:00:00"/>
    <x v="4"/>
    <x v="1"/>
    <x v="7"/>
  </r>
  <r>
    <n v="1000076"/>
    <d v="2023-08-11T00:00:00"/>
    <x v="3"/>
    <x v="1"/>
    <x v="11"/>
  </r>
  <r>
    <n v="1000079"/>
    <d v="2023-08-12T00:00:00"/>
    <x v="2"/>
    <x v="1"/>
    <x v="4"/>
  </r>
  <r>
    <n v="1000080"/>
    <d v="2023-08-13T00:00:00"/>
    <x v="5"/>
    <x v="1"/>
    <x v="7"/>
  </r>
  <r>
    <n v="1000085"/>
    <d v="2023-08-14T00:00:00"/>
    <x v="3"/>
    <x v="1"/>
    <x v="11"/>
  </r>
  <r>
    <n v="1000088"/>
    <d v="2023-08-15T00:00:00"/>
    <x v="2"/>
    <x v="1"/>
    <x v="7"/>
  </r>
  <r>
    <n v="1000092"/>
    <d v="2023-08-16T00:00:00"/>
    <x v="1"/>
    <x v="1"/>
    <x v="11"/>
  </r>
  <r>
    <n v="1000093"/>
    <d v="2023-08-17T00:00:00"/>
    <x v="4"/>
    <x v="0"/>
    <x v="0"/>
  </r>
  <r>
    <n v="1000096"/>
    <d v="2023-08-18T00:00:00"/>
    <x v="6"/>
    <x v="1"/>
    <x v="11"/>
  </r>
  <r>
    <n v="1000099"/>
    <d v="2023-08-19T00:00:00"/>
    <x v="4"/>
    <x v="1"/>
    <x v="12"/>
  </r>
  <r>
    <n v="1000101"/>
    <d v="2023-08-20T00:00:00"/>
    <x v="4"/>
    <x v="1"/>
    <x v="4"/>
  </r>
  <r>
    <n v="1000104"/>
    <d v="2023-08-21T00:00:00"/>
    <x v="3"/>
    <x v="1"/>
    <x v="5"/>
  </r>
  <r>
    <n v="1000105"/>
    <d v="2023-08-22T00:00:00"/>
    <x v="2"/>
    <x v="1"/>
    <x v="7"/>
  </r>
  <r>
    <n v="1000106"/>
    <d v="2023-08-23T00:00:00"/>
    <x v="5"/>
    <x v="1"/>
    <x v="6"/>
  </r>
  <r>
    <n v="1000110"/>
    <d v="2023-08-24T00:00:00"/>
    <x v="4"/>
    <x v="1"/>
    <x v="7"/>
  </r>
  <r>
    <n v="1000113"/>
    <d v="2023-08-25T00:00:00"/>
    <x v="5"/>
    <x v="1"/>
    <x v="7"/>
  </r>
  <r>
    <n v="1000114"/>
    <d v="2023-08-26T00:00:00"/>
    <x v="0"/>
    <x v="1"/>
    <x v="7"/>
  </r>
  <r>
    <n v="1000115"/>
    <d v="2023-08-27T00:00:00"/>
    <x v="5"/>
    <x v="1"/>
    <x v="7"/>
  </r>
  <r>
    <n v="1000124"/>
    <d v="2023-08-28T00:00:00"/>
    <x v="4"/>
    <x v="0"/>
    <x v="4"/>
  </r>
  <r>
    <n v="1000126"/>
    <d v="2023-08-29T00:00:00"/>
    <x v="0"/>
    <x v="1"/>
    <x v="10"/>
  </r>
  <r>
    <n v="1000127"/>
    <d v="2023-08-30T00:00:00"/>
    <x v="1"/>
    <x v="1"/>
    <x v="11"/>
  </r>
  <r>
    <n v="1000129"/>
    <d v="2023-08-31T00:00:00"/>
    <x v="4"/>
    <x v="1"/>
    <x v="7"/>
  </r>
  <r>
    <n v="1000139"/>
    <d v="2023-09-01T00:00:00"/>
    <x v="4"/>
    <x v="0"/>
    <x v="4"/>
  </r>
  <r>
    <n v="1000141"/>
    <d v="2023-09-02T00:00:00"/>
    <x v="4"/>
    <x v="1"/>
    <x v="7"/>
  </r>
  <r>
    <n v="1000143"/>
    <d v="2023-09-03T00:00:00"/>
    <x v="2"/>
    <x v="1"/>
    <x v="7"/>
  </r>
  <r>
    <n v="1000144"/>
    <d v="2023-09-04T00:00:00"/>
    <x v="0"/>
    <x v="1"/>
    <x v="4"/>
  </r>
  <r>
    <n v="1000145"/>
    <d v="2023-09-05T00:00:00"/>
    <x v="2"/>
    <x v="1"/>
    <x v="11"/>
  </r>
  <r>
    <n v="1000147"/>
    <d v="2023-09-06T00:00:00"/>
    <x v="3"/>
    <x v="1"/>
    <x v="5"/>
  </r>
  <r>
    <n v="1000149"/>
    <d v="2023-09-07T00:00:00"/>
    <x v="2"/>
    <x v="1"/>
    <x v="7"/>
  </r>
  <r>
    <n v="1000153"/>
    <d v="2023-09-08T00:00:00"/>
    <x v="4"/>
    <x v="1"/>
    <x v="7"/>
  </r>
  <r>
    <n v="1000155"/>
    <d v="2023-09-09T00:00:00"/>
    <x v="4"/>
    <x v="1"/>
    <x v="7"/>
  </r>
  <r>
    <n v="1000157"/>
    <d v="2023-09-10T00:00:00"/>
    <x v="2"/>
    <x v="1"/>
    <x v="11"/>
  </r>
  <r>
    <n v="1000159"/>
    <d v="2023-09-11T00:00:00"/>
    <x v="0"/>
    <x v="1"/>
    <x v="4"/>
  </r>
  <r>
    <n v="1000162"/>
    <d v="2023-09-12T00:00:00"/>
    <x v="4"/>
    <x v="0"/>
    <x v="3"/>
  </r>
  <r>
    <n v="1000164"/>
    <d v="2023-09-13T00:00:00"/>
    <x v="4"/>
    <x v="1"/>
    <x v="6"/>
  </r>
  <r>
    <n v="1000165"/>
    <d v="2023-09-14T00:00:00"/>
    <x v="4"/>
    <x v="1"/>
    <x v="11"/>
  </r>
  <r>
    <n v="1000173"/>
    <d v="2023-09-15T00:00:00"/>
    <x v="0"/>
    <x v="0"/>
    <x v="1"/>
  </r>
  <r>
    <n v="1000176"/>
    <d v="2023-09-16T00:00:00"/>
    <x v="0"/>
    <x v="1"/>
    <x v="4"/>
  </r>
  <r>
    <n v="1000177"/>
    <d v="2023-09-17T00:00:00"/>
    <x v="0"/>
    <x v="0"/>
    <x v="0"/>
  </r>
  <r>
    <n v="1000178"/>
    <d v="2023-09-18T00:00:00"/>
    <x v="0"/>
    <x v="1"/>
    <x v="2"/>
  </r>
  <r>
    <n v="1000181"/>
    <d v="2023-09-19T00:00:00"/>
    <x v="0"/>
    <x v="1"/>
    <x v="7"/>
  </r>
  <r>
    <n v="1000182"/>
    <d v="2023-09-20T00:00:00"/>
    <x v="0"/>
    <x v="0"/>
    <x v="4"/>
  </r>
  <r>
    <n v="1000186"/>
    <d v="2023-09-21T00:00:00"/>
    <x v="0"/>
    <x v="2"/>
    <x v="13"/>
  </r>
  <r>
    <n v="1000187"/>
    <d v="2023-09-22T00:00:00"/>
    <x v="0"/>
    <x v="0"/>
    <x v="1"/>
  </r>
  <r>
    <n v="1000188"/>
    <d v="2023-09-23T00:00:00"/>
    <x v="0"/>
    <x v="2"/>
    <x v="4"/>
  </r>
  <r>
    <n v="1000189"/>
    <d v="2023-09-24T00:00:00"/>
    <x v="0"/>
    <x v="2"/>
    <x v="13"/>
  </r>
  <r>
    <n v="1000191"/>
    <d v="2023-09-25T00:00:00"/>
    <x v="0"/>
    <x v="0"/>
    <x v="10"/>
  </r>
  <r>
    <n v="1000193"/>
    <d v="2023-09-26T00:00:00"/>
    <x v="0"/>
    <x v="0"/>
    <x v="1"/>
  </r>
  <r>
    <n v="1000194"/>
    <d v="2023-09-27T00:00:00"/>
    <x v="0"/>
    <x v="0"/>
    <x v="0"/>
  </r>
  <r>
    <n v="1000195"/>
    <d v="2023-09-28T00:00:00"/>
    <x v="2"/>
    <x v="3"/>
    <x v="7"/>
  </r>
  <r>
    <n v="1000198"/>
    <d v="2023-09-29T00:00:00"/>
    <x v="0"/>
    <x v="0"/>
    <x v="0"/>
  </r>
  <r>
    <n v="1000200"/>
    <d v="2023-09-30T00:00:00"/>
    <x v="0"/>
    <x v="3"/>
    <x v="6"/>
  </r>
  <r>
    <n v="1000202"/>
    <d v="2023-10-01T00:00:00"/>
    <x v="0"/>
    <x v="3"/>
    <x v="4"/>
  </r>
  <r>
    <n v="1000203"/>
    <d v="2023-10-02T00:00:00"/>
    <x v="0"/>
    <x v="3"/>
    <x v="14"/>
  </r>
  <r>
    <n v="1000206"/>
    <d v="2023-10-03T00:00:00"/>
    <x v="0"/>
    <x v="0"/>
    <x v="1"/>
  </r>
  <r>
    <n v="1000209"/>
    <d v="2023-10-04T00:00:00"/>
    <x v="0"/>
    <x v="0"/>
    <x v="0"/>
  </r>
  <r>
    <n v="1000210"/>
    <d v="2023-10-05T00:00:00"/>
    <x v="0"/>
    <x v="0"/>
    <x v="0"/>
  </r>
  <r>
    <n v="1000218"/>
    <d v="2023-10-06T00:00:00"/>
    <x v="7"/>
    <x v="0"/>
    <x v="0"/>
  </r>
  <r>
    <n v="1000220"/>
    <d v="2023-10-07T00:00:00"/>
    <x v="0"/>
    <x v="0"/>
    <x v="10"/>
  </r>
  <r>
    <n v="1000221"/>
    <d v="2023-10-08T00:00:00"/>
    <x v="0"/>
    <x v="0"/>
    <x v="0"/>
  </r>
  <r>
    <n v="1000225"/>
    <d v="2023-10-09T00:00:00"/>
    <x v="0"/>
    <x v="0"/>
    <x v="0"/>
  </r>
  <r>
    <n v="1000226"/>
    <d v="2023-10-10T00:00:00"/>
    <x v="0"/>
    <x v="0"/>
    <x v="0"/>
  </r>
  <r>
    <n v="1000231"/>
    <d v="2023-10-11T00:00:00"/>
    <x v="0"/>
    <x v="0"/>
    <x v="4"/>
  </r>
  <r>
    <n v="1000232"/>
    <d v="2023-10-12T00:00:00"/>
    <x v="0"/>
    <x v="1"/>
    <x v="4"/>
  </r>
  <r>
    <n v="1000234"/>
    <d v="2023-10-13T00:00:00"/>
    <x v="0"/>
    <x v="2"/>
    <x v="4"/>
  </r>
  <r>
    <n v="1000235"/>
    <d v="2023-10-14T00:00:00"/>
    <x v="0"/>
    <x v="3"/>
    <x v="4"/>
  </r>
  <r>
    <n v="1000236"/>
    <d v="2023-10-15T00:00:00"/>
    <x v="0"/>
    <x v="1"/>
    <x v="4"/>
  </r>
  <r>
    <n v="1000238"/>
    <d v="2023-10-16T00:00:00"/>
    <x v="0"/>
    <x v="2"/>
    <x v="7"/>
  </r>
  <r>
    <n v="1000240"/>
    <d v="2023-10-17T00:00:00"/>
    <x v="0"/>
    <x v="2"/>
    <x v="4"/>
  </r>
  <r>
    <n v="1000241"/>
    <d v="2023-10-18T00:00:00"/>
    <x v="0"/>
    <x v="4"/>
    <x v="4"/>
  </r>
  <r>
    <n v="1000243"/>
    <d v="2023-10-19T00:00:00"/>
    <x v="0"/>
    <x v="2"/>
    <x v="13"/>
  </r>
  <r>
    <n v="1000246"/>
    <d v="2023-10-20T00:00:00"/>
    <x v="0"/>
    <x v="2"/>
    <x v="13"/>
  </r>
  <r>
    <n v="1000249"/>
    <d v="2023-10-21T00:00:00"/>
    <x v="0"/>
    <x v="2"/>
    <x v="15"/>
  </r>
  <r>
    <n v="1000250"/>
    <d v="2023-10-22T00:00:00"/>
    <x v="0"/>
    <x v="2"/>
    <x v="6"/>
  </r>
  <r>
    <n v="1000253"/>
    <d v="2023-10-23T00:00:00"/>
    <x v="0"/>
    <x v="2"/>
    <x v="15"/>
  </r>
  <r>
    <n v="1000254"/>
    <d v="2023-10-24T00:00:00"/>
    <x v="0"/>
    <x v="2"/>
    <x v="4"/>
  </r>
  <r>
    <n v="1000256"/>
    <d v="2023-10-25T00:00:00"/>
    <x v="0"/>
    <x v="2"/>
    <x v="4"/>
  </r>
  <r>
    <n v="1000257"/>
    <d v="2023-10-26T00:00:00"/>
    <x v="0"/>
    <x v="2"/>
    <x v="7"/>
  </r>
  <r>
    <n v="1000259"/>
    <d v="2023-10-27T00:00:00"/>
    <x v="0"/>
    <x v="2"/>
    <x v="7"/>
  </r>
  <r>
    <n v="1000264"/>
    <d v="2023-10-28T00:00:00"/>
    <x v="0"/>
    <x v="2"/>
    <x v="7"/>
  </r>
  <r>
    <n v="1000265"/>
    <d v="2023-10-29T00:00:00"/>
    <x v="0"/>
    <x v="2"/>
    <x v="7"/>
  </r>
  <r>
    <n v="1000268"/>
    <d v="2023-10-30T00:00:00"/>
    <x v="0"/>
    <x v="2"/>
    <x v="7"/>
  </r>
  <r>
    <n v="1000270"/>
    <d v="2023-10-31T00:00:00"/>
    <x v="0"/>
    <x v="5"/>
    <x v="16"/>
  </r>
  <r>
    <n v="1000279"/>
    <d v="2023-11-01T00:00:00"/>
    <x v="0"/>
    <x v="2"/>
    <x v="7"/>
  </r>
  <r>
    <n v="1000282"/>
    <d v="2023-11-02T00:00:00"/>
    <x v="2"/>
    <x v="3"/>
    <x v="4"/>
  </r>
  <r>
    <n v="1000283"/>
    <d v="2023-11-03T00:00:00"/>
    <x v="0"/>
    <x v="3"/>
    <x v="6"/>
  </r>
  <r>
    <n v="1000284"/>
    <d v="2023-11-04T00:00:00"/>
    <x v="8"/>
    <x v="2"/>
    <x v="11"/>
  </r>
  <r>
    <n v="1000285"/>
    <d v="2023-11-05T00:00:00"/>
    <x v="0"/>
    <x v="0"/>
    <x v="0"/>
  </r>
  <r>
    <n v="1000287"/>
    <d v="2023-11-06T00:00:00"/>
    <x v="8"/>
    <x v="2"/>
    <x v="7"/>
  </r>
  <r>
    <n v="1000288"/>
    <d v="2023-11-07T00:00:00"/>
    <x v="0"/>
    <x v="0"/>
    <x v="0"/>
  </r>
  <r>
    <n v="1000293"/>
    <d v="2023-11-08T00:00:00"/>
    <x v="0"/>
    <x v="1"/>
    <x v="4"/>
  </r>
  <r>
    <n v="1000295"/>
    <d v="2023-11-09T00:00:00"/>
    <x v="0"/>
    <x v="1"/>
    <x v="10"/>
  </r>
  <r>
    <n v="1000296"/>
    <d v="2023-11-10T00:00:00"/>
    <x v="5"/>
    <x v="3"/>
    <x v="7"/>
  </r>
  <r>
    <n v="1000300"/>
    <d v="2023-11-11T00:00:00"/>
    <x v="0"/>
    <x v="0"/>
    <x v="3"/>
  </r>
  <r>
    <n v="1000301"/>
    <d v="2023-11-12T00:00:00"/>
    <x v="5"/>
    <x v="3"/>
    <x v="6"/>
  </r>
  <r>
    <n v="1000302"/>
    <d v="2023-11-13T00:00:00"/>
    <x v="5"/>
    <x v="1"/>
    <x v="7"/>
  </r>
  <r>
    <n v="1000304"/>
    <d v="2023-11-14T00:00:00"/>
    <x v="8"/>
    <x v="3"/>
    <x v="4"/>
  </r>
  <r>
    <n v="1000309"/>
    <d v="2023-11-15T00:00:00"/>
    <x v="2"/>
    <x v="3"/>
    <x v="7"/>
  </r>
  <r>
    <n v="1000314"/>
    <d v="2023-11-16T00:00:00"/>
    <x v="2"/>
    <x v="3"/>
    <x v="11"/>
  </r>
  <r>
    <n v="1000316"/>
    <d v="2023-11-17T00:00:00"/>
    <x v="2"/>
    <x v="3"/>
    <x v="11"/>
  </r>
  <r>
    <n v="1000317"/>
    <d v="2023-11-18T00:00:00"/>
    <x v="2"/>
    <x v="3"/>
    <x v="17"/>
  </r>
  <r>
    <n v="1000318"/>
    <d v="2023-11-19T00:00:00"/>
    <x v="2"/>
    <x v="3"/>
    <x v="11"/>
  </r>
  <r>
    <n v="1000320"/>
    <d v="2023-11-20T00:00:00"/>
    <x v="2"/>
    <x v="6"/>
    <x v="11"/>
  </r>
  <r>
    <n v="1000321"/>
    <d v="2023-11-21T00:00:00"/>
    <x v="2"/>
    <x v="3"/>
    <x v="11"/>
  </r>
  <r>
    <n v="1000323"/>
    <d v="2023-11-22T00:00:00"/>
    <x v="2"/>
    <x v="3"/>
    <x v="11"/>
  </r>
  <r>
    <n v="1000324"/>
    <d v="2023-11-23T00:00:00"/>
    <x v="9"/>
    <x v="3"/>
    <x v="11"/>
  </r>
  <r>
    <n v="1000328"/>
    <d v="2023-11-24T00:00:00"/>
    <x v="2"/>
    <x v="3"/>
    <x v="11"/>
  </r>
  <r>
    <n v="1000330"/>
    <d v="2023-11-25T00:00:00"/>
    <x v="2"/>
    <x v="3"/>
    <x v="11"/>
  </r>
  <r>
    <n v="1000332"/>
    <d v="2023-11-26T00:00:00"/>
    <x v="2"/>
    <x v="3"/>
    <x v="6"/>
  </r>
  <r>
    <n v="1000333"/>
    <d v="2023-11-27T00:00:00"/>
    <x v="2"/>
    <x v="3"/>
    <x v="6"/>
  </r>
  <r>
    <n v="1000336"/>
    <d v="2023-11-28T00:00:00"/>
    <x v="2"/>
    <x v="3"/>
    <x v="18"/>
  </r>
  <r>
    <n v="1000338"/>
    <d v="2023-11-29T00:00:00"/>
    <x v="2"/>
    <x v="3"/>
    <x v="7"/>
  </r>
  <r>
    <n v="1000339"/>
    <d v="2023-11-30T00:00:00"/>
    <x v="2"/>
    <x v="6"/>
    <x v="7"/>
  </r>
  <r>
    <n v="1000340"/>
    <d v="2023-12-01T00:00:00"/>
    <x v="2"/>
    <x v="3"/>
    <x v="7"/>
  </r>
  <r>
    <n v="1000341"/>
    <d v="2023-12-02T00:00:00"/>
    <x v="2"/>
    <x v="3"/>
    <x v="7"/>
  </r>
  <r>
    <n v="1000342"/>
    <d v="2023-12-03T00:00:00"/>
    <x v="2"/>
    <x v="3"/>
    <x v="7"/>
  </r>
  <r>
    <n v="1000346"/>
    <d v="2023-12-04T00:00:00"/>
    <x v="2"/>
    <x v="3"/>
    <x v="11"/>
  </r>
  <r>
    <n v="1000347"/>
    <d v="2023-12-05T00:00:00"/>
    <x v="2"/>
    <x v="0"/>
    <x v="0"/>
  </r>
  <r>
    <n v="1000348"/>
    <d v="2023-12-06T00:00:00"/>
    <x v="2"/>
    <x v="1"/>
    <x v="7"/>
  </r>
  <r>
    <n v="1000349"/>
    <d v="2023-12-07T00:00:00"/>
    <x v="0"/>
    <x v="0"/>
    <x v="0"/>
  </r>
  <r>
    <n v="1000351"/>
    <d v="2023-12-08T00:00:00"/>
    <x v="0"/>
    <x v="0"/>
    <x v="0"/>
  </r>
  <r>
    <n v="1000356"/>
    <d v="2023-12-09T00:00:00"/>
    <x v="10"/>
    <x v="6"/>
    <x v="6"/>
  </r>
  <r>
    <n v="1000358"/>
    <d v="2023-12-10T00:00:00"/>
    <x v="11"/>
    <x v="1"/>
    <x v="7"/>
  </r>
  <r>
    <n v="1000359"/>
    <d v="2023-12-11T00:00:00"/>
    <x v="12"/>
    <x v="0"/>
    <x v="0"/>
  </r>
  <r>
    <n v="1000365"/>
    <d v="2023-12-12T00:00:00"/>
    <x v="0"/>
    <x v="7"/>
    <x v="7"/>
  </r>
  <r>
    <n v="1000366"/>
    <d v="2023-12-13T00:00:00"/>
    <x v="0"/>
    <x v="7"/>
    <x v="3"/>
  </r>
  <r>
    <n v="1000370"/>
    <d v="2023-12-14T00:00:00"/>
    <x v="0"/>
    <x v="7"/>
    <x v="19"/>
  </r>
  <r>
    <n v="1000371"/>
    <d v="2023-12-15T00:00:00"/>
    <x v="0"/>
    <x v="7"/>
    <x v="19"/>
  </r>
  <r>
    <n v="1000372"/>
    <d v="2023-12-16T00:00:00"/>
    <x v="0"/>
    <x v="7"/>
    <x v="19"/>
  </r>
  <r>
    <n v="1000373"/>
    <d v="2023-12-17T00:00:00"/>
    <x v="0"/>
    <x v="7"/>
    <x v="7"/>
  </r>
  <r>
    <n v="1000374"/>
    <d v="2023-12-18T00:00:00"/>
    <x v="0"/>
    <x v="7"/>
    <x v="4"/>
  </r>
  <r>
    <n v="1000375"/>
    <d v="2023-12-19T00:00:00"/>
    <x v="0"/>
    <x v="7"/>
    <x v="7"/>
  </r>
  <r>
    <n v="1000376"/>
    <d v="2023-12-20T00:00:00"/>
    <x v="0"/>
    <x v="7"/>
    <x v="19"/>
  </r>
  <r>
    <n v="1000378"/>
    <d v="2023-12-21T00:00:00"/>
    <x v="13"/>
    <x v="7"/>
    <x v="20"/>
  </r>
  <r>
    <n v="1000379"/>
    <d v="2023-12-22T00:00:00"/>
    <x v="0"/>
    <x v="7"/>
    <x v="4"/>
  </r>
  <r>
    <n v="1000382"/>
    <d v="2023-12-23T00:00:00"/>
    <x v="0"/>
    <x v="7"/>
    <x v="18"/>
  </r>
  <r>
    <n v="1000383"/>
    <d v="2023-12-24T00:00:00"/>
    <x v="0"/>
    <x v="7"/>
    <x v="19"/>
  </r>
  <r>
    <n v="1000384"/>
    <d v="2023-12-25T00:00:00"/>
    <x v="0"/>
    <x v="7"/>
    <x v="7"/>
  </r>
  <r>
    <n v="1000389"/>
    <d v="2023-12-26T00:00:00"/>
    <x v="0"/>
    <x v="7"/>
    <x v="20"/>
  </r>
  <r>
    <n v="1000391"/>
    <d v="2023-12-27T00:00:00"/>
    <x v="0"/>
    <x v="7"/>
    <x v="9"/>
  </r>
  <r>
    <n v="1000393"/>
    <d v="2023-12-28T00:00:00"/>
    <x v="4"/>
    <x v="0"/>
    <x v="0"/>
  </r>
  <r>
    <n v="1000396"/>
    <d v="2023-12-29T00:00:00"/>
    <x v="4"/>
    <x v="8"/>
    <x v="19"/>
  </r>
  <r>
    <n v="1000400"/>
    <d v="2023-12-30T00:00:00"/>
    <x v="4"/>
    <x v="9"/>
    <x v="7"/>
  </r>
  <r>
    <n v="1000403"/>
    <d v="2023-12-31T00:00:00"/>
    <x v="14"/>
    <x v="9"/>
    <x v="20"/>
  </r>
  <r>
    <n v="1000410"/>
    <d v="2024-01-01T00:00:00"/>
    <x v="4"/>
    <x v="9"/>
    <x v="7"/>
  </r>
  <r>
    <n v="1000419"/>
    <d v="2024-01-02T00:00:00"/>
    <x v="14"/>
    <x v="9"/>
    <x v="11"/>
  </r>
  <r>
    <n v="1000420"/>
    <d v="2024-01-03T00:00:00"/>
    <x v="4"/>
    <x v="10"/>
    <x v="7"/>
  </r>
  <r>
    <n v="1000425"/>
    <d v="2024-01-04T00:00:00"/>
    <x v="4"/>
    <x v="9"/>
    <x v="7"/>
  </r>
  <r>
    <n v="1000426"/>
    <d v="2024-01-05T00:00:00"/>
    <x v="14"/>
    <x v="9"/>
    <x v="20"/>
  </r>
  <r>
    <n v="1000429"/>
    <d v="2024-01-06T00:00:00"/>
    <x v="4"/>
    <x v="9"/>
    <x v="7"/>
  </r>
  <r>
    <n v="1000432"/>
    <d v="2024-01-07T00:00:00"/>
    <x v="4"/>
    <x v="9"/>
    <x v="4"/>
  </r>
  <r>
    <n v="1000436"/>
    <d v="2024-01-08T00:00:00"/>
    <x v="10"/>
    <x v="10"/>
    <x v="6"/>
  </r>
  <r>
    <n v="1000438"/>
    <d v="2024-01-09T00:00:00"/>
    <x v="10"/>
    <x v="10"/>
    <x v="11"/>
  </r>
  <r>
    <n v="1000440"/>
    <d v="2024-01-10T00:00:00"/>
    <x v="4"/>
    <x v="9"/>
    <x v="7"/>
  </r>
  <r>
    <n v="1000450"/>
    <d v="2024-01-11T00:00:00"/>
    <x v="14"/>
    <x v="9"/>
    <x v="20"/>
  </r>
  <r>
    <n v="1000453"/>
    <d v="2024-01-12T00:00:00"/>
    <x v="10"/>
    <x v="10"/>
    <x v="7"/>
  </r>
  <r>
    <n v="1000457"/>
    <d v="2024-01-13T00:00:00"/>
    <x v="4"/>
    <x v="9"/>
    <x v="7"/>
  </r>
  <r>
    <n v="1000459"/>
    <d v="2024-01-14T00:00:00"/>
    <x v="4"/>
    <x v="8"/>
    <x v="21"/>
  </r>
  <r>
    <n v="1000461"/>
    <d v="2024-01-15T00:00:00"/>
    <x v="4"/>
    <x v="9"/>
    <x v="11"/>
  </r>
  <r>
    <n v="1000470"/>
    <d v="2024-01-16T00:00:00"/>
    <x v="10"/>
    <x v="10"/>
    <x v="11"/>
  </r>
  <r>
    <n v="1000473"/>
    <d v="2024-01-17T00:00:00"/>
    <x v="14"/>
    <x v="9"/>
    <x v="11"/>
  </r>
  <r>
    <n v="1000476"/>
    <d v="2024-01-18T00:00:00"/>
    <x v="4"/>
    <x v="8"/>
    <x v="7"/>
  </r>
  <r>
    <n v="1000490"/>
    <d v="2024-01-19T00:00:00"/>
    <x v="0"/>
    <x v="10"/>
    <x v="7"/>
  </r>
  <r>
    <n v="1000494"/>
    <d v="2024-01-20T00:00:00"/>
    <x v="15"/>
    <x v="10"/>
    <x v="11"/>
  </r>
  <r>
    <n v="1000502"/>
    <d v="2024-01-21T00:00:00"/>
    <x v="10"/>
    <x v="10"/>
    <x v="7"/>
  </r>
  <r>
    <n v="1000503"/>
    <d v="2024-01-22T00:00:00"/>
    <x v="10"/>
    <x v="10"/>
    <x v="11"/>
  </r>
  <r>
    <n v="1000504"/>
    <d v="2024-01-23T00:00:00"/>
    <x v="4"/>
    <x v="8"/>
    <x v="11"/>
  </r>
  <r>
    <n v="1000507"/>
    <d v="2024-01-24T00:00:00"/>
    <x v="10"/>
    <x v="0"/>
    <x v="0"/>
  </r>
  <r>
    <n v="1000514"/>
    <d v="2024-01-25T00:00:00"/>
    <x v="10"/>
    <x v="10"/>
    <x v="6"/>
  </r>
  <r>
    <n v="1000520"/>
    <d v="2024-01-26T00:00:00"/>
    <x v="4"/>
    <x v="9"/>
    <x v="11"/>
  </r>
  <r>
    <n v="1000523"/>
    <d v="2024-01-27T00:00:00"/>
    <x v="4"/>
    <x v="8"/>
    <x v="19"/>
  </r>
  <r>
    <n v="1000525"/>
    <d v="2024-01-28T00:00:00"/>
    <x v="10"/>
    <x v="10"/>
    <x v="7"/>
  </r>
  <r>
    <n v="1000528"/>
    <d v="2024-01-29T00:00:00"/>
    <x v="16"/>
    <x v="10"/>
    <x v="22"/>
  </r>
  <r>
    <n v="1000529"/>
    <d v="2024-01-30T00:00:00"/>
    <x v="4"/>
    <x v="9"/>
    <x v="20"/>
  </r>
  <r>
    <n v="1000531"/>
    <d v="2024-01-31T00:00:00"/>
    <x v="10"/>
    <x v="10"/>
    <x v="7"/>
  </r>
  <r>
    <n v="1000540"/>
    <d v="2024-02-01T00:00:00"/>
    <x v="4"/>
    <x v="8"/>
    <x v="6"/>
  </r>
  <r>
    <n v="1000541"/>
    <d v="2024-02-02T00:00:00"/>
    <x v="10"/>
    <x v="10"/>
    <x v="6"/>
  </r>
  <r>
    <n v="1000556"/>
    <d v="2024-02-03T00:00:00"/>
    <x v="0"/>
    <x v="2"/>
    <x v="13"/>
  </r>
  <r>
    <n v="1000557"/>
    <d v="2024-02-04T00:00:00"/>
    <x v="0"/>
    <x v="2"/>
    <x v="13"/>
  </r>
  <r>
    <n v="1000561"/>
    <d v="2024-02-05T00:00:00"/>
    <x v="10"/>
    <x v="7"/>
    <x v="7"/>
  </r>
  <r>
    <n v="1000562"/>
    <d v="2024-02-06T00:00:00"/>
    <x v="0"/>
    <x v="2"/>
    <x v="13"/>
  </r>
  <r>
    <n v="1000565"/>
    <d v="2024-02-07T00:00:00"/>
    <x v="0"/>
    <x v="7"/>
    <x v="7"/>
  </r>
  <r>
    <n v="1000566"/>
    <d v="2024-02-08T00:00:00"/>
    <x v="0"/>
    <x v="7"/>
    <x v="0"/>
  </r>
  <r>
    <n v="1000568"/>
    <d v="2024-02-09T00:00:00"/>
    <x v="0"/>
    <x v="7"/>
    <x v="18"/>
  </r>
  <r>
    <n v="1000570"/>
    <d v="2024-02-10T00:00:00"/>
    <x v="0"/>
    <x v="7"/>
    <x v="11"/>
  </r>
  <r>
    <n v="1000571"/>
    <d v="2024-02-11T00:00:00"/>
    <x v="0"/>
    <x v="7"/>
    <x v="7"/>
  </r>
  <r>
    <n v="1000572"/>
    <d v="2024-02-12T00:00:00"/>
    <x v="0"/>
    <x v="7"/>
    <x v="20"/>
  </r>
  <r>
    <n v="1000573"/>
    <d v="2024-02-13T00:00:00"/>
    <x v="0"/>
    <x v="7"/>
    <x v="18"/>
  </r>
  <r>
    <n v="1000575"/>
    <d v="2024-02-14T00:00:00"/>
    <x v="0"/>
    <x v="7"/>
    <x v="14"/>
  </r>
  <r>
    <n v="1000578"/>
    <d v="2024-02-15T00:00:00"/>
    <x v="0"/>
    <x v="7"/>
    <x v="2"/>
  </r>
  <r>
    <n v="1000579"/>
    <d v="2024-02-16T00:00:00"/>
    <x v="0"/>
    <x v="7"/>
    <x v="20"/>
  </r>
  <r>
    <n v="1000587"/>
    <d v="2024-02-17T00:00:00"/>
    <x v="10"/>
    <x v="10"/>
    <x v="6"/>
  </r>
  <r>
    <n v="1000598"/>
    <d v="2024-02-18T00:00:00"/>
    <x v="4"/>
    <x v="9"/>
    <x v="7"/>
  </r>
  <r>
    <n v="1000599"/>
    <d v="2024-02-19T00:00:00"/>
    <x v="4"/>
    <x v="9"/>
    <x v="7"/>
  </r>
  <r>
    <n v="1000600"/>
    <d v="2024-02-20T00:00:00"/>
    <x v="4"/>
    <x v="9"/>
    <x v="11"/>
  </r>
  <r>
    <n v="1000602"/>
    <d v="2024-02-21T00:00:00"/>
    <x v="0"/>
    <x v="0"/>
    <x v="18"/>
  </r>
  <r>
    <n v="1000604"/>
    <d v="2024-02-22T00:00:00"/>
    <x v="10"/>
    <x v="7"/>
    <x v="7"/>
  </r>
  <r>
    <n v="1000605"/>
    <d v="2024-02-23T00:00:00"/>
    <x v="0"/>
    <x v="7"/>
    <x v="6"/>
  </r>
  <r>
    <n v="1000607"/>
    <d v="2024-02-24T00:00:00"/>
    <x v="0"/>
    <x v="7"/>
    <x v="6"/>
  </r>
  <r>
    <n v="1000608"/>
    <d v="2024-02-25T00:00:00"/>
    <x v="0"/>
    <x v="7"/>
    <x v="6"/>
  </r>
  <r>
    <n v="1000609"/>
    <d v="2024-02-26T00:00:00"/>
    <x v="0"/>
    <x v="7"/>
    <x v="2"/>
  </r>
  <r>
    <n v="1000610"/>
    <d v="2024-02-27T00:00:00"/>
    <x v="10"/>
    <x v="7"/>
    <x v="7"/>
  </r>
  <r>
    <n v="1000612"/>
    <d v="2024-02-28T00:00:00"/>
    <x v="0"/>
    <x v="7"/>
    <x v="9"/>
  </r>
  <r>
    <n v="1000613"/>
    <d v="2024-02-29T00:00:00"/>
    <x v="0"/>
    <x v="7"/>
    <x v="4"/>
  </r>
  <r>
    <n v="1000615"/>
    <d v="2024-03-01T00:00:00"/>
    <x v="10"/>
    <x v="7"/>
    <x v="6"/>
  </r>
  <r>
    <n v="1000616"/>
    <d v="2024-03-02T00:00:00"/>
    <x v="10"/>
    <x v="7"/>
    <x v="7"/>
  </r>
  <r>
    <n v="1000618"/>
    <d v="2024-03-03T00:00:00"/>
    <x v="0"/>
    <x v="7"/>
    <x v="19"/>
  </r>
  <r>
    <n v="1000619"/>
    <d v="2024-03-04T00:00:00"/>
    <x v="10"/>
    <x v="7"/>
    <x v="7"/>
  </r>
  <r>
    <n v="1000620"/>
    <d v="2024-03-05T00:00:00"/>
    <x v="0"/>
    <x v="7"/>
    <x v="10"/>
  </r>
  <r>
    <n v="1000622"/>
    <d v="2024-03-06T00:00:00"/>
    <x v="10"/>
    <x v="7"/>
    <x v="7"/>
  </r>
  <r>
    <n v="1000623"/>
    <d v="2024-03-07T00:00:00"/>
    <x v="10"/>
    <x v="7"/>
    <x v="11"/>
  </r>
  <r>
    <n v="1000625"/>
    <d v="2024-03-08T00:00:00"/>
    <x v="0"/>
    <x v="7"/>
    <x v="19"/>
  </r>
  <r>
    <n v="1000626"/>
    <d v="2024-03-09T00:00:00"/>
    <x v="0"/>
    <x v="11"/>
    <x v="7"/>
  </r>
  <r>
    <n v="1000627"/>
    <d v="2024-03-10T00:00:00"/>
    <x v="0"/>
    <x v="11"/>
    <x v="6"/>
  </r>
  <r>
    <n v="1000629"/>
    <d v="2024-03-11T00:00:00"/>
    <x v="0"/>
    <x v="11"/>
    <x v="6"/>
  </r>
  <r>
    <n v="1000630"/>
    <d v="2024-03-12T00:00:00"/>
    <x v="0"/>
    <x v="11"/>
    <x v="19"/>
  </r>
  <r>
    <n v="1000631"/>
    <d v="2024-03-13T00:00:00"/>
    <x v="0"/>
    <x v="11"/>
    <x v="4"/>
  </r>
  <r>
    <n v="1000632"/>
    <d v="2024-03-14T00:00:00"/>
    <x v="0"/>
    <x v="0"/>
    <x v="10"/>
  </r>
  <r>
    <n v="1000634"/>
    <d v="2024-03-15T00:00:00"/>
    <x v="10"/>
    <x v="7"/>
    <x v="7"/>
  </r>
  <r>
    <n v="1000636"/>
    <d v="2024-03-16T00:00:00"/>
    <x v="0"/>
    <x v="4"/>
    <x v="4"/>
  </r>
  <r>
    <n v="1000640"/>
    <d v="2024-03-17T00:00:00"/>
    <x v="0"/>
    <x v="0"/>
    <x v="6"/>
  </r>
  <r>
    <n v="1000641"/>
    <d v="2024-03-18T00:00:00"/>
    <x v="2"/>
    <x v="3"/>
    <x v="7"/>
  </r>
  <r>
    <n v="1000642"/>
    <d v="2024-03-19T00:00:00"/>
    <x v="7"/>
    <x v="0"/>
    <x v="0"/>
  </r>
  <r>
    <n v="1000643"/>
    <d v="2024-03-20T00:00:00"/>
    <x v="7"/>
    <x v="12"/>
    <x v="20"/>
  </r>
  <r>
    <n v="1000644"/>
    <d v="2024-03-21T00:00:00"/>
    <x v="7"/>
    <x v="12"/>
    <x v="11"/>
  </r>
  <r>
    <n v="1000649"/>
    <d v="2024-03-22T00:00:00"/>
    <x v="7"/>
    <x v="0"/>
    <x v="22"/>
  </r>
  <r>
    <n v="1000650"/>
    <d v="2024-03-23T00:00:00"/>
    <x v="5"/>
    <x v="12"/>
    <x v="20"/>
  </r>
  <r>
    <n v="1000656"/>
    <d v="2024-03-24T00:00:00"/>
    <x v="7"/>
    <x v="0"/>
    <x v="0"/>
  </r>
  <r>
    <n v="1000657"/>
    <d v="2024-03-25T00:00:00"/>
    <x v="10"/>
    <x v="10"/>
    <x v="11"/>
  </r>
  <r>
    <n v="1000658"/>
    <d v="2024-03-26T00:00:00"/>
    <x v="10"/>
    <x v="12"/>
    <x v="7"/>
  </r>
  <r>
    <n v="1000660"/>
    <d v="2024-03-27T00:00:00"/>
    <x v="10"/>
    <x v="10"/>
    <x v="6"/>
  </r>
  <r>
    <n v="1000664"/>
    <d v="2024-03-28T00:00:00"/>
    <x v="0"/>
    <x v="4"/>
    <x v="7"/>
  </r>
  <r>
    <n v="1000666"/>
    <d v="2024-03-29T00:00:00"/>
    <x v="0"/>
    <x v="4"/>
    <x v="7"/>
  </r>
  <r>
    <n v="1000668"/>
    <d v="2024-03-30T00:00:00"/>
    <x v="0"/>
    <x v="4"/>
    <x v="11"/>
  </r>
  <r>
    <n v="1000669"/>
    <d v="2024-03-31T00:00:00"/>
    <x v="0"/>
    <x v="2"/>
    <x v="4"/>
  </r>
  <r>
    <n v="1000670"/>
    <d v="2024-04-01T00:00:00"/>
    <x v="0"/>
    <x v="4"/>
    <x v="7"/>
  </r>
  <r>
    <n v="1000672"/>
    <d v="2024-04-02T00:00:00"/>
    <x v="0"/>
    <x v="2"/>
    <x v="15"/>
  </r>
  <r>
    <n v="1000675"/>
    <d v="2024-04-03T00:00:00"/>
    <x v="0"/>
    <x v="1"/>
    <x v="4"/>
  </r>
  <r>
    <n v="1000676"/>
    <d v="2024-04-04T00:00:00"/>
    <x v="0"/>
    <x v="0"/>
    <x v="4"/>
  </r>
  <r>
    <n v="1000677"/>
    <d v="2024-04-05T00:00:00"/>
    <x v="0"/>
    <x v="0"/>
    <x v="0"/>
  </r>
  <r>
    <n v="1000679"/>
    <d v="2024-04-06T00:00:00"/>
    <x v="0"/>
    <x v="0"/>
    <x v="4"/>
  </r>
  <r>
    <n v="1000680"/>
    <d v="2024-04-07T00:00:00"/>
    <x v="0"/>
    <x v="0"/>
    <x v="0"/>
  </r>
  <r>
    <n v="1000682"/>
    <d v="2024-04-08T00:00:00"/>
    <x v="4"/>
    <x v="1"/>
    <x v="7"/>
  </r>
  <r>
    <n v="1000686"/>
    <d v="2024-04-09T00:00:00"/>
    <x v="2"/>
    <x v="1"/>
    <x v="7"/>
  </r>
  <r>
    <n v="1000691"/>
    <d v="2024-04-10T00:00:00"/>
    <x v="0"/>
    <x v="1"/>
    <x v="7"/>
  </r>
  <r>
    <n v="1000694"/>
    <d v="2024-04-11T00:00:00"/>
    <x v="12"/>
    <x v="1"/>
    <x v="11"/>
  </r>
  <r>
    <n v="1000698"/>
    <d v="2024-04-12T00:00:00"/>
    <x v="17"/>
    <x v="1"/>
    <x v="7"/>
  </r>
  <r>
    <n v="1000699"/>
    <d v="2024-04-13T00:00:00"/>
    <x v="0"/>
    <x v="0"/>
    <x v="4"/>
  </r>
  <r>
    <n v="1000702"/>
    <d v="2024-04-14T00:00:00"/>
    <x v="5"/>
    <x v="3"/>
    <x v="11"/>
  </r>
  <r>
    <n v="1000703"/>
    <d v="2024-04-15T00:00:00"/>
    <x v="0"/>
    <x v="1"/>
    <x v="10"/>
  </r>
  <r>
    <n v="1000705"/>
    <d v="2024-04-16T00:00:00"/>
    <x v="2"/>
    <x v="3"/>
    <x v="11"/>
  </r>
  <r>
    <n v="1000706"/>
    <d v="2024-04-17T00:00:00"/>
    <x v="1"/>
    <x v="1"/>
    <x v="4"/>
  </r>
  <r>
    <n v="1000707"/>
    <d v="2024-04-18T00:00:00"/>
    <x v="2"/>
    <x v="3"/>
    <x v="11"/>
  </r>
  <r>
    <n v="1000708"/>
    <d v="2024-04-19T00:00:00"/>
    <x v="12"/>
    <x v="1"/>
    <x v="7"/>
  </r>
  <r>
    <n v="1000710"/>
    <d v="2024-04-20T00:00:00"/>
    <x v="0"/>
    <x v="3"/>
    <x v="6"/>
  </r>
  <r>
    <n v="1000714"/>
    <d v="2024-04-21T00:00:00"/>
    <x v="18"/>
    <x v="1"/>
    <x v="11"/>
  </r>
  <r>
    <n v="1000725"/>
    <d v="2024-04-22T00:00:00"/>
    <x v="0"/>
    <x v="7"/>
    <x v="6"/>
  </r>
  <r>
    <n v="1000726"/>
    <d v="2024-04-23T00:00:00"/>
    <x v="0"/>
    <x v="7"/>
    <x v="9"/>
  </r>
  <r>
    <n v="1000728"/>
    <d v="2024-04-24T00:00:00"/>
    <x v="10"/>
    <x v="10"/>
    <x v="4"/>
  </r>
  <r>
    <n v="1000731"/>
    <d v="2024-04-25T00:00:00"/>
    <x v="4"/>
    <x v="0"/>
    <x v="0"/>
  </r>
  <r>
    <n v="1000734"/>
    <d v="2024-04-26T00:00:00"/>
    <x v="0"/>
    <x v="4"/>
    <x v="7"/>
  </r>
  <r>
    <n v="1000736"/>
    <d v="2024-04-27T00:00:00"/>
    <x v="13"/>
    <x v="4"/>
    <x v="7"/>
  </r>
  <r>
    <n v="1000737"/>
    <d v="2024-04-28T00:00:00"/>
    <x v="0"/>
    <x v="4"/>
    <x v="11"/>
  </r>
  <r>
    <n v="1000738"/>
    <d v="2024-04-29T00:00:00"/>
    <x v="0"/>
    <x v="4"/>
    <x v="6"/>
  </r>
  <r>
    <n v="1000739"/>
    <d v="2024-04-30T00:00:00"/>
    <x v="0"/>
    <x v="4"/>
    <x v="7"/>
  </r>
  <r>
    <n v="1000740"/>
    <d v="2024-05-01T00:00:00"/>
    <x v="0"/>
    <x v="4"/>
    <x v="7"/>
  </r>
  <r>
    <n v="1000741"/>
    <d v="2024-05-02T00:00:00"/>
    <x v="0"/>
    <x v="4"/>
    <x v="7"/>
  </r>
  <r>
    <n v="1000742"/>
    <d v="2024-05-03T00:00:00"/>
    <x v="0"/>
    <x v="4"/>
    <x v="20"/>
  </r>
  <r>
    <n v="1000744"/>
    <d v="2024-05-04T00:00:00"/>
    <x v="0"/>
    <x v="4"/>
    <x v="18"/>
  </r>
  <r>
    <n v="1000745"/>
    <d v="2024-05-05T00:00:00"/>
    <x v="13"/>
    <x v="4"/>
    <x v="3"/>
  </r>
  <r>
    <n v="1000746"/>
    <d v="2024-05-06T00:00:00"/>
    <x v="0"/>
    <x v="4"/>
    <x v="4"/>
  </r>
  <r>
    <n v="1000748"/>
    <d v="2024-05-07T00:00:00"/>
    <x v="0"/>
    <x v="4"/>
    <x v="4"/>
  </r>
  <r>
    <n v="1000750"/>
    <d v="2024-05-08T00:00:00"/>
    <x v="13"/>
    <x v="4"/>
    <x v="12"/>
  </r>
  <r>
    <n v="1000753"/>
    <d v="2024-05-09T00:00:00"/>
    <x v="0"/>
    <x v="0"/>
    <x v="0"/>
  </r>
  <r>
    <n v="1000755"/>
    <d v="2024-05-10T00:00:00"/>
    <x v="0"/>
    <x v="4"/>
    <x v="11"/>
  </r>
  <r>
    <n v="1000758"/>
    <d v="2024-05-11T00:00:00"/>
    <x v="0"/>
    <x v="4"/>
    <x v="4"/>
  </r>
  <r>
    <n v="1000759"/>
    <d v="2024-05-12T00:00:00"/>
    <x v="0"/>
    <x v="4"/>
    <x v="11"/>
  </r>
  <r>
    <n v="1000762"/>
    <d v="2024-05-13T00:00:00"/>
    <x v="0"/>
    <x v="4"/>
    <x v="7"/>
  </r>
  <r>
    <n v="1000764"/>
    <d v="2024-05-14T00:00:00"/>
    <x v="0"/>
    <x v="4"/>
    <x v="2"/>
  </r>
  <r>
    <n v="1000765"/>
    <d v="2024-05-15T00:00:00"/>
    <x v="0"/>
    <x v="4"/>
    <x v="8"/>
  </r>
  <r>
    <n v="1000766"/>
    <d v="2024-05-16T00:00:00"/>
    <x v="0"/>
    <x v="0"/>
    <x v="0"/>
  </r>
  <r>
    <n v="1000767"/>
    <d v="2024-05-17T00:00:00"/>
    <x v="0"/>
    <x v="4"/>
    <x v="12"/>
  </r>
  <r>
    <n v="1000769"/>
    <d v="2024-05-18T00:00:00"/>
    <x v="0"/>
    <x v="4"/>
    <x v="3"/>
  </r>
  <r>
    <n v="1000770"/>
    <d v="2024-05-19T00:00:00"/>
    <x v="0"/>
    <x v="4"/>
    <x v="11"/>
  </r>
  <r>
    <n v="1000773"/>
    <d v="2024-05-20T00:00:00"/>
    <x v="0"/>
    <x v="4"/>
    <x v="11"/>
  </r>
  <r>
    <n v="1000776"/>
    <d v="2024-05-21T00:00:00"/>
    <x v="0"/>
    <x v="4"/>
    <x v="11"/>
  </r>
  <r>
    <n v="1000778"/>
    <d v="2024-05-22T00:00:00"/>
    <x v="0"/>
    <x v="4"/>
    <x v="4"/>
  </r>
  <r>
    <n v="1000779"/>
    <d v="2024-05-23T00:00:00"/>
    <x v="0"/>
    <x v="0"/>
    <x v="0"/>
  </r>
  <r>
    <n v="1000780"/>
    <d v="2024-05-24T00:00:00"/>
    <x v="0"/>
    <x v="0"/>
    <x v="0"/>
  </r>
  <r>
    <n v="1000781"/>
    <d v="2024-05-25T00:00:00"/>
    <x v="0"/>
    <x v="4"/>
    <x v="7"/>
  </r>
  <r>
    <n v="1000782"/>
    <d v="2024-05-26T00:00:00"/>
    <x v="0"/>
    <x v="4"/>
    <x v="2"/>
  </r>
  <r>
    <n v="1000783"/>
    <d v="2024-05-27T00:00:00"/>
    <x v="0"/>
    <x v="4"/>
    <x v="11"/>
  </r>
  <r>
    <n v="1000785"/>
    <d v="2024-05-28T00:00:00"/>
    <x v="0"/>
    <x v="4"/>
    <x v="4"/>
  </r>
  <r>
    <n v="1000786"/>
    <d v="2024-05-29T00:00:00"/>
    <x v="0"/>
    <x v="4"/>
    <x v="6"/>
  </r>
  <r>
    <n v="1000789"/>
    <d v="2024-05-30T00:00:00"/>
    <x v="0"/>
    <x v="4"/>
    <x v="7"/>
  </r>
  <r>
    <n v="1000790"/>
    <d v="2024-05-31T00:00:00"/>
    <x v="0"/>
    <x v="4"/>
    <x v="4"/>
  </r>
  <r>
    <n v="1000791"/>
    <d v="2024-06-01T00:00:00"/>
    <x v="0"/>
    <x v="4"/>
    <x v="11"/>
  </r>
  <r>
    <n v="1000794"/>
    <d v="2024-06-02T00:00:00"/>
    <x v="2"/>
    <x v="4"/>
    <x v="11"/>
  </r>
  <r>
    <n v="1000798"/>
    <d v="2024-06-03T00:00:00"/>
    <x v="0"/>
    <x v="4"/>
    <x v="11"/>
  </r>
  <r>
    <n v="1000799"/>
    <d v="2024-06-04T00:00:00"/>
    <x v="0"/>
    <x v="4"/>
    <x v="11"/>
  </r>
  <r>
    <n v="1000800"/>
    <d v="2024-06-05T00:00:00"/>
    <x v="0"/>
    <x v="4"/>
    <x v="7"/>
  </r>
  <r>
    <n v="1000801"/>
    <d v="2024-06-06T00:00:00"/>
    <x v="16"/>
    <x v="4"/>
    <x v="22"/>
  </r>
  <r>
    <n v="1000804"/>
    <d v="2024-06-07T00:00:00"/>
    <x v="0"/>
    <x v="4"/>
    <x v="7"/>
  </r>
  <r>
    <n v="1000805"/>
    <d v="2024-06-08T00:00:00"/>
    <x v="0"/>
    <x v="4"/>
    <x v="11"/>
  </r>
  <r>
    <n v="1000806"/>
    <d v="2024-06-09T00:00:00"/>
    <x v="0"/>
    <x v="4"/>
    <x v="7"/>
  </r>
  <r>
    <n v="1000807"/>
    <d v="2024-06-10T00:00:00"/>
    <x v="2"/>
    <x v="4"/>
    <x v="4"/>
  </r>
  <r>
    <n v="1000809"/>
    <d v="2024-06-11T00:00:00"/>
    <x v="0"/>
    <x v="4"/>
    <x v="7"/>
  </r>
  <r>
    <n v="1000810"/>
    <d v="2024-06-12T00:00:00"/>
    <x v="0"/>
    <x v="4"/>
    <x v="7"/>
  </r>
  <r>
    <n v="1000811"/>
    <d v="2024-06-13T00:00:00"/>
    <x v="0"/>
    <x v="4"/>
    <x v="7"/>
  </r>
  <r>
    <n v="1000812"/>
    <d v="2024-06-14T00:00:00"/>
    <x v="0"/>
    <x v="4"/>
    <x v="7"/>
  </r>
  <r>
    <n v="1000813"/>
    <d v="2024-06-15T00:00:00"/>
    <x v="0"/>
    <x v="4"/>
    <x v="7"/>
  </r>
  <r>
    <n v="1000814"/>
    <d v="2024-06-16T00:00:00"/>
    <x v="0"/>
    <x v="4"/>
    <x v="4"/>
  </r>
  <r>
    <n v="1000815"/>
    <d v="2024-06-17T00:00:00"/>
    <x v="0"/>
    <x v="4"/>
    <x v="4"/>
  </r>
  <r>
    <n v="1000816"/>
    <d v="2024-06-18T00:00:00"/>
    <x v="0"/>
    <x v="4"/>
    <x v="11"/>
  </r>
  <r>
    <n v="1000817"/>
    <d v="2024-06-19T00:00:00"/>
    <x v="0"/>
    <x v="4"/>
    <x v="20"/>
  </r>
  <r>
    <n v="1000818"/>
    <d v="2024-06-20T00:00:00"/>
    <x v="13"/>
    <x v="12"/>
    <x v="7"/>
  </r>
  <r>
    <n v="1000819"/>
    <d v="2024-06-21T00:00:00"/>
    <x v="16"/>
    <x v="12"/>
    <x v="22"/>
  </r>
  <r>
    <n v="1000820"/>
    <d v="2024-06-22T00:00:00"/>
    <x v="0"/>
    <x v="4"/>
    <x v="20"/>
  </r>
  <r>
    <n v="1000822"/>
    <d v="2024-06-23T00:00:00"/>
    <x v="0"/>
    <x v="12"/>
    <x v="7"/>
  </r>
  <r>
    <n v="1000825"/>
    <d v="2024-06-24T00:00:00"/>
    <x v="10"/>
    <x v="0"/>
    <x v="0"/>
  </r>
  <r>
    <n v="1000826"/>
    <d v="2024-06-25T00:00:00"/>
    <x v="1"/>
    <x v="1"/>
    <x v="4"/>
  </r>
  <r>
    <n v="1000827"/>
    <d v="2024-06-26T00:00:00"/>
    <x v="0"/>
    <x v="10"/>
    <x v="7"/>
  </r>
  <r>
    <n v="1000828"/>
    <d v="2024-06-27T00:00:00"/>
    <x v="10"/>
    <x v="10"/>
    <x v="11"/>
  </r>
  <r>
    <n v="1000830"/>
    <d v="2024-06-28T00:00:00"/>
    <x v="7"/>
    <x v="0"/>
    <x v="0"/>
  </r>
  <r>
    <n v="1000831"/>
    <d v="2024-06-29T00:00:00"/>
    <x v="0"/>
    <x v="0"/>
    <x v="0"/>
  </r>
  <r>
    <n v="1000836"/>
    <d v="2024-06-30T00:00:00"/>
    <x v="0"/>
    <x v="0"/>
    <x v="23"/>
  </r>
  <r>
    <n v="1000837"/>
    <d v="2024-07-01T00:00:00"/>
    <x v="4"/>
    <x v="1"/>
    <x v="7"/>
  </r>
  <r>
    <n v="1000839"/>
    <d v="2024-07-02T00:00:00"/>
    <x v="0"/>
    <x v="0"/>
    <x v="4"/>
  </r>
  <r>
    <n v="1000842"/>
    <d v="2024-07-03T00:00:00"/>
    <x v="0"/>
    <x v="2"/>
    <x v="15"/>
  </r>
  <r>
    <n v="1000843"/>
    <d v="2024-07-04T00:00:00"/>
    <x v="0"/>
    <x v="3"/>
    <x v="4"/>
  </r>
  <r>
    <n v="1000844"/>
    <d v="2024-07-05T00:00:00"/>
    <x v="0"/>
    <x v="1"/>
    <x v="7"/>
  </r>
  <r>
    <n v="1000846"/>
    <d v="2024-07-06T00:00:00"/>
    <x v="0"/>
    <x v="3"/>
    <x v="11"/>
  </r>
  <r>
    <n v="1000856"/>
    <d v="2024-07-07T00:00:00"/>
    <x v="19"/>
    <x v="13"/>
    <x v="7"/>
  </r>
  <r>
    <n v="1000857"/>
    <d v="2024-07-08T00:00:00"/>
    <x v="4"/>
    <x v="13"/>
    <x v="7"/>
  </r>
  <r>
    <n v="1000858"/>
    <d v="2024-07-09T00:00:00"/>
    <x v="1"/>
    <x v="1"/>
    <x v="4"/>
  </r>
  <r>
    <n v="1000859"/>
    <d v="2024-07-10T00:00:00"/>
    <x v="0"/>
    <x v="4"/>
    <x v="3"/>
  </r>
  <r>
    <n v="1000860"/>
    <d v="2024-07-11T00:00:00"/>
    <x v="0"/>
    <x v="0"/>
    <x v="24"/>
  </r>
  <r>
    <n v="1000861"/>
    <d v="2024-07-12T00:00:00"/>
    <x v="0"/>
    <x v="0"/>
    <x v="21"/>
  </r>
  <r>
    <n v="1000862"/>
    <d v="2024-07-13T00:00:00"/>
    <x v="0"/>
    <x v="0"/>
    <x v="5"/>
  </r>
  <r>
    <n v="1000864"/>
    <d v="2024-07-14T00:00:00"/>
    <x v="0"/>
    <x v="2"/>
    <x v="7"/>
  </r>
  <r>
    <n v="1000865"/>
    <d v="2024-07-15T00:00:00"/>
    <x v="0"/>
    <x v="4"/>
    <x v="4"/>
  </r>
  <r>
    <n v="1000866"/>
    <d v="2024-07-16T00:00:00"/>
    <x v="0"/>
    <x v="4"/>
    <x v="6"/>
  </r>
  <r>
    <n v="1000870"/>
    <d v="2024-07-17T00:00:00"/>
    <x v="0"/>
    <x v="1"/>
    <x v="10"/>
  </r>
  <r>
    <n v="1000871"/>
    <d v="2024-07-18T00:00:00"/>
    <x v="0"/>
    <x v="0"/>
    <x v="0"/>
  </r>
  <r>
    <n v="1000873"/>
    <d v="2024-07-19T00:00:00"/>
    <x v="0"/>
    <x v="3"/>
    <x v="11"/>
  </r>
  <r>
    <n v="1000875"/>
    <d v="2024-07-20T00:00:00"/>
    <x v="0"/>
    <x v="1"/>
    <x v="7"/>
  </r>
  <r>
    <n v="1000876"/>
    <d v="2024-07-21T00:00:00"/>
    <x v="0"/>
    <x v="1"/>
    <x v="7"/>
  </r>
  <r>
    <n v="1000878"/>
    <d v="2024-07-22T00:00:00"/>
    <x v="0"/>
    <x v="1"/>
    <x v="4"/>
  </r>
  <r>
    <n v="1000879"/>
    <d v="2024-07-23T00:00:00"/>
    <x v="0"/>
    <x v="1"/>
    <x v="7"/>
  </r>
  <r>
    <n v="1000880"/>
    <d v="2024-07-24T00:00:00"/>
    <x v="0"/>
    <x v="3"/>
    <x v="7"/>
  </r>
  <r>
    <n v="1000881"/>
    <d v="2024-07-25T00:00:00"/>
    <x v="0"/>
    <x v="7"/>
    <x v="19"/>
  </r>
  <r>
    <n v="1000883"/>
    <d v="2024-07-26T00:00:00"/>
    <x v="0"/>
    <x v="7"/>
    <x v="18"/>
  </r>
  <r>
    <n v="1000885"/>
    <d v="2024-07-27T00:00:00"/>
    <x v="0"/>
    <x v="4"/>
    <x v="10"/>
  </r>
  <r>
    <n v="1000886"/>
    <d v="2024-07-28T00:00:00"/>
    <x v="0"/>
    <x v="7"/>
    <x v="7"/>
  </r>
  <r>
    <n v="1000887"/>
    <d v="2024-07-29T00:00:00"/>
    <x v="0"/>
    <x v="0"/>
    <x v="10"/>
  </r>
  <r>
    <n v="1000888"/>
    <d v="2024-07-30T00:00:00"/>
    <x v="0"/>
    <x v="7"/>
    <x v="19"/>
  </r>
  <r>
    <n v="1000890"/>
    <d v="2024-07-31T00:00:00"/>
    <x v="0"/>
    <x v="2"/>
    <x v="10"/>
  </r>
  <r>
    <n v="1000892"/>
    <d v="2024-08-01T00:00:00"/>
    <x v="0"/>
    <x v="7"/>
    <x v="11"/>
  </r>
  <r>
    <n v="1000893"/>
    <d v="2024-08-02T00:00:00"/>
    <x v="0"/>
    <x v="3"/>
    <x v="4"/>
  </r>
  <r>
    <n v="1000896"/>
    <d v="2024-08-03T00:00:00"/>
    <x v="7"/>
    <x v="7"/>
    <x v="4"/>
  </r>
  <r>
    <n v="1000897"/>
    <d v="2024-08-04T00:00:00"/>
    <x v="3"/>
    <x v="3"/>
    <x v="13"/>
  </r>
  <r>
    <n v="1000898"/>
    <d v="2024-08-05T00:00:00"/>
    <x v="0"/>
    <x v="0"/>
    <x v="10"/>
  </r>
  <r>
    <n v="1000902"/>
    <d v="2024-08-06T00:00:00"/>
    <x v="20"/>
    <x v="3"/>
    <x v="11"/>
  </r>
  <r>
    <n v="1000904"/>
    <d v="2024-08-07T00:00:00"/>
    <x v="0"/>
    <x v="7"/>
    <x v="2"/>
  </r>
  <r>
    <n v="1000905"/>
    <d v="2024-08-08T00:00:00"/>
    <x v="4"/>
    <x v="8"/>
    <x v="7"/>
  </r>
  <r>
    <n v="1000906"/>
    <d v="2024-08-09T00:00:00"/>
    <x v="7"/>
    <x v="12"/>
    <x v="11"/>
  </r>
  <r>
    <n v="1000907"/>
    <d v="2024-08-10T00:00:00"/>
    <x v="0"/>
    <x v="7"/>
    <x v="9"/>
  </r>
  <r>
    <n v="1000909"/>
    <d v="2024-08-11T00:00:00"/>
    <x v="0"/>
    <x v="7"/>
    <x v="7"/>
  </r>
  <r>
    <n v="1000910"/>
    <d v="2024-08-12T00:00:00"/>
    <x v="2"/>
    <x v="3"/>
    <x v="17"/>
  </r>
  <r>
    <n v="1000912"/>
    <d v="2024-08-13T00:00:00"/>
    <x v="4"/>
    <x v="7"/>
    <x v="19"/>
  </r>
  <r>
    <n v="1000914"/>
    <d v="2024-08-14T00:00:00"/>
    <x v="7"/>
    <x v="12"/>
    <x v="11"/>
  </r>
  <r>
    <n v="1000917"/>
    <d v="2024-08-15T00:00:00"/>
    <x v="11"/>
    <x v="12"/>
    <x v="7"/>
  </r>
  <r>
    <n v="1000919"/>
    <d v="2024-08-16T00:00:00"/>
    <x v="0"/>
    <x v="4"/>
    <x v="8"/>
  </r>
  <r>
    <n v="1000920"/>
    <d v="2024-08-17T00:00:00"/>
    <x v="0"/>
    <x v="0"/>
    <x v="0"/>
  </r>
  <r>
    <n v="1000921"/>
    <d v="2024-08-18T00:00:00"/>
    <x v="0"/>
    <x v="4"/>
    <x v="2"/>
  </r>
  <r>
    <n v="1000922"/>
    <d v="2024-08-19T00:00:00"/>
    <x v="0"/>
    <x v="4"/>
    <x v="11"/>
  </r>
  <r>
    <n v="1000923"/>
    <d v="2024-08-20T00:00:00"/>
    <x v="0"/>
    <x v="7"/>
    <x v="7"/>
  </r>
  <r>
    <n v="1000925"/>
    <d v="2024-08-21T00:00:00"/>
    <x v="0"/>
    <x v="2"/>
    <x v="15"/>
  </r>
  <r>
    <n v="1000926"/>
    <d v="2024-08-22T00:00:00"/>
    <x v="0"/>
    <x v="1"/>
    <x v="10"/>
  </r>
  <r>
    <n v="1000927"/>
    <d v="2024-08-23T00:00:00"/>
    <x v="0"/>
    <x v="7"/>
    <x v="9"/>
  </r>
  <r>
    <n v="1000928"/>
    <d v="2024-08-24T00:00:00"/>
    <x v="0"/>
    <x v="7"/>
    <x v="9"/>
  </r>
  <r>
    <n v="1000930"/>
    <d v="2024-08-25T00:00:00"/>
    <x v="0"/>
    <x v="2"/>
    <x v="7"/>
  </r>
  <r>
    <n v="1000931"/>
    <d v="2024-08-26T00:00:00"/>
    <x v="0"/>
    <x v="7"/>
    <x v="7"/>
  </r>
  <r>
    <n v="1000932"/>
    <d v="2024-08-27T00:00:00"/>
    <x v="8"/>
    <x v="2"/>
    <x v="7"/>
  </r>
  <r>
    <n v="1000935"/>
    <d v="2024-08-28T00:00:00"/>
    <x v="7"/>
    <x v="0"/>
    <x v="0"/>
  </r>
  <r>
    <n v="1000940"/>
    <d v="2024-08-29T00:00:00"/>
    <x v="7"/>
    <x v="0"/>
    <x v="6"/>
  </r>
  <r>
    <n v="1000941"/>
    <d v="2024-08-30T00:00:00"/>
    <x v="7"/>
    <x v="0"/>
    <x v="4"/>
  </r>
  <r>
    <n v="1000946"/>
    <d v="2024-08-31T00:00:00"/>
    <x v="4"/>
    <x v="9"/>
    <x v="7"/>
  </r>
  <r>
    <n v="1000947"/>
    <d v="2024-09-01T00:00:00"/>
    <x v="7"/>
    <x v="12"/>
    <x v="11"/>
  </r>
  <r>
    <n v="1000952"/>
    <d v="2024-09-02T00:00:00"/>
    <x v="0"/>
    <x v="4"/>
    <x v="11"/>
  </r>
  <r>
    <n v="1000953"/>
    <d v="2024-09-03T00:00:00"/>
    <x v="11"/>
    <x v="4"/>
    <x v="11"/>
  </r>
  <r>
    <n v="1000954"/>
    <d v="2024-09-04T00:00:00"/>
    <x v="11"/>
    <x v="4"/>
    <x v="11"/>
  </r>
  <r>
    <n v="1000956"/>
    <d v="2024-09-05T00:00:00"/>
    <x v="0"/>
    <x v="0"/>
    <x v="0"/>
  </r>
  <r>
    <n v="1000957"/>
    <d v="2024-09-06T00:00:00"/>
    <x v="4"/>
    <x v="1"/>
    <x v="7"/>
  </r>
  <r>
    <n v="1000958"/>
    <d v="2024-09-07T00:00:00"/>
    <x v="0"/>
    <x v="0"/>
    <x v="0"/>
  </r>
  <r>
    <n v="1000960"/>
    <d v="2024-09-08T00:00:00"/>
    <x v="0"/>
    <x v="4"/>
    <x v="11"/>
  </r>
  <r>
    <n v="1000963"/>
    <d v="2024-09-09T00:00:00"/>
    <x v="0"/>
    <x v="2"/>
    <x v="4"/>
  </r>
  <r>
    <n v="1000964"/>
    <d v="2024-09-10T00:00:00"/>
    <x v="0"/>
    <x v="0"/>
    <x v="0"/>
  </r>
  <r>
    <n v="1000966"/>
    <d v="2024-09-11T00:00:00"/>
    <x v="0"/>
    <x v="4"/>
    <x v="11"/>
  </r>
  <r>
    <n v="1000967"/>
    <d v="2024-09-12T00:00:00"/>
    <x v="0"/>
    <x v="0"/>
    <x v="0"/>
  </r>
  <r>
    <n v="1000968"/>
    <d v="2024-09-13T00:00:00"/>
    <x v="0"/>
    <x v="4"/>
    <x v="13"/>
  </r>
  <r>
    <n v="1000972"/>
    <d v="2024-09-14T00:00:00"/>
    <x v="0"/>
    <x v="4"/>
    <x v="7"/>
  </r>
  <r>
    <n v="1000975"/>
    <d v="2024-09-15T00:00:00"/>
    <x v="0"/>
    <x v="1"/>
    <x v="10"/>
  </r>
  <r>
    <n v="1000977"/>
    <d v="2024-09-16T00:00:00"/>
    <x v="0"/>
    <x v="2"/>
    <x v="4"/>
  </r>
  <r>
    <n v="1000978"/>
    <d v="2024-09-17T00:00:00"/>
    <x v="0"/>
    <x v="0"/>
    <x v="18"/>
  </r>
  <r>
    <n v="1000980"/>
    <d v="2024-09-18T00:00:00"/>
    <x v="0"/>
    <x v="7"/>
    <x v="7"/>
  </r>
  <r>
    <n v="1000981"/>
    <d v="2024-09-19T00:00:00"/>
    <x v="0"/>
    <x v="7"/>
    <x v="6"/>
  </r>
  <r>
    <n v="1000982"/>
    <d v="2024-09-20T00:00:00"/>
    <x v="0"/>
    <x v="4"/>
    <x v="7"/>
  </r>
  <r>
    <n v="1000985"/>
    <d v="2024-09-21T00:00:00"/>
    <x v="0"/>
    <x v="7"/>
    <x v="19"/>
  </r>
  <r>
    <n v="1000986"/>
    <d v="2024-09-22T00:00:00"/>
    <x v="0"/>
    <x v="4"/>
    <x v="7"/>
  </r>
  <r>
    <n v="1000987"/>
    <d v="2024-09-23T00:00:00"/>
    <x v="0"/>
    <x v="7"/>
    <x v="11"/>
  </r>
  <r>
    <n v="1000990"/>
    <d v="2024-09-24T00:00:00"/>
    <x v="0"/>
    <x v="4"/>
    <x v="11"/>
  </r>
  <r>
    <n v="1000992"/>
    <d v="2024-09-25T00:00:00"/>
    <x v="0"/>
    <x v="4"/>
    <x v="7"/>
  </r>
  <r>
    <n v="1000993"/>
    <d v="2024-09-26T00:00:00"/>
    <x v="0"/>
    <x v="4"/>
    <x v="2"/>
  </r>
  <r>
    <n v="1000995"/>
    <d v="2024-09-27T00:00:00"/>
    <x v="0"/>
    <x v="4"/>
    <x v="7"/>
  </r>
  <r>
    <n v="1000996"/>
    <d v="2024-09-28T00:00:00"/>
    <x v="0"/>
    <x v="0"/>
    <x v="17"/>
  </r>
  <r>
    <n v="1000997"/>
    <d v="2024-09-29T00:00:00"/>
    <x v="0"/>
    <x v="4"/>
    <x v="7"/>
  </r>
  <r>
    <n v="1001000"/>
    <d v="2024-09-30T00:00:00"/>
    <x v="0"/>
    <x v="4"/>
    <x v="11"/>
  </r>
  <r>
    <n v="1001001"/>
    <d v="2024-10-01T00:00:00"/>
    <x v="0"/>
    <x v="0"/>
    <x v="4"/>
  </r>
  <r>
    <n v="1001002"/>
    <d v="2024-10-02T00:00:00"/>
    <x v="0"/>
    <x v="7"/>
    <x v="11"/>
  </r>
  <r>
    <n v="1001003"/>
    <d v="2024-10-03T00:00:00"/>
    <x v="0"/>
    <x v="7"/>
    <x v="11"/>
  </r>
  <r>
    <n v="1001004"/>
    <d v="2024-10-04T00:00:00"/>
    <x v="0"/>
    <x v="0"/>
    <x v="17"/>
  </r>
  <r>
    <n v="1001006"/>
    <d v="2024-10-05T00:00:00"/>
    <x v="0"/>
    <x v="4"/>
    <x v="10"/>
  </r>
  <r>
    <n v="1001008"/>
    <d v="2024-10-06T00:00:00"/>
    <x v="0"/>
    <x v="4"/>
    <x v="11"/>
  </r>
  <r>
    <n v="1001009"/>
    <d v="2024-10-07T00:00:00"/>
    <x v="0"/>
    <x v="4"/>
    <x v="11"/>
  </r>
  <r>
    <n v="1001011"/>
    <d v="2024-10-08T00:00:00"/>
    <x v="0"/>
    <x v="4"/>
    <x v="20"/>
  </r>
  <r>
    <n v="1001015"/>
    <d v="2024-10-09T00:00:00"/>
    <x v="0"/>
    <x v="4"/>
    <x v="7"/>
  </r>
  <r>
    <n v="1001017"/>
    <d v="2024-10-10T00:00:00"/>
    <x v="0"/>
    <x v="7"/>
    <x v="20"/>
  </r>
  <r>
    <n v="1001019"/>
    <d v="2024-10-11T00:00:00"/>
    <x v="5"/>
    <x v="12"/>
    <x v="5"/>
  </r>
  <r>
    <n v="1001020"/>
    <d v="2024-10-12T00:00:00"/>
    <x v="0"/>
    <x v="7"/>
    <x v="19"/>
  </r>
  <r>
    <n v="1001021"/>
    <d v="2024-10-13T00:00:00"/>
    <x v="0"/>
    <x v="8"/>
    <x v="8"/>
  </r>
  <r>
    <n v="1001022"/>
    <d v="2024-10-14T00:00:00"/>
    <x v="0"/>
    <x v="7"/>
    <x v="3"/>
  </r>
  <r>
    <n v="1001023"/>
    <d v="2024-10-15T00:00:00"/>
    <x v="11"/>
    <x v="3"/>
    <x v="7"/>
  </r>
  <r>
    <n v="1001024"/>
    <d v="2024-10-16T00:00:00"/>
    <x v="7"/>
    <x v="0"/>
    <x v="10"/>
  </r>
  <r>
    <n v="1001026"/>
    <d v="2024-10-17T00:00:00"/>
    <x v="8"/>
    <x v="2"/>
    <x v="11"/>
  </r>
  <r>
    <n v="1001027"/>
    <d v="2024-10-18T00:00:00"/>
    <x v="4"/>
    <x v="8"/>
    <x v="20"/>
  </r>
  <r>
    <n v="1001029"/>
    <d v="2024-10-19T00:00:00"/>
    <x v="2"/>
    <x v="3"/>
    <x v="11"/>
  </r>
  <r>
    <n v="1001031"/>
    <d v="2024-10-20T00:00:00"/>
    <x v="4"/>
    <x v="8"/>
    <x v="9"/>
  </r>
  <r>
    <n v="1001033"/>
    <d v="2024-10-21T00:00:00"/>
    <x v="2"/>
    <x v="3"/>
    <x v="9"/>
  </r>
  <r>
    <n v="1001034"/>
    <d v="2024-10-22T00:00:00"/>
    <x v="11"/>
    <x v="1"/>
    <x v="4"/>
  </r>
  <r>
    <n v="1001036"/>
    <d v="2024-10-23T00:00:00"/>
    <x v="0"/>
    <x v="7"/>
    <x v="7"/>
  </r>
  <r>
    <n v="1001037"/>
    <d v="2024-10-24T00:00:00"/>
    <x v="11"/>
    <x v="1"/>
    <x v="4"/>
  </r>
  <r>
    <n v="1001038"/>
    <d v="2024-10-25T00:00:00"/>
    <x v="0"/>
    <x v="12"/>
    <x v="7"/>
  </r>
  <r>
    <n v="1001044"/>
    <d v="2024-10-26T00:00:00"/>
    <x v="4"/>
    <x v="9"/>
    <x v="3"/>
  </r>
  <r>
    <n v="1001045"/>
    <d v="2024-10-27T00:00:00"/>
    <x v="0"/>
    <x v="12"/>
    <x v="7"/>
  </r>
  <r>
    <n v="1001046"/>
    <d v="2024-10-28T00:00:00"/>
    <x v="0"/>
    <x v="12"/>
    <x v="7"/>
  </r>
  <r>
    <n v="1001049"/>
    <d v="2024-10-29T00:00:00"/>
    <x v="0"/>
    <x v="7"/>
    <x v="7"/>
  </r>
  <r>
    <n v="1001050"/>
    <d v="2024-10-30T00:00:00"/>
    <x v="8"/>
    <x v="2"/>
    <x v="7"/>
  </r>
  <r>
    <n v="1001051"/>
    <d v="2024-10-31T00:00:00"/>
    <x v="0"/>
    <x v="7"/>
    <x v="19"/>
  </r>
  <r>
    <n v="1001053"/>
    <d v="2024-11-01T00:00:00"/>
    <x v="8"/>
    <x v="2"/>
    <x v="7"/>
  </r>
  <r>
    <n v="1001054"/>
    <d v="2024-11-02T00:00:00"/>
    <x v="8"/>
    <x v="2"/>
    <x v="7"/>
  </r>
  <r>
    <n v="1001066"/>
    <d v="2024-11-03T00:00:00"/>
    <x v="8"/>
    <x v="2"/>
    <x v="7"/>
  </r>
  <r>
    <n v="1001072"/>
    <d v="2024-11-04T00:00:00"/>
    <x v="0"/>
    <x v="0"/>
    <x v="0"/>
  </r>
  <r>
    <n v="1001075"/>
    <d v="2024-11-05T00:00:00"/>
    <x v="8"/>
    <x v="2"/>
    <x v="7"/>
  </r>
  <r>
    <n v="1001076"/>
    <d v="2024-11-06T00:00:00"/>
    <x v="11"/>
    <x v="4"/>
    <x v="7"/>
  </r>
  <r>
    <n v="1001078"/>
    <d v="2024-11-07T00:00:00"/>
    <x v="8"/>
    <x v="2"/>
    <x v="7"/>
  </r>
  <r>
    <n v="1001080"/>
    <d v="2024-11-08T00:00:00"/>
    <x v="8"/>
    <x v="2"/>
    <x v="7"/>
  </r>
  <r>
    <n v="1001085"/>
    <d v="2024-11-09T00:00:00"/>
    <x v="11"/>
    <x v="3"/>
    <x v="6"/>
  </r>
  <r>
    <n v="1001087"/>
    <d v="2024-11-10T00:00:00"/>
    <x v="4"/>
    <x v="7"/>
    <x v="7"/>
  </r>
  <r>
    <n v="1001088"/>
    <d v="2024-11-11T00:00:00"/>
    <x v="14"/>
    <x v="9"/>
    <x v="11"/>
  </r>
  <r>
    <n v="1001091"/>
    <d v="2024-11-12T00:00:00"/>
    <x v="7"/>
    <x v="7"/>
    <x v="4"/>
  </r>
  <r>
    <n v="1001092"/>
    <d v="2024-11-13T00:00:00"/>
    <x v="11"/>
    <x v="1"/>
    <x v="7"/>
  </r>
  <r>
    <n v="1001095"/>
    <d v="2024-11-14T00:00:00"/>
    <x v="12"/>
    <x v="1"/>
    <x v="4"/>
  </r>
  <r>
    <n v="1001101"/>
    <d v="2024-11-15T00:00:00"/>
    <x v="0"/>
    <x v="7"/>
    <x v="9"/>
  </r>
  <r>
    <n v="1001102"/>
    <d v="2024-11-16T00:00:00"/>
    <x v="2"/>
    <x v="3"/>
    <x v="11"/>
  </r>
  <r>
    <n v="1001105"/>
    <d v="2024-11-17T00:00:00"/>
    <x v="2"/>
    <x v="3"/>
    <x v="11"/>
  </r>
  <r>
    <n v="1001107"/>
    <d v="2024-11-18T00:00:00"/>
    <x v="0"/>
    <x v="7"/>
    <x v="9"/>
  </r>
  <r>
    <n v="1001113"/>
    <d v="2024-11-19T00:00:00"/>
    <x v="21"/>
    <x v="12"/>
    <x v="11"/>
  </r>
  <r>
    <n v="1001118"/>
    <d v="2024-11-20T00:00:00"/>
    <x v="0"/>
    <x v="0"/>
    <x v="0"/>
  </r>
  <r>
    <n v="1001119"/>
    <d v="2024-11-21T00:00:00"/>
    <x v="2"/>
    <x v="0"/>
    <x v="0"/>
  </r>
  <r>
    <n v="1001126"/>
    <d v="2024-11-22T00:00:00"/>
    <x v="21"/>
    <x v="12"/>
    <x v="11"/>
  </r>
  <r>
    <n v="1001131"/>
    <d v="2024-11-23T00:00:00"/>
    <x v="7"/>
    <x v="12"/>
    <x v="11"/>
  </r>
  <r>
    <n v="1001134"/>
    <d v="2024-11-24T00:00:00"/>
    <x v="21"/>
    <x v="12"/>
    <x v="11"/>
  </r>
  <r>
    <n v="1001135"/>
    <d v="2024-11-25T00:00:00"/>
    <x v="7"/>
    <x v="12"/>
    <x v="7"/>
  </r>
  <r>
    <n v="1001136"/>
    <d v="2024-11-26T00:00:00"/>
    <x v="21"/>
    <x v="12"/>
    <x v="11"/>
  </r>
  <r>
    <n v="1001140"/>
    <d v="2024-11-27T00:00:00"/>
    <x v="13"/>
    <x v="12"/>
    <x v="11"/>
  </r>
  <r>
    <n v="1001142"/>
    <d v="2024-11-28T00:00:00"/>
    <x v="5"/>
    <x v="3"/>
    <x v="6"/>
  </r>
  <r>
    <n v="1001143"/>
    <d v="2024-11-29T00:00:00"/>
    <x v="5"/>
    <x v="3"/>
    <x v="6"/>
  </r>
  <r>
    <n v="1001147"/>
    <d v="2024-11-30T00:00:00"/>
    <x v="10"/>
    <x v="12"/>
    <x v="11"/>
  </r>
  <r>
    <n v="1001150"/>
    <d v="2024-12-01T00:00:00"/>
    <x v="19"/>
    <x v="12"/>
    <x v="11"/>
  </r>
  <r>
    <n v="1001161"/>
    <d v="2024-12-02T00:00:00"/>
    <x v="4"/>
    <x v="9"/>
    <x v="7"/>
  </r>
  <r>
    <n v="1001165"/>
    <d v="2024-12-03T00:00:00"/>
    <x v="4"/>
    <x v="10"/>
    <x v="7"/>
  </r>
  <r>
    <n v="1001167"/>
    <d v="2024-12-04T00:00:00"/>
    <x v="7"/>
    <x v="2"/>
    <x v="4"/>
  </r>
  <r>
    <n v="1001168"/>
    <d v="2024-12-05T00:00:00"/>
    <x v="4"/>
    <x v="9"/>
    <x v="7"/>
  </r>
  <r>
    <n v="1001170"/>
    <d v="2024-12-06T00:00:00"/>
    <x v="7"/>
    <x v="2"/>
    <x v="4"/>
  </r>
  <r>
    <n v="1001173"/>
    <d v="2024-12-07T00:00:00"/>
    <x v="7"/>
    <x v="2"/>
    <x v="4"/>
  </r>
  <r>
    <n v="1001175"/>
    <d v="2024-12-08T00:00:00"/>
    <x v="7"/>
    <x v="2"/>
    <x v="4"/>
  </r>
  <r>
    <n v="1001181"/>
    <d v="2024-12-09T00:00:00"/>
    <x v="0"/>
    <x v="12"/>
    <x v="7"/>
  </r>
  <r>
    <n v="1001182"/>
    <d v="2024-12-10T00:00:00"/>
    <x v="0"/>
    <x v="1"/>
    <x v="12"/>
  </r>
  <r>
    <n v="1001184"/>
    <d v="2024-12-11T00:00:00"/>
    <x v="7"/>
    <x v="12"/>
    <x v="11"/>
  </r>
  <r>
    <n v="1001186"/>
    <d v="2024-12-12T00:00:00"/>
    <x v="7"/>
    <x v="12"/>
    <x v="11"/>
  </r>
  <r>
    <n v="1001187"/>
    <d v="2024-12-13T00:00:00"/>
    <x v="7"/>
    <x v="12"/>
    <x v="11"/>
  </r>
  <r>
    <n v="1001191"/>
    <d v="2024-12-14T00:00:00"/>
    <x v="2"/>
    <x v="12"/>
    <x v="11"/>
  </r>
  <r>
    <n v="1001193"/>
    <d v="2024-12-15T00:00:00"/>
    <x v="7"/>
    <x v="10"/>
    <x v="2"/>
  </r>
  <r>
    <n v="1001195"/>
    <d v="2024-12-16T00:00:00"/>
    <x v="0"/>
    <x v="4"/>
    <x v="7"/>
  </r>
  <r>
    <n v="1001200"/>
    <d v="2024-12-17T00:00:00"/>
    <x v="7"/>
    <x v="0"/>
    <x v="0"/>
  </r>
  <r>
    <n v="1001204"/>
    <d v="2024-12-18T00:00:00"/>
    <x v="7"/>
    <x v="0"/>
    <x v="0"/>
  </r>
  <r>
    <n v="1001205"/>
    <d v="2024-12-19T00:00:00"/>
    <x v="0"/>
    <x v="4"/>
    <x v="7"/>
  </r>
  <r>
    <n v="1001207"/>
    <d v="2024-12-20T00:00:00"/>
    <x v="7"/>
    <x v="0"/>
    <x v="0"/>
  </r>
  <r>
    <n v="1001211"/>
    <d v="2024-12-21T00:00:00"/>
    <x v="0"/>
    <x v="4"/>
    <x v="11"/>
  </r>
  <r>
    <n v="1001216"/>
    <d v="2024-12-22T00:00:00"/>
    <x v="2"/>
    <x v="3"/>
    <x v="6"/>
  </r>
  <r>
    <n v="1001226"/>
    <d v="2024-12-23T00:00:00"/>
    <x v="10"/>
    <x v="12"/>
    <x v="7"/>
  </r>
  <r>
    <n v="1001230"/>
    <d v="2024-12-24T00:00:00"/>
    <x v="10"/>
    <x v="12"/>
    <x v="7"/>
  </r>
  <r>
    <n v="1001243"/>
    <d v="2024-12-25T00:00:00"/>
    <x v="4"/>
    <x v="12"/>
    <x v="7"/>
  </r>
  <r>
    <n v="1001245"/>
    <d v="2024-12-26T00:00:00"/>
    <x v="4"/>
    <x v="12"/>
    <x v="7"/>
  </r>
  <r>
    <n v="1001248"/>
    <d v="2024-12-27T00:00:00"/>
    <x v="11"/>
    <x v="12"/>
    <x v="7"/>
  </r>
  <r>
    <n v="1001249"/>
    <d v="2024-12-28T00:00:00"/>
    <x v="7"/>
    <x v="12"/>
    <x v="7"/>
  </r>
  <r>
    <n v="1001252"/>
    <d v="2024-12-29T00:00:00"/>
    <x v="5"/>
    <x v="12"/>
    <x v="7"/>
  </r>
  <r>
    <n v="1001253"/>
    <d v="2024-12-30T00:00:00"/>
    <x v="5"/>
    <x v="12"/>
    <x v="7"/>
  </r>
  <r>
    <n v="1001254"/>
    <d v="2024-12-31T00:00:00"/>
    <x v="0"/>
    <x v="4"/>
    <x v="20"/>
  </r>
  <r>
    <n v="1001257"/>
    <d v="2025-01-01T00:00:00"/>
    <x v="22"/>
    <x v="12"/>
    <x v="7"/>
  </r>
  <r>
    <n v="1001258"/>
    <d v="2025-01-02T00:00:00"/>
    <x v="5"/>
    <x v="12"/>
    <x v="7"/>
  </r>
  <r>
    <n v="1001262"/>
    <d v="2025-01-03T00:00:00"/>
    <x v="23"/>
    <x v="4"/>
    <x v="11"/>
  </r>
  <r>
    <n v="1001263"/>
    <d v="2025-01-04T00:00:00"/>
    <x v="5"/>
    <x v="12"/>
    <x v="7"/>
  </r>
  <r>
    <n v="1001274"/>
    <d v="2025-01-05T00:00:00"/>
    <x v="7"/>
    <x v="0"/>
    <x v="4"/>
  </r>
  <r>
    <n v="1001275"/>
    <d v="2025-01-06T00:00:00"/>
    <x v="5"/>
    <x v="12"/>
    <x v="15"/>
  </r>
  <r>
    <n v="1001277"/>
    <d v="2025-01-07T00:00:00"/>
    <x v="7"/>
    <x v="0"/>
    <x v="4"/>
  </r>
  <r>
    <n v="1001278"/>
    <d v="2025-01-08T00:00:00"/>
    <x v="7"/>
    <x v="12"/>
    <x v="6"/>
  </r>
  <r>
    <n v="1001283"/>
    <d v="2025-01-09T00:00:00"/>
    <x v="0"/>
    <x v="7"/>
    <x v="9"/>
  </r>
  <r>
    <n v="1001287"/>
    <d v="2025-01-10T00:00:00"/>
    <x v="0"/>
    <x v="0"/>
    <x v="0"/>
  </r>
  <r>
    <n v="1001288"/>
    <d v="2025-01-11T00:00:00"/>
    <x v="4"/>
    <x v="8"/>
    <x v="19"/>
  </r>
  <r>
    <n v="1001289"/>
    <d v="2025-01-12T00:00:00"/>
    <x v="4"/>
    <x v="8"/>
    <x v="19"/>
  </r>
  <r>
    <n v="1001290"/>
    <d v="2025-01-13T00:00:00"/>
    <x v="4"/>
    <x v="8"/>
    <x v="21"/>
  </r>
  <r>
    <n v="1001291"/>
    <d v="2025-01-14T00:00:00"/>
    <x v="4"/>
    <x v="8"/>
    <x v="19"/>
  </r>
  <r>
    <n v="1001292"/>
    <d v="2025-01-15T00:00:00"/>
    <x v="4"/>
    <x v="8"/>
    <x v="19"/>
  </r>
  <r>
    <n v="1001294"/>
    <d v="2025-01-16T00:00:00"/>
    <x v="7"/>
    <x v="0"/>
    <x v="6"/>
  </r>
  <r>
    <n v="1001296"/>
    <d v="2025-01-17T00:00:00"/>
    <x v="5"/>
    <x v="12"/>
    <x v="20"/>
  </r>
  <r>
    <n v="1001297"/>
    <d v="2025-01-18T00:00:00"/>
    <x v="7"/>
    <x v="0"/>
    <x v="0"/>
  </r>
  <r>
    <n v="1001299"/>
    <d v="2025-01-19T00:00:00"/>
    <x v="7"/>
    <x v="12"/>
    <x v="20"/>
  </r>
  <r>
    <n v="1001304"/>
    <d v="2025-01-20T00:00:00"/>
    <x v="21"/>
    <x v="12"/>
    <x v="20"/>
  </r>
  <r>
    <n v="1001310"/>
    <d v="2025-01-21T00:00:00"/>
    <x v="4"/>
    <x v="8"/>
    <x v="21"/>
  </r>
  <r>
    <n v="1001314"/>
    <d v="2025-01-22T00:00:00"/>
    <x v="14"/>
    <x v="9"/>
    <x v="11"/>
  </r>
  <r>
    <n v="1001315"/>
    <d v="2025-01-23T00:00:00"/>
    <x v="4"/>
    <x v="9"/>
    <x v="7"/>
  </r>
  <r>
    <n v="1001317"/>
    <d v="2025-01-24T00:00:00"/>
    <x v="14"/>
    <x v="9"/>
    <x v="11"/>
  </r>
  <r>
    <n v="1001319"/>
    <d v="2025-01-25T00:00:00"/>
    <x v="11"/>
    <x v="1"/>
    <x v="7"/>
  </r>
  <r>
    <n v="1001322"/>
    <d v="2025-01-26T00:00:00"/>
    <x v="10"/>
    <x v="10"/>
    <x v="11"/>
  </r>
  <r>
    <n v="1001324"/>
    <d v="2025-01-27T00:00:00"/>
    <x v="0"/>
    <x v="4"/>
    <x v="11"/>
  </r>
  <r>
    <n v="1001330"/>
    <d v="2025-01-28T00:00:00"/>
    <x v="0"/>
    <x v="4"/>
    <x v="11"/>
  </r>
  <r>
    <n v="1001334"/>
    <d v="2025-01-29T00:00:00"/>
    <x v="4"/>
    <x v="9"/>
    <x v="7"/>
  </r>
  <r>
    <n v="1001336"/>
    <d v="2025-01-30T00:00:00"/>
    <x v="10"/>
    <x v="10"/>
    <x v="11"/>
  </r>
  <r>
    <n v="1001338"/>
    <d v="2025-01-31T00:00:00"/>
    <x v="24"/>
    <x v="1"/>
    <x v="11"/>
  </r>
  <r>
    <n v="1001342"/>
    <d v="2025-02-01T00:00:00"/>
    <x v="4"/>
    <x v="9"/>
    <x v="11"/>
  </r>
  <r>
    <n v="1001345"/>
    <d v="2025-02-02T00:00:00"/>
    <x v="13"/>
    <x v="3"/>
    <x v="7"/>
  </r>
  <r>
    <n v="1001347"/>
    <d v="2025-02-03T00:00:00"/>
    <x v="19"/>
    <x v="12"/>
    <x v="11"/>
  </r>
  <r>
    <n v="1001350"/>
    <d v="2025-02-04T00:00:00"/>
    <x v="15"/>
    <x v="12"/>
    <x v="11"/>
  </r>
  <r>
    <n v="1001359"/>
    <d v="2025-02-05T00:00:00"/>
    <x v="4"/>
    <x v="8"/>
    <x v="20"/>
  </r>
  <r>
    <n v="1001361"/>
    <d v="2025-02-06T00:00:00"/>
    <x v="4"/>
    <x v="8"/>
    <x v="9"/>
  </r>
  <r>
    <n v="1001364"/>
    <d v="2025-02-07T00:00:00"/>
    <x v="4"/>
    <x v="8"/>
    <x v="9"/>
  </r>
  <r>
    <n v="1001369"/>
    <d v="2025-02-08T00:00:00"/>
    <x v="14"/>
    <x v="9"/>
    <x v="11"/>
  </r>
  <r>
    <n v="1001374"/>
    <d v="2025-02-09T00:00:00"/>
    <x v="4"/>
    <x v="12"/>
    <x v="7"/>
  </r>
  <r>
    <n v="1001381"/>
    <d v="2025-02-10T00:00:00"/>
    <x v="11"/>
    <x v="0"/>
    <x v="10"/>
  </r>
  <r>
    <n v="1001382"/>
    <d v="2025-02-11T00:00:00"/>
    <x v="0"/>
    <x v="7"/>
    <x v="2"/>
  </r>
  <r>
    <n v="1001390"/>
    <d v="2025-02-12T00:00:00"/>
    <x v="2"/>
    <x v="3"/>
    <x v="11"/>
  </r>
  <r>
    <n v="1001393"/>
    <d v="2025-02-13T00:00:00"/>
    <x v="2"/>
    <x v="3"/>
    <x v="11"/>
  </r>
  <r>
    <n v="1001396"/>
    <d v="2025-02-14T00:00:00"/>
    <x v="11"/>
    <x v="3"/>
    <x v="7"/>
  </r>
  <r>
    <n v="1001398"/>
    <d v="2025-02-15T00:00:00"/>
    <x v="5"/>
    <x v="12"/>
    <x v="7"/>
  </r>
  <r>
    <n v="1001399"/>
    <d v="2025-02-16T00:00:00"/>
    <x v="25"/>
    <x v="12"/>
    <x v="7"/>
  </r>
  <r>
    <n v="1001400"/>
    <d v="2025-02-17T00:00:00"/>
    <x v="7"/>
    <x v="10"/>
    <x v="4"/>
  </r>
  <r>
    <n v="1001401"/>
    <d v="2025-02-18T00:00:00"/>
    <x v="10"/>
    <x v="12"/>
    <x v="7"/>
  </r>
  <r>
    <n v="1001403"/>
    <d v="2025-02-19T00:00:00"/>
    <x v="4"/>
    <x v="12"/>
    <x v="7"/>
  </r>
  <r>
    <n v="1001408"/>
    <d v="2025-02-20T00:00:00"/>
    <x v="10"/>
    <x v="12"/>
    <x v="7"/>
  </r>
  <r>
    <n v="1001412"/>
    <d v="2025-02-21T00:00:00"/>
    <x v="1"/>
    <x v="1"/>
    <x v="4"/>
  </r>
  <r>
    <n v="1001413"/>
    <d v="2025-02-22T00:00:00"/>
    <x v="7"/>
    <x v="12"/>
    <x v="20"/>
  </r>
  <r>
    <n v="1001414"/>
    <d v="2025-02-23T00:00:00"/>
    <x v="8"/>
    <x v="2"/>
    <x v="13"/>
  </r>
  <r>
    <n v="1001417"/>
    <d v="2025-02-24T00:00:00"/>
    <x v="4"/>
    <x v="8"/>
    <x v="19"/>
  </r>
  <r>
    <n v="1001420"/>
    <d v="2025-02-25T00:00:00"/>
    <x v="7"/>
    <x v="12"/>
    <x v="6"/>
  </r>
  <r>
    <n v="1001421"/>
    <d v="2025-02-26T00:00:00"/>
    <x v="7"/>
    <x v="8"/>
    <x v="20"/>
  </r>
  <r>
    <n v="1001425"/>
    <d v="2025-02-27T00:00:00"/>
    <x v="7"/>
    <x v="0"/>
    <x v="0"/>
  </r>
  <r>
    <n v="1001429"/>
    <d v="2025-02-28T00:00:00"/>
    <x v="11"/>
    <x v="10"/>
    <x v="7"/>
  </r>
  <r>
    <n v="1001432"/>
    <d v="2025-03-01T00:00:00"/>
    <x v="0"/>
    <x v="0"/>
    <x v="4"/>
  </r>
  <r>
    <n v="1001434"/>
    <d v="2025-03-02T00:00:00"/>
    <x v="13"/>
    <x v="10"/>
    <x v="7"/>
  </r>
  <r>
    <n v="1001436"/>
    <d v="2025-03-03T00:00:00"/>
    <x v="13"/>
    <x v="10"/>
    <x v="7"/>
  </r>
  <r>
    <n v="1001437"/>
    <d v="2025-03-04T00:00:00"/>
    <x v="14"/>
    <x v="9"/>
    <x v="7"/>
  </r>
  <r>
    <n v="1001438"/>
    <d v="2025-03-05T00:00:00"/>
    <x v="13"/>
    <x v="10"/>
    <x v="7"/>
  </r>
  <r>
    <n v="1001439"/>
    <d v="2025-03-06T00:00:00"/>
    <x v="14"/>
    <x v="9"/>
    <x v="7"/>
  </r>
  <r>
    <n v="1001440"/>
    <d v="2025-03-07T00:00:00"/>
    <x v="14"/>
    <x v="9"/>
    <x v="11"/>
  </r>
  <r>
    <n v="1001445"/>
    <d v="2025-03-08T00:00:00"/>
    <x v="10"/>
    <x v="10"/>
    <x v="7"/>
  </r>
  <r>
    <n v="1001447"/>
    <d v="2025-03-09T00:00:00"/>
    <x v="10"/>
    <x v="10"/>
    <x v="7"/>
  </r>
  <r>
    <n v="1001448"/>
    <d v="2025-03-10T00:00:00"/>
    <x v="7"/>
    <x v="12"/>
    <x v="4"/>
  </r>
  <r>
    <n v="1001449"/>
    <d v="2025-03-11T00:00:00"/>
    <x v="7"/>
    <x v="2"/>
    <x v="11"/>
  </r>
  <r>
    <n v="1001450"/>
    <d v="2025-03-12T00:00:00"/>
    <x v="7"/>
    <x v="2"/>
    <x v="11"/>
  </r>
  <r>
    <n v="1001457"/>
    <d v="2025-03-13T00:00:00"/>
    <x v="7"/>
    <x v="2"/>
    <x v="4"/>
  </r>
  <r>
    <n v="1001465"/>
    <d v="2025-03-14T00:00:00"/>
    <x v="4"/>
    <x v="8"/>
    <x v="19"/>
  </r>
  <r>
    <n v="1001468"/>
    <d v="2025-03-15T00:00:00"/>
    <x v="7"/>
    <x v="0"/>
    <x v="6"/>
  </r>
  <r>
    <n v="1001470"/>
    <d v="2025-03-16T00:00:00"/>
    <x v="7"/>
    <x v="4"/>
    <x v="4"/>
  </r>
  <r>
    <n v="1001471"/>
    <d v="2025-03-17T00:00:00"/>
    <x v="7"/>
    <x v="4"/>
    <x v="4"/>
  </r>
  <r>
    <n v="1001475"/>
    <d v="2025-03-18T00:00:00"/>
    <x v="7"/>
    <x v="0"/>
    <x v="6"/>
  </r>
  <r>
    <n v="1001479"/>
    <d v="2025-03-19T00:00:00"/>
    <x v="7"/>
    <x v="10"/>
    <x v="4"/>
  </r>
  <r>
    <n v="1001480"/>
    <d v="2025-03-20T00:00:00"/>
    <x v="0"/>
    <x v="0"/>
    <x v="0"/>
  </r>
  <r>
    <n v="1001484"/>
    <d v="2025-03-21T00:00:00"/>
    <x v="11"/>
    <x v="4"/>
    <x v="11"/>
  </r>
  <r>
    <n v="1001486"/>
    <d v="2025-03-22T00:00:00"/>
    <x v="0"/>
    <x v="4"/>
    <x v="3"/>
  </r>
  <r>
    <n v="1001487"/>
    <d v="2025-03-23T00:00:00"/>
    <x v="0"/>
    <x v="2"/>
    <x v="7"/>
  </r>
  <r>
    <n v="1001488"/>
    <d v="2025-03-24T00:00:00"/>
    <x v="0"/>
    <x v="2"/>
    <x v="7"/>
  </r>
  <r>
    <n v="1001491"/>
    <d v="2025-03-25T00:00:00"/>
    <x v="13"/>
    <x v="4"/>
    <x v="7"/>
  </r>
  <r>
    <n v="1001494"/>
    <d v="2025-03-26T00:00:00"/>
    <x v="0"/>
    <x v="0"/>
    <x v="0"/>
  </r>
  <r>
    <n v="1001495"/>
    <d v="2025-03-27T00:00:00"/>
    <x v="0"/>
    <x v="4"/>
    <x v="7"/>
  </r>
  <r>
    <n v="1001497"/>
    <d v="2025-03-28T00:00:00"/>
    <x v="4"/>
    <x v="1"/>
    <x v="2"/>
  </r>
  <r>
    <n v="1001500"/>
    <d v="2025-03-29T00:00:00"/>
    <x v="7"/>
    <x v="7"/>
    <x v="2"/>
  </r>
  <r>
    <n v="1001501"/>
    <d v="2025-03-30T00:00:00"/>
    <x v="0"/>
    <x v="7"/>
    <x v="13"/>
  </r>
  <r>
    <n v="1001504"/>
    <d v="2025-03-31T00:00:00"/>
    <x v="0"/>
    <x v="7"/>
    <x v="15"/>
  </r>
  <r>
    <n v="1001505"/>
    <d v="2025-04-01T00:00:00"/>
    <x v="11"/>
    <x v="2"/>
    <x v="7"/>
  </r>
  <r>
    <n v="1001506"/>
    <d v="2025-04-02T00:00:00"/>
    <x v="0"/>
    <x v="7"/>
    <x v="7"/>
  </r>
  <r>
    <n v="1001508"/>
    <d v="2025-04-03T00:00:00"/>
    <x v="4"/>
    <x v="0"/>
    <x v="3"/>
  </r>
  <r>
    <n v="1001509"/>
    <d v="2025-04-04T00:00:00"/>
    <x v="7"/>
    <x v="0"/>
    <x v="3"/>
  </r>
  <r>
    <n v="1001511"/>
    <d v="2025-04-05T00:00:00"/>
    <x v="11"/>
    <x v="0"/>
    <x v="3"/>
  </r>
  <r>
    <n v="1001512"/>
    <d v="2025-04-06T00:00:00"/>
    <x v="7"/>
    <x v="0"/>
    <x v="4"/>
  </r>
  <r>
    <n v="1001514"/>
    <d v="2025-04-07T00:00:00"/>
    <x v="2"/>
    <x v="3"/>
    <x v="6"/>
  </r>
  <r>
    <n v="1001515"/>
    <d v="2025-04-08T00:00:00"/>
    <x v="7"/>
    <x v="3"/>
    <x v="6"/>
  </r>
  <r>
    <n v="1001516"/>
    <d v="2025-04-09T00:00:00"/>
    <x v="0"/>
    <x v="0"/>
    <x v="0"/>
  </r>
  <r>
    <n v="1001521"/>
    <d v="2025-04-10T00:00:00"/>
    <x v="11"/>
    <x v="3"/>
    <x v="6"/>
  </r>
  <r>
    <n v="1001522"/>
    <d v="2025-04-11T00:00:00"/>
    <x v="0"/>
    <x v="4"/>
    <x v="11"/>
  </r>
  <r>
    <n v="1001525"/>
    <d v="2025-04-12T00:00:00"/>
    <x v="7"/>
    <x v="0"/>
    <x v="4"/>
  </r>
  <r>
    <n v="1001526"/>
    <d v="2025-04-13T00:00:00"/>
    <x v="0"/>
    <x v="12"/>
    <x v="7"/>
  </r>
  <r>
    <n v="1001528"/>
    <d v="2025-04-14T00:00:00"/>
    <x v="0"/>
    <x v="12"/>
    <x v="7"/>
  </r>
  <r>
    <n v="1001531"/>
    <d v="2025-04-15T00:00:00"/>
    <x v="0"/>
    <x v="4"/>
    <x v="2"/>
  </r>
  <r>
    <n v="1001533"/>
    <d v="2025-04-16T00:00:00"/>
    <x v="0"/>
    <x v="4"/>
    <x v="2"/>
  </r>
  <r>
    <n v="1001534"/>
    <d v="2025-04-17T00:00:00"/>
    <x v="0"/>
    <x v="2"/>
    <x v="13"/>
  </r>
  <r>
    <n v="1001535"/>
    <d v="2025-04-18T00:00:00"/>
    <x v="7"/>
    <x v="0"/>
    <x v="0"/>
  </r>
  <r>
    <n v="1001536"/>
    <d v="2025-04-19T00:00:00"/>
    <x v="7"/>
    <x v="0"/>
    <x v="0"/>
  </r>
  <r>
    <n v="1001539"/>
    <d v="2025-04-20T00:00:00"/>
    <x v="11"/>
    <x v="1"/>
    <x v="6"/>
  </r>
  <r>
    <n v="1001545"/>
    <d v="2025-04-21T00:00:00"/>
    <x v="12"/>
    <x v="1"/>
    <x v="11"/>
  </r>
  <r>
    <n v="1001548"/>
    <d v="2025-04-22T00:00:00"/>
    <x v="12"/>
    <x v="1"/>
    <x v="7"/>
  </r>
  <r>
    <n v="1001554"/>
    <d v="2025-04-23T00:00:00"/>
    <x v="0"/>
    <x v="4"/>
    <x v="6"/>
  </r>
  <r>
    <n v="1001556"/>
    <d v="2025-04-24T00:00:00"/>
    <x v="11"/>
    <x v="3"/>
    <x v="7"/>
  </r>
  <r>
    <n v="1001558"/>
    <d v="2025-04-25T00:00:00"/>
    <x v="14"/>
    <x v="9"/>
    <x v="11"/>
  </r>
  <r>
    <n v="1001624"/>
    <d v="2025-04-26T00:00:00"/>
    <x v="26"/>
    <x v="12"/>
    <x v="7"/>
  </r>
  <r>
    <n v="1001627"/>
    <d v="2025-04-27T00:00:00"/>
    <x v="27"/>
    <x v="12"/>
    <x v="7"/>
  </r>
  <r>
    <n v="1001631"/>
    <d v="2025-04-28T00:00:00"/>
    <x v="26"/>
    <x v="12"/>
    <x v="7"/>
  </r>
  <r>
    <n v="1001632"/>
    <d v="2025-04-29T00:00:00"/>
    <x v="26"/>
    <x v="12"/>
    <x v="7"/>
  </r>
  <r>
    <n v="1001636"/>
    <d v="2025-04-30T00:00:00"/>
    <x v="26"/>
    <x v="12"/>
    <x v="6"/>
  </r>
  <r>
    <n v="1001637"/>
    <d v="2025-05-01T00:00:00"/>
    <x v="27"/>
    <x v="12"/>
    <x v="15"/>
  </r>
  <r>
    <n v="1001641"/>
    <d v="2025-05-02T00:00:00"/>
    <x v="0"/>
    <x v="7"/>
    <x v="2"/>
  </r>
  <r>
    <n v="1001643"/>
    <d v="2025-05-03T00:00:00"/>
    <x v="0"/>
    <x v="7"/>
    <x v="14"/>
  </r>
  <r>
    <n v="1001644"/>
    <d v="2025-05-04T00:00:00"/>
    <x v="0"/>
    <x v="4"/>
    <x v="3"/>
  </r>
  <r>
    <n v="1001646"/>
    <d v="2025-05-05T00:00:00"/>
    <x v="12"/>
    <x v="1"/>
    <x v="10"/>
  </r>
  <r>
    <n v="1001649"/>
    <d v="2025-05-06T00:00:00"/>
    <x v="4"/>
    <x v="9"/>
    <x v="10"/>
  </r>
  <r>
    <n v="1001650"/>
    <d v="2025-05-07T00:00:00"/>
    <x v="4"/>
    <x v="9"/>
    <x v="7"/>
  </r>
  <r>
    <n v="1001652"/>
    <d v="2025-05-08T00:00:00"/>
    <x v="4"/>
    <x v="8"/>
    <x v="10"/>
  </r>
  <r>
    <n v="1001655"/>
    <d v="2025-05-09T00:00:00"/>
    <x v="4"/>
    <x v="8"/>
    <x v="9"/>
  </r>
  <r>
    <n v="1001661"/>
    <d v="2025-05-10T00:00:00"/>
    <x v="11"/>
    <x v="2"/>
    <x v="13"/>
  </r>
  <r>
    <n v="1001666"/>
    <d v="2025-05-11T00:00:00"/>
    <x v="0"/>
    <x v="0"/>
    <x v="10"/>
  </r>
  <r>
    <n v="1001668"/>
    <d v="2025-05-12T00:00:00"/>
    <x v="12"/>
    <x v="1"/>
    <x v="4"/>
  </r>
  <r>
    <n v="1001674"/>
    <d v="2025-05-13T00:00:00"/>
    <x v="10"/>
    <x v="10"/>
    <x v="10"/>
  </r>
  <r>
    <n v="1001684"/>
    <d v="2025-05-14T00:00:00"/>
    <x v="11"/>
    <x v="3"/>
    <x v="7"/>
  </r>
  <r>
    <n v="1001688"/>
    <d v="2025-05-15T00:00:00"/>
    <x v="0"/>
    <x v="7"/>
    <x v="10"/>
  </r>
  <r>
    <n v="1001691"/>
    <d v="2025-05-16T00:00:00"/>
    <x v="11"/>
    <x v="12"/>
    <x v="11"/>
  </r>
  <r>
    <n v="1001693"/>
    <d v="2025-05-17T00:00:00"/>
    <x v="4"/>
    <x v="0"/>
    <x v="0"/>
  </r>
  <r>
    <n v="1001697"/>
    <d v="2025-05-18T00:00:00"/>
    <x v="11"/>
    <x v="7"/>
    <x v="7"/>
  </r>
  <r>
    <n v="1001700"/>
    <d v="2025-05-19T00:00:00"/>
    <x v="7"/>
    <x v="9"/>
    <x v="6"/>
  </r>
  <r>
    <n v="1001702"/>
    <d v="2025-05-20T00:00:00"/>
    <x v="7"/>
    <x v="0"/>
    <x v="6"/>
  </r>
  <r>
    <n v="1001707"/>
    <d v="2025-05-21T00:00:00"/>
    <x v="4"/>
    <x v="12"/>
    <x v="7"/>
  </r>
  <r>
    <n v="1001716"/>
    <d v="2025-05-22T00:00:00"/>
    <x v="4"/>
    <x v="9"/>
    <x v="7"/>
  </r>
  <r>
    <n v="1001722"/>
    <d v="2025-05-23T00:00:00"/>
    <x v="2"/>
    <x v="1"/>
    <x v="7"/>
  </r>
  <r>
    <n v="1001723"/>
    <d v="2025-05-24T00:00:00"/>
    <x v="0"/>
    <x v="0"/>
    <x v="0"/>
  </r>
  <r>
    <n v="1001729"/>
    <d v="2025-05-25T00:00:00"/>
    <x v="7"/>
    <x v="1"/>
    <x v="4"/>
  </r>
  <r>
    <n v="1001730"/>
    <d v="2025-05-26T00:00:00"/>
    <x v="7"/>
    <x v="0"/>
    <x v="0"/>
  </r>
  <r>
    <n v="1001733"/>
    <d v="2025-05-27T00:00:00"/>
    <x v="0"/>
    <x v="4"/>
    <x v="10"/>
  </r>
  <r>
    <n v="1001734"/>
    <d v="2025-05-28T00:00:00"/>
    <x v="7"/>
    <x v="0"/>
    <x v="0"/>
  </r>
  <r>
    <n v="1001735"/>
    <d v="2025-05-29T00:00:00"/>
    <x v="0"/>
    <x v="4"/>
    <x v="8"/>
  </r>
  <r>
    <n v="1001737"/>
    <d v="2025-05-30T00:00:00"/>
    <x v="0"/>
    <x v="7"/>
    <x v="18"/>
  </r>
  <r>
    <n v="1001739"/>
    <d v="2025-05-31T00:00:00"/>
    <x v="11"/>
    <x v="1"/>
    <x v="6"/>
  </r>
  <r>
    <n v="1001742"/>
    <d v="2025-06-01T00:00:00"/>
    <x v="10"/>
    <x v="0"/>
    <x v="10"/>
  </r>
  <r>
    <n v="1001743"/>
    <d v="2025-06-02T00:00:00"/>
    <x v="10"/>
    <x v="0"/>
    <x v="10"/>
  </r>
  <r>
    <n v="1001746"/>
    <d v="2025-06-03T00:00:00"/>
    <x v="4"/>
    <x v="0"/>
    <x v="10"/>
  </r>
  <r>
    <n v="1001749"/>
    <d v="2025-06-04T00:00:00"/>
    <x v="0"/>
    <x v="1"/>
    <x v="10"/>
  </r>
  <r>
    <n v="1001751"/>
    <d v="2025-06-05T00:00:00"/>
    <x v="2"/>
    <x v="3"/>
    <x v="4"/>
  </r>
  <r>
    <n v="1001752"/>
    <d v="2025-06-06T00:00:00"/>
    <x v="4"/>
    <x v="0"/>
    <x v="10"/>
  </r>
  <r>
    <n v="1001757"/>
    <d v="2025-06-07T00:00:00"/>
    <x v="11"/>
    <x v="2"/>
    <x v="7"/>
  </r>
  <r>
    <n v="1001760"/>
    <d v="2025-06-08T00:00:00"/>
    <x v="0"/>
    <x v="7"/>
    <x v="9"/>
  </r>
  <r>
    <n v="1001761"/>
    <d v="2025-06-09T00:00:00"/>
    <x v="11"/>
    <x v="7"/>
    <x v="7"/>
  </r>
  <r>
    <n v="1001762"/>
    <d v="2025-06-10T00:00:00"/>
    <x v="5"/>
    <x v="12"/>
    <x v="18"/>
  </r>
  <r>
    <n v="1001764"/>
    <d v="2025-06-11T00:00:00"/>
    <x v="26"/>
    <x v="0"/>
    <x v="0"/>
  </r>
  <r>
    <n v="1001767"/>
    <d v="2025-06-12T00:00:00"/>
    <x v="0"/>
    <x v="7"/>
    <x v="6"/>
  </r>
  <r>
    <n v="1001772"/>
    <d v="2025-06-13T00:00:00"/>
    <x v="4"/>
    <x v="8"/>
    <x v="4"/>
  </r>
  <r>
    <n v="1001775"/>
    <d v="2025-06-14T00:00:00"/>
    <x v="0"/>
    <x v="4"/>
    <x v="11"/>
  </r>
  <r>
    <n v="1001784"/>
    <d v="2025-06-15T00:00:00"/>
    <x v="4"/>
    <x v="8"/>
    <x v="9"/>
  </r>
  <r>
    <n v="1001787"/>
    <d v="2025-06-16T00:00:00"/>
    <x v="11"/>
    <x v="7"/>
    <x v="7"/>
  </r>
  <r>
    <n v="1001790"/>
    <d v="2025-06-17T00:00:00"/>
    <x v="11"/>
    <x v="9"/>
    <x v="11"/>
  </r>
  <r>
    <n v="1001791"/>
    <d v="2025-06-18T00:00:00"/>
    <x v="14"/>
    <x v="9"/>
    <x v="11"/>
  </r>
  <r>
    <n v="1001792"/>
    <d v="2025-06-19T00:00:00"/>
    <x v="10"/>
    <x v="7"/>
    <x v="7"/>
  </r>
  <r>
    <n v="1001793"/>
    <d v="2025-06-20T00:00:00"/>
    <x v="14"/>
    <x v="9"/>
    <x v="11"/>
  </r>
  <r>
    <n v="1001795"/>
    <d v="2025-06-21T00:00:00"/>
    <x v="11"/>
    <x v="0"/>
    <x v="3"/>
  </r>
  <r>
    <n v="1001796"/>
    <d v="2025-06-22T00:00:00"/>
    <x v="10"/>
    <x v="7"/>
    <x v="7"/>
  </r>
  <r>
    <n v="1001805"/>
    <d v="2025-06-23T00:00:00"/>
    <x v="0"/>
    <x v="4"/>
    <x v="11"/>
  </r>
  <r>
    <n v="1001809"/>
    <d v="2025-06-24T00:00:00"/>
    <x v="11"/>
    <x v="0"/>
    <x v="3"/>
  </r>
  <r>
    <n v="1001810"/>
    <d v="2025-06-25T00:00:00"/>
    <x v="0"/>
    <x v="4"/>
    <x v="11"/>
  </r>
  <r>
    <n v="1001816"/>
    <d v="2025-06-26T00:00:00"/>
    <x v="21"/>
    <x v="12"/>
    <x v="11"/>
  </r>
  <r>
    <n v="1001822"/>
    <d v="2025-06-27T00:00:00"/>
    <x v="7"/>
    <x v="3"/>
    <x v="6"/>
  </r>
  <r>
    <n v="1001824"/>
    <d v="2025-06-28T00:00:00"/>
    <x v="7"/>
    <x v="7"/>
    <x v="2"/>
  </r>
  <r>
    <n v="1001826"/>
    <d v="2025-06-29T00:00:00"/>
    <x v="0"/>
    <x v="0"/>
    <x v="0"/>
  </r>
  <r>
    <n v="1001828"/>
    <d v="2025-06-30T00:00:00"/>
    <x v="11"/>
    <x v="7"/>
    <x v="18"/>
  </r>
  <r>
    <n v="1001829"/>
    <d v="2025-07-01T00:00:00"/>
    <x v="14"/>
    <x v="9"/>
    <x v="11"/>
  </r>
  <r>
    <n v="1001830"/>
    <d v="2025-07-02T00:00:00"/>
    <x v="14"/>
    <x v="9"/>
    <x v="11"/>
  </r>
  <r>
    <n v="1001845"/>
    <d v="2025-07-03T00:00:00"/>
    <x v="11"/>
    <x v="7"/>
    <x v="2"/>
  </r>
  <r>
    <n v="1001847"/>
    <d v="2025-07-04T00:00:00"/>
    <x v="4"/>
    <x v="9"/>
    <x v="7"/>
  </r>
  <r>
    <n v="1001851"/>
    <d v="2025-07-05T00:00:00"/>
    <x v="10"/>
    <x v="10"/>
    <x v="11"/>
  </r>
  <r>
    <n v="1001852"/>
    <d v="2025-07-06T00:00:00"/>
    <x v="11"/>
    <x v="7"/>
    <x v="18"/>
  </r>
  <r>
    <n v="1001854"/>
    <d v="2025-07-07T00:00:00"/>
    <x v="11"/>
    <x v="7"/>
    <x v="18"/>
  </r>
  <r>
    <n v="1001855"/>
    <d v="2025-07-08T00:00:00"/>
    <x v="0"/>
    <x v="7"/>
    <x v="7"/>
  </r>
  <r>
    <n v="1001856"/>
    <d v="2025-07-09T00:00:00"/>
    <x v="13"/>
    <x v="4"/>
    <x v="11"/>
  </r>
  <r>
    <n v="1001859"/>
    <d v="2025-07-10T00:00:00"/>
    <x v="10"/>
    <x v="7"/>
    <x v="7"/>
  </r>
  <r>
    <n v="1001860"/>
    <d v="2025-07-11T00:00:00"/>
    <x v="4"/>
    <x v="8"/>
    <x v="11"/>
  </r>
  <r>
    <n v="1001863"/>
    <d v="2025-07-12T00:00:00"/>
    <x v="11"/>
    <x v="7"/>
    <x v="18"/>
  </r>
  <r>
    <n v="1001868"/>
    <d v="2025-07-13T00:00:00"/>
    <x v="4"/>
    <x v="9"/>
    <x v="4"/>
  </r>
  <r>
    <n v="1001870"/>
    <d v="2025-07-14T00:00:00"/>
    <x v="14"/>
    <x v="9"/>
    <x v="11"/>
  </r>
  <r>
    <n v="1001878"/>
    <d v="2025-07-15T00:00:00"/>
    <x v="10"/>
    <x v="10"/>
    <x v="11"/>
  </r>
  <r>
    <n v="1001879"/>
    <d v="2025-07-16T00:00:00"/>
    <x v="4"/>
    <x v="8"/>
    <x v="4"/>
  </r>
  <r>
    <n v="1001880"/>
    <d v="2025-07-17T00:00:00"/>
    <x v="0"/>
    <x v="4"/>
    <x v="11"/>
  </r>
  <r>
    <n v="1001882"/>
    <d v="2025-07-18T00:00:00"/>
    <x v="4"/>
    <x v="9"/>
    <x v="7"/>
  </r>
  <r>
    <n v="1001883"/>
    <d v="2025-07-19T00:00:00"/>
    <x v="7"/>
    <x v="9"/>
    <x v="20"/>
  </r>
  <r>
    <n v="1001884"/>
    <d v="2025-07-20T00:00:00"/>
    <x v="7"/>
    <x v="9"/>
    <x v="20"/>
  </r>
  <r>
    <n v="1001897"/>
    <d v="2025-07-21T00:00:00"/>
    <x v="8"/>
    <x v="3"/>
    <x v="11"/>
  </r>
  <r>
    <n v="1001898"/>
    <d v="2025-07-22T00:00:00"/>
    <x v="7"/>
    <x v="0"/>
    <x v="6"/>
  </r>
  <r>
    <n v="1001899"/>
    <d v="2025-07-23T00:00:00"/>
    <x v="0"/>
    <x v="2"/>
    <x v="11"/>
  </r>
  <r>
    <n v="1001900"/>
    <d v="2025-07-24T00:00:00"/>
    <x v="4"/>
    <x v="9"/>
    <x v="6"/>
  </r>
  <r>
    <n v="1001903"/>
    <d v="2025-07-25T00:00:00"/>
    <x v="7"/>
    <x v="0"/>
    <x v="10"/>
  </r>
  <r>
    <n v="1001904"/>
    <d v="2025-07-26T00:00:00"/>
    <x v="0"/>
    <x v="4"/>
    <x v="10"/>
  </r>
  <r>
    <n v="1001906"/>
    <d v="2025-07-27T00:00:00"/>
    <x v="0"/>
    <x v="7"/>
    <x v="4"/>
  </r>
  <r>
    <n v="1001910"/>
    <d v="2025-07-28T00:00:00"/>
    <x v="2"/>
    <x v="3"/>
    <x v="11"/>
  </r>
  <r>
    <n v="1001911"/>
    <d v="2025-07-29T00:00:00"/>
    <x v="4"/>
    <x v="0"/>
    <x v="0"/>
  </r>
  <r>
    <n v="1001919"/>
    <d v="2025-07-30T00:00:00"/>
    <x v="14"/>
    <x v="9"/>
    <x v="4"/>
  </r>
  <r>
    <n v="1001922"/>
    <d v="2025-07-31T00:00:00"/>
    <x v="7"/>
    <x v="7"/>
    <x v="4"/>
  </r>
  <r>
    <n v="1001923"/>
    <d v="2025-08-01T00:00:00"/>
    <x v="0"/>
    <x v="7"/>
    <x v="4"/>
  </r>
  <r>
    <n v="1001925"/>
    <d v="2025-08-02T00:00:00"/>
    <x v="11"/>
    <x v="7"/>
    <x v="3"/>
  </r>
  <r>
    <n v="1001927"/>
    <d v="2025-08-03T00:00:00"/>
    <x v="11"/>
    <x v="7"/>
    <x v="2"/>
  </r>
  <r>
    <n v="1001928"/>
    <d v="2025-08-04T00:00:00"/>
    <x v="4"/>
    <x v="9"/>
    <x v="7"/>
  </r>
  <r>
    <n v="1001936"/>
    <d v="2025-08-05T00:00:00"/>
    <x v="4"/>
    <x v="8"/>
    <x v="4"/>
  </r>
  <r>
    <n v="1001937"/>
    <d v="2025-08-06T00:00:00"/>
    <x v="7"/>
    <x v="0"/>
    <x v="10"/>
  </r>
  <r>
    <n v="1001944"/>
    <d v="2025-08-07T00:00:00"/>
    <x v="11"/>
    <x v="3"/>
    <x v="7"/>
  </r>
  <r>
    <n v="1001949"/>
    <d v="2025-08-08T00:00:00"/>
    <x v="28"/>
    <x v="9"/>
    <x v="11"/>
  </r>
  <r>
    <n v="1001950"/>
    <d v="2025-08-09T00:00:00"/>
    <x v="0"/>
    <x v="0"/>
    <x v="0"/>
  </r>
  <r>
    <n v="1001953"/>
    <d v="2025-08-10T00:00:00"/>
    <x v="27"/>
    <x v="12"/>
    <x v="7"/>
  </r>
  <r>
    <n v="1001959"/>
    <d v="2025-08-11T00:00:00"/>
    <x v="11"/>
    <x v="7"/>
    <x v="18"/>
  </r>
  <r>
    <n v="1001961"/>
    <d v="2025-08-12T00:00:00"/>
    <x v="11"/>
    <x v="7"/>
    <x v="18"/>
  </r>
  <r>
    <n v="1001963"/>
    <d v="2025-08-13T00:00:00"/>
    <x v="0"/>
    <x v="4"/>
    <x v="7"/>
  </r>
  <r>
    <n v="1001965"/>
    <d v="2025-08-14T00:00:00"/>
    <x v="7"/>
    <x v="12"/>
    <x v="11"/>
  </r>
  <r>
    <n v="1001968"/>
    <d v="2025-08-15T00:00:00"/>
    <x v="7"/>
    <x v="3"/>
    <x v="4"/>
  </r>
  <r>
    <n v="1001970"/>
    <d v="2025-08-16T00:00:00"/>
    <x v="11"/>
    <x v="1"/>
    <x v="4"/>
  </r>
  <r>
    <n v="1001971"/>
    <d v="2025-08-17T00:00:00"/>
    <x v="7"/>
    <x v="0"/>
    <x v="0"/>
  </r>
  <r>
    <n v="1001973"/>
    <d v="2025-08-18T00:00:00"/>
    <x v="0"/>
    <x v="0"/>
    <x v="0"/>
  </r>
  <r>
    <n v="1001975"/>
    <d v="2025-08-19T00:00:00"/>
    <x v="4"/>
    <x v="1"/>
    <x v="4"/>
  </r>
  <r>
    <n v="1001978"/>
    <d v="2025-08-20T00:00:00"/>
    <x v="0"/>
    <x v="7"/>
    <x v="7"/>
  </r>
  <r>
    <n v="1001980"/>
    <d v="2025-08-21T00:00:00"/>
    <x v="7"/>
    <x v="0"/>
    <x v="0"/>
  </r>
  <r>
    <n v="1001982"/>
    <d v="2025-08-22T00:00:00"/>
    <x v="0"/>
    <x v="3"/>
    <x v="10"/>
  </r>
  <r>
    <n v="1001986"/>
    <d v="2025-08-23T00:00:00"/>
    <x v="7"/>
    <x v="0"/>
    <x v="0"/>
  </r>
  <r>
    <n v="1001996"/>
    <d v="2025-08-24T00:00:00"/>
    <x v="0"/>
    <x v="7"/>
    <x v="17"/>
  </r>
  <r>
    <n v="1001998"/>
    <d v="2025-08-25T00:00:00"/>
    <x v="0"/>
    <x v="0"/>
    <x v="0"/>
  </r>
  <r>
    <n v="1001999"/>
    <d v="2025-08-26T00:00:00"/>
    <x v="5"/>
    <x v="12"/>
    <x v="20"/>
  </r>
  <r>
    <n v="1002000"/>
    <d v="2025-08-27T00:00:00"/>
    <x v="4"/>
    <x v="9"/>
    <x v="7"/>
  </r>
  <r>
    <m/>
    <m/>
    <x v="29"/>
    <x v="14"/>
    <x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3ECAD-6040-42FB-B24C-E2D085CA642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Location">
  <location ref="A3:B16" firstHeaderRow="1" firstDataRow="1" firstDataCol="1"/>
  <pivotFields count="7">
    <pivotField dataField="1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showAll="0">
      <items count="6">
        <item x="3"/>
        <item x="1"/>
        <item x="0"/>
        <item x="2"/>
        <item x="4"/>
        <item t="default"/>
      </items>
    </pivotField>
    <pivotField axis="axisRow" showAll="0">
      <items count="14">
        <item sd="0" x="11"/>
        <item sd="0" x="2"/>
        <item sd="0" x="5"/>
        <item sd="0" x="6"/>
        <item sd="0" x="3"/>
        <item sd="0" x="4"/>
        <item sd="0" x="8"/>
        <item sd="0" x="9"/>
        <item sd="0" x="7"/>
        <item sd="0" x="10"/>
        <item sd="0" x="0"/>
        <item sd="0" x="1"/>
        <item h="1" sd="0" x="12"/>
        <item t="default"/>
      </items>
    </pivotField>
    <pivotField showAll="0">
      <items count="13">
        <item x="7"/>
        <item x="5"/>
        <item x="9"/>
        <item x="6"/>
        <item x="0"/>
        <item x="2"/>
        <item x="8"/>
        <item x="4"/>
        <item x="10"/>
        <item x="3"/>
        <item x="1"/>
        <item x="11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Ref Number" fld="0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68758-05A3-49FB-93E3-BA3D63C2C25D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ivision">
  <location ref="A3:B15" firstHeaderRow="1" firstDataRow="1" firstDataCol="1"/>
  <pivotFields count="5">
    <pivotField dataField="1" showAll="0"/>
    <pivotField numFmtId="164" showAll="0"/>
    <pivotField showAll="0"/>
    <pivotField axis="axisRow" showAll="0">
      <items count="12">
        <item x="7"/>
        <item x="5"/>
        <item x="9"/>
        <item x="6"/>
        <item x="0"/>
        <item x="2"/>
        <item x="8"/>
        <item x="4"/>
        <item x="10"/>
        <item x="3"/>
        <item x="1"/>
        <item t="default"/>
      </items>
    </pivotField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Ref Number" fld="0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F30E7-17EA-470A-9FB5-20D8A1CC9D9D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5">
    <pivotField dataField="1" showAll="0"/>
    <pivotField numFmtId="164" showAll="0"/>
    <pivotField showAll="0"/>
    <pivotField showAll="0"/>
    <pivotField axis="axisRow" showAll="0">
      <items count="13">
        <item x="1"/>
        <item x="10"/>
        <item x="8"/>
        <item x="11"/>
        <item x="6"/>
        <item x="4"/>
        <item x="3"/>
        <item x="5"/>
        <item x="7"/>
        <item x="9"/>
        <item x="2"/>
        <item x="0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Ref Number" fld="0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4B42B6-8E8B-4529-B267-62C3AFAF0B58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epartments">
  <location ref="A3:B28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27">
        <item h="1" x="22"/>
        <item x="3"/>
        <item x="12"/>
        <item x="14"/>
        <item x="2"/>
        <item x="1"/>
        <item x="24"/>
        <item x="18"/>
        <item x="9"/>
        <item x="16"/>
        <item x="23"/>
        <item x="4"/>
        <item x="8"/>
        <item x="10"/>
        <item x="5"/>
        <item x="6"/>
        <item x="15"/>
        <item x="11"/>
        <item x="13"/>
        <item x="19"/>
        <item x="20"/>
        <item x="21"/>
        <item x="17"/>
        <item x="7"/>
        <item x="0"/>
        <item h="1" x="25"/>
        <item t="default"/>
      </items>
    </pivotField>
  </pivotFields>
  <rowFields count="1">
    <field x="4"/>
  </rowFields>
  <rowItems count="2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ount of Ref Number" fld="0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BDD951-62EB-48F6-ADD0-CF943623B331}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ivision">
  <location ref="A3:B19" firstHeaderRow="1" firstDataRow="1" firstDataCol="1"/>
  <pivotFields count="5">
    <pivotField dataField="1" showAll="0"/>
    <pivotField showAll="0"/>
    <pivotField showAll="0"/>
    <pivotField axis="axisRow" showAll="0">
      <items count="16">
        <item x="13"/>
        <item x="7"/>
        <item x="11"/>
        <item x="4"/>
        <item x="12"/>
        <item x="0"/>
        <item x="3"/>
        <item x="6"/>
        <item x="10"/>
        <item x="2"/>
        <item x="5"/>
        <item x="8"/>
        <item x="9"/>
        <item x="1"/>
        <item x="14"/>
        <item t="default"/>
      </items>
    </pivotField>
    <pivotField showAll="0"/>
  </pivotFields>
  <rowFields count="1">
    <field x="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Ref Number" fld="0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56917-A7BE-4F37-86C6-70532786D8E3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Location">
  <location ref="A3:B32" firstHeaderRow="1" firstDataRow="1" firstDataCol="1"/>
  <pivotFields count="5">
    <pivotField dataField="1" showAll="0"/>
    <pivotField showAll="0"/>
    <pivotField axis="axisRow" showAll="0">
      <items count="31">
        <item h="1" x="16"/>
        <item x="15"/>
        <item x="13"/>
        <item x="23"/>
        <item x="24"/>
        <item x="9"/>
        <item x="6"/>
        <item x="12"/>
        <item x="10"/>
        <item x="25"/>
        <item x="28"/>
        <item x="1"/>
        <item x="26"/>
        <item x="2"/>
        <item x="5"/>
        <item x="3"/>
        <item x="7"/>
        <item x="8"/>
        <item x="21"/>
        <item x="22"/>
        <item x="20"/>
        <item x="19"/>
        <item x="11"/>
        <item x="14"/>
        <item x="18"/>
        <item x="27"/>
        <item x="17"/>
        <item x="0"/>
        <item x="4"/>
        <item h="1" x="29"/>
        <item t="default"/>
      </items>
    </pivotField>
    <pivotField showAll="0"/>
    <pivotField showAll="0"/>
  </pivotFields>
  <rowFields count="1">
    <field x="2"/>
  </rowFields>
  <rowItems count="2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Ref Number" fld="0" subtotal="count" baseField="2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5"/>
  <sheetViews>
    <sheetView topLeftCell="F1" workbookViewId="0">
      <selection activeCell="F2009" sqref="F2009"/>
    </sheetView>
  </sheetViews>
  <sheetFormatPr defaultRowHeight="14.4" x14ac:dyDescent="0.3"/>
  <cols>
    <col min="1" max="1" width="10.88671875" bestFit="1" customWidth="1"/>
    <col min="2" max="2" width="15.5546875" style="4" customWidth="1"/>
    <col min="3" max="3" width="15.6640625" style="6" customWidth="1"/>
    <col min="4" max="4" width="19.88671875" customWidth="1"/>
    <col min="5" max="5" width="21.88671875" customWidth="1"/>
    <col min="6" max="6" width="25.109375" customWidth="1"/>
    <col min="7" max="7" width="15.5546875" bestFit="1" customWidth="1"/>
    <col min="8" max="8" width="14.88671875" customWidth="1"/>
    <col min="9" max="9" width="19.109375" customWidth="1"/>
    <col min="10" max="10" width="59.109375" bestFit="1" customWidth="1"/>
    <col min="11" max="11" width="24.5546875" bestFit="1" customWidth="1"/>
    <col min="12" max="12" width="17.6640625" bestFit="1" customWidth="1"/>
    <col min="13" max="13" width="16.44140625" bestFit="1" customWidth="1"/>
    <col min="14" max="14" width="50.88671875" bestFit="1" customWidth="1"/>
  </cols>
  <sheetData>
    <row r="1" spans="1:14" x14ac:dyDescent="0.3">
      <c r="A1" s="2" t="s">
        <v>0</v>
      </c>
      <c r="B1" s="3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1000001</v>
      </c>
      <c r="D2" s="1">
        <v>45111</v>
      </c>
      <c r="E2" s="1">
        <v>45111.602777777778</v>
      </c>
      <c r="F2" s="1">
        <v>45111.602777777778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>
        <v>1000002</v>
      </c>
      <c r="C3" s="6">
        <v>45111.96597222222</v>
      </c>
      <c r="D3" s="1">
        <v>45111.535416666666</v>
      </c>
      <c r="E3" s="1">
        <v>45111.511805555558</v>
      </c>
      <c r="F3" s="1">
        <v>45111.511805555558</v>
      </c>
      <c r="H3" t="s">
        <v>21</v>
      </c>
      <c r="I3" t="s">
        <v>22</v>
      </c>
      <c r="J3" t="s">
        <v>23</v>
      </c>
      <c r="K3" t="s">
        <v>24</v>
      </c>
      <c r="L3" t="s">
        <v>18</v>
      </c>
      <c r="M3" t="s">
        <v>19</v>
      </c>
      <c r="N3" t="s">
        <v>25</v>
      </c>
    </row>
    <row r="4" spans="1:14" x14ac:dyDescent="0.3">
      <c r="A4">
        <v>1000003</v>
      </c>
      <c r="D4" s="1">
        <v>45110.65347222222</v>
      </c>
      <c r="E4" s="1">
        <v>45110.430555555555</v>
      </c>
      <c r="F4" s="1">
        <v>45110.430555555555</v>
      </c>
      <c r="H4" t="s">
        <v>26</v>
      </c>
      <c r="I4" t="s">
        <v>27</v>
      </c>
      <c r="J4" t="s">
        <v>28</v>
      </c>
      <c r="K4" t="s">
        <v>29</v>
      </c>
      <c r="L4" t="s">
        <v>18</v>
      </c>
      <c r="M4" t="s">
        <v>19</v>
      </c>
      <c r="N4" t="s">
        <v>30</v>
      </c>
    </row>
    <row r="5" spans="1:14" x14ac:dyDescent="0.3">
      <c r="A5">
        <v>1000004</v>
      </c>
      <c r="E5" s="1">
        <v>45111.510416666664</v>
      </c>
      <c r="F5" s="1">
        <v>45111.510416666664</v>
      </c>
      <c r="H5" t="s">
        <v>31</v>
      </c>
      <c r="I5" t="s">
        <v>32</v>
      </c>
      <c r="J5" t="s">
        <v>33</v>
      </c>
      <c r="K5" t="s">
        <v>34</v>
      </c>
      <c r="L5" t="s">
        <v>18</v>
      </c>
      <c r="M5" t="s">
        <v>19</v>
      </c>
      <c r="N5" t="s">
        <v>35</v>
      </c>
    </row>
    <row r="6" spans="1:14" x14ac:dyDescent="0.3">
      <c r="A6">
        <v>1000005</v>
      </c>
      <c r="E6" s="1">
        <v>45111.615277777775</v>
      </c>
      <c r="F6" s="1">
        <v>45111.615972222222</v>
      </c>
      <c r="H6" t="s">
        <v>36</v>
      </c>
      <c r="I6" t="s">
        <v>37</v>
      </c>
      <c r="J6" t="s">
        <v>38</v>
      </c>
      <c r="K6" t="s">
        <v>39</v>
      </c>
      <c r="L6" t="s">
        <v>18</v>
      </c>
      <c r="M6" t="s">
        <v>40</v>
      </c>
      <c r="N6" t="s">
        <v>41</v>
      </c>
    </row>
    <row r="7" spans="1:14" x14ac:dyDescent="0.3">
      <c r="A7">
        <v>1000006</v>
      </c>
      <c r="D7" s="1">
        <v>45110.586111111108</v>
      </c>
      <c r="E7" s="1">
        <v>45110.451388888891</v>
      </c>
      <c r="F7" s="1">
        <v>45110.451388888891</v>
      </c>
      <c r="H7" t="s">
        <v>42</v>
      </c>
      <c r="I7" t="s">
        <v>43</v>
      </c>
      <c r="J7" t="s">
        <v>44</v>
      </c>
      <c r="K7" t="s">
        <v>45</v>
      </c>
      <c r="L7" t="s">
        <v>18</v>
      </c>
      <c r="M7" t="s">
        <v>40</v>
      </c>
      <c r="N7" t="s">
        <v>20</v>
      </c>
    </row>
    <row r="8" spans="1:14" x14ac:dyDescent="0.3">
      <c r="A8">
        <v>1000007</v>
      </c>
      <c r="C8" s="6">
        <v>45110.504861111112</v>
      </c>
      <c r="E8" s="1">
        <v>45110.497916666667</v>
      </c>
      <c r="F8" s="1">
        <v>45110.497916666667</v>
      </c>
      <c r="H8" t="s">
        <v>46</v>
      </c>
      <c r="I8" t="s">
        <v>47</v>
      </c>
      <c r="J8" t="s">
        <v>48</v>
      </c>
      <c r="K8" t="s">
        <v>49</v>
      </c>
      <c r="L8" t="s">
        <v>18</v>
      </c>
      <c r="M8" t="s">
        <v>50</v>
      </c>
      <c r="N8" t="s">
        <v>30</v>
      </c>
    </row>
    <row r="9" spans="1:14" x14ac:dyDescent="0.3">
      <c r="A9">
        <v>1000008</v>
      </c>
      <c r="D9" s="1">
        <v>45111.329861111109</v>
      </c>
      <c r="E9" s="1">
        <v>45111.310416666667</v>
      </c>
      <c r="F9" s="1">
        <v>45111.310416666667</v>
      </c>
      <c r="H9" t="s">
        <v>51</v>
      </c>
      <c r="I9" t="s">
        <v>52</v>
      </c>
      <c r="J9" t="s">
        <v>53</v>
      </c>
      <c r="K9" t="s">
        <v>54</v>
      </c>
      <c r="L9" t="s">
        <v>18</v>
      </c>
      <c r="M9" t="s">
        <v>19</v>
      </c>
      <c r="N9" t="s">
        <v>55</v>
      </c>
    </row>
    <row r="10" spans="1:14" x14ac:dyDescent="0.3">
      <c r="A10">
        <v>1000009</v>
      </c>
      <c r="D10" s="1">
        <v>45111.317361111112</v>
      </c>
      <c r="E10" s="1">
        <v>45110.683333333334</v>
      </c>
      <c r="F10" s="1">
        <v>45110.683333333334</v>
      </c>
      <c r="H10" t="s">
        <v>56</v>
      </c>
      <c r="I10" t="s">
        <v>57</v>
      </c>
      <c r="J10" t="s">
        <v>58</v>
      </c>
      <c r="K10" t="s">
        <v>59</v>
      </c>
      <c r="L10" t="s">
        <v>18</v>
      </c>
      <c r="M10" t="s">
        <v>19</v>
      </c>
      <c r="N10" t="s">
        <v>41</v>
      </c>
    </row>
    <row r="11" spans="1:14" x14ac:dyDescent="0.3">
      <c r="A11">
        <v>1000010</v>
      </c>
      <c r="B11" s="4">
        <v>45111</v>
      </c>
      <c r="C11" s="6">
        <v>45111.697916666664</v>
      </c>
      <c r="E11" s="1">
        <v>45111.67083333333</v>
      </c>
      <c r="F11" s="1">
        <v>45111.67083333333</v>
      </c>
      <c r="H11" t="s">
        <v>60</v>
      </c>
      <c r="I11" t="s">
        <v>61</v>
      </c>
      <c r="J11" t="s">
        <v>62</v>
      </c>
      <c r="K11" t="s">
        <v>63</v>
      </c>
      <c r="L11" t="s">
        <v>18</v>
      </c>
      <c r="M11" t="s">
        <v>19</v>
      </c>
      <c r="N11" t="s">
        <v>41</v>
      </c>
    </row>
    <row r="12" spans="1:14" x14ac:dyDescent="0.3">
      <c r="A12">
        <v>1000011</v>
      </c>
      <c r="E12" s="1">
        <v>45110.477083333331</v>
      </c>
      <c r="F12" s="1">
        <v>45110.477083333331</v>
      </c>
      <c r="H12" t="s">
        <v>64</v>
      </c>
      <c r="I12" t="s">
        <v>65</v>
      </c>
      <c r="J12" t="s">
        <v>66</v>
      </c>
      <c r="K12" t="s">
        <v>67</v>
      </c>
      <c r="L12" t="s">
        <v>18</v>
      </c>
      <c r="M12" t="s">
        <v>19</v>
      </c>
      <c r="N12" t="s">
        <v>35</v>
      </c>
    </row>
    <row r="13" spans="1:14" x14ac:dyDescent="0.3">
      <c r="A13">
        <v>1000012</v>
      </c>
      <c r="D13" s="1">
        <v>45111.463888888888</v>
      </c>
      <c r="E13" s="1">
        <v>45110.647916666669</v>
      </c>
      <c r="F13" s="1">
        <v>45110.647916666669</v>
      </c>
      <c r="H13" t="s">
        <v>68</v>
      </c>
      <c r="I13" t="s">
        <v>69</v>
      </c>
      <c r="J13" t="s">
        <v>70</v>
      </c>
      <c r="K13" t="s">
        <v>71</v>
      </c>
      <c r="L13" t="s">
        <v>18</v>
      </c>
      <c r="M13" t="s">
        <v>19</v>
      </c>
      <c r="N13" t="s">
        <v>30</v>
      </c>
    </row>
    <row r="14" spans="1:14" x14ac:dyDescent="0.3">
      <c r="A14">
        <v>1000013</v>
      </c>
      <c r="E14" s="1">
        <v>45110.527083333334</v>
      </c>
      <c r="F14" s="1">
        <v>45110.527083333334</v>
      </c>
      <c r="H14" t="s">
        <v>72</v>
      </c>
      <c r="I14" t="s">
        <v>73</v>
      </c>
      <c r="J14" t="s">
        <v>74</v>
      </c>
      <c r="K14" t="s">
        <v>75</v>
      </c>
      <c r="L14" t="s">
        <v>18</v>
      </c>
      <c r="M14" t="s">
        <v>76</v>
      </c>
      <c r="N14" t="s">
        <v>55</v>
      </c>
    </row>
    <row r="15" spans="1:14" x14ac:dyDescent="0.3">
      <c r="A15">
        <v>1000014</v>
      </c>
      <c r="D15" s="1">
        <v>45111.390972222223</v>
      </c>
      <c r="E15" s="1">
        <v>45111.36041666667</v>
      </c>
      <c r="F15" s="1">
        <v>45111.36041666667</v>
      </c>
      <c r="H15" t="s">
        <v>77</v>
      </c>
      <c r="I15" t="s">
        <v>78</v>
      </c>
      <c r="J15" t="s">
        <v>79</v>
      </c>
      <c r="K15" t="s">
        <v>80</v>
      </c>
      <c r="L15" t="s">
        <v>18</v>
      </c>
      <c r="M15" t="s">
        <v>40</v>
      </c>
      <c r="N15" t="s">
        <v>25</v>
      </c>
    </row>
    <row r="16" spans="1:14" x14ac:dyDescent="0.3">
      <c r="A16">
        <v>1000015</v>
      </c>
      <c r="C16" s="6">
        <v>45110.770138888889</v>
      </c>
      <c r="E16" s="1">
        <v>45110.558333333334</v>
      </c>
      <c r="F16" s="1">
        <v>45110.558333333334</v>
      </c>
      <c r="H16" t="s">
        <v>81</v>
      </c>
      <c r="I16" t="s">
        <v>82</v>
      </c>
      <c r="J16" t="s">
        <v>83</v>
      </c>
      <c r="K16" t="s">
        <v>84</v>
      </c>
      <c r="L16" t="s">
        <v>18</v>
      </c>
      <c r="M16" t="s">
        <v>50</v>
      </c>
      <c r="N16" t="s">
        <v>35</v>
      </c>
    </row>
    <row r="17" spans="1:14" x14ac:dyDescent="0.3">
      <c r="A17">
        <v>1000016</v>
      </c>
      <c r="C17" s="6">
        <v>45112.243055555555</v>
      </c>
      <c r="E17" s="1">
        <v>45111.676388888889</v>
      </c>
      <c r="F17" s="1">
        <v>45111.676388888889</v>
      </c>
      <c r="H17" t="s">
        <v>85</v>
      </c>
      <c r="I17" t="s">
        <v>86</v>
      </c>
      <c r="J17" t="s">
        <v>87</v>
      </c>
      <c r="K17" t="s">
        <v>88</v>
      </c>
      <c r="L17" t="s">
        <v>18</v>
      </c>
      <c r="M17" t="s">
        <v>40</v>
      </c>
      <c r="N17" t="s">
        <v>55</v>
      </c>
    </row>
    <row r="18" spans="1:14" x14ac:dyDescent="0.3">
      <c r="A18">
        <v>1000017</v>
      </c>
      <c r="E18" s="1">
        <v>45110.303472222222</v>
      </c>
      <c r="F18" s="1">
        <v>45110.303472222222</v>
      </c>
      <c r="H18" t="s">
        <v>89</v>
      </c>
      <c r="I18" t="s">
        <v>90</v>
      </c>
      <c r="J18" t="s">
        <v>87</v>
      </c>
      <c r="K18" t="s">
        <v>91</v>
      </c>
      <c r="L18" t="s">
        <v>18</v>
      </c>
      <c r="M18" t="s">
        <v>40</v>
      </c>
      <c r="N18" t="s">
        <v>20</v>
      </c>
    </row>
    <row r="19" spans="1:14" x14ac:dyDescent="0.3">
      <c r="A19">
        <v>1000018</v>
      </c>
      <c r="D19" s="1">
        <v>45111.32916666667</v>
      </c>
      <c r="E19" s="1">
        <v>45111.32916666667</v>
      </c>
      <c r="F19" s="1">
        <v>45111.32916666667</v>
      </c>
      <c r="H19" t="s">
        <v>92</v>
      </c>
      <c r="I19" t="s">
        <v>93</v>
      </c>
      <c r="J19" t="s">
        <v>94</v>
      </c>
      <c r="K19" t="s">
        <v>95</v>
      </c>
      <c r="L19" t="s">
        <v>18</v>
      </c>
      <c r="M19" t="s">
        <v>76</v>
      </c>
      <c r="N19" t="s">
        <v>35</v>
      </c>
    </row>
    <row r="20" spans="1:14" x14ac:dyDescent="0.3">
      <c r="A20">
        <v>1000019</v>
      </c>
      <c r="C20" s="6">
        <v>45111.55972222222</v>
      </c>
      <c r="E20" s="1">
        <v>45111.550694444442</v>
      </c>
      <c r="F20" s="1">
        <v>45111.550694444442</v>
      </c>
      <c r="H20" t="s">
        <v>96</v>
      </c>
      <c r="I20" t="s">
        <v>97</v>
      </c>
      <c r="J20" t="s">
        <v>87</v>
      </c>
      <c r="K20" t="s">
        <v>98</v>
      </c>
      <c r="L20" t="s">
        <v>18</v>
      </c>
      <c r="M20" t="s">
        <v>40</v>
      </c>
      <c r="N20" t="s">
        <v>35</v>
      </c>
    </row>
    <row r="21" spans="1:14" x14ac:dyDescent="0.3">
      <c r="A21">
        <v>1000020</v>
      </c>
      <c r="D21" s="1">
        <v>45111.711805555555</v>
      </c>
      <c r="E21" s="1">
        <v>45111.711111111108</v>
      </c>
      <c r="F21" s="1">
        <v>45111.711111111108</v>
      </c>
      <c r="H21" t="s">
        <v>99</v>
      </c>
      <c r="I21" t="s">
        <v>100</v>
      </c>
      <c r="J21" t="s">
        <v>87</v>
      </c>
      <c r="K21" t="s">
        <v>101</v>
      </c>
      <c r="L21" t="s">
        <v>18</v>
      </c>
      <c r="M21" t="s">
        <v>40</v>
      </c>
      <c r="N21" t="s">
        <v>25</v>
      </c>
    </row>
    <row r="22" spans="1:14" x14ac:dyDescent="0.3">
      <c r="A22">
        <v>1000021</v>
      </c>
      <c r="C22" s="6">
        <v>45110.673611111109</v>
      </c>
      <c r="D22" s="1">
        <v>45110.673611111109</v>
      </c>
      <c r="E22" s="1">
        <v>45110.494444444441</v>
      </c>
      <c r="F22" s="1">
        <v>45110.494444444441</v>
      </c>
      <c r="H22" t="s">
        <v>102</v>
      </c>
      <c r="I22" t="s">
        <v>103</v>
      </c>
      <c r="J22" t="s">
        <v>104</v>
      </c>
      <c r="K22" t="s">
        <v>105</v>
      </c>
      <c r="L22" t="s">
        <v>18</v>
      </c>
      <c r="M22" t="s">
        <v>19</v>
      </c>
      <c r="N22" t="s">
        <v>25</v>
      </c>
    </row>
    <row r="23" spans="1:14" x14ac:dyDescent="0.3">
      <c r="A23">
        <v>1000022</v>
      </c>
      <c r="C23" s="6">
        <v>45110.354861111111</v>
      </c>
      <c r="E23" s="1">
        <v>45110.353472222225</v>
      </c>
      <c r="F23" s="1">
        <v>45110.353472222225</v>
      </c>
      <c r="H23" t="s">
        <v>106</v>
      </c>
      <c r="I23" t="s">
        <v>107</v>
      </c>
      <c r="J23" t="s">
        <v>83</v>
      </c>
      <c r="K23" t="s">
        <v>108</v>
      </c>
      <c r="L23" t="s">
        <v>18</v>
      </c>
      <c r="M23" t="s">
        <v>50</v>
      </c>
      <c r="N23" t="s">
        <v>20</v>
      </c>
    </row>
    <row r="24" spans="1:14" x14ac:dyDescent="0.3">
      <c r="A24">
        <v>1000023</v>
      </c>
      <c r="E24" s="1">
        <v>45110.722916666666</v>
      </c>
      <c r="F24" s="1">
        <v>45110.722916666666</v>
      </c>
      <c r="H24" t="s">
        <v>109</v>
      </c>
      <c r="I24" t="s">
        <v>110</v>
      </c>
      <c r="J24" t="s">
        <v>111</v>
      </c>
      <c r="K24" t="s">
        <v>112</v>
      </c>
      <c r="L24" t="s">
        <v>18</v>
      </c>
      <c r="M24" t="s">
        <v>76</v>
      </c>
      <c r="N24" t="s">
        <v>25</v>
      </c>
    </row>
    <row r="25" spans="1:14" x14ac:dyDescent="0.3">
      <c r="A25">
        <v>1000024</v>
      </c>
      <c r="D25" s="1">
        <v>45111.469444444447</v>
      </c>
      <c r="E25" s="1">
        <v>45111.468055555553</v>
      </c>
      <c r="F25" s="1">
        <v>45111.468055555553</v>
      </c>
      <c r="H25" t="s">
        <v>113</v>
      </c>
      <c r="I25" t="s">
        <v>114</v>
      </c>
      <c r="J25" t="s">
        <v>115</v>
      </c>
      <c r="K25" t="s">
        <v>116</v>
      </c>
      <c r="L25" t="s">
        <v>18</v>
      </c>
      <c r="M25" t="s">
        <v>19</v>
      </c>
      <c r="N25" t="s">
        <v>25</v>
      </c>
    </row>
    <row r="26" spans="1:14" x14ac:dyDescent="0.3">
      <c r="A26">
        <v>1000025</v>
      </c>
      <c r="B26" s="4">
        <v>45111</v>
      </c>
      <c r="C26" s="6">
        <v>45111.388194444444</v>
      </c>
      <c r="D26" s="1">
        <v>45111.405555555553</v>
      </c>
      <c r="E26" s="1">
        <v>45111.376388888886</v>
      </c>
      <c r="F26" s="1">
        <v>45111.377083333333</v>
      </c>
      <c r="H26" t="s">
        <v>117</v>
      </c>
      <c r="I26" t="s">
        <v>118</v>
      </c>
      <c r="J26" t="s">
        <v>119</v>
      </c>
      <c r="K26" t="s">
        <v>120</v>
      </c>
      <c r="L26" t="s">
        <v>18</v>
      </c>
      <c r="M26" t="s">
        <v>40</v>
      </c>
      <c r="N26" t="s">
        <v>20</v>
      </c>
    </row>
    <row r="27" spans="1:14" x14ac:dyDescent="0.3">
      <c r="A27">
        <v>1000026</v>
      </c>
      <c r="D27" s="1">
        <v>45111.619444444441</v>
      </c>
      <c r="E27" s="1">
        <v>45111.617361111108</v>
      </c>
      <c r="F27" s="1">
        <v>45111.617361111108</v>
      </c>
      <c r="H27" t="s">
        <v>121</v>
      </c>
      <c r="I27" t="s">
        <v>122</v>
      </c>
      <c r="J27" t="s">
        <v>123</v>
      </c>
      <c r="K27" t="s">
        <v>124</v>
      </c>
      <c r="L27" t="s">
        <v>18</v>
      </c>
      <c r="M27" t="s">
        <v>125</v>
      </c>
      <c r="N27" t="s">
        <v>30</v>
      </c>
    </row>
    <row r="28" spans="1:14" x14ac:dyDescent="0.3">
      <c r="A28">
        <v>1000027</v>
      </c>
      <c r="C28" s="6">
        <v>45111.491666666669</v>
      </c>
      <c r="D28" s="1">
        <v>45111.51458333333</v>
      </c>
      <c r="E28" s="1">
        <v>45111.404166666667</v>
      </c>
      <c r="F28" s="1">
        <v>45111.404166666667</v>
      </c>
      <c r="H28" t="s">
        <v>126</v>
      </c>
      <c r="I28" t="s">
        <v>127</v>
      </c>
      <c r="J28" t="s">
        <v>128</v>
      </c>
      <c r="K28" t="s">
        <v>129</v>
      </c>
      <c r="L28" t="s">
        <v>130</v>
      </c>
      <c r="M28" t="s">
        <v>40</v>
      </c>
      <c r="N28" t="s">
        <v>25</v>
      </c>
    </row>
    <row r="29" spans="1:14" x14ac:dyDescent="0.3">
      <c r="A29">
        <v>1000028</v>
      </c>
      <c r="E29" s="1">
        <v>45110.724999999999</v>
      </c>
      <c r="F29" s="1">
        <v>45110.724999999999</v>
      </c>
      <c r="H29" t="s">
        <v>131</v>
      </c>
      <c r="I29" t="s">
        <v>132</v>
      </c>
      <c r="J29" t="s">
        <v>133</v>
      </c>
      <c r="K29" t="s">
        <v>134</v>
      </c>
      <c r="L29" t="s">
        <v>18</v>
      </c>
      <c r="M29" t="s">
        <v>125</v>
      </c>
      <c r="N29" t="s">
        <v>41</v>
      </c>
    </row>
    <row r="30" spans="1:14" x14ac:dyDescent="0.3">
      <c r="A30">
        <v>1000029</v>
      </c>
      <c r="E30" s="1">
        <v>45110.725694444445</v>
      </c>
      <c r="F30" s="1">
        <v>45110.725694444445</v>
      </c>
      <c r="H30" t="s">
        <v>135</v>
      </c>
      <c r="I30" t="s">
        <v>136</v>
      </c>
      <c r="J30" t="s">
        <v>137</v>
      </c>
      <c r="K30" t="s">
        <v>138</v>
      </c>
      <c r="L30" t="s">
        <v>18</v>
      </c>
      <c r="M30" t="s">
        <v>19</v>
      </c>
      <c r="N30" t="s">
        <v>20</v>
      </c>
    </row>
    <row r="31" spans="1:14" x14ac:dyDescent="0.3">
      <c r="A31">
        <v>1000030</v>
      </c>
      <c r="E31" s="1">
        <v>45110.390277777777</v>
      </c>
      <c r="F31" s="1">
        <v>45110.390277777777</v>
      </c>
      <c r="H31" t="s">
        <v>139</v>
      </c>
      <c r="I31" t="s">
        <v>140</v>
      </c>
      <c r="J31" t="s">
        <v>141</v>
      </c>
      <c r="K31" t="s">
        <v>142</v>
      </c>
      <c r="L31" t="s">
        <v>18</v>
      </c>
      <c r="M31" t="s">
        <v>19</v>
      </c>
      <c r="N31" t="s">
        <v>25</v>
      </c>
    </row>
    <row r="32" spans="1:14" x14ac:dyDescent="0.3">
      <c r="A32">
        <v>1000031</v>
      </c>
      <c r="D32" s="1">
        <v>45111.538888888892</v>
      </c>
      <c r="E32" s="1">
        <v>45110.548611111109</v>
      </c>
      <c r="F32" s="1">
        <v>45110.548611111109</v>
      </c>
      <c r="H32" t="s">
        <v>143</v>
      </c>
      <c r="I32" t="s">
        <v>144</v>
      </c>
      <c r="J32" t="s">
        <v>145</v>
      </c>
      <c r="K32" t="s">
        <v>146</v>
      </c>
      <c r="L32" t="s">
        <v>147</v>
      </c>
      <c r="M32" t="s">
        <v>40</v>
      </c>
      <c r="N32" t="s">
        <v>20</v>
      </c>
    </row>
    <row r="33" spans="1:14" x14ac:dyDescent="0.3">
      <c r="A33">
        <v>1000032</v>
      </c>
      <c r="C33" s="6">
        <v>45111.213888888888</v>
      </c>
      <c r="D33" s="1">
        <v>45110.554861111108</v>
      </c>
      <c r="E33" s="1">
        <v>45110.554166666669</v>
      </c>
      <c r="F33" s="1">
        <v>45110.554166666669</v>
      </c>
      <c r="H33" t="s">
        <v>148</v>
      </c>
      <c r="I33" t="s">
        <v>149</v>
      </c>
      <c r="J33" t="s">
        <v>150</v>
      </c>
      <c r="K33" t="s">
        <v>151</v>
      </c>
      <c r="L33" t="s">
        <v>147</v>
      </c>
      <c r="M33" t="s">
        <v>40</v>
      </c>
      <c r="N33" t="s">
        <v>55</v>
      </c>
    </row>
    <row r="34" spans="1:14" x14ac:dyDescent="0.3">
      <c r="A34">
        <v>1000033</v>
      </c>
      <c r="D34" s="1">
        <v>45111.440972222219</v>
      </c>
      <c r="E34" s="1">
        <v>45111.359722222223</v>
      </c>
      <c r="F34" s="1">
        <v>45111.359722222223</v>
      </c>
      <c r="H34" t="s">
        <v>152</v>
      </c>
      <c r="I34" t="s">
        <v>153</v>
      </c>
      <c r="J34" t="s">
        <v>154</v>
      </c>
      <c r="K34" t="s">
        <v>155</v>
      </c>
      <c r="L34" t="s">
        <v>18</v>
      </c>
      <c r="M34" t="s">
        <v>40</v>
      </c>
      <c r="N34" t="s">
        <v>25</v>
      </c>
    </row>
    <row r="35" spans="1:14" x14ac:dyDescent="0.3">
      <c r="A35">
        <v>1000034</v>
      </c>
      <c r="D35" s="1">
        <v>45111.459722222222</v>
      </c>
      <c r="E35" s="1">
        <v>45111.452777777777</v>
      </c>
      <c r="F35" s="1">
        <v>45111.452777777777</v>
      </c>
      <c r="H35" t="s">
        <v>156</v>
      </c>
      <c r="I35" t="s">
        <v>157</v>
      </c>
      <c r="J35" t="s">
        <v>158</v>
      </c>
      <c r="K35" t="s">
        <v>159</v>
      </c>
      <c r="L35" t="s">
        <v>18</v>
      </c>
      <c r="M35" t="s">
        <v>19</v>
      </c>
      <c r="N35" t="s">
        <v>20</v>
      </c>
    </row>
    <row r="36" spans="1:14" x14ac:dyDescent="0.3">
      <c r="A36">
        <v>1000035</v>
      </c>
      <c r="C36" s="6">
        <v>45110.396527777775</v>
      </c>
      <c r="E36" s="1">
        <v>45110.395138888889</v>
      </c>
      <c r="F36" s="1">
        <v>45110.395833333336</v>
      </c>
      <c r="H36" t="s">
        <v>160</v>
      </c>
      <c r="I36" t="s">
        <v>161</v>
      </c>
      <c r="J36" t="s">
        <v>162</v>
      </c>
      <c r="K36" t="s">
        <v>163</v>
      </c>
      <c r="L36" t="s">
        <v>164</v>
      </c>
      <c r="M36" t="s">
        <v>40</v>
      </c>
      <c r="N36" t="s">
        <v>30</v>
      </c>
    </row>
    <row r="37" spans="1:14" x14ac:dyDescent="0.3">
      <c r="A37">
        <v>1000036</v>
      </c>
      <c r="D37" s="1">
        <v>45111.404166666667</v>
      </c>
      <c r="E37" s="1">
        <v>45111.404166666667</v>
      </c>
      <c r="F37" s="1">
        <v>45111.404166666667</v>
      </c>
      <c r="H37" t="s">
        <v>165</v>
      </c>
      <c r="I37" t="s">
        <v>166</v>
      </c>
      <c r="J37" t="s">
        <v>167</v>
      </c>
      <c r="K37" t="s">
        <v>168</v>
      </c>
      <c r="L37" t="s">
        <v>18</v>
      </c>
      <c r="M37" t="s">
        <v>76</v>
      </c>
      <c r="N37" t="s">
        <v>41</v>
      </c>
    </row>
    <row r="38" spans="1:14" x14ac:dyDescent="0.3">
      <c r="A38">
        <v>1000037</v>
      </c>
      <c r="E38" s="1">
        <v>45110.625</v>
      </c>
      <c r="F38" s="1">
        <v>45110.625</v>
      </c>
      <c r="H38" t="s">
        <v>169</v>
      </c>
      <c r="I38" t="s">
        <v>86</v>
      </c>
      <c r="J38" t="s">
        <v>170</v>
      </c>
      <c r="K38" t="s">
        <v>171</v>
      </c>
      <c r="L38" t="s">
        <v>18</v>
      </c>
      <c r="M38" t="s">
        <v>40</v>
      </c>
      <c r="N38" t="s">
        <v>35</v>
      </c>
    </row>
    <row r="39" spans="1:14" x14ac:dyDescent="0.3">
      <c r="A39">
        <v>1000038</v>
      </c>
      <c r="C39" s="6">
        <v>45111.45208333333</v>
      </c>
      <c r="E39" s="1">
        <v>45111.447222222225</v>
      </c>
      <c r="F39" s="1">
        <v>45111.447222222225</v>
      </c>
      <c r="H39" t="s">
        <v>172</v>
      </c>
      <c r="I39" t="s">
        <v>173</v>
      </c>
      <c r="J39" t="s">
        <v>174</v>
      </c>
      <c r="K39" t="s">
        <v>175</v>
      </c>
      <c r="L39" t="s">
        <v>130</v>
      </c>
      <c r="M39" t="s">
        <v>40</v>
      </c>
      <c r="N39" t="s">
        <v>35</v>
      </c>
    </row>
    <row r="40" spans="1:14" x14ac:dyDescent="0.3">
      <c r="A40">
        <v>1000039</v>
      </c>
      <c r="D40" s="1">
        <v>45111.611111111109</v>
      </c>
      <c r="E40" s="1">
        <v>45111.61041666667</v>
      </c>
      <c r="F40" s="1">
        <v>45111.61041666667</v>
      </c>
      <c r="H40" t="s">
        <v>176</v>
      </c>
      <c r="I40" t="s">
        <v>52</v>
      </c>
      <c r="J40" t="s">
        <v>177</v>
      </c>
      <c r="K40" t="s">
        <v>178</v>
      </c>
      <c r="L40" t="s">
        <v>18</v>
      </c>
      <c r="M40" t="s">
        <v>40</v>
      </c>
      <c r="N40" t="s">
        <v>25</v>
      </c>
    </row>
    <row r="41" spans="1:14" x14ac:dyDescent="0.3">
      <c r="A41">
        <v>1000040</v>
      </c>
      <c r="E41" s="1">
        <v>45107.722916666666</v>
      </c>
      <c r="F41" s="1">
        <v>45107.722916666666</v>
      </c>
      <c r="H41" t="s">
        <v>179</v>
      </c>
      <c r="I41" t="s">
        <v>180</v>
      </c>
      <c r="J41" t="s">
        <v>162</v>
      </c>
      <c r="K41" t="s">
        <v>181</v>
      </c>
      <c r="L41" t="s">
        <v>182</v>
      </c>
      <c r="M41" t="s">
        <v>40</v>
      </c>
      <c r="N41" t="s">
        <v>41</v>
      </c>
    </row>
    <row r="42" spans="1:14" x14ac:dyDescent="0.3">
      <c r="A42">
        <v>1000041</v>
      </c>
      <c r="D42" s="1">
        <v>45112.336805555555</v>
      </c>
      <c r="E42" s="1">
        <v>45111.726388888892</v>
      </c>
      <c r="F42" s="1">
        <v>45111.726388888892</v>
      </c>
      <c r="H42" t="s">
        <v>183</v>
      </c>
      <c r="I42" t="s">
        <v>184</v>
      </c>
      <c r="J42" t="s">
        <v>185</v>
      </c>
      <c r="K42" t="s">
        <v>186</v>
      </c>
      <c r="L42" t="s">
        <v>18</v>
      </c>
      <c r="M42" t="s">
        <v>40</v>
      </c>
      <c r="N42" t="s">
        <v>25</v>
      </c>
    </row>
    <row r="43" spans="1:14" x14ac:dyDescent="0.3">
      <c r="A43">
        <v>1000042</v>
      </c>
      <c r="E43" s="1">
        <v>45111.69027777778</v>
      </c>
      <c r="F43" s="1">
        <v>45111.69027777778</v>
      </c>
      <c r="H43" t="s">
        <v>187</v>
      </c>
      <c r="I43" t="s">
        <v>188</v>
      </c>
      <c r="J43" t="s">
        <v>189</v>
      </c>
      <c r="K43" t="s">
        <v>190</v>
      </c>
      <c r="L43" t="s">
        <v>18</v>
      </c>
      <c r="M43" t="s">
        <v>19</v>
      </c>
      <c r="N43" t="s">
        <v>55</v>
      </c>
    </row>
    <row r="44" spans="1:14" x14ac:dyDescent="0.3">
      <c r="A44">
        <v>1000043</v>
      </c>
      <c r="C44" s="6">
        <v>45112.425000000003</v>
      </c>
      <c r="D44" s="1">
        <v>45112.425000000003</v>
      </c>
      <c r="E44" s="1">
        <v>45111.595138888886</v>
      </c>
      <c r="F44" s="1">
        <v>45111.595138888886</v>
      </c>
      <c r="H44" t="s">
        <v>191</v>
      </c>
      <c r="I44" t="s">
        <v>192</v>
      </c>
      <c r="J44" t="s">
        <v>193</v>
      </c>
      <c r="K44" t="s">
        <v>194</v>
      </c>
      <c r="L44" t="s">
        <v>18</v>
      </c>
      <c r="M44" t="s">
        <v>19</v>
      </c>
      <c r="N44" t="s">
        <v>20</v>
      </c>
    </row>
    <row r="45" spans="1:14" x14ac:dyDescent="0.3">
      <c r="A45">
        <v>1000044</v>
      </c>
      <c r="D45" s="1">
        <v>45110.625694444447</v>
      </c>
      <c r="E45" s="1">
        <v>45110.625</v>
      </c>
      <c r="F45" s="1">
        <v>45110.625</v>
      </c>
      <c r="H45" t="s">
        <v>195</v>
      </c>
      <c r="I45" t="s">
        <v>196</v>
      </c>
      <c r="J45" t="s">
        <v>197</v>
      </c>
      <c r="K45" t="s">
        <v>198</v>
      </c>
      <c r="L45" t="s">
        <v>18</v>
      </c>
      <c r="M45" t="s">
        <v>19</v>
      </c>
      <c r="N45" t="s">
        <v>55</v>
      </c>
    </row>
    <row r="46" spans="1:14" x14ac:dyDescent="0.3">
      <c r="A46">
        <v>1000045</v>
      </c>
      <c r="E46" s="1">
        <v>45111.615277777775</v>
      </c>
      <c r="F46" s="1">
        <v>45111.615277777775</v>
      </c>
      <c r="H46" t="s">
        <v>199</v>
      </c>
      <c r="I46" t="s">
        <v>200</v>
      </c>
      <c r="J46" t="s">
        <v>201</v>
      </c>
      <c r="K46" t="s">
        <v>202</v>
      </c>
      <c r="L46" t="s">
        <v>18</v>
      </c>
      <c r="M46" t="s">
        <v>19</v>
      </c>
      <c r="N46" t="s">
        <v>20</v>
      </c>
    </row>
    <row r="47" spans="1:14" x14ac:dyDescent="0.3">
      <c r="A47">
        <v>1000046</v>
      </c>
      <c r="C47" s="6">
        <v>45111.490972222222</v>
      </c>
      <c r="E47" s="1">
        <v>45111.482638888891</v>
      </c>
      <c r="F47" s="1">
        <v>45111.482638888891</v>
      </c>
      <c r="H47" t="s">
        <v>203</v>
      </c>
      <c r="I47" t="s">
        <v>204</v>
      </c>
      <c r="J47" t="s">
        <v>205</v>
      </c>
      <c r="K47" t="s">
        <v>206</v>
      </c>
      <c r="L47" t="s">
        <v>147</v>
      </c>
      <c r="M47" t="s">
        <v>40</v>
      </c>
      <c r="N47" t="s">
        <v>41</v>
      </c>
    </row>
    <row r="48" spans="1:14" x14ac:dyDescent="0.3">
      <c r="A48">
        <v>1000047</v>
      </c>
      <c r="D48" s="1">
        <v>45110.649305555555</v>
      </c>
      <c r="E48" s="1">
        <v>45110.634027777778</v>
      </c>
      <c r="F48" s="1">
        <v>45110.634027777778</v>
      </c>
      <c r="H48" t="s">
        <v>207</v>
      </c>
      <c r="I48" t="s">
        <v>208</v>
      </c>
      <c r="J48" t="s">
        <v>209</v>
      </c>
      <c r="K48" t="s">
        <v>210</v>
      </c>
      <c r="L48" t="s">
        <v>18</v>
      </c>
      <c r="M48" t="s">
        <v>19</v>
      </c>
      <c r="N48" t="s">
        <v>35</v>
      </c>
    </row>
    <row r="49" spans="1:14" x14ac:dyDescent="0.3">
      <c r="A49">
        <v>1000048</v>
      </c>
      <c r="E49" s="1">
        <v>45111.688888888886</v>
      </c>
      <c r="F49" s="1">
        <v>45111.688888888886</v>
      </c>
      <c r="H49" t="s">
        <v>211</v>
      </c>
      <c r="I49" t="s">
        <v>212</v>
      </c>
      <c r="J49" t="s">
        <v>213</v>
      </c>
      <c r="K49" t="s">
        <v>214</v>
      </c>
      <c r="L49" t="s">
        <v>18</v>
      </c>
      <c r="M49" t="s">
        <v>19</v>
      </c>
      <c r="N49" t="s">
        <v>55</v>
      </c>
    </row>
    <row r="50" spans="1:14" x14ac:dyDescent="0.3">
      <c r="A50">
        <v>1000049</v>
      </c>
      <c r="D50" s="1">
        <v>45111.305555555555</v>
      </c>
      <c r="E50" s="1">
        <v>45110.727777777778</v>
      </c>
      <c r="F50" s="1">
        <v>45110.727777777778</v>
      </c>
      <c r="H50" t="s">
        <v>215</v>
      </c>
      <c r="I50" t="s">
        <v>216</v>
      </c>
      <c r="J50" t="s">
        <v>217</v>
      </c>
      <c r="K50" t="s">
        <v>218</v>
      </c>
      <c r="L50" t="s">
        <v>18</v>
      </c>
      <c r="M50" t="s">
        <v>19</v>
      </c>
      <c r="N50" t="s">
        <v>20</v>
      </c>
    </row>
    <row r="51" spans="1:14" x14ac:dyDescent="0.3">
      <c r="A51">
        <v>1000050</v>
      </c>
      <c r="E51" s="1">
        <v>45111.34375</v>
      </c>
      <c r="F51" s="1">
        <v>45111.34375</v>
      </c>
      <c r="H51" t="s">
        <v>219</v>
      </c>
      <c r="I51" t="s">
        <v>220</v>
      </c>
      <c r="J51" t="s">
        <v>221</v>
      </c>
      <c r="K51" t="s">
        <v>222</v>
      </c>
      <c r="L51" t="s">
        <v>18</v>
      </c>
      <c r="M51" t="s">
        <v>19</v>
      </c>
      <c r="N51" t="s">
        <v>30</v>
      </c>
    </row>
    <row r="52" spans="1:14" x14ac:dyDescent="0.3">
      <c r="A52">
        <v>1000051</v>
      </c>
      <c r="D52" s="1">
        <v>45111.308333333334</v>
      </c>
      <c r="E52" s="1">
        <v>45110.746527777781</v>
      </c>
      <c r="F52" s="1">
        <v>45110.746527777781</v>
      </c>
      <c r="H52" t="s">
        <v>223</v>
      </c>
      <c r="I52" t="s">
        <v>15</v>
      </c>
      <c r="J52" t="s">
        <v>224</v>
      </c>
      <c r="K52" t="s">
        <v>225</v>
      </c>
      <c r="L52" t="s">
        <v>18</v>
      </c>
      <c r="M52" t="s">
        <v>19</v>
      </c>
      <c r="N52" t="s">
        <v>30</v>
      </c>
    </row>
    <row r="53" spans="1:14" x14ac:dyDescent="0.3">
      <c r="A53">
        <v>1000052</v>
      </c>
      <c r="D53" s="1">
        <v>45111.675000000003</v>
      </c>
      <c r="E53" s="1">
        <v>45111.669444444444</v>
      </c>
      <c r="F53" s="1">
        <v>45111.669444444444</v>
      </c>
      <c r="H53" t="s">
        <v>21</v>
      </c>
      <c r="I53" t="s">
        <v>226</v>
      </c>
      <c r="J53" t="s">
        <v>227</v>
      </c>
      <c r="K53" t="s">
        <v>228</v>
      </c>
      <c r="L53" t="s">
        <v>18</v>
      </c>
      <c r="M53" t="s">
        <v>19</v>
      </c>
      <c r="N53" t="s">
        <v>30</v>
      </c>
    </row>
    <row r="54" spans="1:14" x14ac:dyDescent="0.3">
      <c r="A54">
        <v>1000053</v>
      </c>
      <c r="C54" s="6">
        <v>45110.932638888888</v>
      </c>
      <c r="D54" s="1">
        <v>45110.37222222222</v>
      </c>
      <c r="E54" s="1">
        <v>45110.355555555558</v>
      </c>
      <c r="F54" s="1">
        <v>45110.355555555558</v>
      </c>
      <c r="H54" t="s">
        <v>229</v>
      </c>
      <c r="I54" t="s">
        <v>230</v>
      </c>
      <c r="J54" t="s">
        <v>231</v>
      </c>
      <c r="K54" t="s">
        <v>232</v>
      </c>
      <c r="L54" t="s">
        <v>18</v>
      </c>
      <c r="M54" t="s">
        <v>19</v>
      </c>
      <c r="N54" t="s">
        <v>20</v>
      </c>
    </row>
    <row r="55" spans="1:14" x14ac:dyDescent="0.3">
      <c r="A55">
        <v>1000054</v>
      </c>
      <c r="C55" s="6">
        <v>45110.78125</v>
      </c>
      <c r="D55" s="1">
        <v>45110.781944444447</v>
      </c>
      <c r="E55" s="1">
        <v>45110.714583333334</v>
      </c>
      <c r="F55" s="1">
        <v>45110.714583333334</v>
      </c>
      <c r="H55" t="s">
        <v>233</v>
      </c>
      <c r="I55" t="s">
        <v>234</v>
      </c>
      <c r="J55" t="s">
        <v>235</v>
      </c>
      <c r="K55" t="s">
        <v>236</v>
      </c>
      <c r="L55" t="s">
        <v>18</v>
      </c>
      <c r="M55" t="s">
        <v>19</v>
      </c>
      <c r="N55" t="s">
        <v>25</v>
      </c>
    </row>
    <row r="56" spans="1:14" x14ac:dyDescent="0.3">
      <c r="A56">
        <v>1000055</v>
      </c>
      <c r="C56" s="6">
        <v>45111.385416666664</v>
      </c>
      <c r="D56" s="1">
        <v>45111.386111111111</v>
      </c>
      <c r="E56" s="1">
        <v>45111.385416666664</v>
      </c>
      <c r="F56" s="1">
        <v>45111.385416666664</v>
      </c>
      <c r="H56" t="s">
        <v>237</v>
      </c>
      <c r="I56" t="s">
        <v>238</v>
      </c>
      <c r="J56" t="s">
        <v>239</v>
      </c>
      <c r="K56" t="s">
        <v>240</v>
      </c>
      <c r="L56" t="s">
        <v>18</v>
      </c>
      <c r="M56" t="s">
        <v>19</v>
      </c>
      <c r="N56" t="s">
        <v>35</v>
      </c>
    </row>
    <row r="57" spans="1:14" x14ac:dyDescent="0.3">
      <c r="A57">
        <v>1000056</v>
      </c>
      <c r="D57" s="1">
        <v>45110.692361111112</v>
      </c>
      <c r="E57" s="1">
        <v>45110.660416666666</v>
      </c>
      <c r="F57" s="1">
        <v>45110.660416666666</v>
      </c>
      <c r="H57" t="s">
        <v>241</v>
      </c>
      <c r="I57" t="s">
        <v>242</v>
      </c>
      <c r="J57" t="s">
        <v>243</v>
      </c>
      <c r="K57" t="s">
        <v>244</v>
      </c>
      <c r="L57" t="s">
        <v>18</v>
      </c>
      <c r="M57" t="s">
        <v>19</v>
      </c>
      <c r="N57" t="s">
        <v>20</v>
      </c>
    </row>
    <row r="58" spans="1:14" x14ac:dyDescent="0.3">
      <c r="A58">
        <v>1000057</v>
      </c>
      <c r="D58" s="1">
        <v>45110.48333333333</v>
      </c>
      <c r="E58" s="1">
        <v>45110.482638888891</v>
      </c>
      <c r="F58" s="1">
        <v>45110.482638888891</v>
      </c>
      <c r="H58" t="s">
        <v>245</v>
      </c>
      <c r="I58" t="s">
        <v>246</v>
      </c>
      <c r="J58" t="s">
        <v>247</v>
      </c>
      <c r="K58" t="s">
        <v>248</v>
      </c>
      <c r="L58" t="s">
        <v>18</v>
      </c>
      <c r="M58" t="s">
        <v>19</v>
      </c>
      <c r="N58" t="s">
        <v>41</v>
      </c>
    </row>
    <row r="59" spans="1:14" x14ac:dyDescent="0.3">
      <c r="A59">
        <v>1000058</v>
      </c>
      <c r="E59" s="1">
        <v>45111.520138888889</v>
      </c>
      <c r="F59" s="1">
        <v>45111.520138888889</v>
      </c>
      <c r="H59" t="s">
        <v>249</v>
      </c>
      <c r="I59" t="s">
        <v>250</v>
      </c>
      <c r="J59" t="s">
        <v>251</v>
      </c>
      <c r="K59" t="s">
        <v>252</v>
      </c>
      <c r="L59" t="s">
        <v>18</v>
      </c>
      <c r="M59" t="s">
        <v>19</v>
      </c>
      <c r="N59" t="s">
        <v>41</v>
      </c>
    </row>
    <row r="60" spans="1:14" x14ac:dyDescent="0.3">
      <c r="A60">
        <v>1000059</v>
      </c>
      <c r="E60" s="1">
        <v>45110.662499999999</v>
      </c>
      <c r="F60" s="1">
        <v>45110.662499999999</v>
      </c>
      <c r="H60" t="s">
        <v>253</v>
      </c>
      <c r="I60" t="s">
        <v>254</v>
      </c>
      <c r="J60" t="s">
        <v>255</v>
      </c>
      <c r="K60" t="s">
        <v>256</v>
      </c>
      <c r="L60" t="s">
        <v>18</v>
      </c>
      <c r="M60" t="s">
        <v>40</v>
      </c>
      <c r="N60" t="s">
        <v>20</v>
      </c>
    </row>
    <row r="61" spans="1:14" x14ac:dyDescent="0.3">
      <c r="A61">
        <v>1000060</v>
      </c>
      <c r="E61" s="1">
        <v>45111.397916666669</v>
      </c>
      <c r="F61" s="1">
        <v>45111.397916666669</v>
      </c>
      <c r="H61" t="s">
        <v>257</v>
      </c>
      <c r="I61" t="s">
        <v>258</v>
      </c>
      <c r="J61" t="s">
        <v>259</v>
      </c>
      <c r="K61" t="s">
        <v>260</v>
      </c>
      <c r="L61" t="s">
        <v>18</v>
      </c>
      <c r="M61" t="s">
        <v>19</v>
      </c>
      <c r="N61" t="s">
        <v>35</v>
      </c>
    </row>
    <row r="62" spans="1:14" x14ac:dyDescent="0.3">
      <c r="A62">
        <v>1000061</v>
      </c>
      <c r="E62" s="1">
        <v>45110.57916666667</v>
      </c>
      <c r="F62" s="1">
        <v>45110.57916666667</v>
      </c>
      <c r="H62" t="s">
        <v>261</v>
      </c>
      <c r="I62" t="s">
        <v>262</v>
      </c>
      <c r="J62" t="s">
        <v>263</v>
      </c>
      <c r="K62" t="s">
        <v>264</v>
      </c>
      <c r="L62" t="s">
        <v>147</v>
      </c>
      <c r="M62" t="s">
        <v>40</v>
      </c>
      <c r="N62" t="s">
        <v>20</v>
      </c>
    </row>
    <row r="63" spans="1:14" x14ac:dyDescent="0.3">
      <c r="A63">
        <v>1000062</v>
      </c>
      <c r="C63" s="6">
        <v>45110.330555555556</v>
      </c>
      <c r="D63" s="1">
        <v>45110.331250000003</v>
      </c>
      <c r="E63" s="1">
        <v>45110.328472222223</v>
      </c>
      <c r="F63" s="1">
        <v>45110.328472222223</v>
      </c>
      <c r="H63" t="s">
        <v>265</v>
      </c>
      <c r="I63" t="s">
        <v>266</v>
      </c>
      <c r="J63" t="s">
        <v>267</v>
      </c>
      <c r="K63" t="s">
        <v>268</v>
      </c>
      <c r="L63" t="s">
        <v>18</v>
      </c>
      <c r="M63" t="s">
        <v>40</v>
      </c>
      <c r="N63" t="s">
        <v>41</v>
      </c>
    </row>
    <row r="64" spans="1:14" x14ac:dyDescent="0.3">
      <c r="A64">
        <v>1000063</v>
      </c>
      <c r="E64" s="1">
        <v>45111.517361111109</v>
      </c>
      <c r="F64" s="1">
        <v>45111.518055555556</v>
      </c>
      <c r="H64" t="s">
        <v>269</v>
      </c>
      <c r="I64" t="s">
        <v>270</v>
      </c>
      <c r="J64" t="s">
        <v>28</v>
      </c>
      <c r="K64" t="s">
        <v>271</v>
      </c>
      <c r="L64" t="s">
        <v>272</v>
      </c>
      <c r="M64" t="s">
        <v>19</v>
      </c>
      <c r="N64" t="s">
        <v>35</v>
      </c>
    </row>
    <row r="65" spans="1:14" x14ac:dyDescent="0.3">
      <c r="A65">
        <v>1000064</v>
      </c>
      <c r="D65" s="1">
        <v>45110.448611111111</v>
      </c>
      <c r="E65" s="1">
        <v>45110.425694444442</v>
      </c>
      <c r="F65" s="1">
        <v>45110.425694444442</v>
      </c>
      <c r="H65" t="s">
        <v>273</v>
      </c>
      <c r="I65" t="s">
        <v>99</v>
      </c>
      <c r="J65" t="s">
        <v>162</v>
      </c>
      <c r="K65" t="s">
        <v>274</v>
      </c>
      <c r="L65" t="s">
        <v>182</v>
      </c>
      <c r="M65" t="s">
        <v>40</v>
      </c>
      <c r="N65" t="s">
        <v>35</v>
      </c>
    </row>
    <row r="66" spans="1:14" x14ac:dyDescent="0.3">
      <c r="A66">
        <v>1000065</v>
      </c>
      <c r="D66" s="1">
        <v>45110.329861111109</v>
      </c>
      <c r="E66" s="1">
        <v>45110.32916666667</v>
      </c>
      <c r="F66" s="1">
        <v>45110.32916666667</v>
      </c>
      <c r="H66" t="s">
        <v>275</v>
      </c>
      <c r="I66" t="s">
        <v>276</v>
      </c>
      <c r="J66" t="s">
        <v>277</v>
      </c>
      <c r="K66" t="s">
        <v>278</v>
      </c>
      <c r="L66" t="s">
        <v>130</v>
      </c>
      <c r="M66" t="s">
        <v>40</v>
      </c>
      <c r="N66" t="s">
        <v>25</v>
      </c>
    </row>
    <row r="67" spans="1:14" x14ac:dyDescent="0.3">
      <c r="A67">
        <v>1000066</v>
      </c>
      <c r="C67" s="6">
        <v>45112.195138888892</v>
      </c>
      <c r="E67" s="1">
        <v>45111.717361111114</v>
      </c>
      <c r="F67" s="1">
        <v>45111.717361111114</v>
      </c>
      <c r="H67" t="s">
        <v>279</v>
      </c>
      <c r="I67" t="s">
        <v>280</v>
      </c>
      <c r="J67" t="s">
        <v>281</v>
      </c>
      <c r="K67" t="s">
        <v>282</v>
      </c>
      <c r="L67" t="s">
        <v>130</v>
      </c>
      <c r="M67" t="s">
        <v>40</v>
      </c>
      <c r="N67" t="s">
        <v>41</v>
      </c>
    </row>
    <row r="68" spans="1:14" x14ac:dyDescent="0.3">
      <c r="A68">
        <v>1000067</v>
      </c>
      <c r="E68" s="1">
        <v>45110.430555555555</v>
      </c>
      <c r="F68" s="1">
        <v>45110.430555555555</v>
      </c>
      <c r="H68" t="s">
        <v>283</v>
      </c>
      <c r="I68" t="s">
        <v>284</v>
      </c>
      <c r="J68" t="s">
        <v>185</v>
      </c>
      <c r="K68" t="s">
        <v>285</v>
      </c>
      <c r="L68" t="s">
        <v>130</v>
      </c>
      <c r="M68" t="s">
        <v>40</v>
      </c>
      <c r="N68" t="s">
        <v>25</v>
      </c>
    </row>
    <row r="69" spans="1:14" x14ac:dyDescent="0.3">
      <c r="A69">
        <v>1000068</v>
      </c>
      <c r="D69" s="1">
        <v>45111.475694444445</v>
      </c>
      <c r="E69" s="1">
        <v>45111.468055555553</v>
      </c>
      <c r="F69" s="1">
        <v>45111.468055555553</v>
      </c>
      <c r="H69" t="s">
        <v>286</v>
      </c>
      <c r="I69" t="s">
        <v>287</v>
      </c>
      <c r="J69" t="s">
        <v>288</v>
      </c>
      <c r="K69" t="s">
        <v>289</v>
      </c>
      <c r="L69" t="s">
        <v>18</v>
      </c>
      <c r="M69" t="s">
        <v>40</v>
      </c>
      <c r="N69" t="s">
        <v>35</v>
      </c>
    </row>
    <row r="70" spans="1:14" x14ac:dyDescent="0.3">
      <c r="A70">
        <v>1000069</v>
      </c>
      <c r="E70" s="1">
        <v>45111.594444444447</v>
      </c>
      <c r="F70" s="1">
        <v>45111.594444444447</v>
      </c>
      <c r="H70" t="s">
        <v>290</v>
      </c>
      <c r="I70" t="s">
        <v>291</v>
      </c>
      <c r="J70" t="s">
        <v>292</v>
      </c>
      <c r="K70" t="s">
        <v>293</v>
      </c>
      <c r="L70" t="s">
        <v>294</v>
      </c>
      <c r="M70" t="s">
        <v>40</v>
      </c>
      <c r="N70" t="s">
        <v>55</v>
      </c>
    </row>
    <row r="71" spans="1:14" x14ac:dyDescent="0.3">
      <c r="A71">
        <v>1000070</v>
      </c>
      <c r="C71" s="6">
        <v>45111.20208333333</v>
      </c>
      <c r="E71" s="1">
        <v>45110.414583333331</v>
      </c>
      <c r="F71" s="1">
        <v>45110.415277777778</v>
      </c>
      <c r="H71" t="s">
        <v>295</v>
      </c>
      <c r="I71" t="s">
        <v>296</v>
      </c>
      <c r="J71" t="s">
        <v>297</v>
      </c>
      <c r="K71" t="s">
        <v>298</v>
      </c>
      <c r="L71" t="s">
        <v>18</v>
      </c>
      <c r="M71" t="s">
        <v>40</v>
      </c>
      <c r="N71" t="s">
        <v>55</v>
      </c>
    </row>
    <row r="72" spans="1:14" x14ac:dyDescent="0.3">
      <c r="A72">
        <v>1000071</v>
      </c>
      <c r="C72" s="6">
        <v>45111.525000000001</v>
      </c>
      <c r="D72" s="1">
        <v>45111.525694444441</v>
      </c>
      <c r="E72" s="1">
        <v>45110.640972222223</v>
      </c>
      <c r="F72" s="1">
        <v>45110.640972222223</v>
      </c>
      <c r="H72" t="s">
        <v>299</v>
      </c>
      <c r="I72" t="s">
        <v>300</v>
      </c>
      <c r="J72" t="s">
        <v>301</v>
      </c>
      <c r="K72" t="s">
        <v>302</v>
      </c>
      <c r="L72" t="s">
        <v>147</v>
      </c>
      <c r="M72" t="s">
        <v>40</v>
      </c>
      <c r="N72" t="s">
        <v>20</v>
      </c>
    </row>
    <row r="73" spans="1:14" x14ac:dyDescent="0.3">
      <c r="A73">
        <v>1000072</v>
      </c>
      <c r="E73" s="1">
        <v>45110.5625</v>
      </c>
      <c r="F73" s="1">
        <v>45110.5625</v>
      </c>
      <c r="H73" t="s">
        <v>303</v>
      </c>
      <c r="I73" t="s">
        <v>144</v>
      </c>
      <c r="J73" t="s">
        <v>304</v>
      </c>
      <c r="K73" t="s">
        <v>305</v>
      </c>
      <c r="L73" t="s">
        <v>306</v>
      </c>
      <c r="M73" t="s">
        <v>125</v>
      </c>
      <c r="N73" t="s">
        <v>41</v>
      </c>
    </row>
    <row r="74" spans="1:14" x14ac:dyDescent="0.3">
      <c r="A74">
        <v>1000073</v>
      </c>
      <c r="E74" s="1">
        <v>45111.600694444445</v>
      </c>
      <c r="F74" s="1">
        <v>45111.600694444445</v>
      </c>
      <c r="H74" t="s">
        <v>307</v>
      </c>
      <c r="I74" t="s">
        <v>308</v>
      </c>
      <c r="J74" t="s">
        <v>309</v>
      </c>
      <c r="K74" t="s">
        <v>310</v>
      </c>
      <c r="L74" t="s">
        <v>18</v>
      </c>
      <c r="M74" t="s">
        <v>40</v>
      </c>
      <c r="N74" t="s">
        <v>55</v>
      </c>
    </row>
    <row r="75" spans="1:14" x14ac:dyDescent="0.3">
      <c r="A75">
        <v>1000074</v>
      </c>
      <c r="E75" s="1">
        <v>45111.584722222222</v>
      </c>
      <c r="F75" s="1">
        <v>45111.584722222222</v>
      </c>
      <c r="H75" t="s">
        <v>311</v>
      </c>
      <c r="I75" t="s">
        <v>312</v>
      </c>
      <c r="J75" t="s">
        <v>313</v>
      </c>
      <c r="K75" t="s">
        <v>314</v>
      </c>
      <c r="L75" t="s">
        <v>272</v>
      </c>
      <c r="M75" t="s">
        <v>40</v>
      </c>
      <c r="N75" t="s">
        <v>35</v>
      </c>
    </row>
    <row r="76" spans="1:14" x14ac:dyDescent="0.3">
      <c r="A76">
        <v>1000075</v>
      </c>
      <c r="B76" s="4">
        <v>45110</v>
      </c>
      <c r="C76" s="6">
        <v>45110.57708333333</v>
      </c>
      <c r="D76" s="1">
        <v>45110.578472222223</v>
      </c>
      <c r="E76" s="1">
        <v>45110.29583333333</v>
      </c>
      <c r="F76" s="1">
        <v>45110.29583333333</v>
      </c>
      <c r="H76" t="s">
        <v>315</v>
      </c>
      <c r="I76" t="s">
        <v>316</v>
      </c>
      <c r="J76" t="s">
        <v>317</v>
      </c>
      <c r="K76" t="s">
        <v>318</v>
      </c>
      <c r="L76" t="s">
        <v>272</v>
      </c>
      <c r="M76" t="s">
        <v>40</v>
      </c>
      <c r="N76" t="s">
        <v>25</v>
      </c>
    </row>
    <row r="77" spans="1:14" x14ac:dyDescent="0.3">
      <c r="A77">
        <v>1000076</v>
      </c>
      <c r="D77" s="1">
        <v>45111.464583333334</v>
      </c>
      <c r="E77" s="1">
        <v>45110.56527777778</v>
      </c>
      <c r="F77" s="1">
        <v>45110.56527777778</v>
      </c>
      <c r="H77" t="s">
        <v>319</v>
      </c>
      <c r="I77" t="s">
        <v>320</v>
      </c>
      <c r="J77" t="s">
        <v>321</v>
      </c>
      <c r="K77" t="s">
        <v>322</v>
      </c>
      <c r="L77" t="s">
        <v>182</v>
      </c>
      <c r="M77" t="s">
        <v>40</v>
      </c>
      <c r="N77" t="s">
        <v>35</v>
      </c>
    </row>
    <row r="78" spans="1:14" x14ac:dyDescent="0.3">
      <c r="A78">
        <v>1000077</v>
      </c>
      <c r="E78" s="1">
        <v>45111.5</v>
      </c>
      <c r="F78" s="1">
        <v>45111.5</v>
      </c>
      <c r="H78" t="s">
        <v>323</v>
      </c>
      <c r="I78" t="s">
        <v>324</v>
      </c>
      <c r="J78" t="s">
        <v>325</v>
      </c>
      <c r="K78" t="s">
        <v>326</v>
      </c>
      <c r="L78" t="s">
        <v>18</v>
      </c>
      <c r="M78" t="s">
        <v>40</v>
      </c>
      <c r="N78" t="s">
        <v>20</v>
      </c>
    </row>
    <row r="79" spans="1:14" x14ac:dyDescent="0.3">
      <c r="A79">
        <v>1000078</v>
      </c>
      <c r="C79" s="6">
        <v>45111.513888888891</v>
      </c>
      <c r="E79" s="1">
        <v>45111.506249999999</v>
      </c>
      <c r="F79" s="1">
        <v>45111.506249999999</v>
      </c>
      <c r="H79" t="s">
        <v>327</v>
      </c>
      <c r="I79" t="s">
        <v>328</v>
      </c>
      <c r="J79" t="s">
        <v>301</v>
      </c>
      <c r="K79" t="s">
        <v>329</v>
      </c>
      <c r="L79" t="s">
        <v>272</v>
      </c>
      <c r="M79" t="s">
        <v>40</v>
      </c>
      <c r="N79" t="s">
        <v>55</v>
      </c>
    </row>
    <row r="80" spans="1:14" x14ac:dyDescent="0.3">
      <c r="A80">
        <v>1000079</v>
      </c>
      <c r="D80" s="1">
        <v>45110.416666666664</v>
      </c>
      <c r="E80" s="1">
        <v>45110.404166666667</v>
      </c>
      <c r="F80" s="1">
        <v>45110.404166666667</v>
      </c>
      <c r="H80" t="s">
        <v>330</v>
      </c>
      <c r="I80" t="s">
        <v>324</v>
      </c>
      <c r="J80" t="s">
        <v>331</v>
      </c>
      <c r="K80" t="s">
        <v>332</v>
      </c>
      <c r="L80" t="s">
        <v>147</v>
      </c>
      <c r="M80" t="s">
        <v>40</v>
      </c>
      <c r="N80" t="s">
        <v>55</v>
      </c>
    </row>
    <row r="81" spans="1:14" x14ac:dyDescent="0.3">
      <c r="A81">
        <v>1000080</v>
      </c>
      <c r="D81" s="1">
        <v>45111.552777777775</v>
      </c>
      <c r="E81" s="1">
        <v>45111.53125</v>
      </c>
      <c r="F81" s="1">
        <v>45111.53125</v>
      </c>
      <c r="H81" t="s">
        <v>327</v>
      </c>
      <c r="I81" t="s">
        <v>333</v>
      </c>
      <c r="J81" t="s">
        <v>334</v>
      </c>
      <c r="K81" t="s">
        <v>335</v>
      </c>
      <c r="L81" t="s">
        <v>294</v>
      </c>
      <c r="M81" t="s">
        <v>40</v>
      </c>
      <c r="N81" t="s">
        <v>41</v>
      </c>
    </row>
    <row r="82" spans="1:14" x14ac:dyDescent="0.3">
      <c r="A82">
        <v>1000081</v>
      </c>
      <c r="E82" s="1">
        <v>45111.409722222219</v>
      </c>
      <c r="F82" s="1">
        <v>45111.410416666666</v>
      </c>
      <c r="H82" t="s">
        <v>336</v>
      </c>
      <c r="I82" t="s">
        <v>337</v>
      </c>
      <c r="J82" t="s">
        <v>281</v>
      </c>
      <c r="K82" t="s">
        <v>338</v>
      </c>
      <c r="L82" t="s">
        <v>339</v>
      </c>
      <c r="M82" t="s">
        <v>40</v>
      </c>
      <c r="N82" t="s">
        <v>35</v>
      </c>
    </row>
    <row r="83" spans="1:14" x14ac:dyDescent="0.3">
      <c r="A83">
        <v>1000082</v>
      </c>
      <c r="E83" s="1">
        <v>45110.443055555559</v>
      </c>
      <c r="F83" s="1">
        <v>45110.443055555559</v>
      </c>
      <c r="H83" t="s">
        <v>340</v>
      </c>
      <c r="I83" t="s">
        <v>341</v>
      </c>
      <c r="J83" t="s">
        <v>281</v>
      </c>
      <c r="K83" t="s">
        <v>342</v>
      </c>
      <c r="L83" t="s">
        <v>343</v>
      </c>
      <c r="M83" t="s">
        <v>40</v>
      </c>
      <c r="N83" t="s">
        <v>25</v>
      </c>
    </row>
    <row r="84" spans="1:14" x14ac:dyDescent="0.3">
      <c r="A84">
        <v>1000083</v>
      </c>
      <c r="E84" s="1">
        <v>45111.550694444442</v>
      </c>
      <c r="F84" s="1">
        <v>45111.550694444442</v>
      </c>
      <c r="H84" t="s">
        <v>344</v>
      </c>
      <c r="I84" t="s">
        <v>345</v>
      </c>
      <c r="J84" t="s">
        <v>346</v>
      </c>
      <c r="K84" t="s">
        <v>347</v>
      </c>
      <c r="L84" t="s">
        <v>348</v>
      </c>
      <c r="M84" t="s">
        <v>40</v>
      </c>
      <c r="N84" t="s">
        <v>35</v>
      </c>
    </row>
    <row r="85" spans="1:14" x14ac:dyDescent="0.3">
      <c r="A85">
        <v>1000084</v>
      </c>
      <c r="E85" s="1">
        <v>45111.657638888886</v>
      </c>
      <c r="F85" s="1">
        <v>45111.657638888886</v>
      </c>
      <c r="H85" t="s">
        <v>349</v>
      </c>
      <c r="I85" t="s">
        <v>350</v>
      </c>
      <c r="J85" t="s">
        <v>351</v>
      </c>
      <c r="K85" t="s">
        <v>352</v>
      </c>
      <c r="L85" t="s">
        <v>343</v>
      </c>
      <c r="M85" t="s">
        <v>40</v>
      </c>
      <c r="N85" t="s">
        <v>55</v>
      </c>
    </row>
    <row r="86" spans="1:14" x14ac:dyDescent="0.3">
      <c r="A86">
        <v>1000085</v>
      </c>
      <c r="D86" s="1">
        <v>45111.430555555555</v>
      </c>
      <c r="E86" s="1">
        <v>45111.424305555556</v>
      </c>
      <c r="F86" s="1">
        <v>45111.424305555556</v>
      </c>
      <c r="H86" t="s">
        <v>353</v>
      </c>
      <c r="I86" t="s">
        <v>312</v>
      </c>
      <c r="J86" t="s">
        <v>281</v>
      </c>
      <c r="K86" t="s">
        <v>354</v>
      </c>
      <c r="L86" t="s">
        <v>182</v>
      </c>
      <c r="M86" t="s">
        <v>40</v>
      </c>
      <c r="N86" t="s">
        <v>25</v>
      </c>
    </row>
    <row r="87" spans="1:14" x14ac:dyDescent="0.3">
      <c r="A87">
        <v>1000086</v>
      </c>
      <c r="E87" s="1">
        <v>45110.351388888892</v>
      </c>
      <c r="F87" s="1">
        <v>45110.351388888892</v>
      </c>
      <c r="H87" t="s">
        <v>355</v>
      </c>
      <c r="I87" t="s">
        <v>356</v>
      </c>
      <c r="J87" t="s">
        <v>357</v>
      </c>
      <c r="K87" t="s">
        <v>358</v>
      </c>
      <c r="L87" t="s">
        <v>147</v>
      </c>
      <c r="M87" t="s">
        <v>40</v>
      </c>
      <c r="N87" t="s">
        <v>35</v>
      </c>
    </row>
    <row r="88" spans="1:14" x14ac:dyDescent="0.3">
      <c r="A88">
        <v>1000087</v>
      </c>
      <c r="E88" s="1">
        <v>45111.424305555556</v>
      </c>
      <c r="F88" s="1">
        <v>45111.424305555556</v>
      </c>
      <c r="H88" t="s">
        <v>359</v>
      </c>
      <c r="I88" t="s">
        <v>69</v>
      </c>
      <c r="J88" t="s">
        <v>360</v>
      </c>
      <c r="K88" t="s">
        <v>361</v>
      </c>
      <c r="L88" t="s">
        <v>348</v>
      </c>
      <c r="M88" t="s">
        <v>40</v>
      </c>
      <c r="N88" t="s">
        <v>55</v>
      </c>
    </row>
    <row r="89" spans="1:14" x14ac:dyDescent="0.3">
      <c r="A89">
        <v>1000088</v>
      </c>
      <c r="D89" s="1">
        <v>45110.625</v>
      </c>
      <c r="E89" s="1">
        <v>45110.611805555556</v>
      </c>
      <c r="F89" s="1">
        <v>45110.613888888889</v>
      </c>
      <c r="H89" t="s">
        <v>362</v>
      </c>
      <c r="I89" t="s">
        <v>363</v>
      </c>
      <c r="J89" t="s">
        <v>364</v>
      </c>
      <c r="K89" t="s">
        <v>365</v>
      </c>
      <c r="L89" t="s">
        <v>147</v>
      </c>
      <c r="M89" t="s">
        <v>40</v>
      </c>
      <c r="N89" t="s">
        <v>30</v>
      </c>
    </row>
    <row r="90" spans="1:14" x14ac:dyDescent="0.3">
      <c r="A90">
        <v>1000089</v>
      </c>
      <c r="C90" s="6">
        <v>45111.316666666666</v>
      </c>
      <c r="E90" s="1">
        <v>45111.310416666667</v>
      </c>
      <c r="F90" s="1">
        <v>45111.311111111114</v>
      </c>
      <c r="H90" t="s">
        <v>366</v>
      </c>
      <c r="I90" t="s">
        <v>367</v>
      </c>
      <c r="J90" t="s">
        <v>368</v>
      </c>
      <c r="K90" t="s">
        <v>369</v>
      </c>
      <c r="L90" t="s">
        <v>272</v>
      </c>
      <c r="M90" t="s">
        <v>40</v>
      </c>
      <c r="N90" t="s">
        <v>41</v>
      </c>
    </row>
    <row r="91" spans="1:14" x14ac:dyDescent="0.3">
      <c r="A91">
        <v>1000090</v>
      </c>
      <c r="E91" s="1">
        <v>45110.737500000003</v>
      </c>
      <c r="F91" s="1">
        <v>45110.737500000003</v>
      </c>
      <c r="H91" t="s">
        <v>370</v>
      </c>
      <c r="I91" t="s">
        <v>371</v>
      </c>
      <c r="J91" t="s">
        <v>372</v>
      </c>
      <c r="K91" t="s">
        <v>373</v>
      </c>
      <c r="L91" t="s">
        <v>272</v>
      </c>
      <c r="M91" t="s">
        <v>40</v>
      </c>
      <c r="N91" t="s">
        <v>30</v>
      </c>
    </row>
    <row r="92" spans="1:14" x14ac:dyDescent="0.3">
      <c r="A92">
        <v>1000091</v>
      </c>
      <c r="E92" s="1">
        <v>45111.445138888892</v>
      </c>
      <c r="F92" s="1">
        <v>45111.445138888892</v>
      </c>
      <c r="H92" t="s">
        <v>374</v>
      </c>
      <c r="I92" t="s">
        <v>375</v>
      </c>
      <c r="J92" t="s">
        <v>376</v>
      </c>
      <c r="K92" t="s">
        <v>377</v>
      </c>
      <c r="L92" t="s">
        <v>272</v>
      </c>
      <c r="M92" t="s">
        <v>40</v>
      </c>
      <c r="N92" t="s">
        <v>55</v>
      </c>
    </row>
    <row r="93" spans="1:14" x14ac:dyDescent="0.3">
      <c r="A93">
        <v>1000092</v>
      </c>
      <c r="C93" s="6">
        <v>45110.552083333336</v>
      </c>
      <c r="D93" s="1">
        <v>45112.568749999999</v>
      </c>
      <c r="E93" s="1">
        <v>45110.543749999997</v>
      </c>
      <c r="F93" s="1">
        <v>45110.543749999997</v>
      </c>
      <c r="H93" t="s">
        <v>378</v>
      </c>
      <c r="I93" t="s">
        <v>379</v>
      </c>
      <c r="J93" t="s">
        <v>277</v>
      </c>
      <c r="K93" t="s">
        <v>380</v>
      </c>
      <c r="L93" t="s">
        <v>130</v>
      </c>
      <c r="M93" t="s">
        <v>40</v>
      </c>
      <c r="N93" t="s">
        <v>55</v>
      </c>
    </row>
    <row r="94" spans="1:14" x14ac:dyDescent="0.3">
      <c r="A94">
        <v>1000093</v>
      </c>
      <c r="D94" s="1">
        <v>45112.500694444447</v>
      </c>
      <c r="E94" s="1">
        <v>45111.673611111109</v>
      </c>
      <c r="F94" s="1">
        <v>45111.673611111109</v>
      </c>
      <c r="H94" t="s">
        <v>381</v>
      </c>
      <c r="I94" t="s">
        <v>382</v>
      </c>
      <c r="J94" t="s">
        <v>383</v>
      </c>
      <c r="K94" t="s">
        <v>384</v>
      </c>
      <c r="L94" t="s">
        <v>272</v>
      </c>
      <c r="M94" t="s">
        <v>19</v>
      </c>
      <c r="N94" t="s">
        <v>30</v>
      </c>
    </row>
    <row r="95" spans="1:14" x14ac:dyDescent="0.3">
      <c r="A95">
        <v>1000094</v>
      </c>
      <c r="E95" s="1">
        <v>45110.474305555559</v>
      </c>
      <c r="F95" s="1">
        <v>45110.474999999999</v>
      </c>
      <c r="H95" t="s">
        <v>385</v>
      </c>
      <c r="I95" t="s">
        <v>386</v>
      </c>
      <c r="J95" t="s">
        <v>162</v>
      </c>
      <c r="K95" t="s">
        <v>387</v>
      </c>
      <c r="L95" t="s">
        <v>388</v>
      </c>
      <c r="M95" t="s">
        <v>40</v>
      </c>
      <c r="N95" t="s">
        <v>35</v>
      </c>
    </row>
    <row r="96" spans="1:14" x14ac:dyDescent="0.3">
      <c r="A96">
        <v>1000095</v>
      </c>
      <c r="E96" s="1">
        <v>45110.673611111109</v>
      </c>
      <c r="F96" s="1">
        <v>45110.673611111109</v>
      </c>
      <c r="H96" t="s">
        <v>389</v>
      </c>
      <c r="I96" t="s">
        <v>390</v>
      </c>
      <c r="J96" t="s">
        <v>391</v>
      </c>
      <c r="K96" t="s">
        <v>392</v>
      </c>
      <c r="L96" t="s">
        <v>348</v>
      </c>
      <c r="M96" t="s">
        <v>40</v>
      </c>
      <c r="N96" t="s">
        <v>55</v>
      </c>
    </row>
    <row r="97" spans="1:14" x14ac:dyDescent="0.3">
      <c r="A97">
        <v>1000096</v>
      </c>
      <c r="D97" s="1">
        <v>45110.703472222223</v>
      </c>
      <c r="E97" s="1">
        <v>45110.336111111108</v>
      </c>
      <c r="F97" s="1">
        <v>45110.336111111108</v>
      </c>
      <c r="H97" t="s">
        <v>393</v>
      </c>
      <c r="I97" t="s">
        <v>394</v>
      </c>
      <c r="J97" t="s">
        <v>321</v>
      </c>
      <c r="K97" t="s">
        <v>395</v>
      </c>
      <c r="L97" t="s">
        <v>396</v>
      </c>
      <c r="M97" t="s">
        <v>40</v>
      </c>
      <c r="N97" t="s">
        <v>30</v>
      </c>
    </row>
    <row r="98" spans="1:14" x14ac:dyDescent="0.3">
      <c r="A98">
        <v>1000097</v>
      </c>
      <c r="C98" s="6">
        <v>45110.706250000003</v>
      </c>
      <c r="E98" s="1">
        <v>45110.647222222222</v>
      </c>
      <c r="F98" s="1">
        <v>45110.647222222222</v>
      </c>
      <c r="H98" t="s">
        <v>397</v>
      </c>
      <c r="I98" t="s">
        <v>398</v>
      </c>
      <c r="J98" t="s">
        <v>321</v>
      </c>
      <c r="K98" t="s">
        <v>399</v>
      </c>
      <c r="L98" t="s">
        <v>130</v>
      </c>
      <c r="M98" t="s">
        <v>40</v>
      </c>
      <c r="N98" t="s">
        <v>41</v>
      </c>
    </row>
    <row r="99" spans="1:14" x14ac:dyDescent="0.3">
      <c r="A99">
        <v>1000098</v>
      </c>
      <c r="E99" s="1">
        <v>45110.679861111108</v>
      </c>
      <c r="F99" s="1">
        <v>45110.679861111108</v>
      </c>
      <c r="H99" t="s">
        <v>400</v>
      </c>
      <c r="I99" t="s">
        <v>230</v>
      </c>
      <c r="J99" t="s">
        <v>401</v>
      </c>
      <c r="K99" t="s">
        <v>402</v>
      </c>
      <c r="L99" t="s">
        <v>348</v>
      </c>
      <c r="M99" t="s">
        <v>40</v>
      </c>
      <c r="N99" t="s">
        <v>20</v>
      </c>
    </row>
    <row r="100" spans="1:14" x14ac:dyDescent="0.3">
      <c r="A100">
        <v>1000099</v>
      </c>
      <c r="C100" s="6">
        <v>45110.505555555559</v>
      </c>
      <c r="D100" s="1">
        <v>45110.506249999999</v>
      </c>
      <c r="E100" s="1">
        <v>45110.345833333333</v>
      </c>
      <c r="F100" s="1">
        <v>45110.34652777778</v>
      </c>
      <c r="H100" t="s">
        <v>403</v>
      </c>
      <c r="I100" t="s">
        <v>404</v>
      </c>
      <c r="J100" t="s">
        <v>405</v>
      </c>
      <c r="K100" t="s">
        <v>406</v>
      </c>
      <c r="L100" t="s">
        <v>272</v>
      </c>
      <c r="M100" t="s">
        <v>40</v>
      </c>
      <c r="N100" t="s">
        <v>30</v>
      </c>
    </row>
    <row r="101" spans="1:14" x14ac:dyDescent="0.3">
      <c r="A101">
        <v>1000100</v>
      </c>
      <c r="E101" s="1">
        <v>45110.631944444445</v>
      </c>
      <c r="F101" s="1">
        <v>45110.631944444445</v>
      </c>
      <c r="H101" t="s">
        <v>407</v>
      </c>
      <c r="I101" t="s">
        <v>408</v>
      </c>
      <c r="J101" t="s">
        <v>409</v>
      </c>
      <c r="K101" t="s">
        <v>410</v>
      </c>
      <c r="L101" t="s">
        <v>130</v>
      </c>
      <c r="M101" t="s">
        <v>40</v>
      </c>
      <c r="N101" t="s">
        <v>30</v>
      </c>
    </row>
    <row r="102" spans="1:14" x14ac:dyDescent="0.3">
      <c r="A102">
        <v>1000101</v>
      </c>
      <c r="C102" s="6">
        <v>45110.320833333331</v>
      </c>
      <c r="D102" s="1">
        <v>45110.581250000003</v>
      </c>
      <c r="E102" s="1">
        <v>45110.316666666666</v>
      </c>
      <c r="F102" s="1">
        <v>45110.316666666666</v>
      </c>
      <c r="H102" t="s">
        <v>411</v>
      </c>
      <c r="I102" t="s">
        <v>412</v>
      </c>
      <c r="J102" t="s">
        <v>413</v>
      </c>
      <c r="K102" t="s">
        <v>414</v>
      </c>
      <c r="L102" t="s">
        <v>272</v>
      </c>
      <c r="M102" t="s">
        <v>40</v>
      </c>
      <c r="N102" t="s">
        <v>55</v>
      </c>
    </row>
    <row r="103" spans="1:14" x14ac:dyDescent="0.3">
      <c r="A103">
        <v>1000102</v>
      </c>
      <c r="E103" s="1">
        <v>45110.46597222222</v>
      </c>
      <c r="F103" s="1">
        <v>45110.46597222222</v>
      </c>
      <c r="H103" t="s">
        <v>415</v>
      </c>
      <c r="I103" t="s">
        <v>416</v>
      </c>
      <c r="J103" t="s">
        <v>331</v>
      </c>
      <c r="K103" t="s">
        <v>417</v>
      </c>
      <c r="L103" t="s">
        <v>343</v>
      </c>
      <c r="M103" t="s">
        <v>40</v>
      </c>
      <c r="N103" t="s">
        <v>55</v>
      </c>
    </row>
    <row r="104" spans="1:14" x14ac:dyDescent="0.3">
      <c r="A104">
        <v>1000103</v>
      </c>
      <c r="E104" s="1">
        <v>45111.71597222222</v>
      </c>
      <c r="F104" s="1">
        <v>45111.71597222222</v>
      </c>
      <c r="H104" t="s">
        <v>418</v>
      </c>
      <c r="I104" t="s">
        <v>419</v>
      </c>
      <c r="J104" t="s">
        <v>331</v>
      </c>
      <c r="K104" t="s">
        <v>420</v>
      </c>
      <c r="L104" t="s">
        <v>343</v>
      </c>
      <c r="M104" t="s">
        <v>40</v>
      </c>
      <c r="N104" t="s">
        <v>55</v>
      </c>
    </row>
    <row r="105" spans="1:14" x14ac:dyDescent="0.3">
      <c r="A105">
        <v>1000104</v>
      </c>
      <c r="D105" s="1">
        <v>45111.375</v>
      </c>
      <c r="E105" s="1">
        <v>45111.374305555553</v>
      </c>
      <c r="F105" s="1">
        <v>45111.374305555553</v>
      </c>
      <c r="H105" t="s">
        <v>421</v>
      </c>
      <c r="I105" t="s">
        <v>422</v>
      </c>
      <c r="J105" t="s">
        <v>423</v>
      </c>
      <c r="K105" t="s">
        <v>424</v>
      </c>
      <c r="L105" t="s">
        <v>182</v>
      </c>
      <c r="M105" t="s">
        <v>40</v>
      </c>
      <c r="N105" t="s">
        <v>35</v>
      </c>
    </row>
    <row r="106" spans="1:14" x14ac:dyDescent="0.3">
      <c r="A106">
        <v>1000105</v>
      </c>
      <c r="C106" s="6">
        <v>45111.291666666664</v>
      </c>
      <c r="D106" s="1">
        <v>45111.292361111111</v>
      </c>
      <c r="E106" s="1">
        <v>45110.46875</v>
      </c>
      <c r="F106" s="1">
        <v>45110.46875</v>
      </c>
      <c r="H106" t="s">
        <v>425</v>
      </c>
      <c r="I106" t="s">
        <v>426</v>
      </c>
      <c r="J106" t="s">
        <v>427</v>
      </c>
      <c r="K106" t="s">
        <v>428</v>
      </c>
      <c r="L106" t="s">
        <v>147</v>
      </c>
      <c r="M106" t="s">
        <v>40</v>
      </c>
      <c r="N106" t="s">
        <v>20</v>
      </c>
    </row>
    <row r="107" spans="1:14" x14ac:dyDescent="0.3">
      <c r="A107">
        <v>1000106</v>
      </c>
      <c r="D107" s="1">
        <v>45111.556944444441</v>
      </c>
      <c r="E107" s="1">
        <v>45111.549305555556</v>
      </c>
      <c r="F107" s="1">
        <v>45111.549305555556</v>
      </c>
      <c r="H107" t="s">
        <v>429</v>
      </c>
      <c r="I107" t="s">
        <v>430</v>
      </c>
      <c r="J107" t="s">
        <v>431</v>
      </c>
      <c r="K107" t="s">
        <v>432</v>
      </c>
      <c r="L107" t="s">
        <v>294</v>
      </c>
      <c r="M107" t="s">
        <v>40</v>
      </c>
      <c r="N107" t="s">
        <v>35</v>
      </c>
    </row>
    <row r="108" spans="1:14" x14ac:dyDescent="0.3">
      <c r="A108">
        <v>1000107</v>
      </c>
      <c r="C108" s="6">
        <v>45110.709722222222</v>
      </c>
      <c r="E108" s="1">
        <v>45110.693749999999</v>
      </c>
      <c r="F108" s="1">
        <v>45110.693749999999</v>
      </c>
      <c r="H108" t="s">
        <v>433</v>
      </c>
      <c r="I108" t="s">
        <v>434</v>
      </c>
      <c r="J108" t="s">
        <v>435</v>
      </c>
      <c r="K108" t="s">
        <v>436</v>
      </c>
      <c r="L108" t="s">
        <v>437</v>
      </c>
      <c r="M108" t="s">
        <v>40</v>
      </c>
      <c r="N108" t="s">
        <v>30</v>
      </c>
    </row>
    <row r="109" spans="1:14" x14ac:dyDescent="0.3">
      <c r="A109">
        <v>1000108</v>
      </c>
      <c r="C109" s="6">
        <v>45110.492361111108</v>
      </c>
      <c r="E109" s="1">
        <v>45110.384027777778</v>
      </c>
      <c r="F109" s="1">
        <v>45110.384027777778</v>
      </c>
      <c r="H109" t="s">
        <v>438</v>
      </c>
      <c r="I109" t="s">
        <v>238</v>
      </c>
      <c r="J109" t="s">
        <v>439</v>
      </c>
      <c r="K109" t="s">
        <v>440</v>
      </c>
      <c r="L109" t="s">
        <v>272</v>
      </c>
      <c r="M109" t="s">
        <v>40</v>
      </c>
      <c r="N109" t="s">
        <v>25</v>
      </c>
    </row>
    <row r="110" spans="1:14" x14ac:dyDescent="0.3">
      <c r="A110">
        <v>1000109</v>
      </c>
      <c r="C110" s="6">
        <v>45111.660416666666</v>
      </c>
      <c r="E110" s="1">
        <v>45111.636805555558</v>
      </c>
      <c r="F110" s="1">
        <v>45111.636805555558</v>
      </c>
      <c r="H110" t="s">
        <v>441</v>
      </c>
      <c r="I110" t="s">
        <v>442</v>
      </c>
      <c r="J110" t="s">
        <v>443</v>
      </c>
      <c r="K110" t="s">
        <v>444</v>
      </c>
      <c r="L110" t="s">
        <v>272</v>
      </c>
      <c r="M110" t="s">
        <v>40</v>
      </c>
      <c r="N110" t="s">
        <v>20</v>
      </c>
    </row>
    <row r="111" spans="1:14" x14ac:dyDescent="0.3">
      <c r="A111">
        <v>1000110</v>
      </c>
      <c r="D111" s="1">
        <v>45110.509027777778</v>
      </c>
      <c r="E111" s="1">
        <v>45110.487500000003</v>
      </c>
      <c r="F111" s="1">
        <v>45110.487500000003</v>
      </c>
      <c r="H111" t="s">
        <v>445</v>
      </c>
      <c r="I111" t="s">
        <v>446</v>
      </c>
      <c r="J111" t="s">
        <v>447</v>
      </c>
      <c r="K111" t="s">
        <v>448</v>
      </c>
      <c r="L111" t="s">
        <v>272</v>
      </c>
      <c r="M111" t="s">
        <v>40</v>
      </c>
      <c r="N111" t="s">
        <v>25</v>
      </c>
    </row>
    <row r="112" spans="1:14" x14ac:dyDescent="0.3">
      <c r="A112">
        <v>1000111</v>
      </c>
      <c r="E112" s="1">
        <v>45111.574999999997</v>
      </c>
      <c r="F112" s="1">
        <v>45111.574999999997</v>
      </c>
      <c r="H112" t="s">
        <v>449</v>
      </c>
      <c r="I112" t="s">
        <v>450</v>
      </c>
      <c r="J112" t="s">
        <v>451</v>
      </c>
      <c r="K112" t="s">
        <v>452</v>
      </c>
      <c r="L112" t="s">
        <v>272</v>
      </c>
      <c r="M112" t="s">
        <v>40</v>
      </c>
      <c r="N112" t="s">
        <v>41</v>
      </c>
    </row>
    <row r="113" spans="1:14" x14ac:dyDescent="0.3">
      <c r="A113">
        <v>1000112</v>
      </c>
      <c r="C113" s="6">
        <v>45107.749305555553</v>
      </c>
      <c r="E113" s="1">
        <v>45107.74722222222</v>
      </c>
      <c r="F113" s="1">
        <v>45107.74722222222</v>
      </c>
      <c r="H113" t="s">
        <v>169</v>
      </c>
      <c r="I113" t="s">
        <v>453</v>
      </c>
      <c r="J113" t="s">
        <v>454</v>
      </c>
      <c r="K113" t="s">
        <v>455</v>
      </c>
      <c r="L113" t="s">
        <v>437</v>
      </c>
      <c r="M113" t="s">
        <v>40</v>
      </c>
      <c r="N113" t="s">
        <v>41</v>
      </c>
    </row>
    <row r="114" spans="1:14" x14ac:dyDescent="0.3">
      <c r="A114">
        <v>1000113</v>
      </c>
      <c r="D114" s="1">
        <v>45111.472916666666</v>
      </c>
      <c r="E114" s="1">
        <v>45111.364583333336</v>
      </c>
      <c r="F114" s="1">
        <v>45111.364583333336</v>
      </c>
      <c r="H114" t="s">
        <v>456</v>
      </c>
      <c r="I114" t="s">
        <v>457</v>
      </c>
      <c r="J114" t="s">
        <v>292</v>
      </c>
      <c r="K114" t="s">
        <v>458</v>
      </c>
      <c r="L114" t="s">
        <v>294</v>
      </c>
      <c r="M114" t="s">
        <v>40</v>
      </c>
      <c r="N114" t="s">
        <v>25</v>
      </c>
    </row>
    <row r="115" spans="1:14" x14ac:dyDescent="0.3">
      <c r="A115">
        <v>1000114</v>
      </c>
      <c r="D115" s="1">
        <v>45110.34652777778</v>
      </c>
      <c r="E115" s="1">
        <v>45110.322916666664</v>
      </c>
      <c r="F115" s="1">
        <v>45110.323611111111</v>
      </c>
      <c r="H115" t="s">
        <v>459</v>
      </c>
      <c r="I115" t="s">
        <v>460</v>
      </c>
      <c r="J115" t="s">
        <v>334</v>
      </c>
      <c r="K115" t="s">
        <v>461</v>
      </c>
      <c r="L115" t="s">
        <v>18</v>
      </c>
      <c r="M115" t="s">
        <v>40</v>
      </c>
      <c r="N115" t="s">
        <v>35</v>
      </c>
    </row>
    <row r="116" spans="1:14" x14ac:dyDescent="0.3">
      <c r="A116">
        <v>1000115</v>
      </c>
      <c r="C116" s="6">
        <v>45111.419444444444</v>
      </c>
      <c r="D116" s="1">
        <v>45111.46597222222</v>
      </c>
      <c r="E116" s="1">
        <v>45111.415972222225</v>
      </c>
      <c r="F116" s="1">
        <v>45111.416666666664</v>
      </c>
      <c r="H116" t="s">
        <v>462</v>
      </c>
      <c r="I116" t="s">
        <v>463</v>
      </c>
      <c r="J116" t="s">
        <v>334</v>
      </c>
      <c r="K116" t="s">
        <v>464</v>
      </c>
      <c r="L116" t="s">
        <v>294</v>
      </c>
      <c r="M116" t="s">
        <v>40</v>
      </c>
      <c r="N116" t="s">
        <v>55</v>
      </c>
    </row>
    <row r="117" spans="1:14" x14ac:dyDescent="0.3">
      <c r="A117">
        <v>1000116</v>
      </c>
      <c r="C117" s="6">
        <v>45111.304166666669</v>
      </c>
      <c r="E117" s="1">
        <v>45111.295138888891</v>
      </c>
      <c r="F117" s="1">
        <v>45111.295138888891</v>
      </c>
      <c r="H117" t="s">
        <v>465</v>
      </c>
      <c r="I117" t="s">
        <v>466</v>
      </c>
      <c r="J117" t="s">
        <v>467</v>
      </c>
      <c r="K117" t="s">
        <v>468</v>
      </c>
      <c r="L117" t="s">
        <v>272</v>
      </c>
      <c r="M117" t="s">
        <v>40</v>
      </c>
      <c r="N117" t="s">
        <v>20</v>
      </c>
    </row>
    <row r="118" spans="1:14" x14ac:dyDescent="0.3">
      <c r="A118">
        <v>1000117</v>
      </c>
      <c r="E118" s="1">
        <v>45110.644444444442</v>
      </c>
      <c r="F118" s="1">
        <v>45110.644444444442</v>
      </c>
      <c r="H118" t="s">
        <v>469</v>
      </c>
      <c r="I118" t="s">
        <v>37</v>
      </c>
      <c r="J118" t="s">
        <v>470</v>
      </c>
      <c r="K118" t="s">
        <v>471</v>
      </c>
      <c r="L118" t="s">
        <v>272</v>
      </c>
      <c r="M118" t="s">
        <v>40</v>
      </c>
      <c r="N118" t="s">
        <v>30</v>
      </c>
    </row>
    <row r="119" spans="1:14" x14ac:dyDescent="0.3">
      <c r="A119">
        <v>1000118</v>
      </c>
      <c r="E119" s="1">
        <v>45111.738888888889</v>
      </c>
      <c r="F119" s="1">
        <v>45111.738888888889</v>
      </c>
      <c r="H119" t="s">
        <v>42</v>
      </c>
      <c r="I119" t="s">
        <v>184</v>
      </c>
      <c r="J119" t="s">
        <v>472</v>
      </c>
      <c r="K119" t="s">
        <v>473</v>
      </c>
      <c r="L119" t="s">
        <v>294</v>
      </c>
      <c r="M119" t="s">
        <v>40</v>
      </c>
      <c r="N119" t="s">
        <v>55</v>
      </c>
    </row>
    <row r="120" spans="1:14" x14ac:dyDescent="0.3">
      <c r="A120">
        <v>1000119</v>
      </c>
      <c r="C120" s="6">
        <v>45110.913194444445</v>
      </c>
      <c r="E120" s="1">
        <v>45110.404166666667</v>
      </c>
      <c r="F120" s="1">
        <v>45110.404166666667</v>
      </c>
      <c r="H120" t="s">
        <v>474</v>
      </c>
      <c r="I120" t="s">
        <v>475</v>
      </c>
      <c r="J120" t="s">
        <v>476</v>
      </c>
      <c r="K120" t="s">
        <v>477</v>
      </c>
      <c r="L120" t="s">
        <v>272</v>
      </c>
      <c r="M120" t="s">
        <v>40</v>
      </c>
      <c r="N120" t="s">
        <v>30</v>
      </c>
    </row>
    <row r="121" spans="1:14" x14ac:dyDescent="0.3">
      <c r="A121">
        <v>1000120</v>
      </c>
      <c r="E121" s="1">
        <v>45111.444444444445</v>
      </c>
      <c r="F121" s="1">
        <v>45111.444444444445</v>
      </c>
      <c r="H121" t="s">
        <v>478</v>
      </c>
      <c r="I121" t="s">
        <v>479</v>
      </c>
      <c r="J121" t="s">
        <v>480</v>
      </c>
      <c r="K121" t="s">
        <v>481</v>
      </c>
      <c r="L121" t="s">
        <v>348</v>
      </c>
      <c r="M121" t="s">
        <v>40</v>
      </c>
      <c r="N121" t="s">
        <v>55</v>
      </c>
    </row>
    <row r="122" spans="1:14" x14ac:dyDescent="0.3">
      <c r="A122">
        <v>1000121</v>
      </c>
      <c r="C122" s="6">
        <v>45111.009027777778</v>
      </c>
      <c r="E122" s="1">
        <v>45110.695833333331</v>
      </c>
      <c r="F122" s="1">
        <v>45110.695833333331</v>
      </c>
      <c r="H122" t="s">
        <v>482</v>
      </c>
      <c r="I122" t="s">
        <v>258</v>
      </c>
      <c r="J122" t="s">
        <v>483</v>
      </c>
      <c r="K122" t="s">
        <v>484</v>
      </c>
      <c r="L122" t="s">
        <v>272</v>
      </c>
      <c r="M122" t="s">
        <v>40</v>
      </c>
      <c r="N122" t="s">
        <v>35</v>
      </c>
    </row>
    <row r="123" spans="1:14" x14ac:dyDescent="0.3">
      <c r="A123">
        <v>1000122</v>
      </c>
      <c r="C123" s="6">
        <v>45111.463888888888</v>
      </c>
      <c r="E123" s="1">
        <v>45111.438194444447</v>
      </c>
      <c r="F123" s="1">
        <v>45111.438194444447</v>
      </c>
      <c r="H123" t="s">
        <v>485</v>
      </c>
      <c r="I123" t="s">
        <v>486</v>
      </c>
      <c r="J123" t="s">
        <v>487</v>
      </c>
      <c r="K123" t="s">
        <v>488</v>
      </c>
      <c r="L123" t="s">
        <v>130</v>
      </c>
      <c r="M123" t="s">
        <v>40</v>
      </c>
      <c r="N123" t="s">
        <v>30</v>
      </c>
    </row>
    <row r="124" spans="1:14" x14ac:dyDescent="0.3">
      <c r="A124">
        <v>1000123</v>
      </c>
      <c r="E124" s="1">
        <v>45110.647222222222</v>
      </c>
      <c r="F124" s="1">
        <v>45110.647222222222</v>
      </c>
      <c r="H124" t="s">
        <v>489</v>
      </c>
      <c r="I124" t="s">
        <v>490</v>
      </c>
      <c r="J124" t="s">
        <v>491</v>
      </c>
      <c r="K124" t="s">
        <v>492</v>
      </c>
      <c r="L124" t="s">
        <v>147</v>
      </c>
      <c r="M124" t="s">
        <v>40</v>
      </c>
      <c r="N124" t="s">
        <v>41</v>
      </c>
    </row>
    <row r="125" spans="1:14" x14ac:dyDescent="0.3">
      <c r="A125">
        <v>1000124</v>
      </c>
      <c r="D125" s="1">
        <v>45112.517361111109</v>
      </c>
      <c r="E125" s="1">
        <v>45110.35</v>
      </c>
      <c r="F125" s="1">
        <v>45110.350694444445</v>
      </c>
      <c r="H125" t="s">
        <v>493</v>
      </c>
      <c r="I125" t="s">
        <v>494</v>
      </c>
      <c r="J125" t="s">
        <v>495</v>
      </c>
      <c r="K125" t="s">
        <v>496</v>
      </c>
      <c r="L125" t="s">
        <v>272</v>
      </c>
      <c r="M125" t="s">
        <v>19</v>
      </c>
      <c r="N125" t="s">
        <v>55</v>
      </c>
    </row>
    <row r="126" spans="1:14" x14ac:dyDescent="0.3">
      <c r="A126">
        <v>1000125</v>
      </c>
      <c r="B126" s="4">
        <v>45111</v>
      </c>
      <c r="C126" s="6">
        <v>45111.34097222222</v>
      </c>
      <c r="E126" s="1">
        <v>45111.328472222223</v>
      </c>
      <c r="F126" s="1">
        <v>45111.328472222223</v>
      </c>
      <c r="H126" t="s">
        <v>497</v>
      </c>
      <c r="I126" t="s">
        <v>498</v>
      </c>
      <c r="J126" t="s">
        <v>334</v>
      </c>
      <c r="K126" t="s">
        <v>499</v>
      </c>
      <c r="L126" t="s">
        <v>272</v>
      </c>
      <c r="M126" t="s">
        <v>40</v>
      </c>
      <c r="N126" t="s">
        <v>20</v>
      </c>
    </row>
    <row r="127" spans="1:14" x14ac:dyDescent="0.3">
      <c r="A127">
        <v>1000126</v>
      </c>
      <c r="D127" s="1">
        <v>45111.575694444444</v>
      </c>
      <c r="E127" s="1">
        <v>45111.572916666664</v>
      </c>
      <c r="F127" s="1">
        <v>45111.572916666664</v>
      </c>
      <c r="H127" t="s">
        <v>500</v>
      </c>
      <c r="I127" t="s">
        <v>501</v>
      </c>
      <c r="J127" t="s">
        <v>502</v>
      </c>
      <c r="K127" t="s">
        <v>503</v>
      </c>
      <c r="L127" t="s">
        <v>18</v>
      </c>
      <c r="M127" t="s">
        <v>40</v>
      </c>
      <c r="N127" t="s">
        <v>41</v>
      </c>
    </row>
    <row r="128" spans="1:14" x14ac:dyDescent="0.3">
      <c r="A128">
        <v>1000127</v>
      </c>
      <c r="C128" s="6">
        <v>45110.6875</v>
      </c>
      <c r="D128" s="1">
        <v>45110.6875</v>
      </c>
      <c r="E128" s="1">
        <v>45110.686111111114</v>
      </c>
      <c r="F128" s="1">
        <v>45110.686805555553</v>
      </c>
      <c r="H128" t="s">
        <v>504</v>
      </c>
      <c r="I128" t="s">
        <v>505</v>
      </c>
      <c r="J128" t="s">
        <v>281</v>
      </c>
      <c r="K128" t="s">
        <v>506</v>
      </c>
      <c r="L128" t="s">
        <v>130</v>
      </c>
      <c r="M128" t="s">
        <v>40</v>
      </c>
      <c r="N128" t="s">
        <v>20</v>
      </c>
    </row>
    <row r="129" spans="1:14" x14ac:dyDescent="0.3">
      <c r="A129">
        <v>1000128</v>
      </c>
      <c r="E129" s="1">
        <v>45110.401388888888</v>
      </c>
      <c r="F129" s="1">
        <v>45110.401388888888</v>
      </c>
      <c r="H129" t="s">
        <v>507</v>
      </c>
      <c r="I129" t="s">
        <v>508</v>
      </c>
      <c r="J129" t="s">
        <v>281</v>
      </c>
      <c r="K129" t="s">
        <v>509</v>
      </c>
      <c r="L129" t="s">
        <v>510</v>
      </c>
      <c r="M129" t="s">
        <v>40</v>
      </c>
      <c r="N129" t="s">
        <v>30</v>
      </c>
    </row>
    <row r="130" spans="1:14" x14ac:dyDescent="0.3">
      <c r="A130">
        <v>1000129</v>
      </c>
      <c r="D130" s="1">
        <v>45112.501388888886</v>
      </c>
      <c r="E130" s="1">
        <v>45111.652083333334</v>
      </c>
      <c r="F130" s="1">
        <v>45111.652083333334</v>
      </c>
      <c r="H130" t="s">
        <v>511</v>
      </c>
      <c r="I130" t="s">
        <v>512</v>
      </c>
      <c r="J130" t="s">
        <v>334</v>
      </c>
      <c r="K130" t="s">
        <v>513</v>
      </c>
      <c r="L130" t="s">
        <v>272</v>
      </c>
      <c r="M130" t="s">
        <v>40</v>
      </c>
      <c r="N130" t="s">
        <v>25</v>
      </c>
    </row>
    <row r="131" spans="1:14" x14ac:dyDescent="0.3">
      <c r="A131">
        <v>1000130</v>
      </c>
      <c r="E131" s="1">
        <v>45110.3125</v>
      </c>
      <c r="F131" s="1">
        <v>45110.3125</v>
      </c>
      <c r="H131" t="s">
        <v>514</v>
      </c>
      <c r="I131" t="s">
        <v>515</v>
      </c>
      <c r="J131" t="s">
        <v>516</v>
      </c>
      <c r="K131" t="s">
        <v>517</v>
      </c>
      <c r="L131" t="s">
        <v>343</v>
      </c>
      <c r="M131" t="s">
        <v>40</v>
      </c>
      <c r="N131" t="s">
        <v>25</v>
      </c>
    </row>
    <row r="132" spans="1:14" x14ac:dyDescent="0.3">
      <c r="A132">
        <v>1000131</v>
      </c>
      <c r="C132" s="6">
        <v>45111.59652777778</v>
      </c>
      <c r="E132" s="1">
        <v>45111.387499999997</v>
      </c>
      <c r="F132" s="1">
        <v>45111.387499999997</v>
      </c>
      <c r="H132" t="s">
        <v>518</v>
      </c>
      <c r="I132" t="s">
        <v>519</v>
      </c>
      <c r="J132" t="s">
        <v>520</v>
      </c>
      <c r="K132" t="s">
        <v>521</v>
      </c>
      <c r="L132" t="s">
        <v>164</v>
      </c>
      <c r="M132" t="s">
        <v>40</v>
      </c>
      <c r="N132" t="s">
        <v>41</v>
      </c>
    </row>
    <row r="133" spans="1:14" x14ac:dyDescent="0.3">
      <c r="A133">
        <v>1000132</v>
      </c>
      <c r="E133" s="1">
        <v>45111.505555555559</v>
      </c>
      <c r="F133" s="1">
        <v>45111.506249999999</v>
      </c>
      <c r="H133" t="s">
        <v>27</v>
      </c>
      <c r="I133" t="s">
        <v>522</v>
      </c>
      <c r="J133" t="s">
        <v>523</v>
      </c>
      <c r="K133" t="s">
        <v>524</v>
      </c>
      <c r="L133" t="s">
        <v>272</v>
      </c>
      <c r="M133" t="s">
        <v>40</v>
      </c>
      <c r="N133" t="s">
        <v>55</v>
      </c>
    </row>
    <row r="134" spans="1:14" x14ac:dyDescent="0.3">
      <c r="A134">
        <v>1000133</v>
      </c>
      <c r="B134" s="4">
        <v>45111</v>
      </c>
      <c r="C134" s="6">
        <v>45111.711111111108</v>
      </c>
      <c r="E134" s="1">
        <v>45111.69027777778</v>
      </c>
      <c r="F134" s="1">
        <v>45111.69027777778</v>
      </c>
      <c r="H134" t="s">
        <v>525</v>
      </c>
      <c r="I134" t="s">
        <v>526</v>
      </c>
      <c r="J134" t="s">
        <v>527</v>
      </c>
      <c r="K134" t="s">
        <v>528</v>
      </c>
      <c r="L134" t="s">
        <v>348</v>
      </c>
      <c r="M134" t="s">
        <v>40</v>
      </c>
      <c r="N134" t="s">
        <v>20</v>
      </c>
    </row>
    <row r="135" spans="1:14" x14ac:dyDescent="0.3">
      <c r="A135">
        <v>1000134</v>
      </c>
      <c r="E135" s="1">
        <v>45110.729166666664</v>
      </c>
      <c r="F135" s="1">
        <v>45110.729166666664</v>
      </c>
      <c r="H135" t="s">
        <v>529</v>
      </c>
      <c r="I135" t="s">
        <v>530</v>
      </c>
      <c r="J135" t="s">
        <v>531</v>
      </c>
      <c r="K135" t="s">
        <v>532</v>
      </c>
      <c r="L135" t="s">
        <v>272</v>
      </c>
      <c r="M135" t="s">
        <v>40</v>
      </c>
      <c r="N135" t="s">
        <v>35</v>
      </c>
    </row>
    <row r="136" spans="1:14" x14ac:dyDescent="0.3">
      <c r="A136">
        <v>1000135</v>
      </c>
      <c r="E136" s="1">
        <v>45110.317361111112</v>
      </c>
      <c r="F136" s="1">
        <v>45110.317361111112</v>
      </c>
      <c r="H136" t="s">
        <v>533</v>
      </c>
      <c r="I136" t="s">
        <v>534</v>
      </c>
      <c r="J136" t="s">
        <v>281</v>
      </c>
      <c r="K136" t="s">
        <v>535</v>
      </c>
      <c r="L136" t="s">
        <v>388</v>
      </c>
      <c r="M136" t="s">
        <v>40</v>
      </c>
      <c r="N136" t="s">
        <v>41</v>
      </c>
    </row>
    <row r="137" spans="1:14" x14ac:dyDescent="0.3">
      <c r="A137">
        <v>1000136</v>
      </c>
      <c r="C137" s="6">
        <v>45107.820833333331</v>
      </c>
      <c r="E137" s="1">
        <v>45107.731944444444</v>
      </c>
      <c r="F137" s="1">
        <v>45107.731944444444</v>
      </c>
      <c r="H137" t="s">
        <v>536</v>
      </c>
      <c r="I137" t="s">
        <v>537</v>
      </c>
      <c r="J137" t="s">
        <v>538</v>
      </c>
      <c r="K137" t="s">
        <v>539</v>
      </c>
      <c r="L137" t="s">
        <v>272</v>
      </c>
      <c r="M137" t="s">
        <v>40</v>
      </c>
      <c r="N137" t="s">
        <v>41</v>
      </c>
    </row>
    <row r="138" spans="1:14" x14ac:dyDescent="0.3">
      <c r="A138">
        <v>1000137</v>
      </c>
      <c r="E138" s="1">
        <v>45110.583333333336</v>
      </c>
      <c r="F138" s="1">
        <v>45110.583333333336</v>
      </c>
      <c r="H138" t="s">
        <v>540</v>
      </c>
      <c r="I138" t="s">
        <v>541</v>
      </c>
      <c r="J138" t="s">
        <v>542</v>
      </c>
      <c r="K138" t="s">
        <v>543</v>
      </c>
      <c r="L138" t="s">
        <v>130</v>
      </c>
      <c r="M138" t="s">
        <v>40</v>
      </c>
      <c r="N138" t="s">
        <v>20</v>
      </c>
    </row>
    <row r="139" spans="1:14" x14ac:dyDescent="0.3">
      <c r="A139">
        <v>1000138</v>
      </c>
      <c r="E139" s="1">
        <v>45110.364583333336</v>
      </c>
      <c r="F139" s="1">
        <v>45110.364583333336</v>
      </c>
      <c r="H139" t="s">
        <v>544</v>
      </c>
      <c r="I139" t="s">
        <v>545</v>
      </c>
      <c r="J139" t="s">
        <v>546</v>
      </c>
      <c r="K139" t="s">
        <v>547</v>
      </c>
      <c r="L139" t="s">
        <v>348</v>
      </c>
      <c r="M139" t="s">
        <v>40</v>
      </c>
      <c r="N139" t="s">
        <v>41</v>
      </c>
    </row>
    <row r="140" spans="1:14" x14ac:dyDescent="0.3">
      <c r="A140">
        <v>1000139</v>
      </c>
      <c r="D140" s="1">
        <v>45112.507638888892</v>
      </c>
      <c r="E140" s="1">
        <v>45110.418749999997</v>
      </c>
      <c r="F140" s="1">
        <v>45110.418749999997</v>
      </c>
      <c r="H140" t="s">
        <v>548</v>
      </c>
      <c r="I140" t="s">
        <v>549</v>
      </c>
      <c r="J140" t="s">
        <v>550</v>
      </c>
      <c r="K140" t="s">
        <v>551</v>
      </c>
      <c r="L140" t="s">
        <v>272</v>
      </c>
      <c r="M140" t="s">
        <v>19</v>
      </c>
      <c r="N140" t="s">
        <v>20</v>
      </c>
    </row>
    <row r="141" spans="1:14" x14ac:dyDescent="0.3">
      <c r="A141">
        <v>1000140</v>
      </c>
      <c r="E141" s="1">
        <v>45111.369444444441</v>
      </c>
      <c r="F141" s="1">
        <v>45111.369444444441</v>
      </c>
      <c r="H141" t="s">
        <v>552</v>
      </c>
      <c r="I141" t="s">
        <v>553</v>
      </c>
      <c r="J141" t="s">
        <v>554</v>
      </c>
      <c r="K141" t="s">
        <v>555</v>
      </c>
      <c r="L141" t="s">
        <v>437</v>
      </c>
      <c r="M141" t="s">
        <v>19</v>
      </c>
      <c r="N141" t="s">
        <v>41</v>
      </c>
    </row>
    <row r="142" spans="1:14" x14ac:dyDescent="0.3">
      <c r="A142">
        <v>1000141</v>
      </c>
      <c r="D142" s="1">
        <v>45107.734027777777</v>
      </c>
      <c r="E142" s="1">
        <v>45107.732638888891</v>
      </c>
      <c r="F142" s="1">
        <v>45107.732638888891</v>
      </c>
      <c r="H142" t="s">
        <v>556</v>
      </c>
      <c r="I142" t="s">
        <v>557</v>
      </c>
      <c r="J142" t="s">
        <v>558</v>
      </c>
      <c r="K142" t="s">
        <v>559</v>
      </c>
      <c r="L142" t="s">
        <v>272</v>
      </c>
      <c r="M142" t="s">
        <v>40</v>
      </c>
      <c r="N142" t="s">
        <v>55</v>
      </c>
    </row>
    <row r="143" spans="1:14" x14ac:dyDescent="0.3">
      <c r="A143">
        <v>1000142</v>
      </c>
      <c r="C143" s="6">
        <v>45110.652777777781</v>
      </c>
      <c r="E143" s="1">
        <v>45110.543749999997</v>
      </c>
      <c r="F143" s="1">
        <v>45110.543749999997</v>
      </c>
      <c r="H143" t="s">
        <v>560</v>
      </c>
      <c r="I143" t="s">
        <v>561</v>
      </c>
      <c r="J143" t="s">
        <v>174</v>
      </c>
      <c r="K143" t="s">
        <v>562</v>
      </c>
      <c r="L143" t="s">
        <v>130</v>
      </c>
      <c r="M143" t="s">
        <v>40</v>
      </c>
      <c r="N143" t="s">
        <v>55</v>
      </c>
    </row>
    <row r="144" spans="1:14" x14ac:dyDescent="0.3">
      <c r="A144">
        <v>1000143</v>
      </c>
      <c r="D144" s="1">
        <v>45111.570138888892</v>
      </c>
      <c r="E144" s="1">
        <v>45111.568749999999</v>
      </c>
      <c r="F144" s="1">
        <v>45111.568749999999</v>
      </c>
      <c r="H144" t="s">
        <v>563</v>
      </c>
      <c r="I144" t="s">
        <v>564</v>
      </c>
      <c r="J144" t="s">
        <v>263</v>
      </c>
      <c r="K144" t="s">
        <v>565</v>
      </c>
      <c r="L144" t="s">
        <v>147</v>
      </c>
      <c r="M144" t="s">
        <v>40</v>
      </c>
      <c r="N144" t="s">
        <v>25</v>
      </c>
    </row>
    <row r="145" spans="1:14" x14ac:dyDescent="0.3">
      <c r="A145">
        <v>1000144</v>
      </c>
      <c r="D145" s="1">
        <v>45110.481944444444</v>
      </c>
      <c r="E145" s="1">
        <v>45110.46597222222</v>
      </c>
      <c r="F145" s="1">
        <v>45110.46597222222</v>
      </c>
      <c r="H145" t="s">
        <v>566</v>
      </c>
      <c r="I145" t="s">
        <v>567</v>
      </c>
      <c r="J145" t="s">
        <v>568</v>
      </c>
      <c r="K145" t="s">
        <v>569</v>
      </c>
      <c r="L145" t="s">
        <v>18</v>
      </c>
      <c r="M145" t="s">
        <v>40</v>
      </c>
      <c r="N145" t="s">
        <v>20</v>
      </c>
    </row>
    <row r="146" spans="1:14" x14ac:dyDescent="0.3">
      <c r="A146">
        <v>1000145</v>
      </c>
      <c r="C146" s="6">
        <v>45111.292361111111</v>
      </c>
      <c r="D146" s="1">
        <v>45110.634722222225</v>
      </c>
      <c r="E146" s="1">
        <v>45110.599305555559</v>
      </c>
      <c r="F146" s="1">
        <v>45110.599305555559</v>
      </c>
      <c r="H146" t="s">
        <v>570</v>
      </c>
      <c r="I146" t="s">
        <v>571</v>
      </c>
      <c r="J146" t="s">
        <v>572</v>
      </c>
      <c r="K146" t="s">
        <v>573</v>
      </c>
      <c r="L146" t="s">
        <v>147</v>
      </c>
      <c r="M146" t="s">
        <v>40</v>
      </c>
      <c r="N146" t="s">
        <v>20</v>
      </c>
    </row>
    <row r="147" spans="1:14" x14ac:dyDescent="0.3">
      <c r="A147">
        <v>1000146</v>
      </c>
      <c r="E147" s="1">
        <v>45111.29583333333</v>
      </c>
      <c r="F147" s="1">
        <v>45111.296527777777</v>
      </c>
      <c r="H147" t="s">
        <v>574</v>
      </c>
      <c r="I147" t="s">
        <v>575</v>
      </c>
      <c r="J147" t="s">
        <v>281</v>
      </c>
      <c r="K147" t="s">
        <v>576</v>
      </c>
      <c r="L147" t="s">
        <v>182</v>
      </c>
      <c r="M147" t="s">
        <v>40</v>
      </c>
      <c r="N147" t="s">
        <v>30</v>
      </c>
    </row>
    <row r="148" spans="1:14" x14ac:dyDescent="0.3">
      <c r="A148">
        <v>1000147</v>
      </c>
      <c r="D148" s="1">
        <v>45111.39166666667</v>
      </c>
      <c r="E148" s="1">
        <v>45110.461805555555</v>
      </c>
      <c r="F148" s="1">
        <v>45110.461805555555</v>
      </c>
      <c r="H148" t="s">
        <v>577</v>
      </c>
      <c r="I148" t="s">
        <v>578</v>
      </c>
      <c r="J148" t="s">
        <v>579</v>
      </c>
      <c r="K148" t="s">
        <v>580</v>
      </c>
      <c r="L148" t="s">
        <v>182</v>
      </c>
      <c r="M148" t="s">
        <v>40</v>
      </c>
      <c r="N148" t="s">
        <v>35</v>
      </c>
    </row>
    <row r="149" spans="1:14" x14ac:dyDescent="0.3">
      <c r="A149">
        <v>1000148</v>
      </c>
      <c r="E149" s="1">
        <v>45110.68472222222</v>
      </c>
      <c r="F149" s="1">
        <v>45110.68472222222</v>
      </c>
      <c r="H149" t="s">
        <v>581</v>
      </c>
      <c r="I149" t="s">
        <v>582</v>
      </c>
      <c r="J149" t="s">
        <v>174</v>
      </c>
      <c r="K149" t="s">
        <v>583</v>
      </c>
      <c r="L149" t="s">
        <v>348</v>
      </c>
      <c r="M149" t="s">
        <v>40</v>
      </c>
      <c r="N149" t="s">
        <v>55</v>
      </c>
    </row>
    <row r="150" spans="1:14" x14ac:dyDescent="0.3">
      <c r="A150">
        <v>1000149</v>
      </c>
      <c r="D150" s="1">
        <v>45110.530555555553</v>
      </c>
      <c r="E150" s="1">
        <v>45110.521527777775</v>
      </c>
      <c r="F150" s="1">
        <v>45110.521527777775</v>
      </c>
      <c r="H150" t="s">
        <v>584</v>
      </c>
      <c r="I150" t="s">
        <v>585</v>
      </c>
      <c r="J150" t="s">
        <v>586</v>
      </c>
      <c r="K150" t="s">
        <v>587</v>
      </c>
      <c r="L150" t="s">
        <v>147</v>
      </c>
      <c r="M150" t="s">
        <v>40</v>
      </c>
      <c r="N150" t="s">
        <v>30</v>
      </c>
    </row>
    <row r="151" spans="1:14" x14ac:dyDescent="0.3">
      <c r="A151">
        <v>1000150</v>
      </c>
      <c r="C151" s="6">
        <v>45111.443749999999</v>
      </c>
      <c r="E151" s="1">
        <v>45111.309027777781</v>
      </c>
      <c r="F151" s="1">
        <v>45111.309027777781</v>
      </c>
      <c r="H151" t="s">
        <v>588</v>
      </c>
      <c r="I151" t="s">
        <v>589</v>
      </c>
      <c r="J151" t="s">
        <v>313</v>
      </c>
      <c r="K151" t="s">
        <v>590</v>
      </c>
      <c r="L151" t="s">
        <v>272</v>
      </c>
      <c r="M151" t="s">
        <v>40</v>
      </c>
      <c r="N151" t="s">
        <v>35</v>
      </c>
    </row>
    <row r="152" spans="1:14" x14ac:dyDescent="0.3">
      <c r="A152">
        <v>1000151</v>
      </c>
      <c r="E152" s="1">
        <v>45111.334027777775</v>
      </c>
      <c r="F152" s="1">
        <v>45111.334027777775</v>
      </c>
      <c r="H152" t="s">
        <v>591</v>
      </c>
      <c r="I152" t="s">
        <v>592</v>
      </c>
      <c r="J152" t="s">
        <v>313</v>
      </c>
      <c r="K152" t="s">
        <v>593</v>
      </c>
      <c r="L152" t="s">
        <v>272</v>
      </c>
      <c r="M152" t="s">
        <v>40</v>
      </c>
      <c r="N152" t="s">
        <v>20</v>
      </c>
    </row>
    <row r="153" spans="1:14" x14ac:dyDescent="0.3">
      <c r="A153">
        <v>1000152</v>
      </c>
      <c r="E153" s="1">
        <v>45110.62222222222</v>
      </c>
      <c r="F153" s="1">
        <v>45110.62222222222</v>
      </c>
      <c r="H153" t="s">
        <v>594</v>
      </c>
      <c r="I153" t="s">
        <v>367</v>
      </c>
      <c r="J153" t="s">
        <v>595</v>
      </c>
      <c r="K153" t="s">
        <v>596</v>
      </c>
      <c r="L153" t="s">
        <v>130</v>
      </c>
      <c r="M153" t="s">
        <v>40</v>
      </c>
      <c r="N153" t="s">
        <v>25</v>
      </c>
    </row>
    <row r="154" spans="1:14" x14ac:dyDescent="0.3">
      <c r="A154">
        <v>1000153</v>
      </c>
      <c r="D154" s="1">
        <v>45112.552083333336</v>
      </c>
      <c r="E154" s="1">
        <v>45111.515277777777</v>
      </c>
      <c r="F154" s="1">
        <v>45111.515277777777</v>
      </c>
      <c r="H154" t="s">
        <v>597</v>
      </c>
      <c r="I154" t="s">
        <v>598</v>
      </c>
      <c r="J154" t="s">
        <v>599</v>
      </c>
      <c r="K154" t="s">
        <v>600</v>
      </c>
      <c r="L154" t="s">
        <v>272</v>
      </c>
      <c r="M154" t="s">
        <v>40</v>
      </c>
      <c r="N154" t="s">
        <v>20</v>
      </c>
    </row>
    <row r="155" spans="1:14" x14ac:dyDescent="0.3">
      <c r="A155">
        <v>1000154</v>
      </c>
      <c r="E155" s="1">
        <v>45111.495833333334</v>
      </c>
      <c r="F155" s="1">
        <v>45111.496527777781</v>
      </c>
      <c r="H155" t="s">
        <v>601</v>
      </c>
      <c r="I155" t="s">
        <v>602</v>
      </c>
      <c r="J155" t="s">
        <v>603</v>
      </c>
      <c r="K155" t="s">
        <v>604</v>
      </c>
      <c r="L155" t="s">
        <v>272</v>
      </c>
      <c r="M155" t="s">
        <v>40</v>
      </c>
      <c r="N155" t="s">
        <v>35</v>
      </c>
    </row>
    <row r="156" spans="1:14" x14ac:dyDescent="0.3">
      <c r="A156">
        <v>1000155</v>
      </c>
      <c r="D156" s="1">
        <v>45110.786111111112</v>
      </c>
      <c r="E156" s="1">
        <v>45110.661111111112</v>
      </c>
      <c r="F156" s="1">
        <v>45110.661111111112</v>
      </c>
      <c r="H156" t="s">
        <v>605</v>
      </c>
      <c r="I156" t="s">
        <v>606</v>
      </c>
      <c r="J156" t="s">
        <v>607</v>
      </c>
      <c r="K156" t="s">
        <v>608</v>
      </c>
      <c r="L156" t="s">
        <v>272</v>
      </c>
      <c r="M156" t="s">
        <v>40</v>
      </c>
      <c r="N156" t="s">
        <v>41</v>
      </c>
    </row>
    <row r="157" spans="1:14" x14ac:dyDescent="0.3">
      <c r="A157">
        <v>1000156</v>
      </c>
      <c r="E157" s="1">
        <v>45111.293749999997</v>
      </c>
      <c r="F157" s="1">
        <v>45111.293749999997</v>
      </c>
      <c r="H157" t="s">
        <v>609</v>
      </c>
      <c r="I157" t="s">
        <v>508</v>
      </c>
      <c r="J157" t="s">
        <v>281</v>
      </c>
      <c r="K157" t="s">
        <v>610</v>
      </c>
      <c r="L157" t="s">
        <v>396</v>
      </c>
      <c r="M157" t="s">
        <v>40</v>
      </c>
      <c r="N157" t="s">
        <v>25</v>
      </c>
    </row>
    <row r="158" spans="1:14" x14ac:dyDescent="0.3">
      <c r="A158">
        <v>1000157</v>
      </c>
      <c r="C158" s="6">
        <v>45111.286111111112</v>
      </c>
      <c r="D158" s="1">
        <v>45111.288888888892</v>
      </c>
      <c r="E158" s="1">
        <v>45110.73333333333</v>
      </c>
      <c r="F158" s="1">
        <v>45110.73333333333</v>
      </c>
      <c r="H158" t="s">
        <v>511</v>
      </c>
      <c r="I158" t="s">
        <v>611</v>
      </c>
      <c r="J158" t="s">
        <v>612</v>
      </c>
      <c r="K158" t="s">
        <v>613</v>
      </c>
      <c r="L158" t="s">
        <v>147</v>
      </c>
      <c r="M158" t="s">
        <v>40</v>
      </c>
      <c r="N158" t="s">
        <v>30</v>
      </c>
    </row>
    <row r="159" spans="1:14" x14ac:dyDescent="0.3">
      <c r="A159">
        <v>1000158</v>
      </c>
      <c r="E159" s="1">
        <v>45110.467361111114</v>
      </c>
      <c r="F159" s="1">
        <v>45110.467361111114</v>
      </c>
      <c r="H159" t="s">
        <v>614</v>
      </c>
      <c r="I159" t="s">
        <v>27</v>
      </c>
      <c r="J159" t="s">
        <v>615</v>
      </c>
      <c r="K159" t="s">
        <v>616</v>
      </c>
      <c r="L159" t="s">
        <v>18</v>
      </c>
      <c r="M159" t="s">
        <v>40</v>
      </c>
      <c r="N159" t="s">
        <v>30</v>
      </c>
    </row>
    <row r="160" spans="1:14" x14ac:dyDescent="0.3">
      <c r="A160">
        <v>1000159</v>
      </c>
      <c r="D160" s="1">
        <v>45111.367361111108</v>
      </c>
      <c r="E160" s="1">
        <v>45111.366666666669</v>
      </c>
      <c r="F160" s="1">
        <v>45111.366666666669</v>
      </c>
      <c r="H160" t="s">
        <v>617</v>
      </c>
      <c r="I160" t="s">
        <v>618</v>
      </c>
      <c r="J160" t="s">
        <v>619</v>
      </c>
      <c r="K160" t="s">
        <v>620</v>
      </c>
      <c r="L160" t="s">
        <v>18</v>
      </c>
      <c r="M160" t="s">
        <v>40</v>
      </c>
      <c r="N160" t="s">
        <v>55</v>
      </c>
    </row>
    <row r="161" spans="1:14" x14ac:dyDescent="0.3">
      <c r="A161">
        <v>1000160</v>
      </c>
      <c r="B161" s="4">
        <v>45111</v>
      </c>
      <c r="C161" s="6">
        <v>45111.711805555555</v>
      </c>
      <c r="E161" s="1">
        <v>45111.705555555556</v>
      </c>
      <c r="F161" s="1">
        <v>45111.705555555556</v>
      </c>
      <c r="H161" t="s">
        <v>621</v>
      </c>
      <c r="I161" t="s">
        <v>622</v>
      </c>
      <c r="J161" t="s">
        <v>623</v>
      </c>
      <c r="K161" t="s">
        <v>624</v>
      </c>
      <c r="L161" t="s">
        <v>147</v>
      </c>
      <c r="M161" t="s">
        <v>40</v>
      </c>
      <c r="N161" t="s">
        <v>35</v>
      </c>
    </row>
    <row r="162" spans="1:14" x14ac:dyDescent="0.3">
      <c r="A162">
        <v>1000161</v>
      </c>
      <c r="B162" s="4">
        <v>45111</v>
      </c>
      <c r="C162" s="6">
        <v>45111.642361111109</v>
      </c>
      <c r="E162" s="1">
        <v>45111.638194444444</v>
      </c>
      <c r="F162" s="1">
        <v>45111.638194444444</v>
      </c>
      <c r="H162" t="s">
        <v>625</v>
      </c>
      <c r="I162" t="s">
        <v>626</v>
      </c>
      <c r="J162" t="s">
        <v>627</v>
      </c>
      <c r="K162" t="s">
        <v>628</v>
      </c>
      <c r="L162" t="s">
        <v>348</v>
      </c>
      <c r="M162" t="s">
        <v>40</v>
      </c>
      <c r="N162" t="s">
        <v>30</v>
      </c>
    </row>
    <row r="163" spans="1:14" x14ac:dyDescent="0.3">
      <c r="A163">
        <v>1000162</v>
      </c>
      <c r="D163" s="1">
        <v>45112.520138888889</v>
      </c>
      <c r="E163" s="1">
        <v>45111.503472222219</v>
      </c>
      <c r="F163" s="1">
        <v>45111.503472222219</v>
      </c>
      <c r="H163" t="s">
        <v>629</v>
      </c>
      <c r="I163" t="s">
        <v>630</v>
      </c>
      <c r="J163" t="s">
        <v>631</v>
      </c>
      <c r="K163" t="s">
        <v>632</v>
      </c>
      <c r="L163" t="s">
        <v>272</v>
      </c>
      <c r="M163" t="s">
        <v>19</v>
      </c>
      <c r="N163" t="s">
        <v>25</v>
      </c>
    </row>
    <row r="164" spans="1:14" x14ac:dyDescent="0.3">
      <c r="A164">
        <v>1000163</v>
      </c>
      <c r="E164" s="1">
        <v>45111.545138888891</v>
      </c>
      <c r="F164" s="1">
        <v>45111.545138888891</v>
      </c>
      <c r="H164" t="s">
        <v>633</v>
      </c>
      <c r="I164" t="s">
        <v>634</v>
      </c>
      <c r="J164" t="s">
        <v>635</v>
      </c>
      <c r="K164" t="s">
        <v>636</v>
      </c>
      <c r="L164" t="s">
        <v>272</v>
      </c>
      <c r="M164" t="s">
        <v>40</v>
      </c>
      <c r="N164" t="s">
        <v>35</v>
      </c>
    </row>
    <row r="165" spans="1:14" x14ac:dyDescent="0.3">
      <c r="A165">
        <v>1000164</v>
      </c>
      <c r="D165" s="1">
        <v>45110.540972222225</v>
      </c>
      <c r="E165" s="1">
        <v>45110.536111111112</v>
      </c>
      <c r="F165" s="1">
        <v>45110.536111111112</v>
      </c>
      <c r="H165" t="s">
        <v>637</v>
      </c>
      <c r="I165" t="s">
        <v>638</v>
      </c>
      <c r="J165" t="s">
        <v>639</v>
      </c>
      <c r="K165" t="s">
        <v>640</v>
      </c>
      <c r="L165" t="s">
        <v>272</v>
      </c>
      <c r="M165" t="s">
        <v>40</v>
      </c>
      <c r="N165" t="s">
        <v>30</v>
      </c>
    </row>
    <row r="166" spans="1:14" x14ac:dyDescent="0.3">
      <c r="A166">
        <v>1000165</v>
      </c>
      <c r="D166" s="1">
        <v>45110.59097222222</v>
      </c>
      <c r="E166" s="1">
        <v>45110.552777777775</v>
      </c>
      <c r="F166" s="1">
        <v>45110.552777777775</v>
      </c>
      <c r="H166" t="s">
        <v>641</v>
      </c>
      <c r="I166" t="s">
        <v>642</v>
      </c>
      <c r="J166" t="s">
        <v>643</v>
      </c>
      <c r="K166" t="s">
        <v>644</v>
      </c>
      <c r="L166" t="s">
        <v>272</v>
      </c>
      <c r="M166" t="s">
        <v>40</v>
      </c>
      <c r="N166" t="s">
        <v>55</v>
      </c>
    </row>
    <row r="167" spans="1:14" x14ac:dyDescent="0.3">
      <c r="A167">
        <v>1000166</v>
      </c>
      <c r="E167" s="1">
        <v>45111.383333333331</v>
      </c>
      <c r="F167" s="1">
        <v>45111.383333333331</v>
      </c>
      <c r="H167" t="s">
        <v>645</v>
      </c>
      <c r="I167" t="s">
        <v>646</v>
      </c>
      <c r="J167" t="s">
        <v>647</v>
      </c>
      <c r="K167" t="s">
        <v>648</v>
      </c>
      <c r="L167" t="s">
        <v>272</v>
      </c>
      <c r="M167" t="s">
        <v>40</v>
      </c>
      <c r="N167" t="s">
        <v>30</v>
      </c>
    </row>
    <row r="168" spans="1:14" x14ac:dyDescent="0.3">
      <c r="A168">
        <v>1000167</v>
      </c>
      <c r="E168" s="1">
        <v>45110.436111111114</v>
      </c>
      <c r="F168" s="1">
        <v>45110.436111111114</v>
      </c>
      <c r="H168" t="s">
        <v>649</v>
      </c>
      <c r="I168" t="s">
        <v>419</v>
      </c>
      <c r="J168" t="s">
        <v>650</v>
      </c>
      <c r="K168" t="s">
        <v>651</v>
      </c>
      <c r="L168" t="s">
        <v>348</v>
      </c>
      <c r="M168" t="s">
        <v>40</v>
      </c>
      <c r="N168" t="s">
        <v>41</v>
      </c>
    </row>
    <row r="169" spans="1:14" x14ac:dyDescent="0.3">
      <c r="A169">
        <v>1000168</v>
      </c>
      <c r="E169" s="1">
        <v>45110.715277777781</v>
      </c>
      <c r="F169" s="1">
        <v>45110.715277777781</v>
      </c>
      <c r="H169" t="s">
        <v>421</v>
      </c>
      <c r="I169" t="s">
        <v>652</v>
      </c>
      <c r="J169" t="s">
        <v>653</v>
      </c>
      <c r="K169" t="s">
        <v>654</v>
      </c>
      <c r="L169" t="s">
        <v>182</v>
      </c>
      <c r="M169" t="s">
        <v>40</v>
      </c>
      <c r="N169" t="s">
        <v>25</v>
      </c>
    </row>
    <row r="170" spans="1:14" x14ac:dyDescent="0.3">
      <c r="A170">
        <v>1000169</v>
      </c>
      <c r="C170" s="6">
        <v>45111.625</v>
      </c>
      <c r="E170" s="1">
        <v>45111.46875</v>
      </c>
      <c r="F170" s="1">
        <v>45111.46875</v>
      </c>
      <c r="H170" t="s">
        <v>655</v>
      </c>
      <c r="I170" t="s">
        <v>656</v>
      </c>
      <c r="J170" t="s">
        <v>372</v>
      </c>
      <c r="K170" t="s">
        <v>657</v>
      </c>
      <c r="L170" t="s">
        <v>272</v>
      </c>
      <c r="M170" t="s">
        <v>40</v>
      </c>
      <c r="N170" t="s">
        <v>35</v>
      </c>
    </row>
    <row r="171" spans="1:14" x14ac:dyDescent="0.3">
      <c r="A171">
        <v>1000170</v>
      </c>
      <c r="E171" s="1">
        <v>45111.306250000001</v>
      </c>
      <c r="F171" s="1">
        <v>45111.306250000001</v>
      </c>
      <c r="H171" t="s">
        <v>658</v>
      </c>
      <c r="I171" t="s">
        <v>659</v>
      </c>
      <c r="J171" t="s">
        <v>660</v>
      </c>
      <c r="K171" t="s">
        <v>661</v>
      </c>
      <c r="L171" t="s">
        <v>510</v>
      </c>
      <c r="M171" t="s">
        <v>40</v>
      </c>
      <c r="N171" t="s">
        <v>25</v>
      </c>
    </row>
    <row r="172" spans="1:14" x14ac:dyDescent="0.3">
      <c r="A172">
        <v>1000171</v>
      </c>
      <c r="E172" s="1">
        <v>45110.568055555559</v>
      </c>
      <c r="F172" s="1">
        <v>45110.568749999999</v>
      </c>
      <c r="H172" t="s">
        <v>662</v>
      </c>
      <c r="I172" t="s">
        <v>663</v>
      </c>
      <c r="J172" t="s">
        <v>313</v>
      </c>
      <c r="K172" t="s">
        <v>664</v>
      </c>
      <c r="L172" t="s">
        <v>272</v>
      </c>
      <c r="M172" t="s">
        <v>40</v>
      </c>
      <c r="N172" t="s">
        <v>55</v>
      </c>
    </row>
    <row r="173" spans="1:14" x14ac:dyDescent="0.3">
      <c r="A173">
        <v>1000172</v>
      </c>
      <c r="E173" s="1">
        <v>45111.561805555553</v>
      </c>
      <c r="F173" s="1">
        <v>45111.561805555553</v>
      </c>
      <c r="H173" t="s">
        <v>665</v>
      </c>
      <c r="I173" t="s">
        <v>666</v>
      </c>
      <c r="J173" t="s">
        <v>667</v>
      </c>
      <c r="K173" t="s">
        <v>668</v>
      </c>
      <c r="L173" t="s">
        <v>18</v>
      </c>
      <c r="M173" t="s">
        <v>40</v>
      </c>
      <c r="N173" t="s">
        <v>30</v>
      </c>
    </row>
    <row r="174" spans="1:14" x14ac:dyDescent="0.3">
      <c r="A174">
        <v>1000173</v>
      </c>
      <c r="D174" s="1">
        <v>45111.620833333334</v>
      </c>
      <c r="E174" s="1">
        <v>45111.613888888889</v>
      </c>
      <c r="F174" s="1">
        <v>45111.613888888889</v>
      </c>
      <c r="H174" t="s">
        <v>669</v>
      </c>
      <c r="I174" t="s">
        <v>670</v>
      </c>
      <c r="J174" t="s">
        <v>671</v>
      </c>
      <c r="K174" t="s">
        <v>672</v>
      </c>
      <c r="L174" t="s">
        <v>18</v>
      </c>
      <c r="M174" t="s">
        <v>19</v>
      </c>
      <c r="N174" t="s">
        <v>25</v>
      </c>
    </row>
    <row r="175" spans="1:14" x14ac:dyDescent="0.3">
      <c r="A175">
        <v>1000174</v>
      </c>
      <c r="E175" s="1">
        <v>45111.619444444441</v>
      </c>
      <c r="F175" s="1">
        <v>45111.619444444441</v>
      </c>
      <c r="H175" t="s">
        <v>673</v>
      </c>
      <c r="I175" t="s">
        <v>367</v>
      </c>
      <c r="J175" t="s">
        <v>674</v>
      </c>
      <c r="K175" t="s">
        <v>675</v>
      </c>
      <c r="L175" t="s">
        <v>348</v>
      </c>
      <c r="M175" t="s">
        <v>40</v>
      </c>
      <c r="N175" t="s">
        <v>25</v>
      </c>
    </row>
    <row r="176" spans="1:14" x14ac:dyDescent="0.3">
      <c r="A176">
        <v>1000175</v>
      </c>
      <c r="E176" s="1">
        <v>45111.510416666664</v>
      </c>
      <c r="F176" s="1">
        <v>45111.511111111111</v>
      </c>
      <c r="H176" t="s">
        <v>597</v>
      </c>
      <c r="I176" t="s">
        <v>630</v>
      </c>
      <c r="J176" t="s">
        <v>676</v>
      </c>
      <c r="K176" t="s">
        <v>677</v>
      </c>
      <c r="L176" t="s">
        <v>678</v>
      </c>
      <c r="M176" t="s">
        <v>40</v>
      </c>
      <c r="N176" t="s">
        <v>55</v>
      </c>
    </row>
    <row r="177" spans="1:14" x14ac:dyDescent="0.3">
      <c r="A177">
        <v>1000176</v>
      </c>
      <c r="C177" s="6">
        <v>45110.684027777781</v>
      </c>
      <c r="D177" s="1">
        <v>45110.382638888892</v>
      </c>
      <c r="E177" s="1">
        <v>45110.368055555555</v>
      </c>
      <c r="F177" s="1">
        <v>45110.368055555555</v>
      </c>
      <c r="H177" t="s">
        <v>679</v>
      </c>
      <c r="I177" t="s">
        <v>680</v>
      </c>
      <c r="J177" t="s">
        <v>681</v>
      </c>
      <c r="K177" t="s">
        <v>682</v>
      </c>
      <c r="L177" t="s">
        <v>18</v>
      </c>
      <c r="M177" t="s">
        <v>40</v>
      </c>
      <c r="N177" t="s">
        <v>55</v>
      </c>
    </row>
    <row r="178" spans="1:14" x14ac:dyDescent="0.3">
      <c r="A178">
        <v>1000177</v>
      </c>
      <c r="D178" s="1">
        <v>45110.615972222222</v>
      </c>
      <c r="E178" s="1">
        <v>45110.615277777775</v>
      </c>
      <c r="F178" s="1">
        <v>45110.615277777775</v>
      </c>
      <c r="H178" t="s">
        <v>683</v>
      </c>
      <c r="I178" t="s">
        <v>287</v>
      </c>
      <c r="J178" t="s">
        <v>221</v>
      </c>
      <c r="K178" t="s">
        <v>684</v>
      </c>
      <c r="L178" t="s">
        <v>18</v>
      </c>
      <c r="M178" t="s">
        <v>19</v>
      </c>
      <c r="N178" t="s">
        <v>35</v>
      </c>
    </row>
    <row r="179" spans="1:14" x14ac:dyDescent="0.3">
      <c r="A179">
        <v>1000178</v>
      </c>
      <c r="D179" s="1">
        <v>45110.5</v>
      </c>
      <c r="E179" s="1">
        <v>45110.499305555553</v>
      </c>
      <c r="F179" s="1">
        <v>45110.499305555553</v>
      </c>
      <c r="H179" t="s">
        <v>685</v>
      </c>
      <c r="I179" t="s">
        <v>602</v>
      </c>
      <c r="J179" t="s">
        <v>177</v>
      </c>
      <c r="K179" t="s">
        <v>686</v>
      </c>
      <c r="L179" t="s">
        <v>18</v>
      </c>
      <c r="M179" t="s">
        <v>40</v>
      </c>
      <c r="N179" t="s">
        <v>25</v>
      </c>
    </row>
    <row r="180" spans="1:14" x14ac:dyDescent="0.3">
      <c r="A180">
        <v>1000179</v>
      </c>
      <c r="E180" s="1">
        <v>45110.406944444447</v>
      </c>
      <c r="F180" s="1">
        <v>45110.406944444447</v>
      </c>
      <c r="H180" t="s">
        <v>605</v>
      </c>
      <c r="I180" t="s">
        <v>284</v>
      </c>
      <c r="J180" t="s">
        <v>16</v>
      </c>
      <c r="K180" t="s">
        <v>687</v>
      </c>
      <c r="L180" t="s">
        <v>18</v>
      </c>
      <c r="M180" t="s">
        <v>19</v>
      </c>
      <c r="N180" t="s">
        <v>55</v>
      </c>
    </row>
    <row r="181" spans="1:14" x14ac:dyDescent="0.3">
      <c r="A181">
        <v>1000180</v>
      </c>
      <c r="E181" s="1">
        <v>45111.746527777781</v>
      </c>
      <c r="F181" s="1">
        <v>45111.746527777781</v>
      </c>
      <c r="H181" t="s">
        <v>286</v>
      </c>
      <c r="I181" t="s">
        <v>688</v>
      </c>
      <c r="J181" t="s">
        <v>689</v>
      </c>
      <c r="K181" t="s">
        <v>690</v>
      </c>
      <c r="L181" t="s">
        <v>18</v>
      </c>
      <c r="M181" t="s">
        <v>76</v>
      </c>
      <c r="N181" t="s">
        <v>25</v>
      </c>
    </row>
    <row r="182" spans="1:14" x14ac:dyDescent="0.3">
      <c r="A182">
        <v>1000181</v>
      </c>
      <c r="D182" s="1">
        <v>45111.59375</v>
      </c>
      <c r="E182" s="1">
        <v>45111.59097222222</v>
      </c>
      <c r="F182" s="1">
        <v>45111.59097222222</v>
      </c>
      <c r="H182" t="s">
        <v>691</v>
      </c>
      <c r="I182" t="s">
        <v>692</v>
      </c>
      <c r="J182" t="s">
        <v>693</v>
      </c>
      <c r="K182" t="s">
        <v>694</v>
      </c>
      <c r="L182" t="s">
        <v>18</v>
      </c>
      <c r="M182" t="s">
        <v>40</v>
      </c>
      <c r="N182" t="s">
        <v>41</v>
      </c>
    </row>
    <row r="183" spans="1:14" x14ac:dyDescent="0.3">
      <c r="A183">
        <v>1000182</v>
      </c>
      <c r="D183" s="1">
        <v>45110.479166666664</v>
      </c>
      <c r="E183" s="1">
        <v>45110.477083333331</v>
      </c>
      <c r="F183" s="1">
        <v>45110.477083333331</v>
      </c>
      <c r="H183" t="s">
        <v>695</v>
      </c>
      <c r="I183" t="s">
        <v>696</v>
      </c>
      <c r="J183" t="s">
        <v>697</v>
      </c>
      <c r="K183" t="s">
        <v>698</v>
      </c>
      <c r="L183" t="s">
        <v>18</v>
      </c>
      <c r="M183" t="s">
        <v>19</v>
      </c>
      <c r="N183" t="s">
        <v>25</v>
      </c>
    </row>
    <row r="184" spans="1:14" x14ac:dyDescent="0.3">
      <c r="A184">
        <v>1000183</v>
      </c>
      <c r="E184" s="1">
        <v>45110.613194444442</v>
      </c>
      <c r="F184" s="1">
        <v>45110.613888888889</v>
      </c>
      <c r="H184" t="s">
        <v>699</v>
      </c>
      <c r="I184" t="s">
        <v>700</v>
      </c>
      <c r="J184" t="s">
        <v>701</v>
      </c>
      <c r="K184" t="s">
        <v>702</v>
      </c>
      <c r="L184" t="s">
        <v>18</v>
      </c>
      <c r="M184" t="s">
        <v>76</v>
      </c>
      <c r="N184" t="s">
        <v>20</v>
      </c>
    </row>
    <row r="185" spans="1:14" x14ac:dyDescent="0.3">
      <c r="A185">
        <v>1000184</v>
      </c>
      <c r="E185" s="1">
        <v>45111.665277777778</v>
      </c>
      <c r="F185" s="1">
        <v>45111.665277777778</v>
      </c>
      <c r="H185" t="s">
        <v>703</v>
      </c>
      <c r="I185" t="s">
        <v>148</v>
      </c>
      <c r="J185" t="s">
        <v>704</v>
      </c>
      <c r="K185" t="s">
        <v>705</v>
      </c>
      <c r="L185" t="s">
        <v>18</v>
      </c>
      <c r="M185" t="s">
        <v>76</v>
      </c>
      <c r="N185" t="s">
        <v>30</v>
      </c>
    </row>
    <row r="186" spans="1:14" x14ac:dyDescent="0.3">
      <c r="A186">
        <v>1000185</v>
      </c>
      <c r="E186" s="1">
        <v>45111.474999999999</v>
      </c>
      <c r="F186" s="1">
        <v>45111.474999999999</v>
      </c>
      <c r="H186" t="s">
        <v>706</v>
      </c>
      <c r="I186" t="s">
        <v>153</v>
      </c>
      <c r="J186" t="s">
        <v>334</v>
      </c>
      <c r="K186" t="s">
        <v>707</v>
      </c>
      <c r="L186" t="s">
        <v>18</v>
      </c>
      <c r="M186" t="s">
        <v>40</v>
      </c>
      <c r="N186" t="s">
        <v>25</v>
      </c>
    </row>
    <row r="187" spans="1:14" x14ac:dyDescent="0.3">
      <c r="A187">
        <v>1000186</v>
      </c>
      <c r="D187" s="1">
        <v>45112.35833333333</v>
      </c>
      <c r="E187" s="1">
        <v>45110.31527777778</v>
      </c>
      <c r="F187" s="1">
        <v>45110.31527777778</v>
      </c>
      <c r="H187" t="s">
        <v>156</v>
      </c>
      <c r="I187" t="s">
        <v>708</v>
      </c>
      <c r="J187" t="s">
        <v>689</v>
      </c>
      <c r="K187" t="s">
        <v>709</v>
      </c>
      <c r="L187" t="s">
        <v>18</v>
      </c>
      <c r="M187" t="s">
        <v>76</v>
      </c>
      <c r="N187" t="s">
        <v>20</v>
      </c>
    </row>
    <row r="188" spans="1:14" x14ac:dyDescent="0.3">
      <c r="A188">
        <v>1000187</v>
      </c>
      <c r="C188" s="6">
        <v>45110.683333333334</v>
      </c>
      <c r="D188" s="1">
        <v>45110.698611111111</v>
      </c>
      <c r="E188" s="1">
        <v>45110.683333333334</v>
      </c>
      <c r="F188" s="1">
        <v>45110.683333333334</v>
      </c>
      <c r="H188" t="s">
        <v>710</v>
      </c>
      <c r="I188" t="s">
        <v>419</v>
      </c>
      <c r="J188" t="s">
        <v>711</v>
      </c>
      <c r="K188" t="s">
        <v>712</v>
      </c>
      <c r="L188" t="s">
        <v>18</v>
      </c>
      <c r="M188" t="s">
        <v>19</v>
      </c>
      <c r="N188" t="s">
        <v>55</v>
      </c>
    </row>
    <row r="189" spans="1:14" x14ac:dyDescent="0.3">
      <c r="A189">
        <v>1000188</v>
      </c>
      <c r="D189" s="1">
        <v>45111.434027777781</v>
      </c>
      <c r="E189" s="1">
        <v>45111.432638888888</v>
      </c>
      <c r="F189" s="1">
        <v>45111.433333333334</v>
      </c>
      <c r="H189" t="s">
        <v>421</v>
      </c>
      <c r="I189" t="s">
        <v>713</v>
      </c>
      <c r="J189" t="s">
        <v>714</v>
      </c>
      <c r="K189" t="s">
        <v>715</v>
      </c>
      <c r="L189" t="s">
        <v>18</v>
      </c>
      <c r="M189" t="s">
        <v>76</v>
      </c>
      <c r="N189" t="s">
        <v>30</v>
      </c>
    </row>
    <row r="190" spans="1:14" x14ac:dyDescent="0.3">
      <c r="A190">
        <v>1000189</v>
      </c>
      <c r="D190" s="1">
        <v>45110.550694444442</v>
      </c>
      <c r="E190" s="1">
        <v>45110.522916666669</v>
      </c>
      <c r="F190" s="1">
        <v>45110.522916666669</v>
      </c>
      <c r="H190" t="s">
        <v>716</v>
      </c>
      <c r="I190" t="s">
        <v>717</v>
      </c>
      <c r="J190" t="s">
        <v>689</v>
      </c>
      <c r="K190" t="s">
        <v>718</v>
      </c>
      <c r="L190" t="s">
        <v>18</v>
      </c>
      <c r="M190" t="s">
        <v>76</v>
      </c>
      <c r="N190" t="s">
        <v>25</v>
      </c>
    </row>
    <row r="191" spans="1:14" x14ac:dyDescent="0.3">
      <c r="A191">
        <v>1000190</v>
      </c>
      <c r="E191" s="1">
        <v>45107.736805555556</v>
      </c>
      <c r="F191" s="1">
        <v>45107.736805555556</v>
      </c>
      <c r="H191" t="s">
        <v>719</v>
      </c>
      <c r="I191" t="s">
        <v>720</v>
      </c>
      <c r="J191" t="s">
        <v>721</v>
      </c>
      <c r="K191" t="s">
        <v>722</v>
      </c>
      <c r="L191" t="s">
        <v>18</v>
      </c>
      <c r="M191" t="s">
        <v>19</v>
      </c>
      <c r="N191" t="s">
        <v>30</v>
      </c>
    </row>
    <row r="192" spans="1:14" x14ac:dyDescent="0.3">
      <c r="A192">
        <v>1000191</v>
      </c>
      <c r="C192" s="6">
        <v>45111.747916666667</v>
      </c>
      <c r="D192" s="1">
        <v>45111.763888888891</v>
      </c>
      <c r="E192" s="1">
        <v>45111.711805555555</v>
      </c>
      <c r="F192" s="1">
        <v>45111.711805555555</v>
      </c>
      <c r="H192" t="s">
        <v>723</v>
      </c>
      <c r="I192" t="s">
        <v>724</v>
      </c>
      <c r="J192" t="s">
        <v>725</v>
      </c>
      <c r="K192" t="s">
        <v>726</v>
      </c>
      <c r="L192" t="s">
        <v>18</v>
      </c>
      <c r="M192" t="s">
        <v>19</v>
      </c>
      <c r="N192" t="s">
        <v>30</v>
      </c>
    </row>
    <row r="193" spans="1:14" x14ac:dyDescent="0.3">
      <c r="A193">
        <v>1000192</v>
      </c>
      <c r="E193" s="1">
        <v>45110.466666666667</v>
      </c>
      <c r="F193" s="1">
        <v>45110.466666666667</v>
      </c>
      <c r="H193" t="s">
        <v>727</v>
      </c>
      <c r="I193" t="s">
        <v>728</v>
      </c>
      <c r="J193" t="s">
        <v>689</v>
      </c>
      <c r="K193" t="s">
        <v>729</v>
      </c>
      <c r="L193" t="s">
        <v>18</v>
      </c>
      <c r="M193" t="s">
        <v>76</v>
      </c>
      <c r="N193" t="s">
        <v>55</v>
      </c>
    </row>
    <row r="194" spans="1:14" x14ac:dyDescent="0.3">
      <c r="A194">
        <v>1000193</v>
      </c>
      <c r="C194" s="6">
        <v>45111.788888888892</v>
      </c>
      <c r="D194" s="1">
        <v>45111.5</v>
      </c>
      <c r="E194" s="1">
        <v>45111.496527777781</v>
      </c>
      <c r="F194" s="1">
        <v>45111.496527777781</v>
      </c>
      <c r="H194" t="s">
        <v>730</v>
      </c>
      <c r="I194" t="s">
        <v>505</v>
      </c>
      <c r="J194" t="s">
        <v>731</v>
      </c>
      <c r="K194" t="s">
        <v>732</v>
      </c>
      <c r="L194" t="s">
        <v>18</v>
      </c>
      <c r="M194" t="s">
        <v>19</v>
      </c>
      <c r="N194" t="s">
        <v>55</v>
      </c>
    </row>
    <row r="195" spans="1:14" x14ac:dyDescent="0.3">
      <c r="A195">
        <v>1000194</v>
      </c>
      <c r="C195" s="6">
        <v>45110.697222222225</v>
      </c>
      <c r="D195" s="1">
        <v>45110.697222222225</v>
      </c>
      <c r="E195" s="1">
        <v>45110.693055555559</v>
      </c>
      <c r="F195" s="1">
        <v>45110.693055555559</v>
      </c>
      <c r="H195" t="s">
        <v>507</v>
      </c>
      <c r="I195" t="s">
        <v>733</v>
      </c>
      <c r="J195" t="s">
        <v>734</v>
      </c>
      <c r="K195" t="s">
        <v>735</v>
      </c>
      <c r="L195" t="s">
        <v>18</v>
      </c>
      <c r="M195" t="s">
        <v>19</v>
      </c>
      <c r="N195" t="s">
        <v>55</v>
      </c>
    </row>
    <row r="196" spans="1:14" x14ac:dyDescent="0.3">
      <c r="A196">
        <v>1000195</v>
      </c>
      <c r="D196" s="1">
        <v>45112.290972222225</v>
      </c>
      <c r="E196" s="1">
        <v>45111.51458333333</v>
      </c>
      <c r="F196" s="1">
        <v>45111.51458333333</v>
      </c>
      <c r="H196" t="s">
        <v>736</v>
      </c>
      <c r="I196" t="s">
        <v>737</v>
      </c>
      <c r="J196" t="s">
        <v>738</v>
      </c>
      <c r="K196" t="s">
        <v>739</v>
      </c>
      <c r="L196" t="s">
        <v>147</v>
      </c>
      <c r="M196" t="s">
        <v>125</v>
      </c>
      <c r="N196" t="s">
        <v>30</v>
      </c>
    </row>
    <row r="197" spans="1:14" x14ac:dyDescent="0.3">
      <c r="A197">
        <v>1000196</v>
      </c>
      <c r="C197" s="6">
        <v>45110.813888888886</v>
      </c>
      <c r="E197" s="1">
        <v>45110.729166666664</v>
      </c>
      <c r="F197" s="1">
        <v>45110.729166666664</v>
      </c>
      <c r="H197" t="s">
        <v>740</v>
      </c>
      <c r="I197" t="s">
        <v>741</v>
      </c>
      <c r="J197" t="s">
        <v>742</v>
      </c>
      <c r="K197" t="s">
        <v>743</v>
      </c>
      <c r="L197" t="s">
        <v>147</v>
      </c>
      <c r="M197" t="s">
        <v>125</v>
      </c>
      <c r="N197" t="s">
        <v>55</v>
      </c>
    </row>
    <row r="198" spans="1:14" x14ac:dyDescent="0.3">
      <c r="A198">
        <v>1000197</v>
      </c>
      <c r="E198" s="1">
        <v>45111.660416666666</v>
      </c>
      <c r="F198" s="1">
        <v>45111.660416666666</v>
      </c>
      <c r="H198" t="s">
        <v>744</v>
      </c>
      <c r="I198" t="s">
        <v>561</v>
      </c>
      <c r="J198" t="s">
        <v>128</v>
      </c>
      <c r="K198" t="s">
        <v>745</v>
      </c>
      <c r="L198" t="s">
        <v>348</v>
      </c>
      <c r="M198" t="s">
        <v>40</v>
      </c>
      <c r="N198" t="s">
        <v>25</v>
      </c>
    </row>
    <row r="199" spans="1:14" x14ac:dyDescent="0.3">
      <c r="A199">
        <v>1000198</v>
      </c>
      <c r="C199" s="6">
        <v>45111.498611111114</v>
      </c>
      <c r="D199" s="1">
        <v>45111.519444444442</v>
      </c>
      <c r="E199" s="1">
        <v>45111.493750000001</v>
      </c>
      <c r="F199" s="1">
        <v>45111.493750000001</v>
      </c>
      <c r="H199" t="s">
        <v>746</v>
      </c>
      <c r="I199" t="s">
        <v>493</v>
      </c>
      <c r="J199" t="s">
        <v>747</v>
      </c>
      <c r="K199" t="s">
        <v>748</v>
      </c>
      <c r="L199" t="s">
        <v>18</v>
      </c>
      <c r="M199" t="s">
        <v>19</v>
      </c>
      <c r="N199" t="s">
        <v>35</v>
      </c>
    </row>
    <row r="200" spans="1:14" x14ac:dyDescent="0.3">
      <c r="A200">
        <v>1000199</v>
      </c>
      <c r="E200" s="1">
        <v>45111.375694444447</v>
      </c>
      <c r="F200" s="1">
        <v>45111.376388888886</v>
      </c>
      <c r="H200" t="s">
        <v>749</v>
      </c>
      <c r="I200" t="s">
        <v>750</v>
      </c>
      <c r="J200" t="s">
        <v>751</v>
      </c>
      <c r="K200" t="s">
        <v>752</v>
      </c>
      <c r="L200" t="s">
        <v>18</v>
      </c>
      <c r="M200" t="s">
        <v>125</v>
      </c>
      <c r="N200" t="s">
        <v>55</v>
      </c>
    </row>
    <row r="201" spans="1:14" x14ac:dyDescent="0.3">
      <c r="A201">
        <v>1000200</v>
      </c>
      <c r="D201" s="1">
        <v>45112.301388888889</v>
      </c>
      <c r="E201" s="1">
        <v>45111.475694444445</v>
      </c>
      <c r="F201" s="1">
        <v>45111.475694444445</v>
      </c>
      <c r="H201" t="s">
        <v>753</v>
      </c>
      <c r="I201" t="s">
        <v>754</v>
      </c>
      <c r="J201" t="s">
        <v>755</v>
      </c>
      <c r="K201" t="s">
        <v>756</v>
      </c>
      <c r="L201" t="s">
        <v>18</v>
      </c>
      <c r="M201" t="s">
        <v>125</v>
      </c>
      <c r="N201" t="s">
        <v>41</v>
      </c>
    </row>
    <row r="202" spans="1:14" x14ac:dyDescent="0.3">
      <c r="A202">
        <v>1000201</v>
      </c>
      <c r="E202" s="1">
        <v>45111.47152777778</v>
      </c>
      <c r="F202" s="1">
        <v>45111.47152777778</v>
      </c>
      <c r="H202" t="s">
        <v>757</v>
      </c>
      <c r="I202" t="s">
        <v>758</v>
      </c>
      <c r="J202" t="s">
        <v>759</v>
      </c>
      <c r="K202" t="s">
        <v>760</v>
      </c>
      <c r="L202" t="s">
        <v>18</v>
      </c>
      <c r="M202" t="s">
        <v>125</v>
      </c>
      <c r="N202" t="s">
        <v>35</v>
      </c>
    </row>
    <row r="203" spans="1:14" x14ac:dyDescent="0.3">
      <c r="A203">
        <v>1000202</v>
      </c>
      <c r="D203" s="1">
        <v>45110.618055555555</v>
      </c>
      <c r="E203" s="1">
        <v>45110.617361111108</v>
      </c>
      <c r="F203" s="1">
        <v>45110.617361111108</v>
      </c>
      <c r="H203" t="s">
        <v>761</v>
      </c>
      <c r="I203" t="s">
        <v>762</v>
      </c>
      <c r="J203" t="s">
        <v>763</v>
      </c>
      <c r="K203" t="s">
        <v>764</v>
      </c>
      <c r="L203" t="s">
        <v>18</v>
      </c>
      <c r="M203" t="s">
        <v>125</v>
      </c>
      <c r="N203" t="s">
        <v>41</v>
      </c>
    </row>
    <row r="204" spans="1:14" x14ac:dyDescent="0.3">
      <c r="A204">
        <v>1000203</v>
      </c>
      <c r="D204" s="1">
        <v>45111.5</v>
      </c>
      <c r="E204" s="1">
        <v>45111.497916666667</v>
      </c>
      <c r="F204" s="1">
        <v>45111.497916666667</v>
      </c>
      <c r="H204" t="s">
        <v>765</v>
      </c>
      <c r="I204" t="s">
        <v>766</v>
      </c>
      <c r="J204" t="s">
        <v>767</v>
      </c>
      <c r="K204" t="s">
        <v>768</v>
      </c>
      <c r="L204" t="s">
        <v>18</v>
      </c>
      <c r="M204" t="s">
        <v>125</v>
      </c>
      <c r="N204" t="s">
        <v>25</v>
      </c>
    </row>
    <row r="205" spans="1:14" x14ac:dyDescent="0.3">
      <c r="A205">
        <v>1000204</v>
      </c>
      <c r="C205" s="6">
        <v>45110.439583333333</v>
      </c>
      <c r="E205" s="1">
        <v>45110.329861111109</v>
      </c>
      <c r="F205" s="1">
        <v>45110.329861111109</v>
      </c>
      <c r="H205" t="s">
        <v>769</v>
      </c>
      <c r="I205" t="s">
        <v>770</v>
      </c>
      <c r="J205" t="s">
        <v>771</v>
      </c>
      <c r="K205" t="s">
        <v>772</v>
      </c>
      <c r="L205" t="s">
        <v>18</v>
      </c>
      <c r="M205" t="s">
        <v>125</v>
      </c>
      <c r="N205" t="s">
        <v>20</v>
      </c>
    </row>
    <row r="206" spans="1:14" x14ac:dyDescent="0.3">
      <c r="A206">
        <v>1000205</v>
      </c>
      <c r="E206" s="1">
        <v>45110.561111111114</v>
      </c>
      <c r="F206" s="1">
        <v>45110.561111111114</v>
      </c>
      <c r="H206" t="s">
        <v>773</v>
      </c>
      <c r="I206" t="s">
        <v>774</v>
      </c>
      <c r="J206" t="s">
        <v>775</v>
      </c>
      <c r="K206" t="s">
        <v>776</v>
      </c>
      <c r="L206" t="s">
        <v>272</v>
      </c>
      <c r="M206" t="s">
        <v>40</v>
      </c>
      <c r="N206" t="s">
        <v>20</v>
      </c>
    </row>
    <row r="207" spans="1:14" x14ac:dyDescent="0.3">
      <c r="A207">
        <v>1000206</v>
      </c>
      <c r="C207" s="6">
        <v>45111.584722222222</v>
      </c>
      <c r="D207" s="1">
        <v>45111.584722222222</v>
      </c>
      <c r="E207" s="1">
        <v>45111.5625</v>
      </c>
      <c r="F207" s="1">
        <v>45111.5625</v>
      </c>
      <c r="H207" t="s">
        <v>777</v>
      </c>
      <c r="I207" t="s">
        <v>778</v>
      </c>
      <c r="J207" t="s">
        <v>779</v>
      </c>
      <c r="K207" t="s">
        <v>780</v>
      </c>
      <c r="L207" t="s">
        <v>18</v>
      </c>
      <c r="M207" t="s">
        <v>19</v>
      </c>
      <c r="N207" t="s">
        <v>25</v>
      </c>
    </row>
    <row r="208" spans="1:14" x14ac:dyDescent="0.3">
      <c r="A208">
        <v>1000207</v>
      </c>
      <c r="E208" s="1">
        <v>45110.356249999997</v>
      </c>
      <c r="F208" s="1">
        <v>45110.356249999997</v>
      </c>
      <c r="H208" t="s">
        <v>781</v>
      </c>
      <c r="I208" t="s">
        <v>782</v>
      </c>
      <c r="J208" t="s">
        <v>783</v>
      </c>
      <c r="K208" t="s">
        <v>784</v>
      </c>
      <c r="L208" t="s">
        <v>18</v>
      </c>
      <c r="M208" t="s">
        <v>125</v>
      </c>
      <c r="N208" t="s">
        <v>30</v>
      </c>
    </row>
    <row r="209" spans="1:14" x14ac:dyDescent="0.3">
      <c r="A209">
        <v>1000208</v>
      </c>
      <c r="E209" s="1">
        <v>45111.322916666664</v>
      </c>
      <c r="F209" s="1">
        <v>45111.322916666664</v>
      </c>
      <c r="H209" t="s">
        <v>785</v>
      </c>
      <c r="I209" t="s">
        <v>786</v>
      </c>
      <c r="J209" t="s">
        <v>787</v>
      </c>
      <c r="K209" t="s">
        <v>788</v>
      </c>
      <c r="L209" t="s">
        <v>18</v>
      </c>
      <c r="M209" t="s">
        <v>76</v>
      </c>
      <c r="N209" t="s">
        <v>30</v>
      </c>
    </row>
    <row r="210" spans="1:14" x14ac:dyDescent="0.3">
      <c r="A210">
        <v>1000209</v>
      </c>
      <c r="D210" s="1">
        <v>45110.695833333331</v>
      </c>
      <c r="E210" s="1">
        <v>45110.686111111114</v>
      </c>
      <c r="F210" s="1">
        <v>45110.686805555553</v>
      </c>
      <c r="H210" t="s">
        <v>789</v>
      </c>
      <c r="I210" t="s">
        <v>790</v>
      </c>
      <c r="J210" t="s">
        <v>791</v>
      </c>
      <c r="K210" t="s">
        <v>792</v>
      </c>
      <c r="L210" t="s">
        <v>18</v>
      </c>
      <c r="M210" t="s">
        <v>19</v>
      </c>
      <c r="N210" t="s">
        <v>55</v>
      </c>
    </row>
    <row r="211" spans="1:14" x14ac:dyDescent="0.3">
      <c r="A211">
        <v>1000210</v>
      </c>
      <c r="C211" s="6">
        <v>45110.654861111114</v>
      </c>
      <c r="D211" s="1">
        <v>45110.654861111114</v>
      </c>
      <c r="E211" s="1">
        <v>45110.631249999999</v>
      </c>
      <c r="F211" s="1">
        <v>45110.631249999999</v>
      </c>
      <c r="H211" t="s">
        <v>793</v>
      </c>
      <c r="I211" t="s">
        <v>794</v>
      </c>
      <c r="J211" t="s">
        <v>795</v>
      </c>
      <c r="K211" t="s">
        <v>796</v>
      </c>
      <c r="L211" t="s">
        <v>18</v>
      </c>
      <c r="M211" t="s">
        <v>19</v>
      </c>
      <c r="N211" t="s">
        <v>30</v>
      </c>
    </row>
    <row r="212" spans="1:14" x14ac:dyDescent="0.3">
      <c r="A212">
        <v>1000211</v>
      </c>
      <c r="E212" s="1">
        <v>45110.48541666667</v>
      </c>
      <c r="F212" s="1">
        <v>45110.48541666667</v>
      </c>
      <c r="H212" t="s">
        <v>797</v>
      </c>
      <c r="I212" t="s">
        <v>798</v>
      </c>
      <c r="J212" t="s">
        <v>16</v>
      </c>
      <c r="K212" t="s">
        <v>799</v>
      </c>
      <c r="L212" t="s">
        <v>18</v>
      </c>
      <c r="M212" t="s">
        <v>19</v>
      </c>
      <c r="N212" t="s">
        <v>55</v>
      </c>
    </row>
    <row r="213" spans="1:14" x14ac:dyDescent="0.3">
      <c r="A213">
        <v>1000212</v>
      </c>
      <c r="E213" s="1">
        <v>45110.694444444445</v>
      </c>
      <c r="F213" s="1">
        <v>45110.694444444445</v>
      </c>
      <c r="H213" t="s">
        <v>800</v>
      </c>
      <c r="I213" t="s">
        <v>801</v>
      </c>
      <c r="J213" t="s">
        <v>16</v>
      </c>
      <c r="K213" t="s">
        <v>802</v>
      </c>
      <c r="L213" t="s">
        <v>272</v>
      </c>
      <c r="M213" t="s">
        <v>19</v>
      </c>
      <c r="N213" t="s">
        <v>35</v>
      </c>
    </row>
    <row r="214" spans="1:14" x14ac:dyDescent="0.3">
      <c r="A214">
        <v>1000213</v>
      </c>
      <c r="C214" s="6">
        <v>45111.649305555555</v>
      </c>
      <c r="E214" s="1">
        <v>45111.482638888891</v>
      </c>
      <c r="F214" s="1">
        <v>45111.482638888891</v>
      </c>
      <c r="H214" t="s">
        <v>803</v>
      </c>
      <c r="I214" t="s">
        <v>804</v>
      </c>
      <c r="J214" t="s">
        <v>805</v>
      </c>
      <c r="K214" t="s">
        <v>806</v>
      </c>
      <c r="L214" t="s">
        <v>306</v>
      </c>
      <c r="M214" t="s">
        <v>76</v>
      </c>
      <c r="N214" t="s">
        <v>41</v>
      </c>
    </row>
    <row r="215" spans="1:14" x14ac:dyDescent="0.3">
      <c r="A215">
        <v>1000214</v>
      </c>
      <c r="E215" s="1">
        <v>45111.588194444441</v>
      </c>
      <c r="F215" s="1">
        <v>45111.588194444441</v>
      </c>
      <c r="H215" t="s">
        <v>807</v>
      </c>
      <c r="I215" t="s">
        <v>808</v>
      </c>
      <c r="J215" t="s">
        <v>809</v>
      </c>
      <c r="K215" t="s">
        <v>810</v>
      </c>
      <c r="L215" t="s">
        <v>18</v>
      </c>
      <c r="M215" t="s">
        <v>40</v>
      </c>
      <c r="N215" t="s">
        <v>35</v>
      </c>
    </row>
    <row r="216" spans="1:14" x14ac:dyDescent="0.3">
      <c r="A216">
        <v>1000215</v>
      </c>
      <c r="E216" s="1">
        <v>45110.298611111109</v>
      </c>
      <c r="F216" s="1">
        <v>45110.298611111109</v>
      </c>
      <c r="H216" t="s">
        <v>811</v>
      </c>
      <c r="I216" t="s">
        <v>812</v>
      </c>
      <c r="J216" t="s">
        <v>813</v>
      </c>
      <c r="K216" t="s">
        <v>814</v>
      </c>
      <c r="L216" t="s">
        <v>18</v>
      </c>
      <c r="M216" t="s">
        <v>815</v>
      </c>
      <c r="N216" t="s">
        <v>35</v>
      </c>
    </row>
    <row r="217" spans="1:14" x14ac:dyDescent="0.3">
      <c r="A217">
        <v>1000216</v>
      </c>
      <c r="C217" s="6">
        <v>45112.25</v>
      </c>
      <c r="E217" s="1">
        <v>45111.508333333331</v>
      </c>
      <c r="F217" s="1">
        <v>45111.508333333331</v>
      </c>
      <c r="H217" t="s">
        <v>82</v>
      </c>
      <c r="I217" t="s">
        <v>816</v>
      </c>
      <c r="J217" t="s">
        <v>817</v>
      </c>
      <c r="K217" t="s">
        <v>818</v>
      </c>
      <c r="L217" t="s">
        <v>18</v>
      </c>
      <c r="M217" t="s">
        <v>19</v>
      </c>
      <c r="N217" t="s">
        <v>20</v>
      </c>
    </row>
    <row r="218" spans="1:14" x14ac:dyDescent="0.3">
      <c r="A218">
        <v>1000217</v>
      </c>
      <c r="E218" s="1">
        <v>45111.508333333331</v>
      </c>
      <c r="F218" s="1">
        <v>45111.509027777778</v>
      </c>
      <c r="H218" t="s">
        <v>819</v>
      </c>
      <c r="I218" t="s">
        <v>820</v>
      </c>
      <c r="J218" t="s">
        <v>821</v>
      </c>
      <c r="K218" t="s">
        <v>822</v>
      </c>
      <c r="L218" t="s">
        <v>18</v>
      </c>
      <c r="M218" t="s">
        <v>19</v>
      </c>
      <c r="N218" t="s">
        <v>30</v>
      </c>
    </row>
    <row r="219" spans="1:14" x14ac:dyDescent="0.3">
      <c r="A219">
        <v>1000218</v>
      </c>
      <c r="C219" s="6">
        <v>45112.184027777781</v>
      </c>
      <c r="D219" s="1">
        <v>45112.184027777781</v>
      </c>
      <c r="E219" s="1">
        <v>45111.504861111112</v>
      </c>
      <c r="F219" s="1">
        <v>45111.504861111112</v>
      </c>
      <c r="H219" t="s">
        <v>823</v>
      </c>
      <c r="I219" t="s">
        <v>794</v>
      </c>
      <c r="J219" t="s">
        <v>734</v>
      </c>
      <c r="K219" t="s">
        <v>824</v>
      </c>
      <c r="L219" t="s">
        <v>825</v>
      </c>
      <c r="M219" t="s">
        <v>19</v>
      </c>
      <c r="N219" t="s">
        <v>25</v>
      </c>
    </row>
    <row r="220" spans="1:14" x14ac:dyDescent="0.3">
      <c r="A220">
        <v>1000219</v>
      </c>
      <c r="E220" s="1">
        <v>45111.586805555555</v>
      </c>
      <c r="F220" s="1">
        <v>45111.586805555555</v>
      </c>
      <c r="H220" t="s">
        <v>797</v>
      </c>
      <c r="I220" t="s">
        <v>801</v>
      </c>
      <c r="J220" t="s">
        <v>826</v>
      </c>
      <c r="K220" t="s">
        <v>827</v>
      </c>
      <c r="L220" t="s">
        <v>18</v>
      </c>
      <c r="M220" t="s">
        <v>19</v>
      </c>
      <c r="N220" t="s">
        <v>41</v>
      </c>
    </row>
    <row r="221" spans="1:14" x14ac:dyDescent="0.3">
      <c r="A221">
        <v>1000220</v>
      </c>
      <c r="D221" s="1">
        <v>45110.679166666669</v>
      </c>
      <c r="E221" s="1">
        <v>45110.63958333333</v>
      </c>
      <c r="F221" s="1">
        <v>45110.63958333333</v>
      </c>
      <c r="H221" t="s">
        <v>828</v>
      </c>
      <c r="I221" t="s">
        <v>479</v>
      </c>
      <c r="J221" t="s">
        <v>829</v>
      </c>
      <c r="K221" t="s">
        <v>830</v>
      </c>
      <c r="L221" t="s">
        <v>18</v>
      </c>
      <c r="M221" t="s">
        <v>19</v>
      </c>
      <c r="N221" t="s">
        <v>30</v>
      </c>
    </row>
    <row r="222" spans="1:14" x14ac:dyDescent="0.3">
      <c r="A222">
        <v>1000221</v>
      </c>
      <c r="C222" s="6">
        <v>45110.830555555556</v>
      </c>
      <c r="D222" s="1">
        <v>45110.395833333336</v>
      </c>
      <c r="E222" s="1">
        <v>45110.37777777778</v>
      </c>
      <c r="F222" s="1">
        <v>45110.37777777778</v>
      </c>
      <c r="H222" t="s">
        <v>482</v>
      </c>
      <c r="I222" t="s">
        <v>831</v>
      </c>
      <c r="J222" t="s">
        <v>16</v>
      </c>
      <c r="K222" t="s">
        <v>832</v>
      </c>
      <c r="L222" t="s">
        <v>18</v>
      </c>
      <c r="M222" t="s">
        <v>19</v>
      </c>
      <c r="N222" t="s">
        <v>25</v>
      </c>
    </row>
    <row r="223" spans="1:14" x14ac:dyDescent="0.3">
      <c r="A223">
        <v>1000222</v>
      </c>
      <c r="E223" s="1">
        <v>45110.697222222225</v>
      </c>
      <c r="F223" s="1">
        <v>45110.697222222225</v>
      </c>
      <c r="H223" t="s">
        <v>833</v>
      </c>
      <c r="I223" t="s">
        <v>834</v>
      </c>
      <c r="J223" t="s">
        <v>835</v>
      </c>
      <c r="K223" t="s">
        <v>836</v>
      </c>
      <c r="L223" t="s">
        <v>18</v>
      </c>
      <c r="M223" t="s">
        <v>19</v>
      </c>
      <c r="N223" t="s">
        <v>35</v>
      </c>
    </row>
    <row r="224" spans="1:14" x14ac:dyDescent="0.3">
      <c r="A224">
        <v>1000223</v>
      </c>
      <c r="E224" s="1">
        <v>45111.587500000001</v>
      </c>
      <c r="F224" s="1">
        <v>45111.587500000001</v>
      </c>
      <c r="H224" t="s">
        <v>837</v>
      </c>
      <c r="I224" t="s">
        <v>838</v>
      </c>
      <c r="J224" t="s">
        <v>383</v>
      </c>
      <c r="K224" t="s">
        <v>839</v>
      </c>
      <c r="L224" t="s">
        <v>18</v>
      </c>
      <c r="M224" t="s">
        <v>19</v>
      </c>
      <c r="N224" t="s">
        <v>30</v>
      </c>
    </row>
    <row r="225" spans="1:14" x14ac:dyDescent="0.3">
      <c r="A225">
        <v>1000224</v>
      </c>
      <c r="C225" s="6">
        <v>45110.411805555559</v>
      </c>
      <c r="E225" s="1">
        <v>45110.40625</v>
      </c>
      <c r="F225" s="1">
        <v>45110.40625</v>
      </c>
      <c r="H225" t="s">
        <v>840</v>
      </c>
      <c r="I225" t="s">
        <v>371</v>
      </c>
      <c r="J225" t="s">
        <v>383</v>
      </c>
      <c r="K225" t="s">
        <v>841</v>
      </c>
      <c r="L225" t="s">
        <v>18</v>
      </c>
      <c r="M225" t="s">
        <v>19</v>
      </c>
      <c r="N225" t="s">
        <v>41</v>
      </c>
    </row>
    <row r="226" spans="1:14" x14ac:dyDescent="0.3">
      <c r="A226">
        <v>1000225</v>
      </c>
      <c r="D226" s="1">
        <v>45111.342361111114</v>
      </c>
      <c r="E226" s="1">
        <v>45110.440972222219</v>
      </c>
      <c r="F226" s="1">
        <v>45110.440972222219</v>
      </c>
      <c r="H226" t="s">
        <v>374</v>
      </c>
      <c r="I226" t="s">
        <v>842</v>
      </c>
      <c r="J226" t="s">
        <v>383</v>
      </c>
      <c r="K226" t="s">
        <v>843</v>
      </c>
      <c r="L226" t="s">
        <v>18</v>
      </c>
      <c r="M226" t="s">
        <v>19</v>
      </c>
      <c r="N226" t="s">
        <v>20</v>
      </c>
    </row>
    <row r="227" spans="1:14" x14ac:dyDescent="0.3">
      <c r="A227">
        <v>1000226</v>
      </c>
      <c r="D227" s="1">
        <v>45111.661805555559</v>
      </c>
      <c r="E227" s="1">
        <v>45111.616666666669</v>
      </c>
      <c r="F227" s="1">
        <v>45111.616666666669</v>
      </c>
      <c r="H227" t="s">
        <v>844</v>
      </c>
      <c r="I227" t="s">
        <v>801</v>
      </c>
      <c r="J227" t="s">
        <v>383</v>
      </c>
      <c r="K227" t="s">
        <v>845</v>
      </c>
      <c r="L227" t="s">
        <v>18</v>
      </c>
      <c r="M227" t="s">
        <v>19</v>
      </c>
      <c r="N227" t="s">
        <v>20</v>
      </c>
    </row>
    <row r="228" spans="1:14" x14ac:dyDescent="0.3">
      <c r="A228">
        <v>1000227</v>
      </c>
      <c r="E228" s="1">
        <v>45111.462500000001</v>
      </c>
      <c r="F228" s="1">
        <v>45111.462500000001</v>
      </c>
      <c r="H228" t="s">
        <v>803</v>
      </c>
      <c r="I228" t="s">
        <v>846</v>
      </c>
      <c r="J228" t="s">
        <v>847</v>
      </c>
      <c r="K228" t="s">
        <v>848</v>
      </c>
      <c r="L228" t="s">
        <v>18</v>
      </c>
      <c r="M228" t="s">
        <v>19</v>
      </c>
      <c r="N228" t="s">
        <v>30</v>
      </c>
    </row>
    <row r="229" spans="1:14" x14ac:dyDescent="0.3">
      <c r="A229">
        <v>1000228</v>
      </c>
      <c r="E229" s="1">
        <v>45107.734722222223</v>
      </c>
      <c r="F229" s="1">
        <v>45107.734722222223</v>
      </c>
      <c r="H229" t="s">
        <v>849</v>
      </c>
      <c r="I229" t="s">
        <v>850</v>
      </c>
      <c r="J229" t="s">
        <v>835</v>
      </c>
      <c r="K229" t="s">
        <v>851</v>
      </c>
      <c r="L229" t="s">
        <v>18</v>
      </c>
      <c r="M229" t="s">
        <v>19</v>
      </c>
      <c r="N229" t="s">
        <v>35</v>
      </c>
    </row>
    <row r="230" spans="1:14" x14ac:dyDescent="0.3">
      <c r="A230">
        <v>1000229</v>
      </c>
      <c r="B230" s="4">
        <v>45111</v>
      </c>
      <c r="C230" s="6">
        <v>45111.329861111109</v>
      </c>
      <c r="E230" s="1">
        <v>45111.292361111111</v>
      </c>
      <c r="F230" s="1">
        <v>45111.292361111111</v>
      </c>
      <c r="H230" t="s">
        <v>852</v>
      </c>
      <c r="I230" t="s">
        <v>853</v>
      </c>
      <c r="J230" t="s">
        <v>854</v>
      </c>
      <c r="K230" t="s">
        <v>855</v>
      </c>
      <c r="L230" t="s">
        <v>18</v>
      </c>
      <c r="M230" t="s">
        <v>19</v>
      </c>
      <c r="N230" t="s">
        <v>41</v>
      </c>
    </row>
    <row r="231" spans="1:14" x14ac:dyDescent="0.3">
      <c r="A231">
        <v>1000230</v>
      </c>
      <c r="E231" s="1">
        <v>45111.700694444444</v>
      </c>
      <c r="F231" s="1">
        <v>45111.700694444444</v>
      </c>
      <c r="H231" t="s">
        <v>856</v>
      </c>
      <c r="I231" t="s">
        <v>857</v>
      </c>
      <c r="J231" t="s">
        <v>847</v>
      </c>
      <c r="K231" t="s">
        <v>858</v>
      </c>
      <c r="L231" t="s">
        <v>18</v>
      </c>
      <c r="M231" t="s">
        <v>19</v>
      </c>
      <c r="N231" t="s">
        <v>30</v>
      </c>
    </row>
    <row r="232" spans="1:14" x14ac:dyDescent="0.3">
      <c r="A232">
        <v>1000231</v>
      </c>
      <c r="C232" s="6">
        <v>45110.726388888892</v>
      </c>
      <c r="D232" s="1">
        <v>45111.3</v>
      </c>
      <c r="E232" s="1">
        <v>45110.692361111112</v>
      </c>
      <c r="F232" s="1">
        <v>45110.692361111112</v>
      </c>
      <c r="H232" t="s">
        <v>859</v>
      </c>
      <c r="I232" t="s">
        <v>860</v>
      </c>
      <c r="J232" t="s">
        <v>861</v>
      </c>
      <c r="K232" t="s">
        <v>862</v>
      </c>
      <c r="L232" t="s">
        <v>18</v>
      </c>
      <c r="M232" t="s">
        <v>19</v>
      </c>
      <c r="N232" t="s">
        <v>20</v>
      </c>
    </row>
    <row r="233" spans="1:14" x14ac:dyDescent="0.3">
      <c r="A233">
        <v>1000232</v>
      </c>
      <c r="D233" s="1">
        <v>45110.657638888886</v>
      </c>
      <c r="E233" s="1">
        <v>45110.65625</v>
      </c>
      <c r="F233" s="1">
        <v>45110.65625</v>
      </c>
      <c r="H233" t="s">
        <v>863</v>
      </c>
      <c r="I233" t="s">
        <v>864</v>
      </c>
      <c r="J233" t="s">
        <v>568</v>
      </c>
      <c r="K233" t="s">
        <v>865</v>
      </c>
      <c r="L233" t="s">
        <v>18</v>
      </c>
      <c r="M233" t="s">
        <v>40</v>
      </c>
      <c r="N233" t="s">
        <v>30</v>
      </c>
    </row>
    <row r="234" spans="1:14" x14ac:dyDescent="0.3">
      <c r="A234">
        <v>1000233</v>
      </c>
      <c r="E234" s="1">
        <v>45110.578472222223</v>
      </c>
      <c r="F234" s="1">
        <v>45110.578472222223</v>
      </c>
      <c r="H234" t="s">
        <v>866</v>
      </c>
      <c r="I234" t="s">
        <v>867</v>
      </c>
      <c r="J234" t="s">
        <v>868</v>
      </c>
      <c r="K234" t="s">
        <v>869</v>
      </c>
      <c r="L234" t="s">
        <v>18</v>
      </c>
      <c r="M234" t="s">
        <v>19</v>
      </c>
      <c r="N234" t="s">
        <v>35</v>
      </c>
    </row>
    <row r="235" spans="1:14" x14ac:dyDescent="0.3">
      <c r="A235">
        <v>1000234</v>
      </c>
      <c r="D235" s="1">
        <v>45110.59097222222</v>
      </c>
      <c r="E235" s="1">
        <v>45110.589583333334</v>
      </c>
      <c r="F235" s="1">
        <v>45110.590277777781</v>
      </c>
      <c r="H235" t="s">
        <v>870</v>
      </c>
      <c r="I235" t="s">
        <v>871</v>
      </c>
      <c r="J235" t="s">
        <v>872</v>
      </c>
      <c r="K235" t="s">
        <v>873</v>
      </c>
      <c r="L235" t="s">
        <v>18</v>
      </c>
      <c r="M235" t="s">
        <v>76</v>
      </c>
      <c r="N235" t="s">
        <v>25</v>
      </c>
    </row>
    <row r="236" spans="1:14" x14ac:dyDescent="0.3">
      <c r="A236">
        <v>1000235</v>
      </c>
      <c r="D236" s="1">
        <v>45111.370833333334</v>
      </c>
      <c r="E236" s="1">
        <v>45111.370138888888</v>
      </c>
      <c r="F236" s="1">
        <v>45111.370138888888</v>
      </c>
      <c r="H236" t="s">
        <v>874</v>
      </c>
      <c r="I236" t="s">
        <v>875</v>
      </c>
      <c r="J236" t="s">
        <v>876</v>
      </c>
      <c r="K236" t="s">
        <v>877</v>
      </c>
      <c r="L236" t="s">
        <v>18</v>
      </c>
      <c r="M236" t="s">
        <v>125</v>
      </c>
      <c r="N236" t="s">
        <v>30</v>
      </c>
    </row>
    <row r="237" spans="1:14" x14ac:dyDescent="0.3">
      <c r="A237">
        <v>1000236</v>
      </c>
      <c r="D237" s="1">
        <v>45111.625</v>
      </c>
      <c r="E237" s="1">
        <v>45111.604861111111</v>
      </c>
      <c r="F237" s="1">
        <v>45111.605555555558</v>
      </c>
      <c r="H237" t="s">
        <v>878</v>
      </c>
      <c r="I237" t="s">
        <v>879</v>
      </c>
      <c r="J237" t="s">
        <v>880</v>
      </c>
      <c r="K237" t="s">
        <v>881</v>
      </c>
      <c r="L237" t="s">
        <v>18</v>
      </c>
      <c r="M237" t="s">
        <v>40</v>
      </c>
      <c r="N237" t="s">
        <v>41</v>
      </c>
    </row>
    <row r="238" spans="1:14" x14ac:dyDescent="0.3">
      <c r="A238">
        <v>1000237</v>
      </c>
      <c r="C238" s="6">
        <v>45109.324999999997</v>
      </c>
      <c r="E238" s="1">
        <v>45107.722916666666</v>
      </c>
      <c r="F238" s="1">
        <v>45107.722916666666</v>
      </c>
      <c r="H238" t="s">
        <v>882</v>
      </c>
      <c r="I238" t="s">
        <v>883</v>
      </c>
      <c r="J238" t="s">
        <v>884</v>
      </c>
      <c r="K238" t="s">
        <v>885</v>
      </c>
      <c r="L238" t="s">
        <v>18</v>
      </c>
      <c r="M238" t="s">
        <v>76</v>
      </c>
      <c r="N238" t="s">
        <v>55</v>
      </c>
    </row>
    <row r="239" spans="1:14" x14ac:dyDescent="0.3">
      <c r="A239">
        <v>1000238</v>
      </c>
      <c r="D239" s="1">
        <v>45110.493750000001</v>
      </c>
      <c r="E239" s="1">
        <v>45110.493055555555</v>
      </c>
      <c r="F239" s="1">
        <v>45110.493055555555</v>
      </c>
      <c r="H239" t="s">
        <v>56</v>
      </c>
      <c r="I239" t="s">
        <v>886</v>
      </c>
      <c r="J239" t="s">
        <v>887</v>
      </c>
      <c r="K239" t="s">
        <v>888</v>
      </c>
      <c r="L239" t="s">
        <v>18</v>
      </c>
      <c r="M239" t="s">
        <v>76</v>
      </c>
      <c r="N239" t="s">
        <v>25</v>
      </c>
    </row>
    <row r="240" spans="1:14" x14ac:dyDescent="0.3">
      <c r="A240">
        <v>1000239</v>
      </c>
      <c r="E240" s="1">
        <v>45110.415972222225</v>
      </c>
      <c r="F240" s="1">
        <v>45110.415972222225</v>
      </c>
      <c r="H240" t="s">
        <v>889</v>
      </c>
      <c r="I240" t="s">
        <v>890</v>
      </c>
      <c r="J240" t="s">
        <v>891</v>
      </c>
      <c r="K240" t="s">
        <v>892</v>
      </c>
      <c r="L240" t="s">
        <v>18</v>
      </c>
      <c r="M240" t="s">
        <v>76</v>
      </c>
      <c r="N240" t="s">
        <v>30</v>
      </c>
    </row>
    <row r="241" spans="1:14" x14ac:dyDescent="0.3">
      <c r="A241">
        <v>1000240</v>
      </c>
      <c r="D241" s="1">
        <v>45111.507638888892</v>
      </c>
      <c r="E241" s="1">
        <v>45111.481249999997</v>
      </c>
      <c r="F241" s="1">
        <v>45111.481249999997</v>
      </c>
      <c r="H241" t="s">
        <v>893</v>
      </c>
      <c r="I241" t="s">
        <v>894</v>
      </c>
      <c r="J241" t="s">
        <v>895</v>
      </c>
      <c r="K241" t="s">
        <v>896</v>
      </c>
      <c r="L241" t="s">
        <v>18</v>
      </c>
      <c r="M241" t="s">
        <v>76</v>
      </c>
      <c r="N241" t="s">
        <v>20</v>
      </c>
    </row>
    <row r="242" spans="1:14" x14ac:dyDescent="0.3">
      <c r="A242">
        <v>1000241</v>
      </c>
      <c r="C242" s="6">
        <v>45110.438888888886</v>
      </c>
      <c r="D242" s="1">
        <v>45110.595138888886</v>
      </c>
      <c r="E242" s="1">
        <v>45110.409722222219</v>
      </c>
      <c r="F242" s="1">
        <v>45110.409722222219</v>
      </c>
      <c r="H242" t="s">
        <v>897</v>
      </c>
      <c r="I242" t="s">
        <v>898</v>
      </c>
      <c r="J242" t="s">
        <v>899</v>
      </c>
      <c r="K242" t="s">
        <v>900</v>
      </c>
      <c r="L242" t="s">
        <v>18</v>
      </c>
      <c r="M242" t="s">
        <v>901</v>
      </c>
      <c r="N242" t="s">
        <v>35</v>
      </c>
    </row>
    <row r="243" spans="1:14" x14ac:dyDescent="0.3">
      <c r="A243">
        <v>1000242</v>
      </c>
      <c r="C243" s="6">
        <v>45111.361111111109</v>
      </c>
      <c r="E243" s="1">
        <v>45110.724305555559</v>
      </c>
      <c r="F243" s="1">
        <v>45110.724305555559</v>
      </c>
      <c r="H243" t="s">
        <v>902</v>
      </c>
      <c r="I243" t="s">
        <v>903</v>
      </c>
      <c r="J243" t="s">
        <v>904</v>
      </c>
      <c r="K243" t="s">
        <v>905</v>
      </c>
      <c r="L243" t="s">
        <v>18</v>
      </c>
      <c r="M243" t="s">
        <v>76</v>
      </c>
      <c r="N243" t="s">
        <v>41</v>
      </c>
    </row>
    <row r="244" spans="1:14" x14ac:dyDescent="0.3">
      <c r="A244">
        <v>1000243</v>
      </c>
      <c r="D244" s="1">
        <v>45111.576388888891</v>
      </c>
      <c r="E244" s="1">
        <v>45111.573611111111</v>
      </c>
      <c r="F244" s="1">
        <v>45111.573611111111</v>
      </c>
      <c r="H244" t="s">
        <v>906</v>
      </c>
      <c r="I244" t="s">
        <v>907</v>
      </c>
      <c r="J244" t="s">
        <v>908</v>
      </c>
      <c r="K244" t="s">
        <v>909</v>
      </c>
      <c r="L244" t="s">
        <v>18</v>
      </c>
      <c r="M244" t="s">
        <v>76</v>
      </c>
      <c r="N244" t="s">
        <v>25</v>
      </c>
    </row>
    <row r="245" spans="1:14" x14ac:dyDescent="0.3">
      <c r="A245">
        <v>1000244</v>
      </c>
      <c r="E245" s="1">
        <v>45111.454861111109</v>
      </c>
      <c r="F245" s="1">
        <v>45111.454861111109</v>
      </c>
      <c r="H245" t="s">
        <v>910</v>
      </c>
      <c r="I245" t="s">
        <v>911</v>
      </c>
      <c r="J245" t="s">
        <v>912</v>
      </c>
      <c r="K245" t="s">
        <v>913</v>
      </c>
      <c r="L245" t="s">
        <v>18</v>
      </c>
      <c r="M245" t="s">
        <v>76</v>
      </c>
      <c r="N245" t="s">
        <v>35</v>
      </c>
    </row>
    <row r="246" spans="1:14" x14ac:dyDescent="0.3">
      <c r="A246">
        <v>1000245</v>
      </c>
      <c r="E246" s="1">
        <v>45111.640972222223</v>
      </c>
      <c r="F246" s="1">
        <v>45111.640972222223</v>
      </c>
      <c r="H246" t="s">
        <v>914</v>
      </c>
      <c r="I246" t="s">
        <v>915</v>
      </c>
      <c r="J246" t="s">
        <v>916</v>
      </c>
      <c r="K246" t="s">
        <v>917</v>
      </c>
      <c r="L246" t="s">
        <v>18</v>
      </c>
      <c r="M246" t="s">
        <v>76</v>
      </c>
      <c r="N246" t="s">
        <v>41</v>
      </c>
    </row>
    <row r="247" spans="1:14" x14ac:dyDescent="0.3">
      <c r="A247">
        <v>1000246</v>
      </c>
      <c r="D247" s="1">
        <v>45110.415277777778</v>
      </c>
      <c r="E247" s="1">
        <v>45110.368055555555</v>
      </c>
      <c r="F247" s="1">
        <v>45110.368750000001</v>
      </c>
      <c r="H247" t="s">
        <v>918</v>
      </c>
      <c r="I247" t="s">
        <v>919</v>
      </c>
      <c r="J247" t="s">
        <v>920</v>
      </c>
      <c r="K247" t="s">
        <v>921</v>
      </c>
      <c r="L247" t="s">
        <v>18</v>
      </c>
      <c r="M247" t="s">
        <v>76</v>
      </c>
      <c r="N247" t="s">
        <v>55</v>
      </c>
    </row>
    <row r="248" spans="1:14" x14ac:dyDescent="0.3">
      <c r="A248">
        <v>1000247</v>
      </c>
      <c r="E248" s="1">
        <v>45110.511111111111</v>
      </c>
      <c r="F248" s="1">
        <v>45110.511111111111</v>
      </c>
      <c r="H248" t="s">
        <v>922</v>
      </c>
      <c r="I248" t="s">
        <v>923</v>
      </c>
      <c r="J248" t="s">
        <v>924</v>
      </c>
      <c r="K248" t="s">
        <v>925</v>
      </c>
      <c r="L248" t="s">
        <v>18</v>
      </c>
      <c r="M248" t="s">
        <v>40</v>
      </c>
      <c r="N248" t="s">
        <v>35</v>
      </c>
    </row>
    <row r="249" spans="1:14" x14ac:dyDescent="0.3">
      <c r="A249">
        <v>1000248</v>
      </c>
      <c r="E249" s="1">
        <v>45111.663888888892</v>
      </c>
      <c r="F249" s="1">
        <v>45111.663888888892</v>
      </c>
      <c r="H249" t="s">
        <v>926</v>
      </c>
      <c r="I249" t="s">
        <v>927</v>
      </c>
      <c r="J249" t="s">
        <v>928</v>
      </c>
      <c r="K249" t="s">
        <v>929</v>
      </c>
      <c r="L249" t="s">
        <v>18</v>
      </c>
      <c r="M249" t="s">
        <v>19</v>
      </c>
      <c r="N249" t="s">
        <v>55</v>
      </c>
    </row>
    <row r="250" spans="1:14" x14ac:dyDescent="0.3">
      <c r="A250">
        <v>1000249</v>
      </c>
      <c r="C250" s="6">
        <v>45111.345833333333</v>
      </c>
      <c r="D250" s="1">
        <v>45111.345833333333</v>
      </c>
      <c r="E250" s="1">
        <v>45111.342361111114</v>
      </c>
      <c r="F250" s="1">
        <v>45111.342361111114</v>
      </c>
      <c r="H250" t="s">
        <v>930</v>
      </c>
      <c r="I250" t="s">
        <v>931</v>
      </c>
      <c r="J250" t="s">
        <v>932</v>
      </c>
      <c r="K250" t="s">
        <v>933</v>
      </c>
      <c r="L250" t="s">
        <v>18</v>
      </c>
      <c r="M250" t="s">
        <v>76</v>
      </c>
      <c r="N250" t="s">
        <v>35</v>
      </c>
    </row>
    <row r="251" spans="1:14" x14ac:dyDescent="0.3">
      <c r="A251">
        <v>1000250</v>
      </c>
      <c r="D251" s="1">
        <v>45110.652777777781</v>
      </c>
      <c r="E251" s="1">
        <v>45110.652083333334</v>
      </c>
      <c r="F251" s="1">
        <v>45110.652777777781</v>
      </c>
      <c r="H251" t="s">
        <v>934</v>
      </c>
      <c r="I251" t="s">
        <v>935</v>
      </c>
      <c r="J251" t="s">
        <v>936</v>
      </c>
      <c r="K251" t="s">
        <v>937</v>
      </c>
      <c r="L251" t="s">
        <v>18</v>
      </c>
      <c r="M251" t="s">
        <v>76</v>
      </c>
      <c r="N251" t="s">
        <v>25</v>
      </c>
    </row>
    <row r="252" spans="1:14" x14ac:dyDescent="0.3">
      <c r="A252">
        <v>1000251</v>
      </c>
      <c r="E252" s="1">
        <v>45110.739583333336</v>
      </c>
      <c r="F252" s="1">
        <v>45110.740277777775</v>
      </c>
      <c r="H252" t="s">
        <v>938</v>
      </c>
      <c r="I252" t="s">
        <v>939</v>
      </c>
      <c r="J252" t="s">
        <v>940</v>
      </c>
      <c r="K252" t="s">
        <v>941</v>
      </c>
      <c r="L252" t="s">
        <v>18</v>
      </c>
      <c r="M252" t="s">
        <v>76</v>
      </c>
      <c r="N252" t="s">
        <v>41</v>
      </c>
    </row>
    <row r="253" spans="1:14" x14ac:dyDescent="0.3">
      <c r="A253">
        <v>1000252</v>
      </c>
      <c r="E253" s="1">
        <v>45110.707638888889</v>
      </c>
      <c r="F253" s="1">
        <v>45110.707638888889</v>
      </c>
      <c r="H253" t="s">
        <v>942</v>
      </c>
      <c r="I253" t="s">
        <v>519</v>
      </c>
      <c r="J253" t="s">
        <v>943</v>
      </c>
      <c r="K253" t="s">
        <v>944</v>
      </c>
      <c r="L253" t="s">
        <v>18</v>
      </c>
      <c r="M253" t="s">
        <v>19</v>
      </c>
      <c r="N253" t="s">
        <v>30</v>
      </c>
    </row>
    <row r="254" spans="1:14" x14ac:dyDescent="0.3">
      <c r="A254">
        <v>1000253</v>
      </c>
      <c r="D254" s="1">
        <v>45111.397916666669</v>
      </c>
      <c r="E254" s="1">
        <v>45111.397222222222</v>
      </c>
      <c r="F254" s="1">
        <v>45111.397222222222</v>
      </c>
      <c r="H254" t="s">
        <v>945</v>
      </c>
      <c r="I254" t="s">
        <v>946</v>
      </c>
      <c r="J254" t="s">
        <v>947</v>
      </c>
      <c r="K254" t="s">
        <v>948</v>
      </c>
      <c r="L254" t="s">
        <v>18</v>
      </c>
      <c r="M254" t="s">
        <v>76</v>
      </c>
      <c r="N254" t="s">
        <v>25</v>
      </c>
    </row>
    <row r="255" spans="1:14" x14ac:dyDescent="0.3">
      <c r="A255">
        <v>1000254</v>
      </c>
      <c r="C255" s="6">
        <v>45110.961805555555</v>
      </c>
      <c r="D255" s="1">
        <v>45111.320138888892</v>
      </c>
      <c r="E255" s="1">
        <v>45110.696527777778</v>
      </c>
      <c r="F255" s="1">
        <v>45110.696527777778</v>
      </c>
      <c r="H255" t="s">
        <v>949</v>
      </c>
      <c r="I255" t="s">
        <v>950</v>
      </c>
      <c r="J255" t="s">
        <v>951</v>
      </c>
      <c r="K255" t="s">
        <v>952</v>
      </c>
      <c r="L255" t="s">
        <v>18</v>
      </c>
      <c r="M255" t="s">
        <v>76</v>
      </c>
      <c r="N255" t="s">
        <v>41</v>
      </c>
    </row>
    <row r="256" spans="1:14" x14ac:dyDescent="0.3">
      <c r="A256">
        <v>1000255</v>
      </c>
      <c r="E256" s="1">
        <v>45110.50277777778</v>
      </c>
      <c r="F256" s="1">
        <v>45110.50277777778</v>
      </c>
      <c r="H256" t="s">
        <v>953</v>
      </c>
      <c r="I256" t="s">
        <v>954</v>
      </c>
      <c r="J256" t="s">
        <v>955</v>
      </c>
      <c r="K256" t="s">
        <v>956</v>
      </c>
      <c r="L256" t="s">
        <v>18</v>
      </c>
      <c r="M256" t="s">
        <v>76</v>
      </c>
      <c r="N256" t="s">
        <v>20</v>
      </c>
    </row>
    <row r="257" spans="1:14" x14ac:dyDescent="0.3">
      <c r="A257">
        <v>1000256</v>
      </c>
      <c r="D257" s="1">
        <v>45111.68472222222</v>
      </c>
      <c r="E257" s="1">
        <v>45111.684027777781</v>
      </c>
      <c r="F257" s="1">
        <v>45111.684027777781</v>
      </c>
      <c r="H257" t="s">
        <v>957</v>
      </c>
      <c r="I257" t="s">
        <v>958</v>
      </c>
      <c r="J257" t="s">
        <v>959</v>
      </c>
      <c r="K257" t="s">
        <v>960</v>
      </c>
      <c r="L257" t="s">
        <v>18</v>
      </c>
      <c r="M257" t="s">
        <v>76</v>
      </c>
      <c r="N257" t="s">
        <v>41</v>
      </c>
    </row>
    <row r="258" spans="1:14" x14ac:dyDescent="0.3">
      <c r="A258">
        <v>1000257</v>
      </c>
      <c r="C258" s="6">
        <v>45111.525694444441</v>
      </c>
      <c r="D258" s="1">
        <v>45112.425000000003</v>
      </c>
      <c r="E258" s="1">
        <v>45111.509027777778</v>
      </c>
      <c r="F258" s="1">
        <v>45111.509027777778</v>
      </c>
      <c r="H258" t="s">
        <v>961</v>
      </c>
      <c r="I258" t="s">
        <v>962</v>
      </c>
      <c r="J258" t="s">
        <v>963</v>
      </c>
      <c r="K258" t="s">
        <v>964</v>
      </c>
      <c r="L258" t="s">
        <v>18</v>
      </c>
      <c r="M258" t="s">
        <v>76</v>
      </c>
      <c r="N258" t="s">
        <v>30</v>
      </c>
    </row>
    <row r="259" spans="1:14" x14ac:dyDescent="0.3">
      <c r="A259">
        <v>1000258</v>
      </c>
      <c r="C259" s="6">
        <v>45110.477083333331</v>
      </c>
      <c r="E259" s="1">
        <v>45110.375</v>
      </c>
      <c r="F259" s="1">
        <v>45110.375</v>
      </c>
      <c r="H259" t="s">
        <v>965</v>
      </c>
      <c r="I259" t="s">
        <v>966</v>
      </c>
      <c r="J259" t="s">
        <v>967</v>
      </c>
      <c r="K259" t="s">
        <v>968</v>
      </c>
      <c r="L259" t="s">
        <v>18</v>
      </c>
      <c r="M259" t="s">
        <v>76</v>
      </c>
      <c r="N259" t="s">
        <v>25</v>
      </c>
    </row>
    <row r="260" spans="1:14" x14ac:dyDescent="0.3">
      <c r="A260">
        <v>1000259</v>
      </c>
      <c r="D260" s="1">
        <v>45111.354861111111</v>
      </c>
      <c r="E260" s="1">
        <v>45111.291666666664</v>
      </c>
      <c r="F260" s="1">
        <v>45111.291666666664</v>
      </c>
      <c r="H260" t="s">
        <v>969</v>
      </c>
      <c r="I260" t="s">
        <v>970</v>
      </c>
      <c r="J260" t="s">
        <v>955</v>
      </c>
      <c r="K260" t="s">
        <v>971</v>
      </c>
      <c r="L260" t="s">
        <v>18</v>
      </c>
      <c r="M260" t="s">
        <v>76</v>
      </c>
      <c r="N260" t="s">
        <v>35</v>
      </c>
    </row>
    <row r="261" spans="1:14" x14ac:dyDescent="0.3">
      <c r="A261">
        <v>1000260</v>
      </c>
      <c r="E261" s="1">
        <v>45111.468055555553</v>
      </c>
      <c r="F261" s="1">
        <v>45111.468055555553</v>
      </c>
      <c r="H261" t="s">
        <v>972</v>
      </c>
      <c r="I261" t="s">
        <v>973</v>
      </c>
      <c r="J261" t="s">
        <v>955</v>
      </c>
      <c r="K261" t="s">
        <v>974</v>
      </c>
      <c r="L261" t="s">
        <v>18</v>
      </c>
      <c r="M261" t="s">
        <v>76</v>
      </c>
      <c r="N261" t="s">
        <v>30</v>
      </c>
    </row>
    <row r="262" spans="1:14" x14ac:dyDescent="0.3">
      <c r="A262">
        <v>1000261</v>
      </c>
      <c r="E262" s="1">
        <v>45110.535416666666</v>
      </c>
      <c r="F262" s="1">
        <v>45110.535416666666</v>
      </c>
      <c r="H262" t="s">
        <v>975</v>
      </c>
      <c r="I262" t="s">
        <v>976</v>
      </c>
      <c r="J262" t="s">
        <v>967</v>
      </c>
      <c r="K262" t="s">
        <v>977</v>
      </c>
      <c r="L262" t="s">
        <v>18</v>
      </c>
      <c r="M262" t="s">
        <v>76</v>
      </c>
      <c r="N262" t="s">
        <v>35</v>
      </c>
    </row>
    <row r="263" spans="1:14" x14ac:dyDescent="0.3">
      <c r="A263">
        <v>1000262</v>
      </c>
      <c r="E263" s="1">
        <v>45111.370138888888</v>
      </c>
      <c r="F263" s="1">
        <v>45111.370138888888</v>
      </c>
      <c r="H263" t="s">
        <v>978</v>
      </c>
      <c r="I263" t="s">
        <v>979</v>
      </c>
      <c r="J263" t="s">
        <v>955</v>
      </c>
      <c r="K263" t="s">
        <v>980</v>
      </c>
      <c r="L263" t="s">
        <v>18</v>
      </c>
      <c r="M263" t="s">
        <v>76</v>
      </c>
      <c r="N263" t="s">
        <v>25</v>
      </c>
    </row>
    <row r="264" spans="1:14" x14ac:dyDescent="0.3">
      <c r="A264">
        <v>1000263</v>
      </c>
      <c r="E264" s="1">
        <v>45110.672222222223</v>
      </c>
      <c r="F264" s="1">
        <v>45110.672222222223</v>
      </c>
      <c r="H264" t="s">
        <v>296</v>
      </c>
      <c r="I264" t="s">
        <v>981</v>
      </c>
      <c r="J264" t="s">
        <v>967</v>
      </c>
      <c r="K264" t="s">
        <v>982</v>
      </c>
      <c r="L264" t="s">
        <v>18</v>
      </c>
      <c r="M264" t="s">
        <v>76</v>
      </c>
      <c r="N264" t="s">
        <v>35</v>
      </c>
    </row>
    <row r="265" spans="1:14" x14ac:dyDescent="0.3">
      <c r="A265">
        <v>1000264</v>
      </c>
      <c r="D265" s="1">
        <v>45110.416666666664</v>
      </c>
      <c r="E265" s="1">
        <v>45110.415972222225</v>
      </c>
      <c r="F265" s="1">
        <v>45110.415972222225</v>
      </c>
      <c r="H265" t="s">
        <v>652</v>
      </c>
      <c r="I265" t="s">
        <v>446</v>
      </c>
      <c r="J265" t="s">
        <v>983</v>
      </c>
      <c r="K265" t="s">
        <v>984</v>
      </c>
      <c r="L265" t="s">
        <v>18</v>
      </c>
      <c r="M265" t="s">
        <v>76</v>
      </c>
      <c r="N265" t="s">
        <v>20</v>
      </c>
    </row>
    <row r="266" spans="1:14" x14ac:dyDescent="0.3">
      <c r="A266">
        <v>1000265</v>
      </c>
      <c r="D266" s="1">
        <v>45111.586111111108</v>
      </c>
      <c r="E266" s="1">
        <v>45111.57916666667</v>
      </c>
      <c r="F266" s="1">
        <v>45111.57916666667</v>
      </c>
      <c r="H266" t="s">
        <v>449</v>
      </c>
      <c r="I266" t="s">
        <v>173</v>
      </c>
      <c r="J266" t="s">
        <v>955</v>
      </c>
      <c r="K266" t="s">
        <v>985</v>
      </c>
      <c r="L266" t="s">
        <v>18</v>
      </c>
      <c r="M266" t="s">
        <v>76</v>
      </c>
      <c r="N266" t="s">
        <v>30</v>
      </c>
    </row>
    <row r="267" spans="1:14" x14ac:dyDescent="0.3">
      <c r="A267">
        <v>1000266</v>
      </c>
      <c r="E267" s="1">
        <v>45107.732638888891</v>
      </c>
      <c r="F267" s="1">
        <v>45107.732638888891</v>
      </c>
      <c r="H267" t="s">
        <v>986</v>
      </c>
      <c r="I267" t="s">
        <v>987</v>
      </c>
      <c r="J267" t="s">
        <v>988</v>
      </c>
      <c r="K267" t="s">
        <v>989</v>
      </c>
      <c r="L267" t="s">
        <v>18</v>
      </c>
      <c r="M267" t="s">
        <v>76</v>
      </c>
      <c r="N267" t="s">
        <v>20</v>
      </c>
    </row>
    <row r="268" spans="1:14" x14ac:dyDescent="0.3">
      <c r="A268">
        <v>1000267</v>
      </c>
      <c r="E268" s="1">
        <v>45110.330555555556</v>
      </c>
      <c r="F268" s="1">
        <v>45110.330555555556</v>
      </c>
      <c r="H268" t="s">
        <v>990</v>
      </c>
      <c r="I268" t="s">
        <v>991</v>
      </c>
      <c r="J268" t="s">
        <v>955</v>
      </c>
      <c r="K268" t="s">
        <v>992</v>
      </c>
      <c r="L268" t="s">
        <v>18</v>
      </c>
      <c r="M268" t="s">
        <v>993</v>
      </c>
      <c r="N268" t="s">
        <v>35</v>
      </c>
    </row>
    <row r="269" spans="1:14" x14ac:dyDescent="0.3">
      <c r="A269">
        <v>1000268</v>
      </c>
      <c r="D269" s="1">
        <v>45110.645833333336</v>
      </c>
      <c r="E269" s="1">
        <v>45110.645138888889</v>
      </c>
      <c r="F269" s="1">
        <v>45110.645138888889</v>
      </c>
      <c r="H269" t="s">
        <v>994</v>
      </c>
      <c r="I269" t="s">
        <v>995</v>
      </c>
      <c r="J269" t="s">
        <v>996</v>
      </c>
      <c r="K269" t="s">
        <v>997</v>
      </c>
      <c r="L269" t="s">
        <v>18</v>
      </c>
      <c r="M269" t="s">
        <v>76</v>
      </c>
      <c r="N269" t="s">
        <v>55</v>
      </c>
    </row>
    <row r="270" spans="1:14" x14ac:dyDescent="0.3">
      <c r="A270">
        <v>1000269</v>
      </c>
      <c r="E270" s="1">
        <v>45111.53125</v>
      </c>
      <c r="F270" s="1">
        <v>45111.53125</v>
      </c>
      <c r="H270" t="s">
        <v>998</v>
      </c>
      <c r="I270" t="s">
        <v>999</v>
      </c>
      <c r="J270" t="s">
        <v>1000</v>
      </c>
      <c r="K270" t="s">
        <v>1001</v>
      </c>
      <c r="L270" t="s">
        <v>306</v>
      </c>
      <c r="M270" t="s">
        <v>76</v>
      </c>
      <c r="N270" t="s">
        <v>20</v>
      </c>
    </row>
    <row r="271" spans="1:14" x14ac:dyDescent="0.3">
      <c r="A271">
        <v>1000270</v>
      </c>
      <c r="D271" s="1">
        <v>45111.363194444442</v>
      </c>
      <c r="E271" s="1">
        <v>45111.362500000003</v>
      </c>
      <c r="F271" s="1">
        <v>45111.362500000003</v>
      </c>
      <c r="H271" t="s">
        <v>1002</v>
      </c>
      <c r="I271" t="s">
        <v>1003</v>
      </c>
      <c r="J271" t="s">
        <v>1004</v>
      </c>
      <c r="K271" t="s">
        <v>1005</v>
      </c>
      <c r="L271" t="s">
        <v>18</v>
      </c>
      <c r="M271" t="s">
        <v>1006</v>
      </c>
      <c r="N271" t="s">
        <v>55</v>
      </c>
    </row>
    <row r="272" spans="1:14" x14ac:dyDescent="0.3">
      <c r="A272">
        <v>1000271</v>
      </c>
      <c r="E272" s="1">
        <v>45111.390277777777</v>
      </c>
      <c r="F272" s="1">
        <v>45111.390277777777</v>
      </c>
      <c r="H272" t="s">
        <v>1007</v>
      </c>
      <c r="I272" t="s">
        <v>1008</v>
      </c>
      <c r="J272" t="s">
        <v>805</v>
      </c>
      <c r="K272" t="s">
        <v>1009</v>
      </c>
      <c r="L272" t="s">
        <v>306</v>
      </c>
      <c r="M272" t="s">
        <v>76</v>
      </c>
      <c r="N272" t="s">
        <v>41</v>
      </c>
    </row>
    <row r="273" spans="1:14" x14ac:dyDescent="0.3">
      <c r="A273">
        <v>1000272</v>
      </c>
      <c r="C273" s="6">
        <v>45111.956944444442</v>
      </c>
      <c r="E273" s="1">
        <v>45111.681250000001</v>
      </c>
      <c r="F273" s="1">
        <v>45111.681250000001</v>
      </c>
      <c r="H273" t="s">
        <v>1010</v>
      </c>
      <c r="I273" t="s">
        <v>962</v>
      </c>
      <c r="J273" t="s">
        <v>1011</v>
      </c>
      <c r="K273" t="s">
        <v>1012</v>
      </c>
      <c r="L273" t="s">
        <v>306</v>
      </c>
      <c r="M273" t="s">
        <v>815</v>
      </c>
      <c r="N273" t="s">
        <v>30</v>
      </c>
    </row>
    <row r="274" spans="1:14" x14ac:dyDescent="0.3">
      <c r="A274">
        <v>1000273</v>
      </c>
      <c r="E274" s="1">
        <v>45110.604166666664</v>
      </c>
      <c r="F274" s="1">
        <v>45110.604166666664</v>
      </c>
      <c r="H274" t="s">
        <v>1013</v>
      </c>
      <c r="I274" t="s">
        <v>1014</v>
      </c>
      <c r="J274" t="s">
        <v>805</v>
      </c>
      <c r="K274" t="s">
        <v>1015</v>
      </c>
      <c r="L274" t="s">
        <v>306</v>
      </c>
      <c r="M274" t="s">
        <v>76</v>
      </c>
      <c r="N274" t="s">
        <v>30</v>
      </c>
    </row>
    <row r="275" spans="1:14" x14ac:dyDescent="0.3">
      <c r="A275">
        <v>1000274</v>
      </c>
      <c r="E275" s="1">
        <v>45111.743750000001</v>
      </c>
      <c r="F275" s="1">
        <v>45111.743750000001</v>
      </c>
      <c r="H275" t="s">
        <v>1016</v>
      </c>
      <c r="I275" t="s">
        <v>1017</v>
      </c>
      <c r="J275" t="s">
        <v>1018</v>
      </c>
      <c r="K275" t="s">
        <v>1019</v>
      </c>
      <c r="L275" t="s">
        <v>306</v>
      </c>
      <c r="M275" t="s">
        <v>76</v>
      </c>
      <c r="N275" t="s">
        <v>20</v>
      </c>
    </row>
    <row r="276" spans="1:14" x14ac:dyDescent="0.3">
      <c r="A276">
        <v>1000277</v>
      </c>
      <c r="E276" s="1">
        <v>45110.484722222223</v>
      </c>
      <c r="F276" s="1">
        <v>45110.484722222223</v>
      </c>
      <c r="H276" t="s">
        <v>1020</v>
      </c>
      <c r="I276" t="s">
        <v>355</v>
      </c>
      <c r="J276" t="s">
        <v>1021</v>
      </c>
      <c r="K276" t="s">
        <v>1022</v>
      </c>
      <c r="L276" t="s">
        <v>306</v>
      </c>
      <c r="M276" t="s">
        <v>76</v>
      </c>
      <c r="N276" t="s">
        <v>35</v>
      </c>
    </row>
    <row r="277" spans="1:14" x14ac:dyDescent="0.3">
      <c r="A277">
        <v>1000277</v>
      </c>
      <c r="E277" s="1">
        <v>45111.632638888892</v>
      </c>
      <c r="F277" s="1">
        <v>45111.632638888892</v>
      </c>
      <c r="H277" t="s">
        <v>1023</v>
      </c>
      <c r="I277" t="s">
        <v>1024</v>
      </c>
      <c r="J277" t="s">
        <v>1025</v>
      </c>
      <c r="K277" t="s">
        <v>1026</v>
      </c>
      <c r="L277" t="s">
        <v>306</v>
      </c>
      <c r="M277" t="s">
        <v>76</v>
      </c>
      <c r="N277" t="s">
        <v>30</v>
      </c>
    </row>
    <row r="278" spans="1:14" x14ac:dyDescent="0.3">
      <c r="A278">
        <v>1000277</v>
      </c>
      <c r="E278" s="1">
        <v>45111.723611111112</v>
      </c>
      <c r="F278" s="1">
        <v>45111.723611111112</v>
      </c>
      <c r="H278" t="s">
        <v>1027</v>
      </c>
      <c r="I278" t="s">
        <v>1028</v>
      </c>
      <c r="J278" t="s">
        <v>1029</v>
      </c>
      <c r="K278" t="s">
        <v>1030</v>
      </c>
      <c r="L278" t="s">
        <v>18</v>
      </c>
      <c r="M278" t="s">
        <v>76</v>
      </c>
      <c r="N278" t="s">
        <v>20</v>
      </c>
    </row>
    <row r="279" spans="1:14" x14ac:dyDescent="0.3">
      <c r="A279">
        <v>1000278</v>
      </c>
      <c r="E279" s="1">
        <v>45111.648611111108</v>
      </c>
      <c r="F279" s="1">
        <v>45111.648611111108</v>
      </c>
      <c r="H279" t="s">
        <v>1031</v>
      </c>
      <c r="I279" t="s">
        <v>1032</v>
      </c>
      <c r="J279" t="s">
        <v>1033</v>
      </c>
      <c r="K279" t="s">
        <v>1034</v>
      </c>
      <c r="L279" t="s">
        <v>18</v>
      </c>
      <c r="M279" t="s">
        <v>76</v>
      </c>
      <c r="N279" t="s">
        <v>30</v>
      </c>
    </row>
    <row r="280" spans="1:14" x14ac:dyDescent="0.3">
      <c r="A280">
        <v>1000279</v>
      </c>
      <c r="D280" s="1">
        <v>45111.635416666664</v>
      </c>
      <c r="E280" s="1">
        <v>45111.627083333333</v>
      </c>
      <c r="F280" s="1">
        <v>45111.627083333333</v>
      </c>
      <c r="H280" t="s">
        <v>652</v>
      </c>
      <c r="I280" t="s">
        <v>1035</v>
      </c>
      <c r="J280" t="s">
        <v>1036</v>
      </c>
      <c r="K280" t="s">
        <v>1037</v>
      </c>
      <c r="L280" t="s">
        <v>18</v>
      </c>
      <c r="M280" t="s">
        <v>76</v>
      </c>
      <c r="N280" t="s">
        <v>55</v>
      </c>
    </row>
    <row r="281" spans="1:14" x14ac:dyDescent="0.3">
      <c r="A281">
        <v>1000280</v>
      </c>
      <c r="E281" s="1">
        <v>45107.737500000003</v>
      </c>
      <c r="F281" s="1">
        <v>45107.737500000003</v>
      </c>
      <c r="H281" t="s">
        <v>1038</v>
      </c>
      <c r="I281" t="s">
        <v>1039</v>
      </c>
      <c r="J281" t="s">
        <v>805</v>
      </c>
      <c r="K281" t="s">
        <v>1040</v>
      </c>
      <c r="L281" t="s">
        <v>18</v>
      </c>
      <c r="M281" t="s">
        <v>76</v>
      </c>
      <c r="N281" t="s">
        <v>55</v>
      </c>
    </row>
    <row r="282" spans="1:14" x14ac:dyDescent="0.3">
      <c r="A282">
        <v>1000281</v>
      </c>
      <c r="E282" s="1">
        <v>45111.513888888891</v>
      </c>
      <c r="F282" s="1">
        <v>45111.513888888891</v>
      </c>
      <c r="H282" t="s">
        <v>1041</v>
      </c>
      <c r="I282" t="s">
        <v>1042</v>
      </c>
      <c r="J282" t="s">
        <v>1043</v>
      </c>
      <c r="K282" t="s">
        <v>1044</v>
      </c>
      <c r="L282" t="s">
        <v>18</v>
      </c>
      <c r="M282" t="s">
        <v>19</v>
      </c>
      <c r="N282" t="s">
        <v>30</v>
      </c>
    </row>
    <row r="283" spans="1:14" x14ac:dyDescent="0.3">
      <c r="A283">
        <v>1000282</v>
      </c>
      <c r="D283" s="1">
        <v>45112.326388888891</v>
      </c>
      <c r="E283" s="1">
        <v>45111.67083333333</v>
      </c>
      <c r="F283" s="1">
        <v>45111.67083333333</v>
      </c>
      <c r="H283" t="s">
        <v>1045</v>
      </c>
      <c r="I283" t="s">
        <v>1046</v>
      </c>
      <c r="J283" t="s">
        <v>876</v>
      </c>
      <c r="K283" t="s">
        <v>1047</v>
      </c>
      <c r="L283" t="s">
        <v>147</v>
      </c>
      <c r="M283" t="s">
        <v>125</v>
      </c>
      <c r="N283" t="s">
        <v>55</v>
      </c>
    </row>
    <row r="284" spans="1:14" x14ac:dyDescent="0.3">
      <c r="A284">
        <v>1000283</v>
      </c>
      <c r="D284" s="1">
        <v>45111.336805555555</v>
      </c>
      <c r="E284" s="1">
        <v>45111.298611111109</v>
      </c>
      <c r="F284" s="1">
        <v>45111.298611111109</v>
      </c>
      <c r="H284" t="s">
        <v>1048</v>
      </c>
      <c r="I284" t="s">
        <v>1049</v>
      </c>
      <c r="J284" t="s">
        <v>1050</v>
      </c>
      <c r="K284" t="s">
        <v>1051</v>
      </c>
      <c r="L284" t="s">
        <v>18</v>
      </c>
      <c r="M284" t="s">
        <v>125</v>
      </c>
      <c r="N284" t="s">
        <v>20</v>
      </c>
    </row>
    <row r="285" spans="1:14" x14ac:dyDescent="0.3">
      <c r="A285">
        <v>1000284</v>
      </c>
      <c r="D285" s="1">
        <v>45110.544444444444</v>
      </c>
      <c r="E285" s="1">
        <v>45110.51666666667</v>
      </c>
      <c r="F285" s="1">
        <v>45110.517361111109</v>
      </c>
      <c r="H285" t="s">
        <v>1052</v>
      </c>
      <c r="I285" t="s">
        <v>1053</v>
      </c>
      <c r="J285" t="s">
        <v>1054</v>
      </c>
      <c r="K285" t="s">
        <v>1055</v>
      </c>
      <c r="L285" t="s">
        <v>306</v>
      </c>
      <c r="M285" t="s">
        <v>76</v>
      </c>
      <c r="N285" t="s">
        <v>55</v>
      </c>
    </row>
    <row r="286" spans="1:14" x14ac:dyDescent="0.3">
      <c r="A286">
        <v>1000285</v>
      </c>
      <c r="D286" s="1">
        <v>45111.329861111109</v>
      </c>
      <c r="E286" s="1">
        <v>45110.308333333334</v>
      </c>
      <c r="F286" s="1">
        <v>45110.308333333334</v>
      </c>
      <c r="H286" t="s">
        <v>1056</v>
      </c>
      <c r="I286" t="s">
        <v>1057</v>
      </c>
      <c r="J286" t="s">
        <v>1058</v>
      </c>
      <c r="K286" t="s">
        <v>1059</v>
      </c>
      <c r="L286" t="s">
        <v>18</v>
      </c>
      <c r="M286" t="s">
        <v>19</v>
      </c>
      <c r="N286" t="s">
        <v>55</v>
      </c>
    </row>
    <row r="287" spans="1:14" x14ac:dyDescent="0.3">
      <c r="A287">
        <v>1000286</v>
      </c>
      <c r="E287" s="1">
        <v>45110.32916666667</v>
      </c>
      <c r="F287" s="1">
        <v>45110.32916666667</v>
      </c>
      <c r="H287" t="s">
        <v>1060</v>
      </c>
      <c r="I287" t="s">
        <v>1061</v>
      </c>
      <c r="J287" t="s">
        <v>1062</v>
      </c>
      <c r="K287" t="s">
        <v>1063</v>
      </c>
      <c r="L287" t="s">
        <v>18</v>
      </c>
      <c r="M287" t="s">
        <v>19</v>
      </c>
      <c r="N287" t="s">
        <v>25</v>
      </c>
    </row>
    <row r="288" spans="1:14" x14ac:dyDescent="0.3">
      <c r="A288">
        <v>1000287</v>
      </c>
      <c r="D288" s="1">
        <v>45110.681250000001</v>
      </c>
      <c r="E288" s="1">
        <v>45110.631944444445</v>
      </c>
      <c r="F288" s="1">
        <v>45110.631944444445</v>
      </c>
      <c r="H288" t="s">
        <v>1064</v>
      </c>
      <c r="I288" t="s">
        <v>1065</v>
      </c>
      <c r="J288" t="s">
        <v>805</v>
      </c>
      <c r="K288" t="s">
        <v>1066</v>
      </c>
      <c r="L288" t="s">
        <v>306</v>
      </c>
      <c r="M288" t="s">
        <v>76</v>
      </c>
      <c r="N288" t="s">
        <v>30</v>
      </c>
    </row>
    <row r="289" spans="1:14" x14ac:dyDescent="0.3">
      <c r="A289">
        <v>1000288</v>
      </c>
      <c r="D289" s="1">
        <v>45110.357638888891</v>
      </c>
      <c r="E289" s="1">
        <v>45110.349305555559</v>
      </c>
      <c r="F289" s="1">
        <v>45110.350694444445</v>
      </c>
      <c r="H289" t="s">
        <v>1067</v>
      </c>
      <c r="I289" t="s">
        <v>1068</v>
      </c>
      <c r="J289" t="s">
        <v>28</v>
      </c>
      <c r="K289" t="s">
        <v>1069</v>
      </c>
      <c r="L289" t="s">
        <v>18</v>
      </c>
      <c r="M289" t="s">
        <v>19</v>
      </c>
      <c r="N289" t="s">
        <v>41</v>
      </c>
    </row>
    <row r="290" spans="1:14" x14ac:dyDescent="0.3">
      <c r="A290">
        <v>1000289</v>
      </c>
      <c r="E290" s="1">
        <v>45111.439583333333</v>
      </c>
      <c r="F290" s="1">
        <v>45111.439583333333</v>
      </c>
      <c r="H290" t="s">
        <v>1070</v>
      </c>
      <c r="I290" t="s">
        <v>249</v>
      </c>
      <c r="J290" t="s">
        <v>1071</v>
      </c>
      <c r="K290" t="s">
        <v>1072</v>
      </c>
      <c r="L290" t="s">
        <v>306</v>
      </c>
      <c r="M290" t="s">
        <v>76</v>
      </c>
      <c r="N290" t="s">
        <v>41</v>
      </c>
    </row>
    <row r="291" spans="1:14" x14ac:dyDescent="0.3">
      <c r="A291">
        <v>1000290</v>
      </c>
      <c r="E291" s="1">
        <v>45110.718055555553</v>
      </c>
      <c r="F291" s="1">
        <v>45110.718055555553</v>
      </c>
      <c r="H291" t="s">
        <v>1073</v>
      </c>
      <c r="I291" t="s">
        <v>1074</v>
      </c>
      <c r="J291" t="s">
        <v>16</v>
      </c>
      <c r="K291" t="s">
        <v>1075</v>
      </c>
      <c r="L291" t="s">
        <v>18</v>
      </c>
      <c r="M291" t="s">
        <v>19</v>
      </c>
      <c r="N291" t="s">
        <v>35</v>
      </c>
    </row>
    <row r="292" spans="1:14" x14ac:dyDescent="0.3">
      <c r="A292">
        <v>1000291</v>
      </c>
      <c r="E292" s="1">
        <v>45110.636805555558</v>
      </c>
      <c r="F292" s="1">
        <v>45110.636805555558</v>
      </c>
      <c r="H292" t="s">
        <v>1076</v>
      </c>
      <c r="I292" t="s">
        <v>1077</v>
      </c>
      <c r="J292" t="s">
        <v>321</v>
      </c>
      <c r="K292" t="s">
        <v>1078</v>
      </c>
      <c r="L292" t="s">
        <v>182</v>
      </c>
      <c r="M292" t="s">
        <v>40</v>
      </c>
      <c r="N292" t="s">
        <v>35</v>
      </c>
    </row>
    <row r="293" spans="1:14" x14ac:dyDescent="0.3">
      <c r="A293">
        <v>1000292</v>
      </c>
      <c r="E293" s="1">
        <v>45111.484027777777</v>
      </c>
      <c r="F293" s="1">
        <v>45111.484027777777</v>
      </c>
      <c r="H293" t="s">
        <v>1079</v>
      </c>
      <c r="I293" t="s">
        <v>1080</v>
      </c>
      <c r="J293" t="s">
        <v>1081</v>
      </c>
      <c r="K293" t="s">
        <v>1082</v>
      </c>
      <c r="L293" t="s">
        <v>18</v>
      </c>
      <c r="M293" t="s">
        <v>40</v>
      </c>
      <c r="N293" t="s">
        <v>35</v>
      </c>
    </row>
    <row r="294" spans="1:14" x14ac:dyDescent="0.3">
      <c r="A294">
        <v>1000293</v>
      </c>
      <c r="D294" s="1">
        <v>45110.315972222219</v>
      </c>
      <c r="E294" s="1">
        <v>45107.736111111109</v>
      </c>
      <c r="F294" s="1">
        <v>45107.736111111109</v>
      </c>
      <c r="H294" t="s">
        <v>1083</v>
      </c>
      <c r="I294" t="s">
        <v>720</v>
      </c>
      <c r="J294" t="s">
        <v>170</v>
      </c>
      <c r="K294" t="s">
        <v>1084</v>
      </c>
      <c r="L294" t="s">
        <v>18</v>
      </c>
      <c r="M294" t="s">
        <v>40</v>
      </c>
      <c r="N294" t="s">
        <v>41</v>
      </c>
    </row>
    <row r="295" spans="1:14" x14ac:dyDescent="0.3">
      <c r="A295">
        <v>1000294</v>
      </c>
      <c r="E295" s="1">
        <v>45111.386805555558</v>
      </c>
      <c r="F295" s="1">
        <v>45111.386805555558</v>
      </c>
      <c r="H295" t="s">
        <v>1085</v>
      </c>
      <c r="I295" t="s">
        <v>233</v>
      </c>
      <c r="J295" t="s">
        <v>309</v>
      </c>
      <c r="K295" t="s">
        <v>1086</v>
      </c>
      <c r="L295" t="s">
        <v>18</v>
      </c>
      <c r="M295" t="s">
        <v>40</v>
      </c>
      <c r="N295" t="s">
        <v>41</v>
      </c>
    </row>
    <row r="296" spans="1:14" x14ac:dyDescent="0.3">
      <c r="A296">
        <v>1000295</v>
      </c>
      <c r="D296" s="1">
        <v>45111.335416666669</v>
      </c>
      <c r="E296" s="1">
        <v>45110.747916666667</v>
      </c>
      <c r="F296" s="1">
        <v>45110.747916666667</v>
      </c>
      <c r="H296" t="s">
        <v>1087</v>
      </c>
      <c r="I296" t="s">
        <v>1088</v>
      </c>
      <c r="J296" t="s">
        <v>1089</v>
      </c>
      <c r="K296" t="s">
        <v>1090</v>
      </c>
      <c r="L296" t="s">
        <v>18</v>
      </c>
      <c r="M296" t="s">
        <v>40</v>
      </c>
      <c r="N296" t="s">
        <v>35</v>
      </c>
    </row>
    <row r="297" spans="1:14" x14ac:dyDescent="0.3">
      <c r="A297">
        <v>1000296</v>
      </c>
      <c r="D297" s="1">
        <v>45110.628472222219</v>
      </c>
      <c r="E297" s="1">
        <v>45110.625694444447</v>
      </c>
      <c r="F297" s="1">
        <v>45110.625694444447</v>
      </c>
      <c r="H297" t="s">
        <v>1091</v>
      </c>
      <c r="I297" t="s">
        <v>1092</v>
      </c>
      <c r="J297" t="s">
        <v>145</v>
      </c>
      <c r="K297" t="s">
        <v>1093</v>
      </c>
      <c r="L297" t="s">
        <v>294</v>
      </c>
      <c r="M297" t="s">
        <v>125</v>
      </c>
      <c r="N297" t="s">
        <v>35</v>
      </c>
    </row>
    <row r="298" spans="1:14" x14ac:dyDescent="0.3">
      <c r="A298">
        <v>1000297</v>
      </c>
      <c r="E298" s="1">
        <v>45110.546527777777</v>
      </c>
      <c r="F298" s="1">
        <v>45110.54791666667</v>
      </c>
      <c r="H298" t="s">
        <v>1094</v>
      </c>
      <c r="I298" t="s">
        <v>1095</v>
      </c>
      <c r="J298" t="s">
        <v>1096</v>
      </c>
      <c r="K298" t="s">
        <v>1097</v>
      </c>
      <c r="L298" t="s">
        <v>18</v>
      </c>
      <c r="M298" t="s">
        <v>76</v>
      </c>
      <c r="N298" t="s">
        <v>30</v>
      </c>
    </row>
    <row r="299" spans="1:14" x14ac:dyDescent="0.3">
      <c r="A299">
        <v>1000298</v>
      </c>
      <c r="C299" s="6">
        <v>45110.551388888889</v>
      </c>
      <c r="E299" s="1">
        <v>45110.55</v>
      </c>
      <c r="F299" s="1">
        <v>45110.550694444442</v>
      </c>
      <c r="H299" t="s">
        <v>1098</v>
      </c>
      <c r="I299" t="s">
        <v>1099</v>
      </c>
      <c r="J299" t="s">
        <v>145</v>
      </c>
      <c r="K299" t="s">
        <v>1100</v>
      </c>
      <c r="L299" t="s">
        <v>294</v>
      </c>
      <c r="M299" t="s">
        <v>125</v>
      </c>
      <c r="N299" t="s">
        <v>20</v>
      </c>
    </row>
    <row r="300" spans="1:14" x14ac:dyDescent="0.3">
      <c r="A300">
        <v>1000299</v>
      </c>
      <c r="E300" s="1">
        <v>45111.5</v>
      </c>
      <c r="F300" s="1">
        <v>45111.5</v>
      </c>
      <c r="H300" t="s">
        <v>1101</v>
      </c>
      <c r="I300" t="s">
        <v>1102</v>
      </c>
      <c r="J300" t="s">
        <v>1103</v>
      </c>
      <c r="K300" t="s">
        <v>1104</v>
      </c>
      <c r="L300" t="s">
        <v>18</v>
      </c>
      <c r="M300" t="s">
        <v>40</v>
      </c>
      <c r="N300" t="s">
        <v>35</v>
      </c>
    </row>
    <row r="301" spans="1:14" x14ac:dyDescent="0.3">
      <c r="A301">
        <v>1000300</v>
      </c>
      <c r="C301" s="6">
        <v>45111.620833333334</v>
      </c>
      <c r="D301" s="1">
        <v>45111.621527777781</v>
      </c>
      <c r="E301" s="1">
        <v>45111.615277777775</v>
      </c>
      <c r="F301" s="1">
        <v>45111.615972222222</v>
      </c>
      <c r="H301" t="s">
        <v>1105</v>
      </c>
      <c r="I301" t="s">
        <v>1105</v>
      </c>
      <c r="J301" t="s">
        <v>1106</v>
      </c>
      <c r="K301" t="s">
        <v>1107</v>
      </c>
      <c r="L301" t="s">
        <v>18</v>
      </c>
      <c r="M301" t="s">
        <v>19</v>
      </c>
      <c r="N301" t="s">
        <v>25</v>
      </c>
    </row>
    <row r="302" spans="1:14" x14ac:dyDescent="0.3">
      <c r="A302">
        <v>1000301</v>
      </c>
      <c r="D302" s="1">
        <v>45112.301388888889</v>
      </c>
      <c r="E302" s="1">
        <v>45111.714583333334</v>
      </c>
      <c r="F302" s="1">
        <v>45111.714583333334</v>
      </c>
      <c r="H302" t="s">
        <v>1108</v>
      </c>
      <c r="I302" t="s">
        <v>1109</v>
      </c>
      <c r="J302" t="s">
        <v>1110</v>
      </c>
      <c r="K302" t="s">
        <v>1111</v>
      </c>
      <c r="L302" t="s">
        <v>294</v>
      </c>
      <c r="M302" t="s">
        <v>125</v>
      </c>
      <c r="N302" t="s">
        <v>55</v>
      </c>
    </row>
    <row r="303" spans="1:14" x14ac:dyDescent="0.3">
      <c r="A303">
        <v>1000302</v>
      </c>
      <c r="D303" s="1">
        <v>45112.267361111109</v>
      </c>
      <c r="E303" s="1">
        <v>45111.697222222225</v>
      </c>
      <c r="F303" s="1">
        <v>45111.697222222225</v>
      </c>
      <c r="H303" t="s">
        <v>1003</v>
      </c>
      <c r="I303" t="s">
        <v>1112</v>
      </c>
      <c r="J303" t="s">
        <v>292</v>
      </c>
      <c r="K303" t="s">
        <v>1113</v>
      </c>
      <c r="L303" t="s">
        <v>294</v>
      </c>
      <c r="M303" t="s">
        <v>40</v>
      </c>
      <c r="N303" t="s">
        <v>25</v>
      </c>
    </row>
    <row r="304" spans="1:14" x14ac:dyDescent="0.3">
      <c r="A304">
        <v>1000303</v>
      </c>
      <c r="E304" s="1">
        <v>45110.29791666667</v>
      </c>
      <c r="F304" s="1">
        <v>45110.298611111109</v>
      </c>
      <c r="H304" t="s">
        <v>1114</v>
      </c>
      <c r="I304" t="s">
        <v>979</v>
      </c>
      <c r="J304" t="s">
        <v>1115</v>
      </c>
      <c r="K304" t="s">
        <v>1116</v>
      </c>
      <c r="L304" t="s">
        <v>294</v>
      </c>
      <c r="M304" t="s">
        <v>125</v>
      </c>
      <c r="N304" t="s">
        <v>25</v>
      </c>
    </row>
    <row r="305" spans="1:14" x14ac:dyDescent="0.3">
      <c r="A305">
        <v>1000304</v>
      </c>
      <c r="D305" s="1">
        <v>45110.677777777775</v>
      </c>
      <c r="E305" s="1">
        <v>45110.666666666664</v>
      </c>
      <c r="F305" s="1">
        <v>45110.666666666664</v>
      </c>
      <c r="H305" t="s">
        <v>1117</v>
      </c>
      <c r="I305" t="s">
        <v>463</v>
      </c>
      <c r="J305" t="s">
        <v>304</v>
      </c>
      <c r="K305" t="s">
        <v>1118</v>
      </c>
      <c r="L305" t="s">
        <v>306</v>
      </c>
      <c r="M305" t="s">
        <v>125</v>
      </c>
      <c r="N305" t="s">
        <v>41</v>
      </c>
    </row>
    <row r="306" spans="1:14" x14ac:dyDescent="0.3">
      <c r="A306">
        <v>1000305</v>
      </c>
      <c r="E306" s="1">
        <v>45110.40347222222</v>
      </c>
      <c r="F306" s="1">
        <v>45110.40347222222</v>
      </c>
      <c r="H306" t="s">
        <v>1119</v>
      </c>
      <c r="I306" t="s">
        <v>234</v>
      </c>
      <c r="J306" t="s">
        <v>1120</v>
      </c>
      <c r="K306" t="s">
        <v>1121</v>
      </c>
      <c r="L306" t="s">
        <v>147</v>
      </c>
      <c r="M306" t="s">
        <v>125</v>
      </c>
      <c r="N306" t="s">
        <v>41</v>
      </c>
    </row>
    <row r="307" spans="1:14" x14ac:dyDescent="0.3">
      <c r="A307">
        <v>1000306</v>
      </c>
      <c r="E307" s="1">
        <v>45111.338888888888</v>
      </c>
      <c r="F307" s="1">
        <v>45111.339583333334</v>
      </c>
      <c r="H307" t="s">
        <v>1122</v>
      </c>
      <c r="I307" t="s">
        <v>1123</v>
      </c>
      <c r="J307" t="s">
        <v>145</v>
      </c>
      <c r="K307" t="s">
        <v>1124</v>
      </c>
      <c r="L307" t="s">
        <v>147</v>
      </c>
      <c r="M307" t="s">
        <v>125</v>
      </c>
      <c r="N307" t="s">
        <v>30</v>
      </c>
    </row>
    <row r="308" spans="1:14" x14ac:dyDescent="0.3">
      <c r="A308">
        <v>1000307</v>
      </c>
      <c r="E308" s="1">
        <v>45111.445833333331</v>
      </c>
      <c r="F308" s="1">
        <v>45111.445833333331</v>
      </c>
      <c r="H308" t="s">
        <v>1125</v>
      </c>
      <c r="I308" t="s">
        <v>1126</v>
      </c>
      <c r="J308" t="s">
        <v>1127</v>
      </c>
      <c r="K308" t="s">
        <v>1128</v>
      </c>
      <c r="L308" t="s">
        <v>147</v>
      </c>
      <c r="M308" t="s">
        <v>125</v>
      </c>
      <c r="N308" t="s">
        <v>30</v>
      </c>
    </row>
    <row r="309" spans="1:14" x14ac:dyDescent="0.3">
      <c r="A309">
        <v>1000308</v>
      </c>
      <c r="E309" s="1">
        <v>45110.620138888888</v>
      </c>
      <c r="F309" s="1">
        <v>45110.620138888888</v>
      </c>
      <c r="H309" t="s">
        <v>1129</v>
      </c>
      <c r="I309" t="s">
        <v>766</v>
      </c>
      <c r="J309" t="s">
        <v>1130</v>
      </c>
      <c r="K309" t="s">
        <v>1131</v>
      </c>
      <c r="L309" t="s">
        <v>147</v>
      </c>
      <c r="M309" t="s">
        <v>125</v>
      </c>
      <c r="N309" t="s">
        <v>30</v>
      </c>
    </row>
    <row r="310" spans="1:14" x14ac:dyDescent="0.3">
      <c r="A310">
        <v>1000309</v>
      </c>
      <c r="D310" s="1">
        <v>45111.406944444447</v>
      </c>
      <c r="E310" s="1">
        <v>45111.397916666669</v>
      </c>
      <c r="F310" s="1">
        <v>45111.397916666669</v>
      </c>
      <c r="H310" t="s">
        <v>1132</v>
      </c>
      <c r="I310" t="s">
        <v>100</v>
      </c>
      <c r="J310" t="s">
        <v>1133</v>
      </c>
      <c r="K310" t="s">
        <v>1134</v>
      </c>
      <c r="L310" t="s">
        <v>147</v>
      </c>
      <c r="M310" t="s">
        <v>125</v>
      </c>
      <c r="N310" t="s">
        <v>35</v>
      </c>
    </row>
    <row r="311" spans="1:14" x14ac:dyDescent="0.3">
      <c r="A311">
        <v>1000310</v>
      </c>
      <c r="E311" s="1">
        <v>45111.353472222225</v>
      </c>
      <c r="F311" s="1">
        <v>45111.353472222225</v>
      </c>
      <c r="H311" t="s">
        <v>1135</v>
      </c>
      <c r="I311" t="s">
        <v>1136</v>
      </c>
      <c r="J311" t="s">
        <v>1137</v>
      </c>
      <c r="K311" t="s">
        <v>1138</v>
      </c>
      <c r="L311" t="s">
        <v>147</v>
      </c>
      <c r="M311" t="s">
        <v>125</v>
      </c>
      <c r="N311" t="s">
        <v>20</v>
      </c>
    </row>
    <row r="312" spans="1:14" x14ac:dyDescent="0.3">
      <c r="A312">
        <v>1000311</v>
      </c>
      <c r="E312" s="1">
        <v>45107.744444444441</v>
      </c>
      <c r="F312" s="1">
        <v>45107.744444444441</v>
      </c>
      <c r="H312" t="s">
        <v>1139</v>
      </c>
      <c r="I312" t="s">
        <v>1140</v>
      </c>
      <c r="J312" t="s">
        <v>1141</v>
      </c>
      <c r="K312" t="s">
        <v>1142</v>
      </c>
      <c r="L312" t="s">
        <v>147</v>
      </c>
      <c r="M312" t="s">
        <v>125</v>
      </c>
      <c r="N312" t="s">
        <v>55</v>
      </c>
    </row>
    <row r="313" spans="1:14" x14ac:dyDescent="0.3">
      <c r="A313">
        <v>1000312</v>
      </c>
      <c r="C313" s="6">
        <v>45111.479166666664</v>
      </c>
      <c r="E313" s="1">
        <v>45111.445138888892</v>
      </c>
      <c r="F313" s="1">
        <v>45111.445138888892</v>
      </c>
      <c r="H313" t="s">
        <v>1143</v>
      </c>
      <c r="I313" t="s">
        <v>999</v>
      </c>
      <c r="J313" t="s">
        <v>1144</v>
      </c>
      <c r="K313" t="s">
        <v>1145</v>
      </c>
      <c r="L313" t="s">
        <v>1146</v>
      </c>
      <c r="M313" t="s">
        <v>125</v>
      </c>
      <c r="N313" t="s">
        <v>25</v>
      </c>
    </row>
    <row r="314" spans="1:14" x14ac:dyDescent="0.3">
      <c r="A314">
        <v>1000313</v>
      </c>
      <c r="E314" s="1">
        <v>45110.534722222219</v>
      </c>
      <c r="F314" s="1">
        <v>45110.534722222219</v>
      </c>
      <c r="H314" t="s">
        <v>1147</v>
      </c>
      <c r="I314" t="s">
        <v>1148</v>
      </c>
      <c r="J314" t="s">
        <v>1149</v>
      </c>
      <c r="K314" t="s">
        <v>1150</v>
      </c>
      <c r="L314" t="s">
        <v>147</v>
      </c>
      <c r="M314" t="s">
        <v>125</v>
      </c>
      <c r="N314" t="s">
        <v>25</v>
      </c>
    </row>
    <row r="315" spans="1:14" x14ac:dyDescent="0.3">
      <c r="A315">
        <v>1000314</v>
      </c>
      <c r="D315" s="1">
        <v>45110.345138888886</v>
      </c>
      <c r="E315" s="1">
        <v>45110.343055555553</v>
      </c>
      <c r="F315" s="1">
        <v>45110.343055555553</v>
      </c>
      <c r="H315" t="s">
        <v>1151</v>
      </c>
      <c r="I315" t="s">
        <v>553</v>
      </c>
      <c r="J315" t="s">
        <v>281</v>
      </c>
      <c r="K315" t="s">
        <v>1152</v>
      </c>
      <c r="L315" t="s">
        <v>147</v>
      </c>
      <c r="M315" t="s">
        <v>125</v>
      </c>
      <c r="N315" t="s">
        <v>41</v>
      </c>
    </row>
    <row r="316" spans="1:14" x14ac:dyDescent="0.3">
      <c r="A316">
        <v>1000315</v>
      </c>
      <c r="C316" s="6">
        <v>45111.345833333333</v>
      </c>
      <c r="E316" s="1">
        <v>45111.345833333333</v>
      </c>
      <c r="F316" s="1">
        <v>45111.345833333333</v>
      </c>
      <c r="H316" t="s">
        <v>556</v>
      </c>
      <c r="I316" t="s">
        <v>501</v>
      </c>
      <c r="J316" t="s">
        <v>1153</v>
      </c>
      <c r="K316" t="s">
        <v>1154</v>
      </c>
      <c r="L316" t="s">
        <v>147</v>
      </c>
      <c r="M316" t="s">
        <v>125</v>
      </c>
      <c r="N316" t="s">
        <v>55</v>
      </c>
    </row>
    <row r="317" spans="1:14" x14ac:dyDescent="0.3">
      <c r="A317">
        <v>1000316</v>
      </c>
      <c r="C317" s="6">
        <v>45110.506249999999</v>
      </c>
      <c r="D317" s="1">
        <v>45110.542361111111</v>
      </c>
      <c r="E317" s="1">
        <v>45110.502083333333</v>
      </c>
      <c r="F317" s="1">
        <v>45110.502083333333</v>
      </c>
      <c r="H317" t="s">
        <v>1155</v>
      </c>
      <c r="I317" t="s">
        <v>1156</v>
      </c>
      <c r="J317" t="s">
        <v>1157</v>
      </c>
      <c r="K317" t="s">
        <v>1158</v>
      </c>
      <c r="L317" t="s">
        <v>147</v>
      </c>
      <c r="M317" t="s">
        <v>125</v>
      </c>
      <c r="N317" t="s">
        <v>41</v>
      </c>
    </row>
    <row r="318" spans="1:14" x14ac:dyDescent="0.3">
      <c r="A318">
        <v>1000317</v>
      </c>
      <c r="D318" s="1">
        <v>45111.508333333331</v>
      </c>
      <c r="E318" s="1">
        <v>45111.482638888891</v>
      </c>
      <c r="F318" s="1">
        <v>45111.482638888891</v>
      </c>
      <c r="H318" t="s">
        <v>114</v>
      </c>
      <c r="I318" t="s">
        <v>630</v>
      </c>
      <c r="J318" t="s">
        <v>1159</v>
      </c>
      <c r="K318" t="s">
        <v>1160</v>
      </c>
      <c r="L318" t="s">
        <v>147</v>
      </c>
      <c r="M318" t="s">
        <v>125</v>
      </c>
      <c r="N318" t="s">
        <v>55</v>
      </c>
    </row>
    <row r="319" spans="1:14" x14ac:dyDescent="0.3">
      <c r="A319">
        <v>1000318</v>
      </c>
      <c r="D319" s="1">
        <v>45110.629861111112</v>
      </c>
      <c r="E319" s="1">
        <v>45110.616666666669</v>
      </c>
      <c r="F319" s="1">
        <v>45110.616666666669</v>
      </c>
      <c r="H319" t="s">
        <v>679</v>
      </c>
      <c r="I319" t="s">
        <v>1161</v>
      </c>
      <c r="J319" t="s">
        <v>1157</v>
      </c>
      <c r="K319" t="s">
        <v>1162</v>
      </c>
      <c r="L319" t="s">
        <v>147</v>
      </c>
      <c r="M319" t="s">
        <v>125</v>
      </c>
      <c r="N319" t="s">
        <v>25</v>
      </c>
    </row>
    <row r="320" spans="1:14" x14ac:dyDescent="0.3">
      <c r="A320">
        <v>1000319</v>
      </c>
      <c r="E320" s="1">
        <v>45110.495833333334</v>
      </c>
      <c r="F320" s="1">
        <v>45110.495833333334</v>
      </c>
      <c r="H320" t="s">
        <v>1163</v>
      </c>
      <c r="I320" t="s">
        <v>216</v>
      </c>
      <c r="J320" t="s">
        <v>1164</v>
      </c>
      <c r="K320" t="s">
        <v>1165</v>
      </c>
      <c r="L320" t="s">
        <v>147</v>
      </c>
      <c r="M320" t="s">
        <v>125</v>
      </c>
      <c r="N320" t="s">
        <v>55</v>
      </c>
    </row>
    <row r="321" spans="1:14" x14ac:dyDescent="0.3">
      <c r="A321">
        <v>1000320</v>
      </c>
      <c r="D321" s="1">
        <v>45110.519444444442</v>
      </c>
      <c r="E321" s="1">
        <v>45110.481944444444</v>
      </c>
      <c r="F321" s="1">
        <v>45110.482638888891</v>
      </c>
      <c r="H321" t="s">
        <v>219</v>
      </c>
      <c r="I321" t="s">
        <v>52</v>
      </c>
      <c r="J321" t="s">
        <v>1166</v>
      </c>
      <c r="K321" t="s">
        <v>1167</v>
      </c>
      <c r="L321" t="s">
        <v>147</v>
      </c>
      <c r="M321" t="s">
        <v>1168</v>
      </c>
      <c r="N321" t="s">
        <v>30</v>
      </c>
    </row>
    <row r="322" spans="1:14" x14ac:dyDescent="0.3">
      <c r="A322">
        <v>1000321</v>
      </c>
      <c r="D322" s="1">
        <v>45110.428472222222</v>
      </c>
      <c r="E322" s="1">
        <v>45110.426388888889</v>
      </c>
      <c r="F322" s="1">
        <v>45110.426388888889</v>
      </c>
      <c r="H322" t="s">
        <v>56</v>
      </c>
      <c r="I322" t="s">
        <v>1169</v>
      </c>
      <c r="J322" t="s">
        <v>321</v>
      </c>
      <c r="K322" t="s">
        <v>1170</v>
      </c>
      <c r="L322" t="s">
        <v>147</v>
      </c>
      <c r="M322" t="s">
        <v>125</v>
      </c>
      <c r="N322" t="s">
        <v>35</v>
      </c>
    </row>
    <row r="323" spans="1:14" x14ac:dyDescent="0.3">
      <c r="A323">
        <v>1000322</v>
      </c>
      <c r="E323" s="1">
        <v>45111.671527777777</v>
      </c>
      <c r="F323" s="1">
        <v>45111.671527777777</v>
      </c>
      <c r="H323" t="s">
        <v>1171</v>
      </c>
      <c r="I323" t="s">
        <v>1172</v>
      </c>
      <c r="J323" t="s">
        <v>1173</v>
      </c>
      <c r="K323" t="s">
        <v>1174</v>
      </c>
      <c r="L323" t="s">
        <v>147</v>
      </c>
      <c r="M323" t="s">
        <v>125</v>
      </c>
      <c r="N323" t="s">
        <v>55</v>
      </c>
    </row>
    <row r="324" spans="1:14" x14ac:dyDescent="0.3">
      <c r="A324">
        <v>1000323</v>
      </c>
      <c r="D324" s="1">
        <v>45110.419444444444</v>
      </c>
      <c r="E324" s="1">
        <v>45110.343055555553</v>
      </c>
      <c r="F324" s="1">
        <v>45110.343055555553</v>
      </c>
      <c r="H324" t="s">
        <v>1175</v>
      </c>
      <c r="I324" t="s">
        <v>1176</v>
      </c>
      <c r="J324" t="s">
        <v>1157</v>
      </c>
      <c r="K324" t="s">
        <v>1177</v>
      </c>
      <c r="L324" t="s">
        <v>147</v>
      </c>
      <c r="M324" t="s">
        <v>125</v>
      </c>
      <c r="N324" t="s">
        <v>55</v>
      </c>
    </row>
    <row r="325" spans="1:14" x14ac:dyDescent="0.3">
      <c r="A325">
        <v>1000324</v>
      </c>
      <c r="D325" s="1">
        <v>45112.276388888888</v>
      </c>
      <c r="E325" s="1">
        <v>45111.556250000001</v>
      </c>
      <c r="F325" s="1">
        <v>45111.556250000001</v>
      </c>
      <c r="H325" t="s">
        <v>1178</v>
      </c>
      <c r="I325" t="s">
        <v>1179</v>
      </c>
      <c r="J325" t="s">
        <v>1153</v>
      </c>
      <c r="K325" t="s">
        <v>1180</v>
      </c>
      <c r="L325" t="s">
        <v>1181</v>
      </c>
      <c r="M325" t="s">
        <v>125</v>
      </c>
      <c r="N325" t="s">
        <v>20</v>
      </c>
    </row>
    <row r="326" spans="1:14" x14ac:dyDescent="0.3">
      <c r="A326">
        <v>1000325</v>
      </c>
      <c r="E326" s="1">
        <v>45111.59652777778</v>
      </c>
      <c r="F326" s="1">
        <v>45111.59652777778</v>
      </c>
      <c r="H326" t="s">
        <v>1182</v>
      </c>
      <c r="I326" t="s">
        <v>1183</v>
      </c>
      <c r="J326" t="s">
        <v>1153</v>
      </c>
      <c r="K326" t="s">
        <v>1184</v>
      </c>
      <c r="L326" t="s">
        <v>147</v>
      </c>
      <c r="M326" t="s">
        <v>125</v>
      </c>
      <c r="N326" t="s">
        <v>41</v>
      </c>
    </row>
    <row r="327" spans="1:14" x14ac:dyDescent="0.3">
      <c r="A327">
        <v>1000326</v>
      </c>
      <c r="E327" s="1">
        <v>45111.373611111114</v>
      </c>
      <c r="F327" s="1">
        <v>45111.373611111114</v>
      </c>
      <c r="H327" t="s">
        <v>136</v>
      </c>
      <c r="I327" t="s">
        <v>1077</v>
      </c>
      <c r="J327" t="s">
        <v>281</v>
      </c>
      <c r="K327" t="s">
        <v>1185</v>
      </c>
      <c r="L327" t="s">
        <v>18</v>
      </c>
      <c r="M327" t="s">
        <v>125</v>
      </c>
      <c r="N327" t="s">
        <v>25</v>
      </c>
    </row>
    <row r="328" spans="1:14" x14ac:dyDescent="0.3">
      <c r="A328">
        <v>1000327</v>
      </c>
      <c r="E328" s="1">
        <v>45110.69027777778</v>
      </c>
      <c r="F328" s="1">
        <v>45110.69027777778</v>
      </c>
      <c r="H328" t="s">
        <v>1186</v>
      </c>
      <c r="I328" t="s">
        <v>1187</v>
      </c>
      <c r="J328" t="s">
        <v>742</v>
      </c>
      <c r="K328" t="s">
        <v>1188</v>
      </c>
      <c r="L328" t="s">
        <v>147</v>
      </c>
      <c r="M328" t="s">
        <v>125</v>
      </c>
      <c r="N328" t="s">
        <v>20</v>
      </c>
    </row>
    <row r="329" spans="1:14" x14ac:dyDescent="0.3">
      <c r="A329">
        <v>1000328</v>
      </c>
      <c r="D329" s="1">
        <v>45111.334027777775</v>
      </c>
      <c r="E329" s="1">
        <v>45111.331944444442</v>
      </c>
      <c r="F329" s="1">
        <v>45111.331944444442</v>
      </c>
      <c r="H329" t="s">
        <v>1189</v>
      </c>
      <c r="I329" t="s">
        <v>238</v>
      </c>
      <c r="J329" t="s">
        <v>281</v>
      </c>
      <c r="K329" t="s">
        <v>1190</v>
      </c>
      <c r="L329" t="s">
        <v>147</v>
      </c>
      <c r="M329" t="s">
        <v>125</v>
      </c>
      <c r="N329" t="s">
        <v>41</v>
      </c>
    </row>
    <row r="330" spans="1:14" x14ac:dyDescent="0.3">
      <c r="A330">
        <v>1000329</v>
      </c>
      <c r="E330" s="1">
        <v>45110.672222222223</v>
      </c>
      <c r="F330" s="1">
        <v>45110.67291666667</v>
      </c>
      <c r="H330" t="s">
        <v>441</v>
      </c>
      <c r="I330" t="s">
        <v>1191</v>
      </c>
      <c r="J330" t="s">
        <v>281</v>
      </c>
      <c r="K330" t="s">
        <v>1192</v>
      </c>
      <c r="L330" t="s">
        <v>306</v>
      </c>
      <c r="M330" t="s">
        <v>125</v>
      </c>
      <c r="N330" t="s">
        <v>55</v>
      </c>
    </row>
    <row r="331" spans="1:14" x14ac:dyDescent="0.3">
      <c r="A331">
        <v>1000330</v>
      </c>
      <c r="D331" s="1">
        <v>45111.390277777777</v>
      </c>
      <c r="E331" s="1">
        <v>45111.382638888892</v>
      </c>
      <c r="F331" s="1">
        <v>45111.383333333331</v>
      </c>
      <c r="H331" t="s">
        <v>1193</v>
      </c>
      <c r="I331" t="s">
        <v>1194</v>
      </c>
      <c r="J331" t="s">
        <v>1195</v>
      </c>
      <c r="K331" t="s">
        <v>1196</v>
      </c>
      <c r="L331" t="s">
        <v>147</v>
      </c>
      <c r="M331" t="s">
        <v>125</v>
      </c>
      <c r="N331" t="s">
        <v>25</v>
      </c>
    </row>
    <row r="332" spans="1:14" x14ac:dyDescent="0.3">
      <c r="A332">
        <v>1000331</v>
      </c>
      <c r="E332" s="1">
        <v>45111.688194444447</v>
      </c>
      <c r="F332" s="1">
        <v>45111.688888888886</v>
      </c>
      <c r="H332" t="s">
        <v>1197</v>
      </c>
      <c r="I332" t="s">
        <v>1198</v>
      </c>
      <c r="J332" t="s">
        <v>281</v>
      </c>
      <c r="K332" t="s">
        <v>1199</v>
      </c>
      <c r="L332" t="s">
        <v>147</v>
      </c>
      <c r="M332" t="s">
        <v>125</v>
      </c>
      <c r="N332" t="s">
        <v>35</v>
      </c>
    </row>
    <row r="333" spans="1:14" x14ac:dyDescent="0.3">
      <c r="A333">
        <v>1000332</v>
      </c>
      <c r="D333" s="1">
        <v>45111.506944444445</v>
      </c>
      <c r="E333" s="1">
        <v>45111.486805555556</v>
      </c>
      <c r="F333" s="1">
        <v>45111.486805555556</v>
      </c>
      <c r="H333" t="s">
        <v>1200</v>
      </c>
      <c r="I333" t="s">
        <v>733</v>
      </c>
      <c r="J333" t="s">
        <v>1201</v>
      </c>
      <c r="K333" t="s">
        <v>1202</v>
      </c>
      <c r="L333" t="s">
        <v>147</v>
      </c>
      <c r="M333" t="s">
        <v>125</v>
      </c>
      <c r="N333" t="s">
        <v>35</v>
      </c>
    </row>
    <row r="334" spans="1:14" x14ac:dyDescent="0.3">
      <c r="A334">
        <v>1000333</v>
      </c>
      <c r="D334" s="1">
        <v>45112.304166666669</v>
      </c>
      <c r="E334" s="1">
        <v>45111.662499999999</v>
      </c>
      <c r="F334" s="1">
        <v>45111.662499999999</v>
      </c>
      <c r="H334" t="s">
        <v>736</v>
      </c>
      <c r="I334" t="s">
        <v>1203</v>
      </c>
      <c r="J334" t="s">
        <v>1204</v>
      </c>
      <c r="K334" t="s">
        <v>1205</v>
      </c>
      <c r="L334" t="s">
        <v>147</v>
      </c>
      <c r="M334" t="s">
        <v>125</v>
      </c>
      <c r="N334" t="s">
        <v>30</v>
      </c>
    </row>
    <row r="335" spans="1:14" x14ac:dyDescent="0.3">
      <c r="A335">
        <v>1000334</v>
      </c>
      <c r="B335" s="4">
        <v>45110</v>
      </c>
      <c r="C335" s="6">
        <v>45110.646527777775</v>
      </c>
      <c r="E335" s="1">
        <v>45110.616666666669</v>
      </c>
      <c r="F335" s="1">
        <v>45110.616666666669</v>
      </c>
      <c r="H335" t="s">
        <v>1206</v>
      </c>
      <c r="I335" t="s">
        <v>537</v>
      </c>
      <c r="J335" t="s">
        <v>1127</v>
      </c>
      <c r="K335" t="s">
        <v>1207</v>
      </c>
      <c r="L335" t="s">
        <v>147</v>
      </c>
      <c r="M335" t="s">
        <v>125</v>
      </c>
      <c r="N335" t="s">
        <v>25</v>
      </c>
    </row>
    <row r="336" spans="1:14" x14ac:dyDescent="0.3">
      <c r="A336">
        <v>1000335</v>
      </c>
      <c r="B336" s="4">
        <v>45110</v>
      </c>
      <c r="C336" s="6">
        <v>45110.268055555556</v>
      </c>
      <c r="E336" s="1">
        <v>45107.74722222222</v>
      </c>
      <c r="F336" s="1">
        <v>45107.74722222222</v>
      </c>
      <c r="H336" t="s">
        <v>540</v>
      </c>
      <c r="I336" t="s">
        <v>1208</v>
      </c>
      <c r="J336" t="s">
        <v>1209</v>
      </c>
      <c r="K336" t="s">
        <v>1210</v>
      </c>
      <c r="L336" t="s">
        <v>147</v>
      </c>
      <c r="M336" t="s">
        <v>125</v>
      </c>
      <c r="N336" t="s">
        <v>30</v>
      </c>
    </row>
    <row r="337" spans="1:14" x14ac:dyDescent="0.3">
      <c r="A337">
        <v>1000336</v>
      </c>
      <c r="D337" s="1">
        <v>45111.575694444444</v>
      </c>
      <c r="E337" s="1">
        <v>45111.575694444444</v>
      </c>
      <c r="F337" s="1">
        <v>45111.575694444444</v>
      </c>
      <c r="H337" t="s">
        <v>1211</v>
      </c>
      <c r="I337" t="s">
        <v>1212</v>
      </c>
      <c r="J337" t="s">
        <v>1213</v>
      </c>
      <c r="K337" t="s">
        <v>1214</v>
      </c>
      <c r="L337" t="s">
        <v>147</v>
      </c>
      <c r="M337" t="s">
        <v>125</v>
      </c>
      <c r="N337" t="s">
        <v>30</v>
      </c>
    </row>
    <row r="338" spans="1:14" x14ac:dyDescent="0.3">
      <c r="A338">
        <v>1000337</v>
      </c>
      <c r="C338" s="6">
        <v>45110.630555555559</v>
      </c>
      <c r="E338" s="1">
        <v>45110.609027777777</v>
      </c>
      <c r="F338" s="1">
        <v>45110.613194444442</v>
      </c>
      <c r="H338" t="s">
        <v>1215</v>
      </c>
      <c r="I338" t="s">
        <v>1216</v>
      </c>
      <c r="J338" t="s">
        <v>351</v>
      </c>
      <c r="K338" t="s">
        <v>1217</v>
      </c>
      <c r="L338" t="s">
        <v>147</v>
      </c>
      <c r="M338" t="s">
        <v>125</v>
      </c>
      <c r="N338" t="s">
        <v>25</v>
      </c>
    </row>
    <row r="339" spans="1:14" x14ac:dyDescent="0.3">
      <c r="A339">
        <v>1000338</v>
      </c>
      <c r="D339" s="1">
        <v>45111.531944444447</v>
      </c>
      <c r="E339" s="1">
        <v>45111.530555555553</v>
      </c>
      <c r="F339" s="1">
        <v>45111.530555555553</v>
      </c>
      <c r="H339" t="s">
        <v>1218</v>
      </c>
      <c r="I339" t="s">
        <v>1219</v>
      </c>
      <c r="J339" t="s">
        <v>145</v>
      </c>
      <c r="K339" t="s">
        <v>1220</v>
      </c>
      <c r="L339" t="s">
        <v>147</v>
      </c>
      <c r="M339" t="s">
        <v>125</v>
      </c>
      <c r="N339" t="s">
        <v>35</v>
      </c>
    </row>
    <row r="340" spans="1:14" x14ac:dyDescent="0.3">
      <c r="A340">
        <v>1000339</v>
      </c>
      <c r="D340" s="1">
        <v>45111.414583333331</v>
      </c>
      <c r="E340" s="1">
        <v>45111.404166666667</v>
      </c>
      <c r="F340" s="1">
        <v>45111.404166666667</v>
      </c>
      <c r="H340" t="s">
        <v>1221</v>
      </c>
      <c r="I340" t="s">
        <v>1222</v>
      </c>
      <c r="J340" t="s">
        <v>1223</v>
      </c>
      <c r="K340" t="s">
        <v>1224</v>
      </c>
      <c r="L340" t="s">
        <v>147</v>
      </c>
      <c r="M340" t="s">
        <v>1168</v>
      </c>
      <c r="N340" t="s">
        <v>25</v>
      </c>
    </row>
    <row r="341" spans="1:14" x14ac:dyDescent="0.3">
      <c r="A341">
        <v>1000340</v>
      </c>
      <c r="D341" s="1">
        <v>45110.35833333333</v>
      </c>
      <c r="E341" s="1">
        <v>45110.353472222225</v>
      </c>
      <c r="F341" s="1">
        <v>45110.353472222225</v>
      </c>
      <c r="H341" t="s">
        <v>1225</v>
      </c>
      <c r="I341" t="s">
        <v>522</v>
      </c>
      <c r="J341" t="s">
        <v>145</v>
      </c>
      <c r="K341" t="s">
        <v>1226</v>
      </c>
      <c r="L341" t="s">
        <v>147</v>
      </c>
      <c r="M341" t="s">
        <v>125</v>
      </c>
      <c r="N341" t="s">
        <v>55</v>
      </c>
    </row>
    <row r="342" spans="1:14" x14ac:dyDescent="0.3">
      <c r="A342">
        <v>1000341</v>
      </c>
      <c r="D342" s="1">
        <v>45111.504166666666</v>
      </c>
      <c r="E342" s="1">
        <v>45111.503472222219</v>
      </c>
      <c r="F342" s="1">
        <v>45111.503472222219</v>
      </c>
      <c r="H342" t="s">
        <v>525</v>
      </c>
      <c r="I342" t="s">
        <v>1227</v>
      </c>
      <c r="J342" t="s">
        <v>963</v>
      </c>
      <c r="K342" t="s">
        <v>1228</v>
      </c>
      <c r="L342" t="s">
        <v>147</v>
      </c>
      <c r="M342" t="s">
        <v>125</v>
      </c>
      <c r="N342" t="s">
        <v>20</v>
      </c>
    </row>
    <row r="343" spans="1:14" x14ac:dyDescent="0.3">
      <c r="A343">
        <v>1000342</v>
      </c>
      <c r="D343" s="1">
        <v>45110.318749999999</v>
      </c>
      <c r="E343" s="1">
        <v>45107.730555555558</v>
      </c>
      <c r="F343" s="1">
        <v>45107.730555555558</v>
      </c>
      <c r="H343" t="s">
        <v>1229</v>
      </c>
      <c r="I343" t="s">
        <v>1230</v>
      </c>
      <c r="J343" t="s">
        <v>145</v>
      </c>
      <c r="K343" t="s">
        <v>1231</v>
      </c>
      <c r="L343" t="s">
        <v>147</v>
      </c>
      <c r="M343" t="s">
        <v>125</v>
      </c>
      <c r="N343" t="s">
        <v>41</v>
      </c>
    </row>
    <row r="344" spans="1:14" x14ac:dyDescent="0.3">
      <c r="A344">
        <v>1000343</v>
      </c>
      <c r="E344" s="1">
        <v>45110.525694444441</v>
      </c>
      <c r="F344" s="1">
        <v>45110.525694444441</v>
      </c>
      <c r="H344" t="s">
        <v>1232</v>
      </c>
      <c r="I344" t="s">
        <v>1233</v>
      </c>
      <c r="J344" t="s">
        <v>145</v>
      </c>
      <c r="K344" t="s">
        <v>1234</v>
      </c>
      <c r="L344" t="s">
        <v>147</v>
      </c>
      <c r="M344" t="s">
        <v>125</v>
      </c>
      <c r="N344" t="s">
        <v>30</v>
      </c>
    </row>
    <row r="345" spans="1:14" x14ac:dyDescent="0.3">
      <c r="A345">
        <v>1000344</v>
      </c>
      <c r="C345" s="6">
        <v>45112.311111111114</v>
      </c>
      <c r="E345" s="1">
        <v>45111.707638888889</v>
      </c>
      <c r="F345" s="1">
        <v>45111.707638888889</v>
      </c>
      <c r="H345" t="s">
        <v>1235</v>
      </c>
      <c r="I345" t="s">
        <v>1236</v>
      </c>
      <c r="J345" t="s">
        <v>1237</v>
      </c>
      <c r="K345" t="s">
        <v>1238</v>
      </c>
      <c r="L345" t="s">
        <v>147</v>
      </c>
      <c r="M345" t="s">
        <v>1168</v>
      </c>
      <c r="N345" t="s">
        <v>55</v>
      </c>
    </row>
    <row r="346" spans="1:14" x14ac:dyDescent="0.3">
      <c r="A346">
        <v>1000345</v>
      </c>
      <c r="E346" s="1">
        <v>45111.59652777778</v>
      </c>
      <c r="F346" s="1">
        <v>45111.59652777778</v>
      </c>
      <c r="H346" t="s">
        <v>1239</v>
      </c>
      <c r="I346" t="s">
        <v>1053</v>
      </c>
      <c r="J346" t="s">
        <v>1240</v>
      </c>
      <c r="K346" t="s">
        <v>1241</v>
      </c>
      <c r="L346" t="s">
        <v>147</v>
      </c>
      <c r="M346" t="s">
        <v>125</v>
      </c>
      <c r="N346" t="s">
        <v>20</v>
      </c>
    </row>
    <row r="347" spans="1:14" x14ac:dyDescent="0.3">
      <c r="A347">
        <v>1000346</v>
      </c>
      <c r="D347" s="1">
        <v>45111.712500000001</v>
      </c>
      <c r="E347" s="1">
        <v>45110.726388888892</v>
      </c>
      <c r="F347" s="1">
        <v>45110.726388888892</v>
      </c>
      <c r="H347" t="s">
        <v>1242</v>
      </c>
      <c r="I347" t="s">
        <v>1243</v>
      </c>
      <c r="J347" t="s">
        <v>1244</v>
      </c>
      <c r="K347" t="s">
        <v>1245</v>
      </c>
      <c r="L347" t="s">
        <v>147</v>
      </c>
      <c r="M347" t="s">
        <v>125</v>
      </c>
      <c r="N347" t="s">
        <v>41</v>
      </c>
    </row>
    <row r="348" spans="1:14" x14ac:dyDescent="0.3">
      <c r="A348">
        <v>1000347</v>
      </c>
      <c r="B348" s="4">
        <v>45110</v>
      </c>
      <c r="C348" s="6">
        <v>45110.342361111114</v>
      </c>
      <c r="D348" s="1">
        <v>45110.352083333331</v>
      </c>
      <c r="E348" s="1">
        <v>45110.341666666667</v>
      </c>
      <c r="F348" s="1">
        <v>45110.342361111114</v>
      </c>
      <c r="H348" t="s">
        <v>1246</v>
      </c>
      <c r="I348" t="s">
        <v>958</v>
      </c>
      <c r="J348" t="s">
        <v>1247</v>
      </c>
      <c r="K348" t="s">
        <v>1248</v>
      </c>
      <c r="L348" t="s">
        <v>147</v>
      </c>
      <c r="M348" t="s">
        <v>19</v>
      </c>
      <c r="N348" t="s">
        <v>20</v>
      </c>
    </row>
    <row r="349" spans="1:14" x14ac:dyDescent="0.3">
      <c r="A349">
        <v>1000348</v>
      </c>
      <c r="D349" s="1">
        <v>45111.366666666669</v>
      </c>
      <c r="E349" s="1">
        <v>45111.352777777778</v>
      </c>
      <c r="F349" s="1">
        <v>45111.352777777778</v>
      </c>
      <c r="H349" t="s">
        <v>1249</v>
      </c>
      <c r="I349" t="s">
        <v>460</v>
      </c>
      <c r="J349" t="s">
        <v>128</v>
      </c>
      <c r="K349" t="s">
        <v>1250</v>
      </c>
      <c r="L349" t="s">
        <v>147</v>
      </c>
      <c r="M349" t="s">
        <v>40</v>
      </c>
      <c r="N349" t="s">
        <v>25</v>
      </c>
    </row>
    <row r="350" spans="1:14" x14ac:dyDescent="0.3">
      <c r="A350">
        <v>1000349</v>
      </c>
      <c r="D350" s="1">
        <v>45110.60833333333</v>
      </c>
      <c r="E350" s="1">
        <v>45110.607638888891</v>
      </c>
      <c r="F350" s="1">
        <v>45110.607638888891</v>
      </c>
      <c r="H350" t="s">
        <v>462</v>
      </c>
      <c r="I350" t="s">
        <v>1251</v>
      </c>
      <c r="J350" t="s">
        <v>835</v>
      </c>
      <c r="K350" t="s">
        <v>1252</v>
      </c>
      <c r="L350" t="s">
        <v>18</v>
      </c>
      <c r="M350" t="s">
        <v>19</v>
      </c>
      <c r="N350" t="s">
        <v>25</v>
      </c>
    </row>
    <row r="351" spans="1:14" x14ac:dyDescent="0.3">
      <c r="A351">
        <v>1000350</v>
      </c>
      <c r="E351" s="1">
        <v>45107.730555555558</v>
      </c>
      <c r="F351" s="1">
        <v>45107.730555555558</v>
      </c>
      <c r="H351" t="s">
        <v>1253</v>
      </c>
      <c r="I351" t="s">
        <v>1254</v>
      </c>
      <c r="J351" t="s">
        <v>1255</v>
      </c>
      <c r="K351" t="s">
        <v>1256</v>
      </c>
      <c r="L351" t="s">
        <v>348</v>
      </c>
      <c r="M351" t="s">
        <v>40</v>
      </c>
      <c r="N351" t="s">
        <v>41</v>
      </c>
    </row>
    <row r="352" spans="1:14" x14ac:dyDescent="0.3">
      <c r="A352">
        <v>1000351</v>
      </c>
      <c r="D352" s="1">
        <v>45111.310416666667</v>
      </c>
      <c r="E352" s="1">
        <v>45110.365972222222</v>
      </c>
      <c r="F352" s="1">
        <v>45110.365972222222</v>
      </c>
      <c r="H352" t="s">
        <v>1257</v>
      </c>
      <c r="I352" t="s">
        <v>1258</v>
      </c>
      <c r="J352" t="s">
        <v>28</v>
      </c>
      <c r="K352" t="s">
        <v>1259</v>
      </c>
      <c r="L352" t="s">
        <v>18</v>
      </c>
      <c r="M352" t="s">
        <v>19</v>
      </c>
      <c r="N352" t="s">
        <v>55</v>
      </c>
    </row>
    <row r="353" spans="1:14" x14ac:dyDescent="0.3">
      <c r="A353">
        <v>1000352</v>
      </c>
      <c r="E353" s="1">
        <v>45110.476388888892</v>
      </c>
      <c r="F353" s="1">
        <v>45110.476388888892</v>
      </c>
      <c r="H353" t="s">
        <v>1260</v>
      </c>
      <c r="I353" t="s">
        <v>1261</v>
      </c>
      <c r="J353" t="s">
        <v>1262</v>
      </c>
      <c r="K353" t="s">
        <v>1263</v>
      </c>
      <c r="L353" t="s">
        <v>437</v>
      </c>
      <c r="M353" t="s">
        <v>40</v>
      </c>
      <c r="N353" t="s">
        <v>35</v>
      </c>
    </row>
    <row r="354" spans="1:14" x14ac:dyDescent="0.3">
      <c r="A354">
        <v>1000353</v>
      </c>
      <c r="C354" s="6">
        <v>45110.720833333333</v>
      </c>
      <c r="E354" s="1">
        <v>45110.719444444447</v>
      </c>
      <c r="F354" s="1">
        <v>45110.719444444447</v>
      </c>
      <c r="H354" t="s">
        <v>1264</v>
      </c>
      <c r="I354" t="s">
        <v>1265</v>
      </c>
      <c r="J354" t="s">
        <v>1266</v>
      </c>
      <c r="K354" t="s">
        <v>1267</v>
      </c>
      <c r="L354" t="s">
        <v>272</v>
      </c>
      <c r="M354" t="s">
        <v>40</v>
      </c>
      <c r="N354" t="s">
        <v>30</v>
      </c>
    </row>
    <row r="355" spans="1:14" x14ac:dyDescent="0.3">
      <c r="A355">
        <v>1000354</v>
      </c>
      <c r="E355" s="1">
        <v>45111.745138888888</v>
      </c>
      <c r="F355" s="1">
        <v>45111.745138888888</v>
      </c>
      <c r="H355" t="s">
        <v>1268</v>
      </c>
      <c r="I355" t="s">
        <v>515</v>
      </c>
      <c r="J355" t="s">
        <v>313</v>
      </c>
      <c r="K355" t="s">
        <v>1269</v>
      </c>
      <c r="L355" t="s">
        <v>272</v>
      </c>
      <c r="M355" t="s">
        <v>40</v>
      </c>
      <c r="N355" t="s">
        <v>41</v>
      </c>
    </row>
    <row r="356" spans="1:14" x14ac:dyDescent="0.3">
      <c r="A356">
        <v>1000355</v>
      </c>
      <c r="E356" s="1">
        <v>45111.592361111114</v>
      </c>
      <c r="F356" s="1">
        <v>45111.592361111114</v>
      </c>
      <c r="H356" t="s">
        <v>518</v>
      </c>
      <c r="I356" t="s">
        <v>1270</v>
      </c>
      <c r="J356" t="s">
        <v>313</v>
      </c>
      <c r="K356" t="s">
        <v>1271</v>
      </c>
      <c r="L356" t="s">
        <v>272</v>
      </c>
      <c r="M356" t="s">
        <v>40</v>
      </c>
      <c r="N356" t="s">
        <v>41</v>
      </c>
    </row>
    <row r="357" spans="1:14" x14ac:dyDescent="0.3">
      <c r="A357">
        <v>1000356</v>
      </c>
      <c r="D357" s="1">
        <v>45111.644444444442</v>
      </c>
      <c r="E357" s="1">
        <v>45111.640972222223</v>
      </c>
      <c r="F357" s="1">
        <v>45111.640972222223</v>
      </c>
      <c r="H357" t="s">
        <v>1272</v>
      </c>
      <c r="I357" t="s">
        <v>1273</v>
      </c>
      <c r="J357" t="s">
        <v>1274</v>
      </c>
      <c r="K357" t="s">
        <v>1275</v>
      </c>
      <c r="L357" t="s">
        <v>1276</v>
      </c>
      <c r="M357" t="s">
        <v>1168</v>
      </c>
      <c r="N357" t="s">
        <v>30</v>
      </c>
    </row>
    <row r="358" spans="1:14" x14ac:dyDescent="0.3">
      <c r="A358">
        <v>1000357</v>
      </c>
      <c r="E358" s="1">
        <v>45110.520833333336</v>
      </c>
      <c r="F358" s="1">
        <v>45110.520833333336</v>
      </c>
      <c r="H358" t="s">
        <v>1277</v>
      </c>
      <c r="I358" t="s">
        <v>1278</v>
      </c>
      <c r="J358" t="s">
        <v>643</v>
      </c>
      <c r="K358" t="s">
        <v>1279</v>
      </c>
      <c r="L358" t="s">
        <v>272</v>
      </c>
      <c r="M358" t="s">
        <v>40</v>
      </c>
      <c r="N358" t="s">
        <v>35</v>
      </c>
    </row>
    <row r="359" spans="1:14" x14ac:dyDescent="0.3">
      <c r="A359">
        <v>1000358</v>
      </c>
      <c r="C359" s="6">
        <v>45111.731249999997</v>
      </c>
      <c r="D359" s="1">
        <v>45111.731944444444</v>
      </c>
      <c r="E359" s="1">
        <v>45111.728472222225</v>
      </c>
      <c r="F359" s="1">
        <v>45111.728472222225</v>
      </c>
      <c r="H359" t="s">
        <v>1280</v>
      </c>
      <c r="I359" t="s">
        <v>1281</v>
      </c>
      <c r="J359" t="s">
        <v>1282</v>
      </c>
      <c r="K359" t="s">
        <v>1283</v>
      </c>
      <c r="L359" t="s">
        <v>437</v>
      </c>
      <c r="M359" t="s">
        <v>40</v>
      </c>
      <c r="N359" t="s">
        <v>55</v>
      </c>
    </row>
    <row r="360" spans="1:14" x14ac:dyDescent="0.3">
      <c r="A360">
        <v>1000359</v>
      </c>
      <c r="D360" s="1">
        <v>45111.828472222223</v>
      </c>
      <c r="E360" s="1">
        <v>45111.534722222219</v>
      </c>
      <c r="F360" s="1">
        <v>45111.534722222219</v>
      </c>
      <c r="H360" t="s">
        <v>1284</v>
      </c>
      <c r="I360" t="s">
        <v>1285</v>
      </c>
      <c r="J360" t="s">
        <v>383</v>
      </c>
      <c r="K360" t="s">
        <v>1286</v>
      </c>
      <c r="L360" t="s">
        <v>348</v>
      </c>
      <c r="M360" t="s">
        <v>19</v>
      </c>
      <c r="N360" t="s">
        <v>25</v>
      </c>
    </row>
    <row r="361" spans="1:14" x14ac:dyDescent="0.3">
      <c r="A361">
        <v>1000360</v>
      </c>
      <c r="E361" s="1">
        <v>45110.320138888892</v>
      </c>
      <c r="F361" s="1">
        <v>45110.320138888892</v>
      </c>
      <c r="H361" t="s">
        <v>1287</v>
      </c>
      <c r="I361" t="s">
        <v>1288</v>
      </c>
      <c r="J361" t="s">
        <v>1289</v>
      </c>
      <c r="K361" t="s">
        <v>1290</v>
      </c>
      <c r="L361" t="s">
        <v>1291</v>
      </c>
      <c r="M361" t="s">
        <v>40</v>
      </c>
      <c r="N361" t="s">
        <v>30</v>
      </c>
    </row>
    <row r="362" spans="1:14" x14ac:dyDescent="0.3">
      <c r="A362">
        <v>1000361</v>
      </c>
      <c r="E362" s="1">
        <v>45111.450694444444</v>
      </c>
      <c r="F362" s="1">
        <v>45111.450694444444</v>
      </c>
      <c r="H362" t="s">
        <v>1292</v>
      </c>
      <c r="I362" t="s">
        <v>1293</v>
      </c>
      <c r="J362" t="s">
        <v>174</v>
      </c>
      <c r="K362" t="s">
        <v>1294</v>
      </c>
      <c r="L362" t="s">
        <v>1291</v>
      </c>
      <c r="M362" t="s">
        <v>40</v>
      </c>
      <c r="N362" t="s">
        <v>35</v>
      </c>
    </row>
    <row r="363" spans="1:14" x14ac:dyDescent="0.3">
      <c r="A363">
        <v>1000362</v>
      </c>
      <c r="E363" s="1">
        <v>45110.551388888889</v>
      </c>
      <c r="F363" s="1">
        <v>45110.551388888889</v>
      </c>
      <c r="H363" t="s">
        <v>1295</v>
      </c>
      <c r="I363" t="s">
        <v>1296</v>
      </c>
      <c r="J363" t="s">
        <v>162</v>
      </c>
      <c r="K363" t="s">
        <v>1297</v>
      </c>
      <c r="L363" t="s">
        <v>1291</v>
      </c>
      <c r="M363" t="s">
        <v>40</v>
      </c>
      <c r="N363" t="s">
        <v>25</v>
      </c>
    </row>
    <row r="364" spans="1:14" x14ac:dyDescent="0.3">
      <c r="A364">
        <v>1000363</v>
      </c>
      <c r="E364" s="1">
        <v>45111.45</v>
      </c>
      <c r="F364" s="1">
        <v>45111.45</v>
      </c>
      <c r="H364" t="s">
        <v>1298</v>
      </c>
      <c r="I364" t="s">
        <v>1299</v>
      </c>
      <c r="J364" t="s">
        <v>277</v>
      </c>
      <c r="K364" t="s">
        <v>1300</v>
      </c>
      <c r="L364" t="s">
        <v>1291</v>
      </c>
      <c r="M364" t="s">
        <v>40</v>
      </c>
      <c r="N364" t="s">
        <v>30</v>
      </c>
    </row>
    <row r="365" spans="1:14" x14ac:dyDescent="0.3">
      <c r="A365">
        <v>1000364</v>
      </c>
      <c r="E365" s="1">
        <v>45111.728472222225</v>
      </c>
      <c r="F365" s="1">
        <v>45111.728472222225</v>
      </c>
      <c r="H365" t="s">
        <v>1301</v>
      </c>
      <c r="I365" t="s">
        <v>1302</v>
      </c>
      <c r="J365" t="s">
        <v>1303</v>
      </c>
      <c r="K365" t="s">
        <v>1304</v>
      </c>
      <c r="L365" t="s">
        <v>18</v>
      </c>
      <c r="M365" t="s">
        <v>1305</v>
      </c>
      <c r="N365" t="s">
        <v>20</v>
      </c>
    </row>
    <row r="366" spans="1:14" x14ac:dyDescent="0.3">
      <c r="A366">
        <v>1000365</v>
      </c>
      <c r="D366" s="1">
        <v>45110.647222222222</v>
      </c>
      <c r="E366" s="1">
        <v>45110.634722222225</v>
      </c>
      <c r="F366" s="1">
        <v>45110.634722222225</v>
      </c>
      <c r="H366" t="s">
        <v>1306</v>
      </c>
      <c r="I366" t="s">
        <v>1307</v>
      </c>
      <c r="J366" t="s">
        <v>1308</v>
      </c>
      <c r="K366" t="s">
        <v>1309</v>
      </c>
      <c r="L366" t="s">
        <v>18</v>
      </c>
      <c r="M366" t="s">
        <v>1305</v>
      </c>
      <c r="N366" t="s">
        <v>25</v>
      </c>
    </row>
    <row r="367" spans="1:14" x14ac:dyDescent="0.3">
      <c r="A367">
        <v>1000366</v>
      </c>
      <c r="D367" s="1">
        <v>45111.486111111109</v>
      </c>
      <c r="E367" s="1">
        <v>45111.484722222223</v>
      </c>
      <c r="F367" s="1">
        <v>45111.484722222223</v>
      </c>
      <c r="H367" t="s">
        <v>1310</v>
      </c>
      <c r="I367" t="s">
        <v>1311</v>
      </c>
      <c r="J367" t="s">
        <v>1312</v>
      </c>
      <c r="K367" t="s">
        <v>1313</v>
      </c>
      <c r="L367" t="s">
        <v>18</v>
      </c>
      <c r="M367" t="s">
        <v>1305</v>
      </c>
      <c r="N367" t="s">
        <v>41</v>
      </c>
    </row>
    <row r="368" spans="1:14" x14ac:dyDescent="0.3">
      <c r="A368">
        <v>1000367</v>
      </c>
      <c r="E368" s="1">
        <v>45110.592361111114</v>
      </c>
      <c r="F368" s="1">
        <v>45110.592361111114</v>
      </c>
      <c r="H368" t="s">
        <v>1314</v>
      </c>
      <c r="I368" t="s">
        <v>1315</v>
      </c>
      <c r="J368" t="s">
        <v>1316</v>
      </c>
      <c r="K368" t="s">
        <v>1317</v>
      </c>
      <c r="L368" t="s">
        <v>18</v>
      </c>
      <c r="M368" t="s">
        <v>1305</v>
      </c>
      <c r="N368" t="s">
        <v>55</v>
      </c>
    </row>
    <row r="369" spans="1:14" x14ac:dyDescent="0.3">
      <c r="A369">
        <v>1000368</v>
      </c>
      <c r="E369" s="1">
        <v>45111.462500000001</v>
      </c>
      <c r="F369" s="1">
        <v>45111.463194444441</v>
      </c>
      <c r="H369" t="s">
        <v>1318</v>
      </c>
      <c r="I369" t="s">
        <v>1319</v>
      </c>
      <c r="J369" t="s">
        <v>1320</v>
      </c>
      <c r="K369" t="s">
        <v>1321</v>
      </c>
      <c r="L369" t="s">
        <v>18</v>
      </c>
      <c r="M369" t="s">
        <v>1305</v>
      </c>
      <c r="N369" t="s">
        <v>30</v>
      </c>
    </row>
    <row r="370" spans="1:14" x14ac:dyDescent="0.3">
      <c r="A370">
        <v>1000369</v>
      </c>
      <c r="E370" s="1">
        <v>45111.424305555556</v>
      </c>
      <c r="F370" s="1">
        <v>45111.424305555556</v>
      </c>
      <c r="H370" t="s">
        <v>1322</v>
      </c>
      <c r="I370" t="s">
        <v>1323</v>
      </c>
      <c r="J370" t="s">
        <v>1324</v>
      </c>
      <c r="K370" t="s">
        <v>1325</v>
      </c>
      <c r="L370" t="s">
        <v>18</v>
      </c>
      <c r="M370" t="s">
        <v>1305</v>
      </c>
      <c r="N370" t="s">
        <v>41</v>
      </c>
    </row>
    <row r="371" spans="1:14" x14ac:dyDescent="0.3">
      <c r="A371">
        <v>1000370</v>
      </c>
      <c r="D371" s="1">
        <v>45110.359027777777</v>
      </c>
      <c r="E371" s="1">
        <v>45110.35833333333</v>
      </c>
      <c r="F371" s="1">
        <v>45110.35833333333</v>
      </c>
      <c r="H371" t="s">
        <v>1326</v>
      </c>
      <c r="I371" t="s">
        <v>1327</v>
      </c>
      <c r="J371" t="s">
        <v>263</v>
      </c>
      <c r="K371" t="s">
        <v>1328</v>
      </c>
      <c r="L371" t="s">
        <v>18</v>
      </c>
      <c r="M371" t="s">
        <v>1305</v>
      </c>
      <c r="N371" t="s">
        <v>25</v>
      </c>
    </row>
    <row r="372" spans="1:14" x14ac:dyDescent="0.3">
      <c r="A372">
        <v>1000371</v>
      </c>
      <c r="D372" s="1">
        <v>45110.525000000001</v>
      </c>
      <c r="E372" s="1">
        <v>45110.42083333333</v>
      </c>
      <c r="F372" s="1">
        <v>45110.42083333333</v>
      </c>
      <c r="H372" t="s">
        <v>1329</v>
      </c>
      <c r="I372" t="s">
        <v>1330</v>
      </c>
      <c r="J372" t="s">
        <v>263</v>
      </c>
      <c r="K372" t="s">
        <v>1331</v>
      </c>
      <c r="L372" t="s">
        <v>18</v>
      </c>
      <c r="M372" t="s">
        <v>1305</v>
      </c>
      <c r="N372" t="s">
        <v>25</v>
      </c>
    </row>
    <row r="373" spans="1:14" x14ac:dyDescent="0.3">
      <c r="A373">
        <v>1000372</v>
      </c>
      <c r="D373" s="1">
        <v>45111.61041666667</v>
      </c>
      <c r="E373" s="1">
        <v>45111.609722222223</v>
      </c>
      <c r="F373" s="1">
        <v>45111.609722222223</v>
      </c>
      <c r="H373" t="s">
        <v>1332</v>
      </c>
      <c r="I373" t="s">
        <v>1333</v>
      </c>
      <c r="J373" t="s">
        <v>263</v>
      </c>
      <c r="K373" t="s">
        <v>1334</v>
      </c>
      <c r="L373" t="s">
        <v>18</v>
      </c>
      <c r="M373" t="s">
        <v>1305</v>
      </c>
      <c r="N373" t="s">
        <v>25</v>
      </c>
    </row>
    <row r="374" spans="1:14" x14ac:dyDescent="0.3">
      <c r="A374">
        <v>1000373</v>
      </c>
      <c r="D374" s="1">
        <v>45111.431944444441</v>
      </c>
      <c r="E374" s="1">
        <v>45111.395833333336</v>
      </c>
      <c r="F374" s="1">
        <v>45111.396527777775</v>
      </c>
      <c r="H374" t="s">
        <v>1335</v>
      </c>
      <c r="I374" t="s">
        <v>1336</v>
      </c>
      <c r="J374" t="s">
        <v>1337</v>
      </c>
      <c r="K374" t="s">
        <v>1338</v>
      </c>
      <c r="L374" t="s">
        <v>18</v>
      </c>
      <c r="M374" t="s">
        <v>1305</v>
      </c>
      <c r="N374" t="s">
        <v>30</v>
      </c>
    </row>
    <row r="375" spans="1:14" x14ac:dyDescent="0.3">
      <c r="A375">
        <v>1000374</v>
      </c>
      <c r="D375" s="1">
        <v>45112.319444444445</v>
      </c>
      <c r="E375" s="1">
        <v>45111.689583333333</v>
      </c>
      <c r="F375" s="1">
        <v>45111.689583333333</v>
      </c>
      <c r="H375" t="s">
        <v>713</v>
      </c>
      <c r="I375" t="s">
        <v>927</v>
      </c>
      <c r="J375" t="s">
        <v>1339</v>
      </c>
      <c r="K375" t="s">
        <v>1340</v>
      </c>
      <c r="L375" t="s">
        <v>18</v>
      </c>
      <c r="M375" t="s">
        <v>1305</v>
      </c>
      <c r="N375" t="s">
        <v>55</v>
      </c>
    </row>
    <row r="376" spans="1:14" x14ac:dyDescent="0.3">
      <c r="A376">
        <v>1000375</v>
      </c>
      <c r="D376" s="1">
        <v>45111.564583333333</v>
      </c>
      <c r="E376" s="1">
        <v>45111.548611111109</v>
      </c>
      <c r="F376" s="1">
        <v>45111.549305555556</v>
      </c>
      <c r="H376" t="s">
        <v>930</v>
      </c>
      <c r="I376" t="s">
        <v>1341</v>
      </c>
      <c r="J376" t="s">
        <v>263</v>
      </c>
      <c r="K376" t="s">
        <v>1342</v>
      </c>
      <c r="L376" t="s">
        <v>18</v>
      </c>
      <c r="M376" t="s">
        <v>1305</v>
      </c>
      <c r="N376" t="s">
        <v>35</v>
      </c>
    </row>
    <row r="377" spans="1:14" x14ac:dyDescent="0.3">
      <c r="A377">
        <v>1000376</v>
      </c>
      <c r="D377" s="1">
        <v>45111.586805555555</v>
      </c>
      <c r="E377" s="1">
        <v>45111.372916666667</v>
      </c>
      <c r="F377" s="1">
        <v>45111.372916666667</v>
      </c>
      <c r="H377" t="s">
        <v>1343</v>
      </c>
      <c r="I377" t="s">
        <v>1344</v>
      </c>
      <c r="J377" t="s">
        <v>1345</v>
      </c>
      <c r="K377" t="s">
        <v>1346</v>
      </c>
      <c r="L377" t="s">
        <v>18</v>
      </c>
      <c r="M377" t="s">
        <v>1305</v>
      </c>
      <c r="N377" t="s">
        <v>41</v>
      </c>
    </row>
    <row r="378" spans="1:14" x14ac:dyDescent="0.3">
      <c r="A378">
        <v>1000377</v>
      </c>
      <c r="E378" s="1">
        <v>45110.490972222222</v>
      </c>
      <c r="F378" s="1">
        <v>45110.490972222222</v>
      </c>
      <c r="H378" t="s">
        <v>1347</v>
      </c>
      <c r="I378" t="s">
        <v>1348</v>
      </c>
      <c r="J378" t="s">
        <v>1349</v>
      </c>
      <c r="K378" t="s">
        <v>1350</v>
      </c>
      <c r="L378" t="s">
        <v>18</v>
      </c>
      <c r="M378" t="s">
        <v>1305</v>
      </c>
      <c r="N378" t="s">
        <v>55</v>
      </c>
    </row>
    <row r="379" spans="1:14" x14ac:dyDescent="0.3">
      <c r="A379">
        <v>1000378</v>
      </c>
      <c r="D379" s="1">
        <v>45111.927777777775</v>
      </c>
      <c r="E379" s="1">
        <v>45111.546527777777</v>
      </c>
      <c r="F379" s="1">
        <v>45111.547222222223</v>
      </c>
      <c r="H379" t="s">
        <v>430</v>
      </c>
      <c r="I379" t="s">
        <v>1351</v>
      </c>
      <c r="J379" t="s">
        <v>263</v>
      </c>
      <c r="K379" t="s">
        <v>1352</v>
      </c>
      <c r="L379" t="s">
        <v>1353</v>
      </c>
      <c r="M379" t="s">
        <v>1305</v>
      </c>
      <c r="N379" t="s">
        <v>30</v>
      </c>
    </row>
    <row r="380" spans="1:14" x14ac:dyDescent="0.3">
      <c r="A380">
        <v>1000379</v>
      </c>
      <c r="D380" s="1">
        <v>45111.334027777775</v>
      </c>
      <c r="E380" s="1">
        <v>45111.325694444444</v>
      </c>
      <c r="F380" s="1">
        <v>45111.325694444444</v>
      </c>
      <c r="H380" t="s">
        <v>1354</v>
      </c>
      <c r="I380" t="s">
        <v>1355</v>
      </c>
      <c r="J380" t="s">
        <v>1356</v>
      </c>
      <c r="K380" t="s">
        <v>1357</v>
      </c>
      <c r="L380" t="s">
        <v>18</v>
      </c>
      <c r="M380" t="s">
        <v>1305</v>
      </c>
      <c r="N380" t="s">
        <v>25</v>
      </c>
    </row>
    <row r="381" spans="1:14" x14ac:dyDescent="0.3">
      <c r="A381">
        <v>1000380</v>
      </c>
      <c r="E381" s="1">
        <v>45111.405555555553</v>
      </c>
      <c r="F381" s="1">
        <v>45111.405555555553</v>
      </c>
      <c r="H381" t="s">
        <v>1358</v>
      </c>
      <c r="I381" t="s">
        <v>1344</v>
      </c>
      <c r="J381" t="s">
        <v>263</v>
      </c>
      <c r="K381" t="s">
        <v>1359</v>
      </c>
      <c r="L381" t="s">
        <v>18</v>
      </c>
      <c r="M381" t="s">
        <v>1305</v>
      </c>
      <c r="N381" t="s">
        <v>55</v>
      </c>
    </row>
    <row r="382" spans="1:14" x14ac:dyDescent="0.3">
      <c r="A382">
        <v>1000381</v>
      </c>
      <c r="E382" s="1">
        <v>45110.711805555555</v>
      </c>
      <c r="F382" s="1">
        <v>45110.711805555555</v>
      </c>
      <c r="H382" t="s">
        <v>1347</v>
      </c>
      <c r="I382" t="s">
        <v>1360</v>
      </c>
      <c r="J382" t="s">
        <v>1106</v>
      </c>
      <c r="K382" t="s">
        <v>1361</v>
      </c>
      <c r="L382" t="s">
        <v>18</v>
      </c>
      <c r="M382" t="s">
        <v>1305</v>
      </c>
      <c r="N382" t="s">
        <v>30</v>
      </c>
    </row>
    <row r="383" spans="1:14" x14ac:dyDescent="0.3">
      <c r="A383">
        <v>1000382</v>
      </c>
      <c r="D383" s="1">
        <v>45110.347222222219</v>
      </c>
      <c r="E383" s="1">
        <v>45110.328472222223</v>
      </c>
      <c r="F383" s="1">
        <v>45110.328472222223</v>
      </c>
      <c r="H383" t="s">
        <v>1362</v>
      </c>
      <c r="I383" t="s">
        <v>1363</v>
      </c>
      <c r="J383" t="s">
        <v>1364</v>
      </c>
      <c r="K383" t="s">
        <v>1365</v>
      </c>
      <c r="L383" t="s">
        <v>18</v>
      </c>
      <c r="M383" t="s">
        <v>1305</v>
      </c>
      <c r="N383" t="s">
        <v>35</v>
      </c>
    </row>
    <row r="384" spans="1:14" x14ac:dyDescent="0.3">
      <c r="A384">
        <v>1000383</v>
      </c>
      <c r="D384" s="1">
        <v>45110.538888888892</v>
      </c>
      <c r="E384" s="1">
        <v>45110.538194444445</v>
      </c>
      <c r="F384" s="1">
        <v>45110.538194444445</v>
      </c>
      <c r="H384" t="s">
        <v>1366</v>
      </c>
      <c r="I384" t="s">
        <v>553</v>
      </c>
      <c r="J384" t="s">
        <v>263</v>
      </c>
      <c r="K384" t="s">
        <v>1367</v>
      </c>
      <c r="L384" t="s">
        <v>18</v>
      </c>
      <c r="M384" t="s">
        <v>1305</v>
      </c>
      <c r="N384" t="s">
        <v>55</v>
      </c>
    </row>
    <row r="385" spans="1:14" x14ac:dyDescent="0.3">
      <c r="A385">
        <v>1000384</v>
      </c>
      <c r="D385" s="1">
        <v>45111.770833333336</v>
      </c>
      <c r="E385" s="1">
        <v>45111.728472222225</v>
      </c>
      <c r="F385" s="1">
        <v>45111.728472222225</v>
      </c>
      <c r="H385" t="s">
        <v>1368</v>
      </c>
      <c r="I385" t="s">
        <v>1369</v>
      </c>
      <c r="J385" t="s">
        <v>1282</v>
      </c>
      <c r="K385" t="s">
        <v>1370</v>
      </c>
      <c r="L385" t="s">
        <v>18</v>
      </c>
      <c r="M385" t="s">
        <v>1305</v>
      </c>
      <c r="N385" t="s">
        <v>25</v>
      </c>
    </row>
    <row r="386" spans="1:14" x14ac:dyDescent="0.3">
      <c r="A386">
        <v>1000385</v>
      </c>
      <c r="E386" s="1">
        <v>45107.724305555559</v>
      </c>
      <c r="F386" s="1">
        <v>45107.724305555559</v>
      </c>
      <c r="H386" t="s">
        <v>1371</v>
      </c>
      <c r="I386" t="s">
        <v>1372</v>
      </c>
      <c r="J386" t="s">
        <v>1373</v>
      </c>
      <c r="K386" t="s">
        <v>1374</v>
      </c>
      <c r="L386" t="s">
        <v>18</v>
      </c>
      <c r="M386" t="s">
        <v>1305</v>
      </c>
      <c r="N386" t="s">
        <v>20</v>
      </c>
    </row>
    <row r="387" spans="1:14" x14ac:dyDescent="0.3">
      <c r="A387">
        <v>1000386</v>
      </c>
      <c r="E387" s="1">
        <v>45110.474999999999</v>
      </c>
      <c r="F387" s="1">
        <v>45110.474999999999</v>
      </c>
      <c r="H387" t="s">
        <v>1375</v>
      </c>
      <c r="I387" t="s">
        <v>1376</v>
      </c>
      <c r="J387" t="s">
        <v>1377</v>
      </c>
      <c r="K387" t="s">
        <v>1378</v>
      </c>
      <c r="L387" t="s">
        <v>18</v>
      </c>
      <c r="M387" t="s">
        <v>1305</v>
      </c>
      <c r="N387" t="s">
        <v>20</v>
      </c>
    </row>
    <row r="388" spans="1:14" x14ac:dyDescent="0.3">
      <c r="A388">
        <v>1000387</v>
      </c>
      <c r="E388" s="1">
        <v>45111.47152777778</v>
      </c>
      <c r="F388" s="1">
        <v>45111.47152777778</v>
      </c>
      <c r="H388" t="s">
        <v>1379</v>
      </c>
      <c r="I388" t="s">
        <v>1380</v>
      </c>
      <c r="J388" t="s">
        <v>1381</v>
      </c>
      <c r="K388" t="s">
        <v>1382</v>
      </c>
      <c r="L388" t="s">
        <v>18</v>
      </c>
      <c r="M388" t="s">
        <v>1305</v>
      </c>
      <c r="N388" t="s">
        <v>25</v>
      </c>
    </row>
    <row r="389" spans="1:14" x14ac:dyDescent="0.3">
      <c r="A389">
        <v>1000388</v>
      </c>
      <c r="E389" s="1">
        <v>45111.718055555553</v>
      </c>
      <c r="F389" s="1">
        <v>45111.71875</v>
      </c>
      <c r="H389" t="s">
        <v>276</v>
      </c>
      <c r="I389" t="s">
        <v>786</v>
      </c>
      <c r="J389" t="s">
        <v>1383</v>
      </c>
      <c r="K389" t="s">
        <v>1384</v>
      </c>
      <c r="L389" t="s">
        <v>1385</v>
      </c>
      <c r="M389" t="s">
        <v>1386</v>
      </c>
      <c r="N389" t="s">
        <v>25</v>
      </c>
    </row>
    <row r="390" spans="1:14" x14ac:dyDescent="0.3">
      <c r="A390">
        <v>1000389</v>
      </c>
      <c r="D390" s="1">
        <v>45112.336111111108</v>
      </c>
      <c r="E390" s="1">
        <v>45111.716666666667</v>
      </c>
      <c r="F390" s="1">
        <v>45111.716666666667</v>
      </c>
      <c r="H390" t="s">
        <v>789</v>
      </c>
      <c r="I390" t="s">
        <v>1387</v>
      </c>
      <c r="J390" t="s">
        <v>1388</v>
      </c>
      <c r="K390" t="s">
        <v>1389</v>
      </c>
      <c r="L390" t="s">
        <v>18</v>
      </c>
      <c r="M390" t="s">
        <v>1305</v>
      </c>
      <c r="N390" t="s">
        <v>35</v>
      </c>
    </row>
    <row r="391" spans="1:14" x14ac:dyDescent="0.3">
      <c r="A391">
        <v>1000390</v>
      </c>
      <c r="E391" s="1">
        <v>45111.457638888889</v>
      </c>
      <c r="F391" s="1">
        <v>45111.457638888889</v>
      </c>
      <c r="H391" t="s">
        <v>975</v>
      </c>
      <c r="I391" t="s">
        <v>1390</v>
      </c>
      <c r="J391" t="s">
        <v>1391</v>
      </c>
      <c r="K391" t="s">
        <v>1392</v>
      </c>
      <c r="L391" t="s">
        <v>18</v>
      </c>
      <c r="M391" t="s">
        <v>1305</v>
      </c>
      <c r="N391" t="s">
        <v>35</v>
      </c>
    </row>
    <row r="392" spans="1:14" x14ac:dyDescent="0.3">
      <c r="A392">
        <v>1000391</v>
      </c>
      <c r="D392" s="1">
        <v>45111.459722222222</v>
      </c>
      <c r="E392" s="1">
        <v>45111.459027777775</v>
      </c>
      <c r="F392" s="1">
        <v>45111.459027777775</v>
      </c>
      <c r="H392" t="s">
        <v>1393</v>
      </c>
      <c r="I392" t="s">
        <v>442</v>
      </c>
      <c r="J392" t="s">
        <v>1394</v>
      </c>
      <c r="K392" t="s">
        <v>1395</v>
      </c>
      <c r="L392" t="s">
        <v>18</v>
      </c>
      <c r="M392" t="s">
        <v>1305</v>
      </c>
      <c r="N392" t="s">
        <v>41</v>
      </c>
    </row>
    <row r="393" spans="1:14" x14ac:dyDescent="0.3">
      <c r="A393">
        <v>1000392</v>
      </c>
      <c r="E393" s="1">
        <v>45110.526388888888</v>
      </c>
      <c r="F393" s="1">
        <v>45110.526388888888</v>
      </c>
      <c r="H393" t="s">
        <v>445</v>
      </c>
      <c r="I393" t="s">
        <v>1396</v>
      </c>
      <c r="J393" t="s">
        <v>1397</v>
      </c>
      <c r="K393" t="s">
        <v>1398</v>
      </c>
      <c r="L393" t="s">
        <v>272</v>
      </c>
      <c r="M393" t="s">
        <v>1399</v>
      </c>
      <c r="N393" t="s">
        <v>41</v>
      </c>
    </row>
    <row r="394" spans="1:14" x14ac:dyDescent="0.3">
      <c r="A394">
        <v>1000393</v>
      </c>
      <c r="C394" s="6">
        <v>45111.31527777778</v>
      </c>
      <c r="D394" s="1">
        <v>45111.31527777778</v>
      </c>
      <c r="E394" s="1">
        <v>45111.311111111114</v>
      </c>
      <c r="F394" s="1">
        <v>45111.311111111114</v>
      </c>
      <c r="H394" t="s">
        <v>1400</v>
      </c>
      <c r="I394" t="s">
        <v>1401</v>
      </c>
      <c r="J394" t="s">
        <v>28</v>
      </c>
      <c r="K394" t="s">
        <v>1402</v>
      </c>
      <c r="L394" t="s">
        <v>272</v>
      </c>
      <c r="M394" t="s">
        <v>19</v>
      </c>
      <c r="N394" t="s">
        <v>30</v>
      </c>
    </row>
    <row r="395" spans="1:14" x14ac:dyDescent="0.3">
      <c r="A395">
        <v>1000394</v>
      </c>
      <c r="E395" s="1">
        <v>45111.321527777778</v>
      </c>
      <c r="F395" s="1">
        <v>45111.321527777778</v>
      </c>
      <c r="H395" t="s">
        <v>386</v>
      </c>
      <c r="I395" t="s">
        <v>1403</v>
      </c>
      <c r="J395" t="s">
        <v>1404</v>
      </c>
      <c r="K395" t="s">
        <v>1405</v>
      </c>
      <c r="L395" t="s">
        <v>272</v>
      </c>
      <c r="M395" t="s">
        <v>1399</v>
      </c>
      <c r="N395" t="s">
        <v>41</v>
      </c>
    </row>
    <row r="396" spans="1:14" x14ac:dyDescent="0.3">
      <c r="A396">
        <v>1000395</v>
      </c>
      <c r="E396" s="1">
        <v>45110.646527777775</v>
      </c>
      <c r="F396" s="1">
        <v>45110.646527777775</v>
      </c>
      <c r="H396" t="s">
        <v>1406</v>
      </c>
      <c r="I396" t="s">
        <v>1299</v>
      </c>
      <c r="J396" t="s">
        <v>1407</v>
      </c>
      <c r="K396" t="s">
        <v>1408</v>
      </c>
      <c r="L396" t="s">
        <v>1385</v>
      </c>
      <c r="M396" t="s">
        <v>1386</v>
      </c>
      <c r="N396" t="s">
        <v>30</v>
      </c>
    </row>
    <row r="397" spans="1:14" x14ac:dyDescent="0.3">
      <c r="A397">
        <v>1000396</v>
      </c>
      <c r="C397" s="6">
        <v>45111.646527777775</v>
      </c>
      <c r="D397" s="1">
        <v>45111.646527777775</v>
      </c>
      <c r="E397" s="1">
        <v>45111.6</v>
      </c>
      <c r="F397" s="1">
        <v>45111.6</v>
      </c>
      <c r="H397" t="s">
        <v>1301</v>
      </c>
      <c r="I397" t="s">
        <v>1409</v>
      </c>
      <c r="J397" t="s">
        <v>1410</v>
      </c>
      <c r="K397" t="s">
        <v>1411</v>
      </c>
      <c r="L397" t="s">
        <v>272</v>
      </c>
      <c r="M397" t="s">
        <v>1399</v>
      </c>
      <c r="N397" t="s">
        <v>25</v>
      </c>
    </row>
    <row r="398" spans="1:14" x14ac:dyDescent="0.3">
      <c r="A398">
        <v>1000397</v>
      </c>
      <c r="E398" s="1">
        <v>45111.474305555559</v>
      </c>
      <c r="F398" s="1">
        <v>45111.474305555559</v>
      </c>
      <c r="H398" t="s">
        <v>1412</v>
      </c>
      <c r="I398" t="s">
        <v>1413</v>
      </c>
      <c r="K398" t="s">
        <v>1414</v>
      </c>
      <c r="M398" t="s">
        <v>815</v>
      </c>
      <c r="N398" t="s">
        <v>20</v>
      </c>
    </row>
    <row r="399" spans="1:14" x14ac:dyDescent="0.3">
      <c r="A399">
        <v>1000398</v>
      </c>
      <c r="E399" s="1">
        <v>45111.531944444447</v>
      </c>
      <c r="F399" s="1">
        <v>45111.531944444447</v>
      </c>
      <c r="H399" t="s">
        <v>1415</v>
      </c>
      <c r="I399" t="s">
        <v>1416</v>
      </c>
      <c r="K399" t="s">
        <v>1417</v>
      </c>
      <c r="M399" t="s">
        <v>815</v>
      </c>
      <c r="N399" t="s">
        <v>35</v>
      </c>
    </row>
    <row r="400" spans="1:14" x14ac:dyDescent="0.3">
      <c r="A400">
        <v>1000399</v>
      </c>
      <c r="E400" s="1">
        <v>45111.304861111108</v>
      </c>
      <c r="F400" s="1">
        <v>45111.304861111108</v>
      </c>
      <c r="H400" t="s">
        <v>1418</v>
      </c>
      <c r="I400" t="s">
        <v>173</v>
      </c>
      <c r="K400" t="s">
        <v>1419</v>
      </c>
      <c r="M400" t="s">
        <v>815</v>
      </c>
      <c r="N400" t="s">
        <v>55</v>
      </c>
    </row>
    <row r="401" spans="1:14" x14ac:dyDescent="0.3">
      <c r="A401">
        <v>1000400</v>
      </c>
      <c r="D401" s="1">
        <v>45110.729166666664</v>
      </c>
      <c r="E401" s="1">
        <v>45110.729166666664</v>
      </c>
      <c r="F401" s="1">
        <v>45110.729166666664</v>
      </c>
      <c r="H401" t="s">
        <v>986</v>
      </c>
      <c r="I401" t="s">
        <v>1420</v>
      </c>
      <c r="J401" t="s">
        <v>1421</v>
      </c>
      <c r="K401" t="s">
        <v>1422</v>
      </c>
      <c r="L401" t="s">
        <v>272</v>
      </c>
      <c r="M401" t="s">
        <v>1386</v>
      </c>
      <c r="N401" t="s">
        <v>41</v>
      </c>
    </row>
    <row r="402" spans="1:14" x14ac:dyDescent="0.3">
      <c r="A402">
        <v>1000401</v>
      </c>
      <c r="E402" s="1">
        <v>45110.345833333333</v>
      </c>
      <c r="F402" s="1">
        <v>45110.345833333333</v>
      </c>
      <c r="H402" t="s">
        <v>1423</v>
      </c>
      <c r="I402" t="s">
        <v>536</v>
      </c>
      <c r="J402" t="s">
        <v>1424</v>
      </c>
      <c r="K402" t="s">
        <v>1425</v>
      </c>
      <c r="L402" t="s">
        <v>1276</v>
      </c>
      <c r="M402" t="s">
        <v>815</v>
      </c>
      <c r="N402" t="s">
        <v>41</v>
      </c>
    </row>
    <row r="403" spans="1:14" x14ac:dyDescent="0.3">
      <c r="A403">
        <v>1000402</v>
      </c>
      <c r="E403" s="1">
        <v>45111.479166666664</v>
      </c>
      <c r="F403" s="1">
        <v>45111.479166666664</v>
      </c>
      <c r="H403" t="s">
        <v>1426</v>
      </c>
      <c r="I403" t="s">
        <v>37</v>
      </c>
      <c r="K403" t="s">
        <v>1427</v>
      </c>
      <c r="M403" t="s">
        <v>815</v>
      </c>
      <c r="N403" t="s">
        <v>30</v>
      </c>
    </row>
    <row r="404" spans="1:14" x14ac:dyDescent="0.3">
      <c r="A404">
        <v>1000403</v>
      </c>
      <c r="D404" s="1">
        <v>45110.552777777775</v>
      </c>
      <c r="E404" s="1">
        <v>45110.54583333333</v>
      </c>
      <c r="F404" s="1">
        <v>45110.54583333333</v>
      </c>
      <c r="H404" t="s">
        <v>1428</v>
      </c>
      <c r="I404" t="s">
        <v>312</v>
      </c>
      <c r="J404" t="s">
        <v>1429</v>
      </c>
      <c r="K404" t="s">
        <v>1430</v>
      </c>
      <c r="L404" t="s">
        <v>1385</v>
      </c>
      <c r="M404" t="s">
        <v>1386</v>
      </c>
      <c r="N404" t="s">
        <v>35</v>
      </c>
    </row>
    <row r="405" spans="1:14" x14ac:dyDescent="0.3">
      <c r="A405">
        <v>1000404</v>
      </c>
      <c r="C405" s="6">
        <v>45111.568055555559</v>
      </c>
      <c r="E405" s="1">
        <v>45111.532638888886</v>
      </c>
      <c r="F405" s="1">
        <v>45111.532638888886</v>
      </c>
      <c r="H405" t="s">
        <v>355</v>
      </c>
      <c r="I405" t="s">
        <v>1431</v>
      </c>
      <c r="J405" t="s">
        <v>1432</v>
      </c>
      <c r="K405" t="s">
        <v>1433</v>
      </c>
      <c r="L405" t="s">
        <v>1276</v>
      </c>
      <c r="M405" t="s">
        <v>815</v>
      </c>
      <c r="N405" t="s">
        <v>55</v>
      </c>
    </row>
    <row r="406" spans="1:14" x14ac:dyDescent="0.3">
      <c r="A406">
        <v>1000405</v>
      </c>
      <c r="C406" s="6">
        <v>45110.329861111109</v>
      </c>
      <c r="E406" s="1">
        <v>45110.32708333333</v>
      </c>
      <c r="F406" s="1">
        <v>45110.327777777777</v>
      </c>
      <c r="H406" t="s">
        <v>1434</v>
      </c>
      <c r="I406" t="s">
        <v>1126</v>
      </c>
      <c r="J406" t="s">
        <v>1435</v>
      </c>
      <c r="K406" t="s">
        <v>1436</v>
      </c>
      <c r="L406" t="s">
        <v>272</v>
      </c>
      <c r="M406" t="s">
        <v>1399</v>
      </c>
      <c r="N406" t="s">
        <v>41</v>
      </c>
    </row>
    <row r="407" spans="1:14" x14ac:dyDescent="0.3">
      <c r="A407">
        <v>1000406</v>
      </c>
      <c r="E407" s="1">
        <v>45111.334722222222</v>
      </c>
      <c r="F407" s="1">
        <v>45111.334722222222</v>
      </c>
      <c r="H407" t="s">
        <v>1129</v>
      </c>
      <c r="I407" t="s">
        <v>1437</v>
      </c>
      <c r="J407" t="s">
        <v>83</v>
      </c>
      <c r="K407" t="s">
        <v>1438</v>
      </c>
      <c r="L407" t="s">
        <v>272</v>
      </c>
      <c r="M407" t="s">
        <v>1399</v>
      </c>
      <c r="N407" t="s">
        <v>20</v>
      </c>
    </row>
    <row r="408" spans="1:14" x14ac:dyDescent="0.3">
      <c r="A408">
        <v>1000407</v>
      </c>
      <c r="E408" s="1">
        <v>45110.526388888888</v>
      </c>
      <c r="F408" s="1">
        <v>45110.526388888888</v>
      </c>
      <c r="H408" t="s">
        <v>1439</v>
      </c>
      <c r="I408" t="s">
        <v>770</v>
      </c>
      <c r="K408" t="s">
        <v>1440</v>
      </c>
      <c r="M408" t="s">
        <v>815</v>
      </c>
      <c r="N408" t="s">
        <v>20</v>
      </c>
    </row>
    <row r="409" spans="1:14" x14ac:dyDescent="0.3">
      <c r="A409">
        <v>1000408</v>
      </c>
      <c r="E409" s="1">
        <v>45110.438194444447</v>
      </c>
      <c r="F409" s="1">
        <v>45110.438194444447</v>
      </c>
      <c r="H409" t="s">
        <v>1441</v>
      </c>
      <c r="I409" t="s">
        <v>1442</v>
      </c>
      <c r="J409" t="s">
        <v>1443</v>
      </c>
      <c r="K409" t="s">
        <v>1444</v>
      </c>
      <c r="L409" t="s">
        <v>272</v>
      </c>
      <c r="M409" t="s">
        <v>1399</v>
      </c>
      <c r="N409" t="s">
        <v>25</v>
      </c>
    </row>
    <row r="410" spans="1:14" x14ac:dyDescent="0.3">
      <c r="A410">
        <v>1000409</v>
      </c>
      <c r="E410" s="1">
        <v>45111.36041666667</v>
      </c>
      <c r="F410" s="1">
        <v>45111.361111111109</v>
      </c>
      <c r="H410" t="s">
        <v>1445</v>
      </c>
      <c r="I410" t="s">
        <v>1446</v>
      </c>
      <c r="J410" t="s">
        <v>1447</v>
      </c>
      <c r="K410" t="s">
        <v>1448</v>
      </c>
      <c r="L410" t="s">
        <v>272</v>
      </c>
      <c r="M410" t="s">
        <v>1399</v>
      </c>
      <c r="N410" t="s">
        <v>55</v>
      </c>
    </row>
    <row r="411" spans="1:14" x14ac:dyDescent="0.3">
      <c r="A411">
        <v>1000410</v>
      </c>
      <c r="D411" s="1">
        <v>45112.553472222222</v>
      </c>
      <c r="E411" s="1">
        <v>45110.702777777777</v>
      </c>
      <c r="F411" s="1">
        <v>45110.703472222223</v>
      </c>
      <c r="H411" t="s">
        <v>1449</v>
      </c>
      <c r="I411" t="s">
        <v>834</v>
      </c>
      <c r="J411" t="s">
        <v>1450</v>
      </c>
      <c r="K411" t="s">
        <v>1451</v>
      </c>
      <c r="L411" t="s">
        <v>272</v>
      </c>
      <c r="M411" t="s">
        <v>1386</v>
      </c>
      <c r="N411" t="s">
        <v>35</v>
      </c>
    </row>
    <row r="412" spans="1:14" x14ac:dyDescent="0.3">
      <c r="A412">
        <v>1000411</v>
      </c>
      <c r="E412" s="1">
        <v>45110.745833333334</v>
      </c>
      <c r="F412" s="1">
        <v>45110.745833333334</v>
      </c>
      <c r="H412" t="s">
        <v>837</v>
      </c>
      <c r="I412" t="s">
        <v>375</v>
      </c>
      <c r="J412" t="s">
        <v>1452</v>
      </c>
      <c r="K412" t="s">
        <v>1453</v>
      </c>
      <c r="L412" t="s">
        <v>272</v>
      </c>
      <c r="M412" t="s">
        <v>1399</v>
      </c>
      <c r="N412" t="s">
        <v>30</v>
      </c>
    </row>
    <row r="413" spans="1:14" x14ac:dyDescent="0.3">
      <c r="A413">
        <v>1000412</v>
      </c>
      <c r="E413" s="1">
        <v>45110.392361111109</v>
      </c>
      <c r="F413" s="1">
        <v>45110.392361111109</v>
      </c>
      <c r="H413" t="s">
        <v>378</v>
      </c>
      <c r="I413" t="s">
        <v>545</v>
      </c>
      <c r="J413" t="s">
        <v>1454</v>
      </c>
      <c r="K413" t="s">
        <v>1455</v>
      </c>
      <c r="L413" t="s">
        <v>272</v>
      </c>
      <c r="M413" t="s">
        <v>1386</v>
      </c>
      <c r="N413" t="s">
        <v>55</v>
      </c>
    </row>
    <row r="414" spans="1:14" x14ac:dyDescent="0.3">
      <c r="A414">
        <v>1000413</v>
      </c>
      <c r="E414" s="1">
        <v>45111.52847222222</v>
      </c>
      <c r="F414" s="1">
        <v>45111.52847222222</v>
      </c>
      <c r="H414" t="s">
        <v>548</v>
      </c>
      <c r="I414" t="s">
        <v>1456</v>
      </c>
      <c r="J414" t="s">
        <v>1457</v>
      </c>
      <c r="K414" t="s">
        <v>1458</v>
      </c>
      <c r="L414" t="s">
        <v>272</v>
      </c>
      <c r="M414" t="s">
        <v>1399</v>
      </c>
      <c r="N414" t="s">
        <v>41</v>
      </c>
    </row>
    <row r="415" spans="1:14" x14ac:dyDescent="0.3">
      <c r="A415">
        <v>1000414</v>
      </c>
      <c r="E415" s="1">
        <v>45111.356944444444</v>
      </c>
      <c r="F415" s="1">
        <v>45111.356944444444</v>
      </c>
      <c r="H415" t="s">
        <v>1459</v>
      </c>
      <c r="I415" t="s">
        <v>1460</v>
      </c>
      <c r="J415" t="s">
        <v>1461</v>
      </c>
      <c r="K415" t="s">
        <v>1462</v>
      </c>
      <c r="L415" t="s">
        <v>272</v>
      </c>
      <c r="M415" t="s">
        <v>1399</v>
      </c>
      <c r="N415" t="s">
        <v>55</v>
      </c>
    </row>
    <row r="416" spans="1:14" x14ac:dyDescent="0.3">
      <c r="A416">
        <v>1000415</v>
      </c>
      <c r="E416" s="1">
        <v>45111.402777777781</v>
      </c>
      <c r="F416" s="1">
        <v>45111.402777777781</v>
      </c>
      <c r="H416" t="s">
        <v>875</v>
      </c>
      <c r="I416" t="s">
        <v>1463</v>
      </c>
      <c r="K416" t="s">
        <v>1464</v>
      </c>
      <c r="M416" t="s">
        <v>815</v>
      </c>
      <c r="N416" t="s">
        <v>25</v>
      </c>
    </row>
    <row r="417" spans="1:14" x14ac:dyDescent="0.3">
      <c r="A417">
        <v>1000416</v>
      </c>
      <c r="E417" s="1">
        <v>45110.336805555555</v>
      </c>
      <c r="F417" s="1">
        <v>45110.336805555555</v>
      </c>
      <c r="H417" t="s">
        <v>1465</v>
      </c>
      <c r="I417" t="s">
        <v>1466</v>
      </c>
      <c r="J417" t="s">
        <v>1467</v>
      </c>
      <c r="K417" t="s">
        <v>1468</v>
      </c>
      <c r="L417" t="s">
        <v>1276</v>
      </c>
      <c r="M417" t="s">
        <v>815</v>
      </c>
      <c r="N417" t="s">
        <v>20</v>
      </c>
    </row>
    <row r="418" spans="1:14" x14ac:dyDescent="0.3">
      <c r="A418">
        <v>1000417</v>
      </c>
      <c r="C418" s="6">
        <v>45110.34097222222</v>
      </c>
      <c r="E418" s="1">
        <v>45110.330555555556</v>
      </c>
      <c r="F418" s="1">
        <v>45110.330555555556</v>
      </c>
      <c r="H418" t="s">
        <v>1469</v>
      </c>
      <c r="I418" t="s">
        <v>1470</v>
      </c>
      <c r="J418" t="s">
        <v>1471</v>
      </c>
      <c r="K418" t="s">
        <v>1472</v>
      </c>
      <c r="L418" t="s">
        <v>272</v>
      </c>
      <c r="M418" t="s">
        <v>1399</v>
      </c>
      <c r="N418" t="s">
        <v>41</v>
      </c>
    </row>
    <row r="419" spans="1:14" x14ac:dyDescent="0.3">
      <c r="A419">
        <v>1000418</v>
      </c>
      <c r="C419" s="6">
        <v>45111.765972222223</v>
      </c>
      <c r="E419" s="1">
        <v>45111.740277777775</v>
      </c>
      <c r="F419" s="1">
        <v>45111.740277777775</v>
      </c>
      <c r="H419" t="s">
        <v>1473</v>
      </c>
      <c r="I419" t="s">
        <v>1474</v>
      </c>
      <c r="J419" t="s">
        <v>1475</v>
      </c>
      <c r="K419" t="s">
        <v>1476</v>
      </c>
      <c r="L419" t="s">
        <v>1276</v>
      </c>
      <c r="M419" t="s">
        <v>815</v>
      </c>
      <c r="N419" t="s">
        <v>35</v>
      </c>
    </row>
    <row r="420" spans="1:14" x14ac:dyDescent="0.3">
      <c r="A420">
        <v>1000419</v>
      </c>
      <c r="C420" s="6">
        <v>45110.495833333334</v>
      </c>
      <c r="D420" s="1">
        <v>45110.588194444441</v>
      </c>
      <c r="E420" s="1">
        <v>45110.495138888888</v>
      </c>
      <c r="F420" s="1">
        <v>45110.495138888888</v>
      </c>
      <c r="H420" t="s">
        <v>1477</v>
      </c>
      <c r="I420" t="s">
        <v>200</v>
      </c>
      <c r="J420" t="s">
        <v>1478</v>
      </c>
      <c r="K420" t="s">
        <v>1479</v>
      </c>
      <c r="L420" t="s">
        <v>1385</v>
      </c>
      <c r="M420" t="s">
        <v>1386</v>
      </c>
      <c r="N420" t="s">
        <v>25</v>
      </c>
    </row>
    <row r="421" spans="1:14" x14ac:dyDescent="0.3">
      <c r="A421">
        <v>1000420</v>
      </c>
      <c r="D421" s="1">
        <v>45110.649305555555</v>
      </c>
      <c r="E421" s="1">
        <v>45110.630555555559</v>
      </c>
      <c r="F421" s="1">
        <v>45110.630555555559</v>
      </c>
      <c r="H421" t="s">
        <v>203</v>
      </c>
      <c r="I421" t="s">
        <v>1327</v>
      </c>
      <c r="J421" t="s">
        <v>1480</v>
      </c>
      <c r="K421" t="s">
        <v>1481</v>
      </c>
      <c r="L421" t="s">
        <v>272</v>
      </c>
      <c r="M421" t="s">
        <v>815</v>
      </c>
      <c r="N421" t="s">
        <v>35</v>
      </c>
    </row>
    <row r="422" spans="1:14" x14ac:dyDescent="0.3">
      <c r="A422">
        <v>1000421</v>
      </c>
      <c r="C422" s="6">
        <v>45111.845833333333</v>
      </c>
      <c r="E422" s="1">
        <v>45111.473611111112</v>
      </c>
      <c r="F422" s="1">
        <v>45111.473611111112</v>
      </c>
      <c r="H422" t="s">
        <v>1329</v>
      </c>
      <c r="I422" t="s">
        <v>774</v>
      </c>
      <c r="J422" t="s">
        <v>1482</v>
      </c>
      <c r="K422" t="s">
        <v>1483</v>
      </c>
      <c r="L422" t="s">
        <v>272</v>
      </c>
      <c r="M422" t="s">
        <v>815</v>
      </c>
      <c r="N422" t="s">
        <v>20</v>
      </c>
    </row>
    <row r="423" spans="1:14" x14ac:dyDescent="0.3">
      <c r="A423">
        <v>1000422</v>
      </c>
      <c r="E423" s="1">
        <v>45111.359722222223</v>
      </c>
      <c r="F423" s="1">
        <v>45111.359722222223</v>
      </c>
      <c r="H423" t="s">
        <v>777</v>
      </c>
      <c r="I423" t="s">
        <v>1484</v>
      </c>
      <c r="K423" t="s">
        <v>1485</v>
      </c>
      <c r="M423" t="s">
        <v>815</v>
      </c>
      <c r="N423" t="s">
        <v>20</v>
      </c>
    </row>
    <row r="424" spans="1:14" x14ac:dyDescent="0.3">
      <c r="A424">
        <v>1000423</v>
      </c>
      <c r="C424" s="6">
        <v>45110.501388888886</v>
      </c>
      <c r="E424" s="1">
        <v>45110.466666666667</v>
      </c>
      <c r="F424" s="1">
        <v>45110.466666666667</v>
      </c>
      <c r="H424" t="s">
        <v>1486</v>
      </c>
      <c r="I424" t="s">
        <v>656</v>
      </c>
      <c r="J424" t="s">
        <v>1487</v>
      </c>
      <c r="K424" t="s">
        <v>1488</v>
      </c>
      <c r="L424" t="s">
        <v>272</v>
      </c>
      <c r="M424" t="s">
        <v>1399</v>
      </c>
      <c r="N424" t="s">
        <v>55</v>
      </c>
    </row>
    <row r="425" spans="1:14" x14ac:dyDescent="0.3">
      <c r="A425">
        <v>1000424</v>
      </c>
      <c r="E425" s="1">
        <v>45111.51458333333</v>
      </c>
      <c r="F425" s="1">
        <v>45111.51458333333</v>
      </c>
      <c r="H425" t="s">
        <v>658</v>
      </c>
      <c r="I425" t="s">
        <v>1489</v>
      </c>
      <c r="J425" t="s">
        <v>1490</v>
      </c>
      <c r="K425" t="s">
        <v>1491</v>
      </c>
      <c r="L425" t="s">
        <v>294</v>
      </c>
      <c r="M425" t="s">
        <v>815</v>
      </c>
      <c r="N425" t="s">
        <v>30</v>
      </c>
    </row>
    <row r="426" spans="1:14" x14ac:dyDescent="0.3">
      <c r="A426">
        <v>1000425</v>
      </c>
      <c r="D426" s="1">
        <v>45110.738194444442</v>
      </c>
      <c r="E426" s="1">
        <v>45110.700694444444</v>
      </c>
      <c r="F426" s="1">
        <v>45110.700694444444</v>
      </c>
      <c r="H426" t="s">
        <v>1492</v>
      </c>
      <c r="I426" t="s">
        <v>1099</v>
      </c>
      <c r="J426" t="s">
        <v>1421</v>
      </c>
      <c r="K426" t="s">
        <v>1493</v>
      </c>
      <c r="L426" t="s">
        <v>272</v>
      </c>
      <c r="M426" t="s">
        <v>1386</v>
      </c>
      <c r="N426" t="s">
        <v>25</v>
      </c>
    </row>
    <row r="427" spans="1:14" x14ac:dyDescent="0.3">
      <c r="A427">
        <v>1000426</v>
      </c>
      <c r="D427" s="1">
        <v>45111.332638888889</v>
      </c>
      <c r="E427" s="1">
        <v>45111.327777777777</v>
      </c>
      <c r="F427" s="1">
        <v>45111.327777777777</v>
      </c>
      <c r="H427" t="s">
        <v>1494</v>
      </c>
      <c r="I427" t="s">
        <v>121</v>
      </c>
      <c r="J427" t="s">
        <v>1429</v>
      </c>
      <c r="K427" t="s">
        <v>1495</v>
      </c>
      <c r="L427" t="s">
        <v>1385</v>
      </c>
      <c r="M427" t="s">
        <v>1386</v>
      </c>
      <c r="N427" t="s">
        <v>41</v>
      </c>
    </row>
    <row r="428" spans="1:14" x14ac:dyDescent="0.3">
      <c r="A428">
        <v>1000427</v>
      </c>
      <c r="E428" s="1">
        <v>45110.331944444442</v>
      </c>
      <c r="F428" s="1">
        <v>45110.331944444442</v>
      </c>
      <c r="H428" t="s">
        <v>1496</v>
      </c>
      <c r="I428" t="s">
        <v>216</v>
      </c>
      <c r="K428" t="s">
        <v>1497</v>
      </c>
      <c r="M428" t="s">
        <v>815</v>
      </c>
      <c r="N428" t="s">
        <v>25</v>
      </c>
    </row>
    <row r="429" spans="1:14" x14ac:dyDescent="0.3">
      <c r="A429">
        <v>1000428</v>
      </c>
      <c r="E429" s="1">
        <v>45111.723611111112</v>
      </c>
      <c r="F429" s="1">
        <v>45111.723611111112</v>
      </c>
      <c r="H429" t="s">
        <v>219</v>
      </c>
      <c r="I429" t="s">
        <v>1498</v>
      </c>
      <c r="J429" t="s">
        <v>1499</v>
      </c>
      <c r="K429" t="s">
        <v>1500</v>
      </c>
      <c r="L429" t="s">
        <v>272</v>
      </c>
      <c r="M429" t="s">
        <v>1386</v>
      </c>
      <c r="N429" t="s">
        <v>20</v>
      </c>
    </row>
    <row r="430" spans="1:14" x14ac:dyDescent="0.3">
      <c r="A430">
        <v>1000429</v>
      </c>
      <c r="D430" s="1">
        <v>45107.836111111108</v>
      </c>
      <c r="E430" s="1">
        <v>45107.743055555555</v>
      </c>
      <c r="F430" s="1">
        <v>45107.743055555555</v>
      </c>
      <c r="H430" t="s">
        <v>1501</v>
      </c>
      <c r="I430" t="s">
        <v>1502</v>
      </c>
      <c r="J430" t="s">
        <v>1454</v>
      </c>
      <c r="K430" t="s">
        <v>1503</v>
      </c>
      <c r="L430" t="s">
        <v>272</v>
      </c>
      <c r="M430" t="s">
        <v>1386</v>
      </c>
      <c r="N430" t="s">
        <v>30</v>
      </c>
    </row>
    <row r="431" spans="1:14" x14ac:dyDescent="0.3">
      <c r="A431">
        <v>1000430</v>
      </c>
      <c r="E431" s="1">
        <v>45110.459027777775</v>
      </c>
      <c r="F431" s="1">
        <v>45110.459027777775</v>
      </c>
      <c r="H431" t="s">
        <v>1504</v>
      </c>
      <c r="I431" t="s">
        <v>1505</v>
      </c>
      <c r="J431" t="s">
        <v>1454</v>
      </c>
      <c r="K431" t="s">
        <v>1506</v>
      </c>
      <c r="L431" t="s">
        <v>272</v>
      </c>
      <c r="M431" t="s">
        <v>1386</v>
      </c>
      <c r="N431" t="s">
        <v>20</v>
      </c>
    </row>
    <row r="432" spans="1:14" x14ac:dyDescent="0.3">
      <c r="A432">
        <v>1000431</v>
      </c>
      <c r="E432" s="1">
        <v>45110.390277777777</v>
      </c>
      <c r="F432" s="1">
        <v>45110.390277777777</v>
      </c>
      <c r="H432" t="s">
        <v>1507</v>
      </c>
      <c r="I432" t="s">
        <v>1074</v>
      </c>
      <c r="J432" t="s">
        <v>1508</v>
      </c>
      <c r="K432" t="s">
        <v>1509</v>
      </c>
      <c r="L432" t="s">
        <v>272</v>
      </c>
      <c r="M432" t="s">
        <v>1399</v>
      </c>
      <c r="N432" t="s">
        <v>41</v>
      </c>
    </row>
    <row r="433" spans="1:14" x14ac:dyDescent="0.3">
      <c r="A433">
        <v>1000432</v>
      </c>
      <c r="D433" s="1">
        <v>45110.56527777778</v>
      </c>
      <c r="E433" s="1">
        <v>45110.42291666667</v>
      </c>
      <c r="F433" s="1">
        <v>45110.42291666667</v>
      </c>
      <c r="H433" t="s">
        <v>1510</v>
      </c>
      <c r="I433" t="s">
        <v>254</v>
      </c>
      <c r="J433" t="s">
        <v>1511</v>
      </c>
      <c r="K433" t="s">
        <v>1512</v>
      </c>
      <c r="L433" t="s">
        <v>272</v>
      </c>
      <c r="M433" t="s">
        <v>1386</v>
      </c>
      <c r="N433" t="s">
        <v>55</v>
      </c>
    </row>
    <row r="434" spans="1:14" x14ac:dyDescent="0.3">
      <c r="A434">
        <v>1000433</v>
      </c>
      <c r="E434" s="1">
        <v>45110.472222222219</v>
      </c>
      <c r="F434" s="1">
        <v>45110.472222222219</v>
      </c>
      <c r="H434" t="s">
        <v>1513</v>
      </c>
      <c r="I434" t="s">
        <v>1068</v>
      </c>
      <c r="J434" t="s">
        <v>1514</v>
      </c>
      <c r="K434" t="s">
        <v>1515</v>
      </c>
      <c r="L434" t="s">
        <v>1276</v>
      </c>
      <c r="M434" t="s">
        <v>815</v>
      </c>
      <c r="N434" t="s">
        <v>30</v>
      </c>
    </row>
    <row r="435" spans="1:14" x14ac:dyDescent="0.3">
      <c r="A435">
        <v>1000434</v>
      </c>
      <c r="E435" s="1">
        <v>45110.319444444445</v>
      </c>
      <c r="F435" s="1">
        <v>45110.319444444445</v>
      </c>
      <c r="H435" t="s">
        <v>1516</v>
      </c>
      <c r="I435" t="s">
        <v>1517</v>
      </c>
      <c r="J435" t="s">
        <v>1518</v>
      </c>
      <c r="K435" t="s">
        <v>1519</v>
      </c>
      <c r="L435" t="s">
        <v>1385</v>
      </c>
      <c r="M435" t="s">
        <v>1386</v>
      </c>
      <c r="N435" t="s">
        <v>35</v>
      </c>
    </row>
    <row r="436" spans="1:14" x14ac:dyDescent="0.3">
      <c r="A436">
        <v>1000435</v>
      </c>
      <c r="E436" s="1">
        <v>45111.558333333334</v>
      </c>
      <c r="F436" s="1">
        <v>45111.558333333334</v>
      </c>
      <c r="H436" t="s">
        <v>1520</v>
      </c>
      <c r="I436" t="s">
        <v>1194</v>
      </c>
      <c r="J436" t="s">
        <v>1521</v>
      </c>
      <c r="K436" t="s">
        <v>1522</v>
      </c>
      <c r="L436" t="s">
        <v>272</v>
      </c>
      <c r="M436" t="s">
        <v>1386</v>
      </c>
      <c r="N436" t="s">
        <v>20</v>
      </c>
    </row>
    <row r="437" spans="1:14" x14ac:dyDescent="0.3">
      <c r="A437">
        <v>1000436</v>
      </c>
      <c r="D437" s="1">
        <v>45111.572222222225</v>
      </c>
      <c r="E437" s="1">
        <v>45111.571527777778</v>
      </c>
      <c r="F437" s="1">
        <v>45111.571527777778</v>
      </c>
      <c r="H437" t="s">
        <v>1484</v>
      </c>
      <c r="I437" t="s">
        <v>1523</v>
      </c>
      <c r="J437" t="s">
        <v>1524</v>
      </c>
      <c r="K437" t="s">
        <v>1525</v>
      </c>
      <c r="L437" t="s">
        <v>1276</v>
      </c>
      <c r="M437" t="s">
        <v>815</v>
      </c>
      <c r="N437" t="s">
        <v>55</v>
      </c>
    </row>
    <row r="438" spans="1:14" x14ac:dyDescent="0.3">
      <c r="A438">
        <v>1000437</v>
      </c>
      <c r="C438" s="6">
        <v>45110.458333333336</v>
      </c>
      <c r="E438" s="1">
        <v>45110.427777777775</v>
      </c>
      <c r="F438" s="1">
        <v>45110.428472222222</v>
      </c>
      <c r="H438" t="s">
        <v>1526</v>
      </c>
      <c r="I438" t="s">
        <v>1527</v>
      </c>
      <c r="J438" t="s">
        <v>1528</v>
      </c>
      <c r="K438" t="s">
        <v>1529</v>
      </c>
      <c r="L438" t="s">
        <v>1276</v>
      </c>
      <c r="M438" t="s">
        <v>815</v>
      </c>
      <c r="N438" t="s">
        <v>41</v>
      </c>
    </row>
    <row r="439" spans="1:14" x14ac:dyDescent="0.3">
      <c r="A439">
        <v>1000438</v>
      </c>
      <c r="D439" s="1">
        <v>45107.795138888891</v>
      </c>
      <c r="E439" s="1">
        <v>45107.727083333331</v>
      </c>
      <c r="F439" s="1">
        <v>45107.727083333331</v>
      </c>
      <c r="H439" t="s">
        <v>1530</v>
      </c>
      <c r="I439" t="s">
        <v>1531</v>
      </c>
      <c r="J439" t="s">
        <v>1532</v>
      </c>
      <c r="K439" t="s">
        <v>1533</v>
      </c>
      <c r="L439" t="s">
        <v>1276</v>
      </c>
      <c r="M439" t="s">
        <v>815</v>
      </c>
      <c r="N439" t="s">
        <v>20</v>
      </c>
    </row>
    <row r="440" spans="1:14" x14ac:dyDescent="0.3">
      <c r="A440">
        <v>1000439</v>
      </c>
      <c r="C440" s="6">
        <v>45111.5625</v>
      </c>
      <c r="E440" s="1">
        <v>45110.622916666667</v>
      </c>
      <c r="F440" s="1">
        <v>45110.622916666667</v>
      </c>
      <c r="H440" t="s">
        <v>1534</v>
      </c>
      <c r="I440" t="s">
        <v>1535</v>
      </c>
      <c r="J440" t="s">
        <v>835</v>
      </c>
      <c r="K440" t="s">
        <v>1536</v>
      </c>
      <c r="L440" t="s">
        <v>272</v>
      </c>
      <c r="M440" t="s">
        <v>19</v>
      </c>
      <c r="N440" t="s">
        <v>25</v>
      </c>
    </row>
    <row r="441" spans="1:14" x14ac:dyDescent="0.3">
      <c r="A441">
        <v>1000440</v>
      </c>
      <c r="D441" s="1">
        <v>45112.547222222223</v>
      </c>
      <c r="E441" s="1">
        <v>45111.736111111109</v>
      </c>
      <c r="F441" s="1">
        <v>45111.736111111109</v>
      </c>
      <c r="H441" t="s">
        <v>1537</v>
      </c>
      <c r="I441" t="s">
        <v>1538</v>
      </c>
      <c r="J441" t="s">
        <v>1454</v>
      </c>
      <c r="K441" t="s">
        <v>1539</v>
      </c>
      <c r="L441" t="s">
        <v>272</v>
      </c>
      <c r="M441" t="s">
        <v>1386</v>
      </c>
      <c r="N441" t="s">
        <v>41</v>
      </c>
    </row>
    <row r="442" spans="1:14" x14ac:dyDescent="0.3">
      <c r="A442">
        <v>1000441</v>
      </c>
      <c r="C442" s="6">
        <v>45111.918749999997</v>
      </c>
      <c r="E442" s="1">
        <v>45111.556250000001</v>
      </c>
      <c r="F442" s="1">
        <v>45111.556944444441</v>
      </c>
      <c r="H442" t="s">
        <v>1540</v>
      </c>
      <c r="I442" t="s">
        <v>15</v>
      </c>
      <c r="J442" t="s">
        <v>1541</v>
      </c>
      <c r="K442" t="s">
        <v>1542</v>
      </c>
      <c r="L442" t="s">
        <v>272</v>
      </c>
      <c r="M442" t="s">
        <v>1386</v>
      </c>
      <c r="N442" t="s">
        <v>25</v>
      </c>
    </row>
    <row r="443" spans="1:14" x14ac:dyDescent="0.3">
      <c r="A443">
        <v>1000442</v>
      </c>
      <c r="C443" s="6">
        <v>45111.699305555558</v>
      </c>
      <c r="E443" s="1">
        <v>45111.322222222225</v>
      </c>
      <c r="F443" s="1">
        <v>45111.322222222225</v>
      </c>
      <c r="H443" t="s">
        <v>21</v>
      </c>
      <c r="I443" t="s">
        <v>1543</v>
      </c>
      <c r="J443" t="s">
        <v>1544</v>
      </c>
      <c r="K443" t="s">
        <v>1545</v>
      </c>
      <c r="L443" t="s">
        <v>1276</v>
      </c>
      <c r="M443" t="s">
        <v>815</v>
      </c>
      <c r="N443" t="s">
        <v>41</v>
      </c>
    </row>
    <row r="444" spans="1:14" x14ac:dyDescent="0.3">
      <c r="A444">
        <v>1000443</v>
      </c>
      <c r="C444" s="6">
        <v>45112.15902777778</v>
      </c>
      <c r="E444" s="1">
        <v>45111.32916666667</v>
      </c>
      <c r="F444" s="1">
        <v>45111.32916666667</v>
      </c>
      <c r="H444" t="s">
        <v>1546</v>
      </c>
      <c r="I444" t="s">
        <v>114</v>
      </c>
      <c r="J444" t="s">
        <v>1547</v>
      </c>
      <c r="K444" t="s">
        <v>1548</v>
      </c>
      <c r="L444" t="s">
        <v>272</v>
      </c>
      <c r="M444" t="s">
        <v>1399</v>
      </c>
      <c r="N444" t="s">
        <v>41</v>
      </c>
    </row>
    <row r="445" spans="1:14" x14ac:dyDescent="0.3">
      <c r="A445">
        <v>1000444</v>
      </c>
      <c r="C445" s="6">
        <v>45111.567361111112</v>
      </c>
      <c r="E445" s="1">
        <v>45111.3</v>
      </c>
      <c r="F445" s="1">
        <v>45111.3</v>
      </c>
      <c r="H445" t="s">
        <v>296</v>
      </c>
      <c r="I445" t="s">
        <v>1038</v>
      </c>
      <c r="J445" t="s">
        <v>1549</v>
      </c>
      <c r="K445" t="s">
        <v>1550</v>
      </c>
      <c r="L445" t="s">
        <v>272</v>
      </c>
      <c r="M445" t="s">
        <v>1399</v>
      </c>
      <c r="N445" t="s">
        <v>55</v>
      </c>
    </row>
    <row r="446" spans="1:14" x14ac:dyDescent="0.3">
      <c r="A446">
        <v>1000445</v>
      </c>
      <c r="E446" s="1">
        <v>45111.396527777775</v>
      </c>
      <c r="F446" s="1">
        <v>45111.396527777775</v>
      </c>
      <c r="H446" t="s">
        <v>1551</v>
      </c>
      <c r="I446" t="s">
        <v>1079</v>
      </c>
      <c r="J446" t="s">
        <v>1552</v>
      </c>
      <c r="K446" t="s">
        <v>745</v>
      </c>
      <c r="L446" t="s">
        <v>272</v>
      </c>
      <c r="M446" t="s">
        <v>1386</v>
      </c>
      <c r="N446" t="s">
        <v>41</v>
      </c>
    </row>
    <row r="447" spans="1:14" x14ac:dyDescent="0.3">
      <c r="A447">
        <v>1000446</v>
      </c>
      <c r="E447" s="1">
        <v>45111.657638888886</v>
      </c>
      <c r="F447" s="1">
        <v>45111.657638888886</v>
      </c>
      <c r="H447" t="s">
        <v>1553</v>
      </c>
      <c r="I447" t="s">
        <v>1554</v>
      </c>
      <c r="J447" t="s">
        <v>1555</v>
      </c>
      <c r="K447" t="s">
        <v>1556</v>
      </c>
      <c r="L447" t="s">
        <v>1276</v>
      </c>
      <c r="M447" t="s">
        <v>815</v>
      </c>
      <c r="N447" t="s">
        <v>20</v>
      </c>
    </row>
    <row r="448" spans="1:14" x14ac:dyDescent="0.3">
      <c r="A448">
        <v>1000447</v>
      </c>
      <c r="E448" s="1">
        <v>45110.711805555555</v>
      </c>
      <c r="F448" s="1">
        <v>45110.711805555555</v>
      </c>
      <c r="H448" t="s">
        <v>1557</v>
      </c>
      <c r="I448" t="s">
        <v>1558</v>
      </c>
      <c r="J448" t="s">
        <v>1559</v>
      </c>
      <c r="K448" t="s">
        <v>1560</v>
      </c>
      <c r="L448" t="s">
        <v>272</v>
      </c>
      <c r="M448" t="s">
        <v>1399</v>
      </c>
      <c r="N448" t="s">
        <v>30</v>
      </c>
    </row>
    <row r="449" spans="1:14" x14ac:dyDescent="0.3">
      <c r="A449">
        <v>1000448</v>
      </c>
      <c r="E449" s="1">
        <v>45110.631944444445</v>
      </c>
      <c r="F449" s="1">
        <v>45110.631944444445</v>
      </c>
      <c r="H449" t="s">
        <v>1561</v>
      </c>
      <c r="I449" t="s">
        <v>1562</v>
      </c>
      <c r="J449" t="s">
        <v>1563</v>
      </c>
      <c r="K449" t="s">
        <v>1564</v>
      </c>
      <c r="L449" t="s">
        <v>272</v>
      </c>
      <c r="M449" t="s">
        <v>815</v>
      </c>
      <c r="N449" t="s">
        <v>20</v>
      </c>
    </row>
    <row r="450" spans="1:14" x14ac:dyDescent="0.3">
      <c r="A450">
        <v>1000449</v>
      </c>
      <c r="E450" s="1">
        <v>45110.571527777778</v>
      </c>
      <c r="F450" s="1">
        <v>45110.575694444444</v>
      </c>
      <c r="H450" t="s">
        <v>1565</v>
      </c>
      <c r="I450" t="s">
        <v>1566</v>
      </c>
      <c r="K450" t="s">
        <v>1567</v>
      </c>
      <c r="M450" t="s">
        <v>815</v>
      </c>
      <c r="N450" t="s">
        <v>55</v>
      </c>
    </row>
    <row r="451" spans="1:14" x14ac:dyDescent="0.3">
      <c r="A451">
        <v>1000450</v>
      </c>
      <c r="D451" s="1">
        <v>45111.37222222222</v>
      </c>
      <c r="E451" s="1">
        <v>45111.368055555555</v>
      </c>
      <c r="F451" s="1">
        <v>45111.368055555555</v>
      </c>
      <c r="H451" t="s">
        <v>1568</v>
      </c>
      <c r="I451" t="s">
        <v>1569</v>
      </c>
      <c r="J451" t="s">
        <v>1429</v>
      </c>
      <c r="K451" t="s">
        <v>1570</v>
      </c>
      <c r="L451" t="s">
        <v>1385</v>
      </c>
      <c r="M451" t="s">
        <v>1386</v>
      </c>
      <c r="N451" t="s">
        <v>35</v>
      </c>
    </row>
    <row r="452" spans="1:14" x14ac:dyDescent="0.3">
      <c r="A452">
        <v>1000451</v>
      </c>
      <c r="E452" s="1">
        <v>45111.336111111108</v>
      </c>
      <c r="F452" s="1">
        <v>45111.336111111108</v>
      </c>
      <c r="H452" t="s">
        <v>1571</v>
      </c>
      <c r="I452" t="s">
        <v>1572</v>
      </c>
      <c r="J452" t="s">
        <v>28</v>
      </c>
      <c r="K452" t="s">
        <v>1573</v>
      </c>
      <c r="L452" t="s">
        <v>272</v>
      </c>
      <c r="M452" t="s">
        <v>19</v>
      </c>
      <c r="N452" t="s">
        <v>30</v>
      </c>
    </row>
    <row r="453" spans="1:14" x14ac:dyDescent="0.3">
      <c r="A453">
        <v>1000452</v>
      </c>
      <c r="E453" s="1">
        <v>45111.581944444442</v>
      </c>
      <c r="F453" s="1">
        <v>45111.581944444442</v>
      </c>
      <c r="H453" t="s">
        <v>1574</v>
      </c>
      <c r="I453" t="s">
        <v>1575</v>
      </c>
      <c r="J453" t="s">
        <v>1576</v>
      </c>
      <c r="K453" t="s">
        <v>1577</v>
      </c>
      <c r="L453" t="s">
        <v>1276</v>
      </c>
      <c r="M453" t="s">
        <v>815</v>
      </c>
      <c r="N453" t="s">
        <v>55</v>
      </c>
    </row>
    <row r="454" spans="1:14" x14ac:dyDescent="0.3">
      <c r="A454">
        <v>1000453</v>
      </c>
      <c r="D454" s="1">
        <v>45111.54791666667</v>
      </c>
      <c r="E454" s="1">
        <v>45110.658333333333</v>
      </c>
      <c r="F454" s="1">
        <v>45110.658333333333</v>
      </c>
      <c r="H454" t="s">
        <v>1578</v>
      </c>
      <c r="I454" t="s">
        <v>1517</v>
      </c>
      <c r="J454" t="s">
        <v>1579</v>
      </c>
      <c r="K454" t="s">
        <v>1580</v>
      </c>
      <c r="L454" t="s">
        <v>1276</v>
      </c>
      <c r="M454" t="s">
        <v>815</v>
      </c>
      <c r="N454" t="s">
        <v>41</v>
      </c>
    </row>
    <row r="455" spans="1:14" x14ac:dyDescent="0.3">
      <c r="A455">
        <v>1000454</v>
      </c>
      <c r="E455" s="1">
        <v>45110.368055555555</v>
      </c>
      <c r="F455" s="1">
        <v>45110.368055555555</v>
      </c>
      <c r="H455" t="s">
        <v>1581</v>
      </c>
      <c r="I455" t="s">
        <v>1582</v>
      </c>
      <c r="J455" t="s">
        <v>383</v>
      </c>
      <c r="K455" t="s">
        <v>1583</v>
      </c>
      <c r="L455" t="s">
        <v>272</v>
      </c>
      <c r="M455" t="s">
        <v>19</v>
      </c>
      <c r="N455" t="s">
        <v>25</v>
      </c>
    </row>
    <row r="456" spans="1:14" x14ac:dyDescent="0.3">
      <c r="A456">
        <v>1000455</v>
      </c>
      <c r="E456" s="1">
        <v>45111.338194444441</v>
      </c>
      <c r="F456" s="1">
        <v>45111.338194444441</v>
      </c>
      <c r="H456" t="s">
        <v>1584</v>
      </c>
      <c r="I456" t="s">
        <v>1136</v>
      </c>
      <c r="J456" t="s">
        <v>1585</v>
      </c>
      <c r="K456" t="s">
        <v>1586</v>
      </c>
      <c r="L456" t="s">
        <v>1276</v>
      </c>
      <c r="M456" t="s">
        <v>815</v>
      </c>
      <c r="N456" t="s">
        <v>41</v>
      </c>
    </row>
    <row r="457" spans="1:14" x14ac:dyDescent="0.3">
      <c r="A457">
        <v>1000456</v>
      </c>
      <c r="E457" s="1">
        <v>45110.581250000003</v>
      </c>
      <c r="F457" s="1">
        <v>45110.581250000003</v>
      </c>
      <c r="H457" t="s">
        <v>1587</v>
      </c>
      <c r="I457" t="s">
        <v>1588</v>
      </c>
      <c r="J457" t="s">
        <v>1589</v>
      </c>
      <c r="K457" t="s">
        <v>1590</v>
      </c>
      <c r="L457" t="s">
        <v>272</v>
      </c>
      <c r="M457" t="s">
        <v>1399</v>
      </c>
      <c r="N457" t="s">
        <v>20</v>
      </c>
    </row>
    <row r="458" spans="1:14" x14ac:dyDescent="0.3">
      <c r="A458">
        <v>1000457</v>
      </c>
      <c r="C458" s="6">
        <v>45112.505555555559</v>
      </c>
      <c r="D458" s="1">
        <v>45112.505555555559</v>
      </c>
      <c r="E458" s="1">
        <v>45111.370138888888</v>
      </c>
      <c r="F458" s="1">
        <v>45111.370138888888</v>
      </c>
      <c r="H458" t="s">
        <v>31</v>
      </c>
      <c r="I458" t="s">
        <v>1591</v>
      </c>
      <c r="J458" t="s">
        <v>1421</v>
      </c>
      <c r="K458" t="s">
        <v>1592</v>
      </c>
      <c r="L458" t="s">
        <v>272</v>
      </c>
      <c r="M458" t="s">
        <v>1386</v>
      </c>
      <c r="N458" t="s">
        <v>41</v>
      </c>
    </row>
    <row r="459" spans="1:14" x14ac:dyDescent="0.3">
      <c r="A459">
        <v>1000458</v>
      </c>
      <c r="C459" s="6">
        <v>45112.25277777778</v>
      </c>
      <c r="E459" s="1">
        <v>45111.40625</v>
      </c>
      <c r="F459" s="1">
        <v>45111.40625</v>
      </c>
      <c r="H459" t="s">
        <v>1593</v>
      </c>
      <c r="I459" t="s">
        <v>220</v>
      </c>
      <c r="J459" t="s">
        <v>1594</v>
      </c>
      <c r="K459" t="s">
        <v>1595</v>
      </c>
      <c r="L459" t="s">
        <v>272</v>
      </c>
      <c r="M459" t="s">
        <v>1399</v>
      </c>
      <c r="N459" t="s">
        <v>41</v>
      </c>
    </row>
    <row r="460" spans="1:14" x14ac:dyDescent="0.3">
      <c r="A460">
        <v>1000459</v>
      </c>
      <c r="C460" s="6">
        <v>45110.697222222225</v>
      </c>
      <c r="D460" s="1">
        <v>45110.697916666664</v>
      </c>
      <c r="E460" s="1">
        <v>45110.429166666669</v>
      </c>
      <c r="F460" s="1">
        <v>45110.429166666669</v>
      </c>
      <c r="H460" t="s">
        <v>223</v>
      </c>
      <c r="I460" t="s">
        <v>122</v>
      </c>
      <c r="J460" t="s">
        <v>1596</v>
      </c>
      <c r="K460" t="s">
        <v>1597</v>
      </c>
      <c r="L460" t="s">
        <v>272</v>
      </c>
      <c r="M460" t="s">
        <v>1399</v>
      </c>
      <c r="N460" t="s">
        <v>55</v>
      </c>
    </row>
    <row r="461" spans="1:14" x14ac:dyDescent="0.3">
      <c r="A461">
        <v>1000460</v>
      </c>
      <c r="E461" s="1">
        <v>45110.652777777781</v>
      </c>
      <c r="F461" s="1">
        <v>45110.652777777781</v>
      </c>
      <c r="H461" t="s">
        <v>1598</v>
      </c>
      <c r="I461" t="s">
        <v>1599</v>
      </c>
      <c r="J461" t="s">
        <v>1600</v>
      </c>
      <c r="K461" t="s">
        <v>1601</v>
      </c>
      <c r="L461" t="s">
        <v>272</v>
      </c>
      <c r="M461" t="s">
        <v>1386</v>
      </c>
      <c r="N461" t="s">
        <v>20</v>
      </c>
    </row>
    <row r="462" spans="1:14" x14ac:dyDescent="0.3">
      <c r="A462">
        <v>1000461</v>
      </c>
      <c r="C462" s="6">
        <v>45111.748611111114</v>
      </c>
      <c r="D462" s="1">
        <v>45111.748611111114</v>
      </c>
      <c r="E462" s="1">
        <v>45111.740277777775</v>
      </c>
      <c r="F462" s="1">
        <v>45111.740277777775</v>
      </c>
      <c r="H462" t="s">
        <v>1602</v>
      </c>
      <c r="I462" t="s">
        <v>946</v>
      </c>
      <c r="J462" t="s">
        <v>1603</v>
      </c>
      <c r="K462" t="s">
        <v>1604</v>
      </c>
      <c r="L462" t="s">
        <v>272</v>
      </c>
      <c r="M462" t="s">
        <v>1386</v>
      </c>
      <c r="N462" t="s">
        <v>55</v>
      </c>
    </row>
    <row r="463" spans="1:14" x14ac:dyDescent="0.3">
      <c r="A463">
        <v>1000462</v>
      </c>
      <c r="E463" s="1">
        <v>45111.304166666669</v>
      </c>
      <c r="F463" s="1">
        <v>45111.304166666669</v>
      </c>
      <c r="H463" t="s">
        <v>949</v>
      </c>
      <c r="I463" t="s">
        <v>1605</v>
      </c>
      <c r="J463" t="s">
        <v>835</v>
      </c>
      <c r="K463" t="s">
        <v>1606</v>
      </c>
      <c r="L463" t="s">
        <v>272</v>
      </c>
      <c r="M463" t="s">
        <v>19</v>
      </c>
      <c r="N463" t="s">
        <v>41</v>
      </c>
    </row>
    <row r="464" spans="1:14" x14ac:dyDescent="0.3">
      <c r="A464">
        <v>1000463</v>
      </c>
      <c r="E464" s="1">
        <v>45111.65625</v>
      </c>
      <c r="F464" s="1">
        <v>45111.65625</v>
      </c>
      <c r="H464" t="s">
        <v>1607</v>
      </c>
      <c r="I464" t="s">
        <v>1002</v>
      </c>
      <c r="J464" t="s">
        <v>1421</v>
      </c>
      <c r="K464" t="s">
        <v>1608</v>
      </c>
      <c r="L464" t="s">
        <v>272</v>
      </c>
      <c r="M464" t="s">
        <v>1386</v>
      </c>
      <c r="N464" t="s">
        <v>30</v>
      </c>
    </row>
    <row r="465" spans="1:14" x14ac:dyDescent="0.3">
      <c r="A465">
        <v>1000464</v>
      </c>
      <c r="C465" s="6">
        <v>45110.926388888889</v>
      </c>
      <c r="E465" s="1">
        <v>45110.711805555555</v>
      </c>
      <c r="F465" s="1">
        <v>45110.711805555555</v>
      </c>
      <c r="H465" t="s">
        <v>1609</v>
      </c>
      <c r="I465" t="s">
        <v>1610</v>
      </c>
      <c r="J465" t="s">
        <v>1611</v>
      </c>
      <c r="K465" t="s">
        <v>1612</v>
      </c>
      <c r="L465" t="s">
        <v>272</v>
      </c>
      <c r="M465" t="s">
        <v>1399</v>
      </c>
      <c r="N465" t="s">
        <v>25</v>
      </c>
    </row>
    <row r="466" spans="1:14" x14ac:dyDescent="0.3">
      <c r="A466">
        <v>1000465</v>
      </c>
      <c r="C466" s="6">
        <v>45110.466666666667</v>
      </c>
      <c r="E466" s="1">
        <v>45110.462500000001</v>
      </c>
      <c r="F466" s="1">
        <v>45110.462500000001</v>
      </c>
      <c r="H466" t="s">
        <v>1613</v>
      </c>
      <c r="I466" t="s">
        <v>500</v>
      </c>
      <c r="J466" t="s">
        <v>1614</v>
      </c>
      <c r="K466" t="s">
        <v>1615</v>
      </c>
      <c r="L466" t="s">
        <v>272</v>
      </c>
      <c r="M466" t="s">
        <v>1399</v>
      </c>
      <c r="N466" t="s">
        <v>41</v>
      </c>
    </row>
    <row r="467" spans="1:14" x14ac:dyDescent="0.3">
      <c r="A467">
        <v>1000466</v>
      </c>
      <c r="C467" s="6">
        <v>45111.911805555559</v>
      </c>
      <c r="E467" s="1">
        <v>45111.546527777777</v>
      </c>
      <c r="F467" s="1">
        <v>45111.547222222223</v>
      </c>
      <c r="H467" t="s">
        <v>1616</v>
      </c>
      <c r="I467" t="s">
        <v>522</v>
      </c>
      <c r="J467" t="s">
        <v>1617</v>
      </c>
      <c r="K467" t="s">
        <v>1618</v>
      </c>
      <c r="L467" t="s">
        <v>272</v>
      </c>
      <c r="M467" t="s">
        <v>1399</v>
      </c>
      <c r="N467" t="s">
        <v>30</v>
      </c>
    </row>
    <row r="468" spans="1:14" x14ac:dyDescent="0.3">
      <c r="A468">
        <v>1000467</v>
      </c>
      <c r="E468" s="1">
        <v>45111.317361111112</v>
      </c>
      <c r="F468" s="1">
        <v>45111.317361111112</v>
      </c>
      <c r="H468" t="s">
        <v>525</v>
      </c>
      <c r="I468" t="s">
        <v>276</v>
      </c>
      <c r="J468" t="s">
        <v>1619</v>
      </c>
      <c r="K468" t="s">
        <v>1620</v>
      </c>
      <c r="L468" t="s">
        <v>272</v>
      </c>
      <c r="M468" t="s">
        <v>1399</v>
      </c>
      <c r="N468" t="s">
        <v>35</v>
      </c>
    </row>
    <row r="469" spans="1:14" x14ac:dyDescent="0.3">
      <c r="A469">
        <v>1000468</v>
      </c>
      <c r="E469" s="1">
        <v>45111.640277777777</v>
      </c>
      <c r="F469" s="1">
        <v>45111.640277777777</v>
      </c>
      <c r="H469" t="s">
        <v>279</v>
      </c>
      <c r="I469" t="s">
        <v>1621</v>
      </c>
      <c r="J469" t="s">
        <v>1622</v>
      </c>
      <c r="K469" t="s">
        <v>1623</v>
      </c>
      <c r="L469" t="s">
        <v>1276</v>
      </c>
      <c r="M469" t="s">
        <v>815</v>
      </c>
      <c r="N469" t="s">
        <v>20</v>
      </c>
    </row>
    <row r="470" spans="1:14" x14ac:dyDescent="0.3">
      <c r="A470">
        <v>1000469</v>
      </c>
      <c r="C470" s="6">
        <v>45111.661805555559</v>
      </c>
      <c r="E470" s="1">
        <v>45111.65902777778</v>
      </c>
      <c r="F470" s="1">
        <v>45111.65902777778</v>
      </c>
      <c r="H470" t="s">
        <v>1624</v>
      </c>
      <c r="I470" t="s">
        <v>1625</v>
      </c>
      <c r="J470" t="s">
        <v>1617</v>
      </c>
      <c r="K470" t="s">
        <v>1626</v>
      </c>
      <c r="L470" t="s">
        <v>272</v>
      </c>
      <c r="M470" t="s">
        <v>1399</v>
      </c>
      <c r="N470" t="s">
        <v>25</v>
      </c>
    </row>
    <row r="471" spans="1:14" x14ac:dyDescent="0.3">
      <c r="A471">
        <v>1000470</v>
      </c>
      <c r="D471" s="1">
        <v>45111.51458333333</v>
      </c>
      <c r="E471" s="1">
        <v>45110.656944444447</v>
      </c>
      <c r="F471" s="1">
        <v>45110.656944444447</v>
      </c>
      <c r="H471" t="s">
        <v>1627</v>
      </c>
      <c r="I471" t="s">
        <v>1628</v>
      </c>
      <c r="J471" t="s">
        <v>643</v>
      </c>
      <c r="K471" t="s">
        <v>1629</v>
      </c>
      <c r="L471" t="s">
        <v>1276</v>
      </c>
      <c r="M471" t="s">
        <v>815</v>
      </c>
      <c r="N471" t="s">
        <v>41</v>
      </c>
    </row>
    <row r="472" spans="1:14" x14ac:dyDescent="0.3">
      <c r="A472">
        <v>1000471</v>
      </c>
      <c r="C472" s="6">
        <v>45110.595833333333</v>
      </c>
      <c r="E472" s="1">
        <v>45110.447222222225</v>
      </c>
      <c r="F472" s="1">
        <v>45110.447222222225</v>
      </c>
      <c r="H472" t="s">
        <v>1630</v>
      </c>
      <c r="I472" t="s">
        <v>1631</v>
      </c>
      <c r="J472" t="s">
        <v>1632</v>
      </c>
      <c r="K472" t="s">
        <v>1633</v>
      </c>
      <c r="L472" t="s">
        <v>272</v>
      </c>
      <c r="M472" t="s">
        <v>1399</v>
      </c>
      <c r="N472" t="s">
        <v>41</v>
      </c>
    </row>
    <row r="473" spans="1:14" x14ac:dyDescent="0.3">
      <c r="A473">
        <v>1000472</v>
      </c>
      <c r="E473" s="1">
        <v>45107.726388888892</v>
      </c>
      <c r="F473" s="1">
        <v>45107.726388888892</v>
      </c>
      <c r="H473" t="s">
        <v>1634</v>
      </c>
      <c r="I473" t="s">
        <v>1498</v>
      </c>
      <c r="J473" t="s">
        <v>1635</v>
      </c>
      <c r="K473" t="s">
        <v>1636</v>
      </c>
      <c r="L473" t="s">
        <v>272</v>
      </c>
      <c r="M473" t="s">
        <v>1386</v>
      </c>
      <c r="N473" t="s">
        <v>25</v>
      </c>
    </row>
    <row r="474" spans="1:14" x14ac:dyDescent="0.3">
      <c r="A474">
        <v>1000473</v>
      </c>
      <c r="D474" s="1">
        <v>45111.415972222225</v>
      </c>
      <c r="E474" s="1">
        <v>45111.415277777778</v>
      </c>
      <c r="F474" s="1">
        <v>45111.415277777778</v>
      </c>
      <c r="H474" t="s">
        <v>1501</v>
      </c>
      <c r="I474" t="s">
        <v>180</v>
      </c>
      <c r="J474" t="s">
        <v>1637</v>
      </c>
      <c r="K474" t="s">
        <v>1638</v>
      </c>
      <c r="L474" t="s">
        <v>1385</v>
      </c>
      <c r="M474" t="s">
        <v>1386</v>
      </c>
      <c r="N474" t="s">
        <v>25</v>
      </c>
    </row>
    <row r="475" spans="1:14" x14ac:dyDescent="0.3">
      <c r="A475">
        <v>1000474</v>
      </c>
      <c r="C475" s="6">
        <v>45111.834722222222</v>
      </c>
      <c r="E475" s="1">
        <v>45111.576388888891</v>
      </c>
      <c r="F475" s="1">
        <v>45111.576388888891</v>
      </c>
      <c r="H475" t="s">
        <v>1639</v>
      </c>
      <c r="I475" t="s">
        <v>1640</v>
      </c>
      <c r="J475" t="s">
        <v>1641</v>
      </c>
      <c r="K475" t="s">
        <v>1642</v>
      </c>
      <c r="L475" t="s">
        <v>272</v>
      </c>
      <c r="M475" t="s">
        <v>1399</v>
      </c>
      <c r="N475" t="s">
        <v>41</v>
      </c>
    </row>
    <row r="476" spans="1:14" x14ac:dyDescent="0.3">
      <c r="A476">
        <v>1000475</v>
      </c>
      <c r="C476" s="6">
        <v>45110.811805555553</v>
      </c>
      <c r="E476" s="1">
        <v>45110.670138888891</v>
      </c>
      <c r="F476" s="1">
        <v>45110.670138888891</v>
      </c>
      <c r="H476" t="s">
        <v>1643</v>
      </c>
      <c r="I476" t="s">
        <v>1420</v>
      </c>
      <c r="J476" t="s">
        <v>1644</v>
      </c>
      <c r="K476" t="s">
        <v>1645</v>
      </c>
      <c r="L476" t="s">
        <v>272</v>
      </c>
      <c r="M476" t="s">
        <v>1386</v>
      </c>
      <c r="N476" t="s">
        <v>30</v>
      </c>
    </row>
    <row r="477" spans="1:14" x14ac:dyDescent="0.3">
      <c r="A477">
        <v>1000476</v>
      </c>
      <c r="C477" s="6">
        <v>45107.932638888888</v>
      </c>
      <c r="D477" s="1">
        <v>45107.750694444447</v>
      </c>
      <c r="E477" s="1">
        <v>45107.729861111111</v>
      </c>
      <c r="F477" s="1">
        <v>45107.729861111111</v>
      </c>
      <c r="H477" t="s">
        <v>1646</v>
      </c>
      <c r="I477" t="s">
        <v>1647</v>
      </c>
      <c r="J477" t="s">
        <v>1648</v>
      </c>
      <c r="K477" t="s">
        <v>1649</v>
      </c>
      <c r="L477" t="s">
        <v>272</v>
      </c>
      <c r="M477" t="s">
        <v>1399</v>
      </c>
      <c r="N477" t="s">
        <v>35</v>
      </c>
    </row>
    <row r="478" spans="1:14" x14ac:dyDescent="0.3">
      <c r="A478">
        <v>1000477</v>
      </c>
      <c r="C478" s="6">
        <v>45110.668055555558</v>
      </c>
      <c r="E478" s="1">
        <v>45110.509722222225</v>
      </c>
      <c r="F478" s="1">
        <v>45110.509722222225</v>
      </c>
      <c r="H478" t="s">
        <v>1650</v>
      </c>
      <c r="I478" t="s">
        <v>646</v>
      </c>
      <c r="J478" t="s">
        <v>1651</v>
      </c>
      <c r="K478" t="s">
        <v>1652</v>
      </c>
      <c r="L478" t="s">
        <v>272</v>
      </c>
      <c r="M478" t="s">
        <v>1386</v>
      </c>
      <c r="N478" t="s">
        <v>20</v>
      </c>
    </row>
    <row r="479" spans="1:14" x14ac:dyDescent="0.3">
      <c r="A479">
        <v>1000478</v>
      </c>
      <c r="C479" s="6">
        <v>45110.625</v>
      </c>
      <c r="E479" s="1">
        <v>45110.623611111114</v>
      </c>
      <c r="F479" s="1">
        <v>45110.623611111114</v>
      </c>
      <c r="H479" t="s">
        <v>508</v>
      </c>
      <c r="I479" t="s">
        <v>1543</v>
      </c>
      <c r="J479" t="s">
        <v>1653</v>
      </c>
      <c r="K479" t="s">
        <v>1654</v>
      </c>
      <c r="L479" t="s">
        <v>272</v>
      </c>
      <c r="M479" t="s">
        <v>1399</v>
      </c>
      <c r="N479" t="s">
        <v>30</v>
      </c>
    </row>
    <row r="480" spans="1:14" x14ac:dyDescent="0.3">
      <c r="A480">
        <v>1000479</v>
      </c>
      <c r="E480" s="1">
        <v>45111.73541666667</v>
      </c>
      <c r="F480" s="1">
        <v>45111.73541666667</v>
      </c>
      <c r="H480" t="s">
        <v>1546</v>
      </c>
      <c r="I480" t="s">
        <v>371</v>
      </c>
      <c r="J480" t="s">
        <v>1655</v>
      </c>
      <c r="K480" t="s">
        <v>1656</v>
      </c>
      <c r="L480" t="s">
        <v>272</v>
      </c>
      <c r="M480" t="s">
        <v>1399</v>
      </c>
      <c r="N480" t="s">
        <v>35</v>
      </c>
    </row>
    <row r="481" spans="1:14" x14ac:dyDescent="0.3">
      <c r="A481">
        <v>1000480</v>
      </c>
      <c r="E481" s="1">
        <v>45111.565972222219</v>
      </c>
      <c r="F481" s="1">
        <v>45111.565972222219</v>
      </c>
      <c r="H481" t="s">
        <v>1657</v>
      </c>
      <c r="I481" t="s">
        <v>31</v>
      </c>
      <c r="J481" t="s">
        <v>1651</v>
      </c>
      <c r="K481" t="s">
        <v>1658</v>
      </c>
      <c r="L481" t="s">
        <v>272</v>
      </c>
      <c r="M481" t="s">
        <v>1386</v>
      </c>
      <c r="N481" t="s">
        <v>55</v>
      </c>
    </row>
    <row r="482" spans="1:14" x14ac:dyDescent="0.3">
      <c r="A482">
        <v>1000481</v>
      </c>
      <c r="E482" s="1">
        <v>45111.549305555556</v>
      </c>
      <c r="F482" s="1">
        <v>45111.549305555556</v>
      </c>
      <c r="H482" t="s">
        <v>1659</v>
      </c>
      <c r="I482" t="s">
        <v>626</v>
      </c>
      <c r="J482" t="s">
        <v>1660</v>
      </c>
      <c r="K482" t="s">
        <v>1661</v>
      </c>
      <c r="L482" t="s">
        <v>272</v>
      </c>
      <c r="M482" t="s">
        <v>1399</v>
      </c>
      <c r="N482" t="s">
        <v>55</v>
      </c>
    </row>
    <row r="483" spans="1:14" x14ac:dyDescent="0.3">
      <c r="A483">
        <v>1000482</v>
      </c>
      <c r="E483" s="1">
        <v>45111.472222222219</v>
      </c>
      <c r="F483" s="1">
        <v>45111.472222222219</v>
      </c>
      <c r="H483" t="s">
        <v>629</v>
      </c>
      <c r="I483" t="s">
        <v>1662</v>
      </c>
      <c r="J483" t="s">
        <v>1663</v>
      </c>
      <c r="K483" t="s">
        <v>1664</v>
      </c>
      <c r="L483" t="s">
        <v>272</v>
      </c>
      <c r="M483" t="s">
        <v>1386</v>
      </c>
      <c r="N483" t="s">
        <v>30</v>
      </c>
    </row>
    <row r="484" spans="1:14" x14ac:dyDescent="0.3">
      <c r="A484">
        <v>1000483</v>
      </c>
      <c r="E484" s="1">
        <v>45111.336111111108</v>
      </c>
      <c r="F484" s="1">
        <v>45111.336111111108</v>
      </c>
      <c r="H484" t="s">
        <v>1665</v>
      </c>
      <c r="I484" t="s">
        <v>1666</v>
      </c>
      <c r="J484" t="s">
        <v>1421</v>
      </c>
      <c r="K484" t="s">
        <v>1667</v>
      </c>
      <c r="L484" t="s">
        <v>272</v>
      </c>
      <c r="M484" t="s">
        <v>1386</v>
      </c>
      <c r="N484" t="s">
        <v>35</v>
      </c>
    </row>
    <row r="485" spans="1:14" x14ac:dyDescent="0.3">
      <c r="A485">
        <v>1000484</v>
      </c>
      <c r="E485" s="1">
        <v>45110.418055555558</v>
      </c>
      <c r="F485" s="1">
        <v>45110.418055555558</v>
      </c>
      <c r="H485" t="s">
        <v>1668</v>
      </c>
      <c r="I485" t="s">
        <v>1669</v>
      </c>
      <c r="J485" t="s">
        <v>1670</v>
      </c>
      <c r="K485" t="s">
        <v>1671</v>
      </c>
      <c r="L485" t="s">
        <v>272</v>
      </c>
      <c r="M485" t="s">
        <v>1399</v>
      </c>
      <c r="N485" t="s">
        <v>55</v>
      </c>
    </row>
    <row r="486" spans="1:14" x14ac:dyDescent="0.3">
      <c r="A486">
        <v>1000485</v>
      </c>
      <c r="E486" s="1">
        <v>45110.54791666667</v>
      </c>
      <c r="F486" s="1">
        <v>45110.548611111109</v>
      </c>
      <c r="H486" t="s">
        <v>1672</v>
      </c>
      <c r="I486" t="s">
        <v>1336</v>
      </c>
      <c r="J486" t="s">
        <v>1673</v>
      </c>
      <c r="K486" t="s">
        <v>1674</v>
      </c>
      <c r="L486" t="s">
        <v>272</v>
      </c>
      <c r="M486" t="s">
        <v>1399</v>
      </c>
      <c r="N486" t="s">
        <v>55</v>
      </c>
    </row>
    <row r="487" spans="1:14" x14ac:dyDescent="0.3">
      <c r="A487">
        <v>1000486</v>
      </c>
      <c r="C487" s="6">
        <v>45111.823611111111</v>
      </c>
      <c r="E487" s="1">
        <v>45111.672222222223</v>
      </c>
      <c r="F487" s="1">
        <v>45111.67291666667</v>
      </c>
      <c r="H487" t="s">
        <v>713</v>
      </c>
      <c r="I487" t="s">
        <v>1675</v>
      </c>
      <c r="J487" t="s">
        <v>1676</v>
      </c>
      <c r="K487" t="s">
        <v>1677</v>
      </c>
      <c r="L487" t="s">
        <v>272</v>
      </c>
      <c r="M487" t="s">
        <v>1399</v>
      </c>
      <c r="N487" t="s">
        <v>55</v>
      </c>
    </row>
    <row r="488" spans="1:14" x14ac:dyDescent="0.3">
      <c r="A488">
        <v>1000487</v>
      </c>
      <c r="E488" s="1">
        <v>45111.347222222219</v>
      </c>
      <c r="F488" s="1">
        <v>45111.347222222219</v>
      </c>
      <c r="H488" t="s">
        <v>1678</v>
      </c>
      <c r="I488" t="s">
        <v>1679</v>
      </c>
      <c r="J488" t="s">
        <v>1680</v>
      </c>
      <c r="K488" t="s">
        <v>1681</v>
      </c>
      <c r="L488" t="s">
        <v>1682</v>
      </c>
      <c r="M488" t="s">
        <v>815</v>
      </c>
      <c r="N488" t="s">
        <v>35</v>
      </c>
    </row>
    <row r="489" spans="1:14" x14ac:dyDescent="0.3">
      <c r="A489">
        <v>1000488</v>
      </c>
      <c r="E489" s="1">
        <v>45111.540972222225</v>
      </c>
      <c r="F489" s="1">
        <v>45111.540972222225</v>
      </c>
      <c r="H489" t="s">
        <v>1216</v>
      </c>
      <c r="I489" t="s">
        <v>1683</v>
      </c>
      <c r="J489" t="s">
        <v>1684</v>
      </c>
      <c r="K489" t="s">
        <v>1685</v>
      </c>
      <c r="L489" t="s">
        <v>272</v>
      </c>
      <c r="M489" t="s">
        <v>1386</v>
      </c>
      <c r="N489" t="s">
        <v>35</v>
      </c>
    </row>
    <row r="490" spans="1:14" x14ac:dyDescent="0.3">
      <c r="A490">
        <v>1000489</v>
      </c>
      <c r="E490" s="1">
        <v>45111.581944444442</v>
      </c>
      <c r="F490" s="1">
        <v>45111.581944444442</v>
      </c>
      <c r="H490" t="s">
        <v>1686</v>
      </c>
      <c r="I490" t="s">
        <v>754</v>
      </c>
      <c r="J490" t="s">
        <v>1490</v>
      </c>
      <c r="K490" t="s">
        <v>1687</v>
      </c>
      <c r="L490" t="s">
        <v>147</v>
      </c>
      <c r="M490" t="s">
        <v>815</v>
      </c>
      <c r="N490" t="s">
        <v>20</v>
      </c>
    </row>
    <row r="491" spans="1:14" x14ac:dyDescent="0.3">
      <c r="A491">
        <v>1000490</v>
      </c>
      <c r="D491" s="1">
        <v>45111.697222222225</v>
      </c>
      <c r="E491" s="1">
        <v>45111.646527777775</v>
      </c>
      <c r="F491" s="1">
        <v>45111.646527777775</v>
      </c>
      <c r="H491" t="s">
        <v>1688</v>
      </c>
      <c r="I491" t="s">
        <v>1293</v>
      </c>
      <c r="J491" t="s">
        <v>1576</v>
      </c>
      <c r="K491" t="s">
        <v>1689</v>
      </c>
      <c r="L491" t="s">
        <v>18</v>
      </c>
      <c r="M491" t="s">
        <v>815</v>
      </c>
      <c r="N491" t="s">
        <v>30</v>
      </c>
    </row>
    <row r="492" spans="1:14" x14ac:dyDescent="0.3">
      <c r="A492">
        <v>1000491</v>
      </c>
      <c r="E492" s="1">
        <v>45110.537499999999</v>
      </c>
      <c r="F492" s="1">
        <v>45110.537499999999</v>
      </c>
      <c r="H492" t="s">
        <v>1690</v>
      </c>
      <c r="I492" t="s">
        <v>634</v>
      </c>
      <c r="J492" t="s">
        <v>1691</v>
      </c>
      <c r="K492" t="s">
        <v>1692</v>
      </c>
      <c r="L492" t="s">
        <v>272</v>
      </c>
      <c r="M492" t="s">
        <v>1399</v>
      </c>
      <c r="N492" t="s">
        <v>20</v>
      </c>
    </row>
    <row r="493" spans="1:14" x14ac:dyDescent="0.3">
      <c r="A493">
        <v>1000492</v>
      </c>
      <c r="E493" s="1">
        <v>45111.390277777777</v>
      </c>
      <c r="F493" s="1">
        <v>45111.390277777777</v>
      </c>
      <c r="H493" t="s">
        <v>637</v>
      </c>
      <c r="I493" t="s">
        <v>230</v>
      </c>
      <c r="J493" t="s">
        <v>1693</v>
      </c>
      <c r="K493" t="s">
        <v>1694</v>
      </c>
      <c r="L493" t="s">
        <v>272</v>
      </c>
      <c r="M493" t="s">
        <v>1386</v>
      </c>
      <c r="N493" t="s">
        <v>55</v>
      </c>
    </row>
    <row r="494" spans="1:14" x14ac:dyDescent="0.3">
      <c r="A494">
        <v>1000493</v>
      </c>
      <c r="E494" s="1">
        <v>45110.419444444444</v>
      </c>
      <c r="F494" s="1">
        <v>45110.419444444444</v>
      </c>
      <c r="H494" t="s">
        <v>403</v>
      </c>
      <c r="I494" t="s">
        <v>1695</v>
      </c>
      <c r="J494" t="s">
        <v>1696</v>
      </c>
      <c r="K494" t="s">
        <v>1697</v>
      </c>
      <c r="L494" t="s">
        <v>1276</v>
      </c>
      <c r="M494" t="s">
        <v>815</v>
      </c>
      <c r="N494" t="s">
        <v>55</v>
      </c>
    </row>
    <row r="495" spans="1:14" x14ac:dyDescent="0.3">
      <c r="A495">
        <v>1000494</v>
      </c>
      <c r="C495" s="6">
        <v>45111.647222222222</v>
      </c>
      <c r="D495" s="1">
        <v>45111.618055555555</v>
      </c>
      <c r="E495" s="1">
        <v>45111.338888888888</v>
      </c>
      <c r="F495" s="1">
        <v>45111.338888888888</v>
      </c>
      <c r="H495" t="s">
        <v>1698</v>
      </c>
      <c r="I495" t="s">
        <v>585</v>
      </c>
      <c r="J495" t="s">
        <v>1699</v>
      </c>
      <c r="K495" t="s">
        <v>1700</v>
      </c>
      <c r="L495" t="s">
        <v>1701</v>
      </c>
      <c r="M495" t="s">
        <v>815</v>
      </c>
      <c r="N495" t="s">
        <v>20</v>
      </c>
    </row>
    <row r="496" spans="1:14" x14ac:dyDescent="0.3">
      <c r="A496">
        <v>1000495</v>
      </c>
      <c r="E496" s="1">
        <v>45111.67083333333</v>
      </c>
      <c r="F496" s="1">
        <v>45111.67083333333</v>
      </c>
      <c r="H496" t="s">
        <v>1702</v>
      </c>
      <c r="I496" t="s">
        <v>1703</v>
      </c>
      <c r="J496" t="s">
        <v>1704</v>
      </c>
      <c r="K496" t="s">
        <v>1705</v>
      </c>
      <c r="L496" t="s">
        <v>272</v>
      </c>
      <c r="M496" t="s">
        <v>1399</v>
      </c>
      <c r="N496" t="s">
        <v>41</v>
      </c>
    </row>
    <row r="497" spans="1:14" x14ac:dyDescent="0.3">
      <c r="A497">
        <v>1000496</v>
      </c>
      <c r="E497" s="1">
        <v>45111.551388888889</v>
      </c>
      <c r="F497" s="1">
        <v>45111.551388888889</v>
      </c>
      <c r="H497" t="s">
        <v>1706</v>
      </c>
      <c r="I497" t="s">
        <v>1707</v>
      </c>
      <c r="J497" t="s">
        <v>1708</v>
      </c>
      <c r="K497" t="s">
        <v>1709</v>
      </c>
      <c r="L497" t="s">
        <v>272</v>
      </c>
      <c r="M497" t="s">
        <v>19</v>
      </c>
      <c r="N497" t="s">
        <v>25</v>
      </c>
    </row>
    <row r="498" spans="1:14" x14ac:dyDescent="0.3">
      <c r="A498">
        <v>1000497</v>
      </c>
      <c r="E498" s="1">
        <v>45111.43472222222</v>
      </c>
      <c r="F498" s="1">
        <v>45111.43472222222</v>
      </c>
      <c r="H498" t="s">
        <v>1710</v>
      </c>
      <c r="I498" t="s">
        <v>1046</v>
      </c>
      <c r="J498" t="s">
        <v>1711</v>
      </c>
      <c r="K498" t="s">
        <v>1712</v>
      </c>
      <c r="L498" t="s">
        <v>272</v>
      </c>
      <c r="M498" t="s">
        <v>1399</v>
      </c>
      <c r="N498" t="s">
        <v>25</v>
      </c>
    </row>
    <row r="499" spans="1:14" x14ac:dyDescent="0.3">
      <c r="A499">
        <v>1000498</v>
      </c>
      <c r="C499" s="6">
        <v>45111.53402777778</v>
      </c>
      <c r="E499" s="1">
        <v>45111.365972222222</v>
      </c>
      <c r="F499" s="1">
        <v>45111.365972222222</v>
      </c>
      <c r="H499" t="s">
        <v>1713</v>
      </c>
      <c r="I499" t="s">
        <v>1714</v>
      </c>
      <c r="J499" t="s">
        <v>1715</v>
      </c>
      <c r="K499" t="s">
        <v>1716</v>
      </c>
      <c r="L499" t="s">
        <v>272</v>
      </c>
      <c r="M499" t="s">
        <v>19</v>
      </c>
      <c r="N499" t="s">
        <v>55</v>
      </c>
    </row>
    <row r="500" spans="1:14" x14ac:dyDescent="0.3">
      <c r="A500">
        <v>1000499</v>
      </c>
      <c r="E500" s="1">
        <v>45110.45416666667</v>
      </c>
      <c r="F500" s="1">
        <v>45110.45416666667</v>
      </c>
      <c r="H500" t="s">
        <v>1717</v>
      </c>
      <c r="I500" t="s">
        <v>1718</v>
      </c>
      <c r="J500" t="s">
        <v>1585</v>
      </c>
      <c r="K500" t="s">
        <v>1719</v>
      </c>
      <c r="L500" t="s">
        <v>1276</v>
      </c>
      <c r="M500" t="s">
        <v>815</v>
      </c>
      <c r="N500" t="s">
        <v>20</v>
      </c>
    </row>
    <row r="501" spans="1:14" x14ac:dyDescent="0.3">
      <c r="A501">
        <v>1000500</v>
      </c>
      <c r="E501" s="1">
        <v>45110.418055555558</v>
      </c>
      <c r="F501" s="1">
        <v>45110.418055555558</v>
      </c>
      <c r="H501" t="s">
        <v>1720</v>
      </c>
      <c r="I501" t="s">
        <v>1721</v>
      </c>
      <c r="J501" t="s">
        <v>1722</v>
      </c>
      <c r="K501" t="s">
        <v>1723</v>
      </c>
      <c r="L501" t="s">
        <v>272</v>
      </c>
      <c r="M501" t="s">
        <v>1399</v>
      </c>
      <c r="N501" t="s">
        <v>30</v>
      </c>
    </row>
    <row r="502" spans="1:14" x14ac:dyDescent="0.3">
      <c r="A502">
        <v>1000501</v>
      </c>
      <c r="E502" s="1">
        <v>45110.300694444442</v>
      </c>
      <c r="F502" s="1">
        <v>45110.301388888889</v>
      </c>
      <c r="H502" t="s">
        <v>1724</v>
      </c>
      <c r="I502" t="s">
        <v>1725</v>
      </c>
      <c r="J502" t="s">
        <v>1726</v>
      </c>
      <c r="K502" t="s">
        <v>1727</v>
      </c>
      <c r="L502" t="s">
        <v>272</v>
      </c>
      <c r="M502" t="s">
        <v>1399</v>
      </c>
      <c r="N502" t="s">
        <v>41</v>
      </c>
    </row>
    <row r="503" spans="1:14" x14ac:dyDescent="0.3">
      <c r="A503">
        <v>1000502</v>
      </c>
      <c r="D503" s="1">
        <v>45110.652777777781</v>
      </c>
      <c r="E503" s="1">
        <v>45110.642361111109</v>
      </c>
      <c r="F503" s="1">
        <v>45110.642361111109</v>
      </c>
      <c r="H503" t="s">
        <v>1728</v>
      </c>
      <c r="I503" t="s">
        <v>1729</v>
      </c>
      <c r="J503" t="s">
        <v>1585</v>
      </c>
      <c r="K503" t="s">
        <v>1730</v>
      </c>
      <c r="L503" t="s">
        <v>1276</v>
      </c>
      <c r="M503" t="s">
        <v>815</v>
      </c>
      <c r="N503" t="s">
        <v>55</v>
      </c>
    </row>
    <row r="504" spans="1:14" x14ac:dyDescent="0.3">
      <c r="A504">
        <v>1000503</v>
      </c>
      <c r="D504" s="1">
        <v>45111.753472222219</v>
      </c>
      <c r="E504" s="1">
        <v>45111.400694444441</v>
      </c>
      <c r="F504" s="1">
        <v>45111.401388888888</v>
      </c>
      <c r="H504" t="s">
        <v>1731</v>
      </c>
      <c r="I504" t="s">
        <v>86</v>
      </c>
      <c r="J504" t="s">
        <v>1732</v>
      </c>
      <c r="K504" t="s">
        <v>1733</v>
      </c>
      <c r="L504" t="s">
        <v>1276</v>
      </c>
      <c r="M504" t="s">
        <v>815</v>
      </c>
      <c r="N504" t="s">
        <v>20</v>
      </c>
    </row>
    <row r="505" spans="1:14" x14ac:dyDescent="0.3">
      <c r="A505">
        <v>1000504</v>
      </c>
      <c r="D505" s="1">
        <v>45110.714583333334</v>
      </c>
      <c r="E505" s="1">
        <v>45110.710416666669</v>
      </c>
      <c r="F505" s="1">
        <v>45110.710416666669</v>
      </c>
      <c r="H505" t="s">
        <v>172</v>
      </c>
      <c r="I505" t="s">
        <v>1734</v>
      </c>
      <c r="J505" t="s">
        <v>1735</v>
      </c>
      <c r="K505" t="s">
        <v>1736</v>
      </c>
      <c r="L505" t="s">
        <v>272</v>
      </c>
      <c r="M505" t="s">
        <v>1399</v>
      </c>
      <c r="N505" t="s">
        <v>41</v>
      </c>
    </row>
    <row r="506" spans="1:14" x14ac:dyDescent="0.3">
      <c r="A506">
        <v>1000505</v>
      </c>
      <c r="C506" s="6">
        <v>45111.770833333336</v>
      </c>
      <c r="E506" s="1">
        <v>45110.415972222225</v>
      </c>
      <c r="F506" s="1">
        <v>45110.415972222225</v>
      </c>
      <c r="H506" t="s">
        <v>1737</v>
      </c>
      <c r="I506" t="s">
        <v>1738</v>
      </c>
      <c r="J506" t="s">
        <v>1739</v>
      </c>
      <c r="K506" t="s">
        <v>1740</v>
      </c>
      <c r="L506" t="s">
        <v>1276</v>
      </c>
      <c r="M506" t="s">
        <v>815</v>
      </c>
      <c r="N506" t="s">
        <v>55</v>
      </c>
    </row>
    <row r="507" spans="1:14" x14ac:dyDescent="0.3">
      <c r="A507">
        <v>1000506</v>
      </c>
      <c r="E507" s="1">
        <v>45111.490277777775</v>
      </c>
      <c r="F507" s="1">
        <v>45111.490277777775</v>
      </c>
      <c r="H507" t="s">
        <v>1741</v>
      </c>
      <c r="I507" t="s">
        <v>1610</v>
      </c>
      <c r="J507" t="s">
        <v>1742</v>
      </c>
      <c r="K507" t="s">
        <v>1743</v>
      </c>
      <c r="L507" t="s">
        <v>272</v>
      </c>
      <c r="M507" t="s">
        <v>1386</v>
      </c>
      <c r="N507" t="s">
        <v>25</v>
      </c>
    </row>
    <row r="508" spans="1:14" x14ac:dyDescent="0.3">
      <c r="A508">
        <v>1000507</v>
      </c>
      <c r="C508" s="6">
        <v>45112.127083333333</v>
      </c>
      <c r="D508" s="1">
        <v>45111.724305555559</v>
      </c>
      <c r="E508" s="1">
        <v>45111.688888888886</v>
      </c>
      <c r="F508" s="1">
        <v>45111.688888888886</v>
      </c>
      <c r="H508" t="s">
        <v>1613</v>
      </c>
      <c r="I508" t="s">
        <v>958</v>
      </c>
      <c r="J508" t="s">
        <v>1744</v>
      </c>
      <c r="K508" t="s">
        <v>1745</v>
      </c>
      <c r="L508" t="s">
        <v>1276</v>
      </c>
      <c r="M508" t="s">
        <v>19</v>
      </c>
      <c r="N508" t="s">
        <v>55</v>
      </c>
    </row>
    <row r="509" spans="1:14" x14ac:dyDescent="0.3">
      <c r="A509">
        <v>1000508</v>
      </c>
      <c r="C509" s="6">
        <v>45111.690972222219</v>
      </c>
      <c r="E509" s="1">
        <v>45111.397222222222</v>
      </c>
      <c r="F509" s="1">
        <v>45111.397916666669</v>
      </c>
      <c r="H509" t="s">
        <v>1249</v>
      </c>
      <c r="I509" t="s">
        <v>1746</v>
      </c>
      <c r="J509" t="s">
        <v>1747</v>
      </c>
      <c r="K509" t="s">
        <v>1748</v>
      </c>
      <c r="L509" t="s">
        <v>272</v>
      </c>
      <c r="M509" t="s">
        <v>1386</v>
      </c>
      <c r="N509" t="s">
        <v>25</v>
      </c>
    </row>
    <row r="510" spans="1:14" x14ac:dyDescent="0.3">
      <c r="A510">
        <v>1000509</v>
      </c>
      <c r="E510" s="1">
        <v>45111.363194444442</v>
      </c>
      <c r="F510" s="1">
        <v>45111.363888888889</v>
      </c>
      <c r="H510" t="s">
        <v>1749</v>
      </c>
      <c r="I510" t="s">
        <v>935</v>
      </c>
      <c r="J510" t="s">
        <v>1750</v>
      </c>
      <c r="K510" t="s">
        <v>1751</v>
      </c>
      <c r="L510" t="s">
        <v>1276</v>
      </c>
      <c r="M510" t="s">
        <v>815</v>
      </c>
      <c r="N510" t="s">
        <v>55</v>
      </c>
    </row>
    <row r="511" spans="1:14" x14ac:dyDescent="0.3">
      <c r="A511">
        <v>1000510</v>
      </c>
      <c r="E511" s="1">
        <v>45110.740277777775</v>
      </c>
      <c r="F511" s="1">
        <v>45110.740277777775</v>
      </c>
      <c r="H511" t="s">
        <v>1752</v>
      </c>
      <c r="I511" t="s">
        <v>1753</v>
      </c>
      <c r="J511" t="s">
        <v>1754</v>
      </c>
      <c r="K511" t="s">
        <v>1755</v>
      </c>
      <c r="L511" t="s">
        <v>272</v>
      </c>
      <c r="M511" t="s">
        <v>1386</v>
      </c>
      <c r="N511" t="s">
        <v>30</v>
      </c>
    </row>
    <row r="512" spans="1:14" x14ac:dyDescent="0.3">
      <c r="A512">
        <v>1000511</v>
      </c>
      <c r="E512" s="1">
        <v>45111.561111111114</v>
      </c>
      <c r="F512" s="1">
        <v>45111.561111111114</v>
      </c>
      <c r="H512" t="s">
        <v>1756</v>
      </c>
      <c r="I512" t="s">
        <v>1757</v>
      </c>
      <c r="J512" t="s">
        <v>1758</v>
      </c>
      <c r="K512" t="s">
        <v>1759</v>
      </c>
      <c r="L512" t="s">
        <v>272</v>
      </c>
      <c r="M512" t="s">
        <v>1386</v>
      </c>
      <c r="N512" t="s">
        <v>30</v>
      </c>
    </row>
    <row r="513" spans="1:14" x14ac:dyDescent="0.3">
      <c r="A513">
        <v>1000512</v>
      </c>
      <c r="E513" s="1">
        <v>45111.541666666664</v>
      </c>
      <c r="F513" s="1">
        <v>45111.541666666664</v>
      </c>
      <c r="H513" t="s">
        <v>1760</v>
      </c>
      <c r="I513" t="s">
        <v>1761</v>
      </c>
      <c r="J513" t="s">
        <v>1447</v>
      </c>
      <c r="K513" t="s">
        <v>1762</v>
      </c>
      <c r="L513" t="s">
        <v>272</v>
      </c>
      <c r="M513" t="s">
        <v>1399</v>
      </c>
      <c r="N513" t="s">
        <v>55</v>
      </c>
    </row>
    <row r="514" spans="1:14" x14ac:dyDescent="0.3">
      <c r="A514">
        <v>1000513</v>
      </c>
      <c r="E514" s="1">
        <v>45107.731249999997</v>
      </c>
      <c r="F514" s="1">
        <v>45107.731249999997</v>
      </c>
      <c r="H514" t="s">
        <v>1763</v>
      </c>
      <c r="I514" t="s">
        <v>1764</v>
      </c>
      <c r="K514" t="s">
        <v>1765</v>
      </c>
      <c r="M514" t="s">
        <v>815</v>
      </c>
      <c r="N514" t="s">
        <v>25</v>
      </c>
    </row>
    <row r="515" spans="1:14" x14ac:dyDescent="0.3">
      <c r="A515">
        <v>1000514</v>
      </c>
      <c r="D515" s="1">
        <v>45111.602083333331</v>
      </c>
      <c r="E515" s="1">
        <v>45110.706250000003</v>
      </c>
      <c r="F515" s="1">
        <v>45110.706250000003</v>
      </c>
      <c r="H515" t="s">
        <v>1766</v>
      </c>
      <c r="I515" t="s">
        <v>1270</v>
      </c>
      <c r="J515" t="s">
        <v>1767</v>
      </c>
      <c r="K515" t="s">
        <v>1768</v>
      </c>
      <c r="L515" t="s">
        <v>1276</v>
      </c>
      <c r="M515" t="s">
        <v>815</v>
      </c>
      <c r="N515" t="s">
        <v>55</v>
      </c>
    </row>
    <row r="516" spans="1:14" x14ac:dyDescent="0.3">
      <c r="A516">
        <v>1000515</v>
      </c>
      <c r="E516" s="1">
        <v>45110.291666666664</v>
      </c>
      <c r="F516" s="1">
        <v>45110.291666666664</v>
      </c>
      <c r="H516" t="s">
        <v>1769</v>
      </c>
      <c r="I516" t="s">
        <v>611</v>
      </c>
      <c r="J516" t="s">
        <v>1770</v>
      </c>
      <c r="K516" t="s">
        <v>1771</v>
      </c>
      <c r="L516" t="s">
        <v>1385</v>
      </c>
      <c r="M516" t="s">
        <v>1386</v>
      </c>
      <c r="N516" t="s">
        <v>41</v>
      </c>
    </row>
    <row r="517" spans="1:14" x14ac:dyDescent="0.3">
      <c r="A517">
        <v>1000516</v>
      </c>
      <c r="E517" s="1">
        <v>45111.624305555553</v>
      </c>
      <c r="F517" s="1">
        <v>45111.624305555553</v>
      </c>
      <c r="H517" t="s">
        <v>614</v>
      </c>
      <c r="I517" t="s">
        <v>1772</v>
      </c>
      <c r="J517" t="s">
        <v>1773</v>
      </c>
      <c r="K517" t="s">
        <v>1774</v>
      </c>
      <c r="L517" t="s">
        <v>1276</v>
      </c>
      <c r="M517" t="s">
        <v>815</v>
      </c>
      <c r="N517" t="s">
        <v>20</v>
      </c>
    </row>
    <row r="518" spans="1:14" x14ac:dyDescent="0.3">
      <c r="A518">
        <v>1000517</v>
      </c>
      <c r="C518" s="6">
        <v>45110.529166666667</v>
      </c>
      <c r="E518" s="1">
        <v>45110.327777777777</v>
      </c>
      <c r="F518" s="1">
        <v>45110.327777777777</v>
      </c>
      <c r="H518" t="s">
        <v>1775</v>
      </c>
      <c r="I518" t="s">
        <v>1287</v>
      </c>
      <c r="J518" t="s">
        <v>1776</v>
      </c>
      <c r="K518" t="s">
        <v>1777</v>
      </c>
      <c r="L518" t="s">
        <v>272</v>
      </c>
      <c r="M518" t="s">
        <v>1386</v>
      </c>
      <c r="N518" t="s">
        <v>41</v>
      </c>
    </row>
    <row r="519" spans="1:14" x14ac:dyDescent="0.3">
      <c r="A519">
        <v>1000518</v>
      </c>
      <c r="C519" s="6">
        <v>45111.56527777778</v>
      </c>
      <c r="E519" s="1">
        <v>45110.54791666667</v>
      </c>
      <c r="F519" s="1">
        <v>45110.548611111109</v>
      </c>
      <c r="H519" t="s">
        <v>1778</v>
      </c>
      <c r="I519" t="s">
        <v>1779</v>
      </c>
      <c r="J519" t="s">
        <v>1780</v>
      </c>
      <c r="K519" t="s">
        <v>1781</v>
      </c>
      <c r="L519" t="s">
        <v>1276</v>
      </c>
      <c r="M519" t="s">
        <v>815</v>
      </c>
      <c r="N519" t="s">
        <v>35</v>
      </c>
    </row>
    <row r="520" spans="1:14" x14ac:dyDescent="0.3">
      <c r="A520">
        <v>1000519</v>
      </c>
      <c r="E520" s="1">
        <v>45110.536111111112</v>
      </c>
      <c r="F520" s="1">
        <v>45110.536111111112</v>
      </c>
      <c r="H520" t="s">
        <v>1782</v>
      </c>
      <c r="I520" t="s">
        <v>1783</v>
      </c>
      <c r="J520" t="s">
        <v>1784</v>
      </c>
      <c r="K520" t="s">
        <v>1785</v>
      </c>
      <c r="L520" t="s">
        <v>272</v>
      </c>
      <c r="M520" t="s">
        <v>1399</v>
      </c>
      <c r="N520" t="s">
        <v>25</v>
      </c>
    </row>
    <row r="521" spans="1:14" x14ac:dyDescent="0.3">
      <c r="A521">
        <v>1000520</v>
      </c>
      <c r="D521" s="1">
        <v>45112.552083333336</v>
      </c>
      <c r="E521" s="1">
        <v>45111.648611111108</v>
      </c>
      <c r="F521" s="1">
        <v>45111.648611111108</v>
      </c>
      <c r="H521" t="s">
        <v>1786</v>
      </c>
      <c r="I521" t="s">
        <v>903</v>
      </c>
      <c r="J521" t="s">
        <v>1787</v>
      </c>
      <c r="K521" t="s">
        <v>1788</v>
      </c>
      <c r="L521" t="s">
        <v>272</v>
      </c>
      <c r="M521" t="s">
        <v>1386</v>
      </c>
      <c r="N521" t="s">
        <v>35</v>
      </c>
    </row>
    <row r="522" spans="1:14" x14ac:dyDescent="0.3">
      <c r="A522">
        <v>1000521</v>
      </c>
      <c r="E522" s="1">
        <v>45110.320138888892</v>
      </c>
      <c r="F522" s="1">
        <v>45110.320138888892</v>
      </c>
      <c r="H522" t="s">
        <v>906</v>
      </c>
      <c r="I522" t="s">
        <v>144</v>
      </c>
      <c r="J522" t="s">
        <v>1789</v>
      </c>
      <c r="K522" t="s">
        <v>1790</v>
      </c>
      <c r="L522" t="s">
        <v>272</v>
      </c>
      <c r="M522" t="s">
        <v>1386</v>
      </c>
      <c r="N522" t="s">
        <v>35</v>
      </c>
    </row>
    <row r="523" spans="1:14" x14ac:dyDescent="0.3">
      <c r="A523">
        <v>1000522</v>
      </c>
      <c r="C523" s="6">
        <v>45110.790277777778</v>
      </c>
      <c r="E523" s="1">
        <v>45110.718055555553</v>
      </c>
      <c r="F523" s="1">
        <v>45110.718055555553</v>
      </c>
      <c r="H523" t="s">
        <v>148</v>
      </c>
      <c r="I523" t="s">
        <v>196</v>
      </c>
      <c r="J523" t="s">
        <v>1791</v>
      </c>
      <c r="K523" t="s">
        <v>1792</v>
      </c>
      <c r="L523" t="s">
        <v>272</v>
      </c>
      <c r="M523" t="s">
        <v>19</v>
      </c>
      <c r="N523" t="s">
        <v>20</v>
      </c>
    </row>
    <row r="524" spans="1:14" x14ac:dyDescent="0.3">
      <c r="A524">
        <v>1000523</v>
      </c>
      <c r="C524" s="6">
        <v>45110.632638888892</v>
      </c>
      <c r="D524" s="1">
        <v>45110.633333333331</v>
      </c>
      <c r="E524" s="1">
        <v>45110.349305555559</v>
      </c>
      <c r="F524" s="1">
        <v>45110.350694444445</v>
      </c>
      <c r="H524" t="s">
        <v>199</v>
      </c>
      <c r="I524" t="s">
        <v>1793</v>
      </c>
      <c r="J524" t="s">
        <v>1794</v>
      </c>
      <c r="K524" t="s">
        <v>1795</v>
      </c>
      <c r="L524" t="s">
        <v>272</v>
      </c>
      <c r="M524" t="s">
        <v>1399</v>
      </c>
      <c r="N524" t="s">
        <v>25</v>
      </c>
    </row>
    <row r="525" spans="1:14" x14ac:dyDescent="0.3">
      <c r="A525">
        <v>1000524</v>
      </c>
      <c r="C525" s="6">
        <v>45110.621527777781</v>
      </c>
      <c r="E525" s="1">
        <v>45110.620138888888</v>
      </c>
      <c r="F525" s="1">
        <v>45110.620138888888</v>
      </c>
      <c r="H525" t="s">
        <v>1796</v>
      </c>
      <c r="I525" t="s">
        <v>1797</v>
      </c>
      <c r="J525" t="s">
        <v>1798</v>
      </c>
      <c r="K525" t="s">
        <v>1799</v>
      </c>
      <c r="L525" t="s">
        <v>18</v>
      </c>
      <c r="M525" t="s">
        <v>1399</v>
      </c>
      <c r="N525" t="s">
        <v>35</v>
      </c>
    </row>
    <row r="526" spans="1:14" x14ac:dyDescent="0.3">
      <c r="A526">
        <v>1000525</v>
      </c>
      <c r="C526" s="6">
        <v>45111.100694444445</v>
      </c>
      <c r="D526" s="1">
        <v>45110.631249999999</v>
      </c>
      <c r="E526" s="1">
        <v>45110.586805555555</v>
      </c>
      <c r="F526" s="1">
        <v>45110.587500000001</v>
      </c>
      <c r="H526" t="s">
        <v>1800</v>
      </c>
      <c r="I526" t="s">
        <v>1801</v>
      </c>
      <c r="J526" t="s">
        <v>1802</v>
      </c>
      <c r="K526" t="s">
        <v>1803</v>
      </c>
      <c r="L526" t="s">
        <v>1276</v>
      </c>
      <c r="M526" t="s">
        <v>815</v>
      </c>
      <c r="N526" t="s">
        <v>55</v>
      </c>
    </row>
    <row r="527" spans="1:14" x14ac:dyDescent="0.3">
      <c r="A527">
        <v>1000526</v>
      </c>
      <c r="E527" s="1">
        <v>45111.665277777778</v>
      </c>
      <c r="F527" s="1">
        <v>45111.665277777778</v>
      </c>
      <c r="H527" t="s">
        <v>1804</v>
      </c>
      <c r="I527" t="s">
        <v>1079</v>
      </c>
      <c r="J527" t="s">
        <v>1805</v>
      </c>
      <c r="K527" t="s">
        <v>1806</v>
      </c>
      <c r="L527" t="s">
        <v>272</v>
      </c>
      <c r="M527" t="s">
        <v>1399</v>
      </c>
      <c r="N527" t="s">
        <v>30</v>
      </c>
    </row>
    <row r="528" spans="1:14" x14ac:dyDescent="0.3">
      <c r="A528">
        <v>1000527</v>
      </c>
      <c r="E528" s="1">
        <v>45111.436805555553</v>
      </c>
      <c r="F528" s="1">
        <v>45111.436805555553</v>
      </c>
      <c r="H528" t="s">
        <v>1807</v>
      </c>
      <c r="I528" t="s">
        <v>382</v>
      </c>
      <c r="J528" t="s">
        <v>1808</v>
      </c>
      <c r="K528" t="s">
        <v>1809</v>
      </c>
      <c r="L528" t="s">
        <v>272</v>
      </c>
      <c r="M528" t="s">
        <v>1399</v>
      </c>
      <c r="N528" t="s">
        <v>35</v>
      </c>
    </row>
    <row r="529" spans="1:14" x14ac:dyDescent="0.3">
      <c r="A529">
        <v>1000528</v>
      </c>
      <c r="C529" s="6">
        <v>45111.589583333334</v>
      </c>
      <c r="D529" s="1">
        <v>45111.590277777781</v>
      </c>
      <c r="E529" s="1">
        <v>45111.49722222222</v>
      </c>
      <c r="F529" s="1">
        <v>45111.49722222222</v>
      </c>
      <c r="H529" t="s">
        <v>385</v>
      </c>
      <c r="I529" t="s">
        <v>1558</v>
      </c>
      <c r="K529" t="s">
        <v>1810</v>
      </c>
      <c r="M529" t="s">
        <v>815</v>
      </c>
      <c r="N529" t="s">
        <v>25</v>
      </c>
    </row>
    <row r="530" spans="1:14" x14ac:dyDescent="0.3">
      <c r="A530">
        <v>1000529</v>
      </c>
      <c r="C530" s="6">
        <v>45111.654861111114</v>
      </c>
      <c r="D530" s="1">
        <v>45111.654861111114</v>
      </c>
      <c r="E530" s="1">
        <v>45111.402083333334</v>
      </c>
      <c r="F530" s="1">
        <v>45111.402083333334</v>
      </c>
      <c r="H530" t="s">
        <v>1811</v>
      </c>
      <c r="I530" t="s">
        <v>1812</v>
      </c>
      <c r="J530" t="s">
        <v>263</v>
      </c>
      <c r="K530" t="s">
        <v>1813</v>
      </c>
      <c r="L530" t="s">
        <v>272</v>
      </c>
      <c r="M530" t="s">
        <v>1386</v>
      </c>
      <c r="N530" t="s">
        <v>30</v>
      </c>
    </row>
    <row r="531" spans="1:14" x14ac:dyDescent="0.3">
      <c r="A531">
        <v>1000530</v>
      </c>
      <c r="B531" s="4">
        <v>45110</v>
      </c>
      <c r="C531" s="6">
        <v>45110.563888888886</v>
      </c>
      <c r="E531" s="1">
        <v>45110.337500000001</v>
      </c>
      <c r="F531" s="1">
        <v>45110.337500000001</v>
      </c>
      <c r="H531" t="s">
        <v>1814</v>
      </c>
      <c r="I531" t="s">
        <v>1815</v>
      </c>
      <c r="J531" t="s">
        <v>1776</v>
      </c>
      <c r="K531" t="s">
        <v>1816</v>
      </c>
      <c r="L531" t="s">
        <v>272</v>
      </c>
      <c r="M531" t="s">
        <v>1386</v>
      </c>
      <c r="N531" t="s">
        <v>30</v>
      </c>
    </row>
    <row r="532" spans="1:14" x14ac:dyDescent="0.3">
      <c r="A532">
        <v>1000531</v>
      </c>
      <c r="C532" s="6">
        <v>45112.166666666664</v>
      </c>
      <c r="D532" s="1">
        <v>45111.503472222219</v>
      </c>
      <c r="E532" s="1">
        <v>45111.398611111108</v>
      </c>
      <c r="F532" s="1">
        <v>45111.398611111108</v>
      </c>
      <c r="H532" t="s">
        <v>1817</v>
      </c>
      <c r="I532" t="s">
        <v>1187</v>
      </c>
      <c r="J532" t="s">
        <v>1818</v>
      </c>
      <c r="K532" t="s">
        <v>1819</v>
      </c>
      <c r="L532" t="s">
        <v>1276</v>
      </c>
      <c r="M532" t="s">
        <v>815</v>
      </c>
      <c r="N532" t="s">
        <v>25</v>
      </c>
    </row>
    <row r="533" spans="1:14" x14ac:dyDescent="0.3">
      <c r="A533">
        <v>1000532</v>
      </c>
      <c r="C533" s="6">
        <v>45111.290972222225</v>
      </c>
      <c r="E533" s="1">
        <v>45110.717361111114</v>
      </c>
      <c r="F533" s="1">
        <v>45110.717361111114</v>
      </c>
      <c r="H533" t="s">
        <v>1189</v>
      </c>
      <c r="I533" t="s">
        <v>1820</v>
      </c>
      <c r="J533" t="s">
        <v>1821</v>
      </c>
      <c r="K533" t="s">
        <v>1822</v>
      </c>
      <c r="L533" t="s">
        <v>1276</v>
      </c>
      <c r="M533" t="s">
        <v>815</v>
      </c>
      <c r="N533" t="s">
        <v>55</v>
      </c>
    </row>
    <row r="534" spans="1:14" x14ac:dyDescent="0.3">
      <c r="A534">
        <v>1000533</v>
      </c>
      <c r="E534" s="1">
        <v>45110.525000000001</v>
      </c>
      <c r="F534" s="1">
        <v>45110.525000000001</v>
      </c>
      <c r="H534" t="s">
        <v>1823</v>
      </c>
      <c r="I534" t="s">
        <v>1824</v>
      </c>
      <c r="J534" t="s">
        <v>1825</v>
      </c>
      <c r="K534" t="s">
        <v>1826</v>
      </c>
      <c r="L534" t="s">
        <v>272</v>
      </c>
      <c r="M534" t="s">
        <v>1399</v>
      </c>
      <c r="N534" t="s">
        <v>35</v>
      </c>
    </row>
    <row r="535" spans="1:14" x14ac:dyDescent="0.3">
      <c r="A535">
        <v>1000534</v>
      </c>
      <c r="E535" s="1">
        <v>45110.63958333333</v>
      </c>
      <c r="F535" s="1">
        <v>45110.63958333333</v>
      </c>
      <c r="H535" t="s">
        <v>1827</v>
      </c>
      <c r="I535" t="s">
        <v>1828</v>
      </c>
      <c r="J535" t="s">
        <v>1829</v>
      </c>
      <c r="K535" t="s">
        <v>1830</v>
      </c>
      <c r="L535" t="s">
        <v>272</v>
      </c>
      <c r="M535" t="s">
        <v>1399</v>
      </c>
      <c r="N535" t="s">
        <v>35</v>
      </c>
    </row>
    <row r="536" spans="1:14" x14ac:dyDescent="0.3">
      <c r="A536">
        <v>1000535</v>
      </c>
      <c r="E536" s="1">
        <v>45111.552083333336</v>
      </c>
      <c r="F536" s="1">
        <v>45111.552083333336</v>
      </c>
      <c r="H536" t="s">
        <v>1831</v>
      </c>
      <c r="I536" t="s">
        <v>1832</v>
      </c>
      <c r="J536" t="s">
        <v>1833</v>
      </c>
      <c r="K536" t="s">
        <v>1834</v>
      </c>
      <c r="L536" t="s">
        <v>272</v>
      </c>
      <c r="M536" t="s">
        <v>1386</v>
      </c>
      <c r="N536" t="s">
        <v>41</v>
      </c>
    </row>
    <row r="537" spans="1:14" x14ac:dyDescent="0.3">
      <c r="A537">
        <v>1000536</v>
      </c>
      <c r="E537" s="1">
        <v>45111.486111111109</v>
      </c>
      <c r="F537" s="1">
        <v>45111.486111111109</v>
      </c>
      <c r="H537" t="s">
        <v>1835</v>
      </c>
      <c r="I537" t="s">
        <v>659</v>
      </c>
      <c r="K537" t="s">
        <v>1836</v>
      </c>
      <c r="M537" t="s">
        <v>815</v>
      </c>
      <c r="N537" t="s">
        <v>20</v>
      </c>
    </row>
    <row r="538" spans="1:14" x14ac:dyDescent="0.3">
      <c r="A538">
        <v>1000537</v>
      </c>
      <c r="E538" s="1">
        <v>45110.586111111108</v>
      </c>
      <c r="F538" s="1">
        <v>45110.586111111108</v>
      </c>
      <c r="H538" t="s">
        <v>662</v>
      </c>
      <c r="I538" t="s">
        <v>1662</v>
      </c>
      <c r="J538" t="s">
        <v>1837</v>
      </c>
      <c r="K538" t="s">
        <v>1838</v>
      </c>
      <c r="L538" t="s">
        <v>272</v>
      </c>
      <c r="M538" t="s">
        <v>1399</v>
      </c>
      <c r="N538" t="s">
        <v>35</v>
      </c>
    </row>
    <row r="539" spans="1:14" x14ac:dyDescent="0.3">
      <c r="A539">
        <v>1000538</v>
      </c>
      <c r="E539" s="1">
        <v>45110.719444444447</v>
      </c>
      <c r="F539" s="1">
        <v>45110.719444444447</v>
      </c>
      <c r="H539" t="s">
        <v>1839</v>
      </c>
      <c r="I539" t="s">
        <v>1840</v>
      </c>
      <c r="J539" t="s">
        <v>1454</v>
      </c>
      <c r="K539" t="s">
        <v>1841</v>
      </c>
      <c r="L539" t="s">
        <v>272</v>
      </c>
      <c r="M539" t="s">
        <v>1386</v>
      </c>
      <c r="N539" t="s">
        <v>20</v>
      </c>
    </row>
    <row r="540" spans="1:14" x14ac:dyDescent="0.3">
      <c r="A540">
        <v>1000539</v>
      </c>
      <c r="E540" s="1">
        <v>45110.72152777778</v>
      </c>
      <c r="F540" s="1">
        <v>45110.722222222219</v>
      </c>
      <c r="H540" t="s">
        <v>386</v>
      </c>
      <c r="I540" t="s">
        <v>1842</v>
      </c>
      <c r="J540" t="s">
        <v>1552</v>
      </c>
      <c r="K540" t="s">
        <v>1843</v>
      </c>
      <c r="L540" t="s">
        <v>272</v>
      </c>
      <c r="M540" t="s">
        <v>1386</v>
      </c>
      <c r="N540" t="s">
        <v>55</v>
      </c>
    </row>
    <row r="541" spans="1:14" x14ac:dyDescent="0.3">
      <c r="A541">
        <v>1000540</v>
      </c>
      <c r="C541" s="6">
        <v>45110.587500000001</v>
      </c>
      <c r="D541" s="1">
        <v>45110.587500000001</v>
      </c>
      <c r="E541" s="1">
        <v>45110.459722222222</v>
      </c>
      <c r="F541" s="1">
        <v>45110.459722222222</v>
      </c>
      <c r="H541" t="s">
        <v>1844</v>
      </c>
      <c r="I541" t="s">
        <v>1845</v>
      </c>
      <c r="J541" t="s">
        <v>1846</v>
      </c>
      <c r="K541" t="s">
        <v>1847</v>
      </c>
      <c r="L541" t="s">
        <v>272</v>
      </c>
      <c r="M541" t="s">
        <v>1399</v>
      </c>
      <c r="N541" t="s">
        <v>55</v>
      </c>
    </row>
    <row r="542" spans="1:14" x14ac:dyDescent="0.3">
      <c r="A542">
        <v>1000541</v>
      </c>
      <c r="D542" s="1">
        <v>45111.574305555558</v>
      </c>
      <c r="E542" s="1">
        <v>45110.509722222225</v>
      </c>
      <c r="F542" s="1">
        <v>45110.509722222225</v>
      </c>
      <c r="H542" t="s">
        <v>1848</v>
      </c>
      <c r="I542" t="s">
        <v>1849</v>
      </c>
      <c r="J542" t="s">
        <v>1850</v>
      </c>
      <c r="K542" t="s">
        <v>1851</v>
      </c>
      <c r="L542" t="s">
        <v>1276</v>
      </c>
      <c r="M542" t="s">
        <v>815</v>
      </c>
      <c r="N542" t="s">
        <v>35</v>
      </c>
    </row>
    <row r="543" spans="1:14" x14ac:dyDescent="0.3">
      <c r="A543">
        <v>1000542</v>
      </c>
      <c r="E543" s="1">
        <v>45111.449305555558</v>
      </c>
      <c r="F543" s="1">
        <v>45111.449305555558</v>
      </c>
      <c r="H543" t="s">
        <v>1852</v>
      </c>
      <c r="I543" t="s">
        <v>1853</v>
      </c>
      <c r="J543" t="s">
        <v>1454</v>
      </c>
      <c r="K543" t="s">
        <v>1854</v>
      </c>
      <c r="L543" t="s">
        <v>272</v>
      </c>
      <c r="M543" t="s">
        <v>1386</v>
      </c>
      <c r="N543" t="s">
        <v>41</v>
      </c>
    </row>
    <row r="544" spans="1:14" x14ac:dyDescent="0.3">
      <c r="A544">
        <v>1000543</v>
      </c>
      <c r="E544" s="1">
        <v>45110.491666666669</v>
      </c>
      <c r="F544" s="1">
        <v>45110.491666666669</v>
      </c>
      <c r="H544" t="s">
        <v>1855</v>
      </c>
      <c r="I544" t="s">
        <v>1856</v>
      </c>
      <c r="J544" t="s">
        <v>1857</v>
      </c>
      <c r="K544" t="s">
        <v>1858</v>
      </c>
      <c r="L544" t="s">
        <v>272</v>
      </c>
      <c r="M544" t="s">
        <v>1386</v>
      </c>
      <c r="N544" t="s">
        <v>41</v>
      </c>
    </row>
    <row r="545" spans="1:14" x14ac:dyDescent="0.3">
      <c r="A545">
        <v>1000544</v>
      </c>
      <c r="E545" s="1">
        <v>45111.428472222222</v>
      </c>
      <c r="F545" s="1">
        <v>45111.428472222222</v>
      </c>
      <c r="H545" t="s">
        <v>778</v>
      </c>
      <c r="I545" t="s">
        <v>1859</v>
      </c>
      <c r="J545" t="s">
        <v>1860</v>
      </c>
      <c r="K545" t="s">
        <v>1861</v>
      </c>
      <c r="L545" t="s">
        <v>272</v>
      </c>
      <c r="M545" t="s">
        <v>815</v>
      </c>
      <c r="N545" t="s">
        <v>35</v>
      </c>
    </row>
    <row r="546" spans="1:14" x14ac:dyDescent="0.3">
      <c r="A546">
        <v>1000545</v>
      </c>
      <c r="C546" s="6">
        <v>45111.970138888886</v>
      </c>
      <c r="E546" s="1">
        <v>45111.552777777775</v>
      </c>
      <c r="F546" s="1">
        <v>45111.552777777775</v>
      </c>
      <c r="H546" t="s">
        <v>1862</v>
      </c>
      <c r="I546" t="s">
        <v>1863</v>
      </c>
      <c r="J546" t="s">
        <v>1617</v>
      </c>
      <c r="K546" t="s">
        <v>1864</v>
      </c>
      <c r="L546" t="s">
        <v>272</v>
      </c>
      <c r="M546" t="s">
        <v>1399</v>
      </c>
      <c r="N546" t="s">
        <v>20</v>
      </c>
    </row>
    <row r="547" spans="1:14" x14ac:dyDescent="0.3">
      <c r="A547">
        <v>1000546</v>
      </c>
      <c r="E547" s="1">
        <v>45111.745833333334</v>
      </c>
      <c r="F547" s="1">
        <v>45111.745833333334</v>
      </c>
      <c r="H547" t="s">
        <v>1865</v>
      </c>
      <c r="I547" t="s">
        <v>1179</v>
      </c>
      <c r="J547" t="s">
        <v>1866</v>
      </c>
      <c r="K547" t="s">
        <v>1867</v>
      </c>
      <c r="L547" t="s">
        <v>272</v>
      </c>
      <c r="M547" t="s">
        <v>1399</v>
      </c>
      <c r="N547" t="s">
        <v>30</v>
      </c>
    </row>
    <row r="548" spans="1:14" x14ac:dyDescent="0.3">
      <c r="A548">
        <v>1000547</v>
      </c>
      <c r="C548" s="6">
        <v>45111.009027777778</v>
      </c>
      <c r="E548" s="1">
        <v>45110.383333333331</v>
      </c>
      <c r="F548" s="1">
        <v>45110.383333333331</v>
      </c>
      <c r="H548" t="s">
        <v>1182</v>
      </c>
      <c r="I548" t="s">
        <v>1868</v>
      </c>
      <c r="J548" t="s">
        <v>1869</v>
      </c>
      <c r="K548" t="s">
        <v>1870</v>
      </c>
      <c r="L548" t="s">
        <v>1276</v>
      </c>
      <c r="M548" t="s">
        <v>815</v>
      </c>
      <c r="N548" t="s">
        <v>41</v>
      </c>
    </row>
    <row r="549" spans="1:14" x14ac:dyDescent="0.3">
      <c r="A549">
        <v>1000548</v>
      </c>
      <c r="E549" s="1">
        <v>45110.365972222222</v>
      </c>
      <c r="F549" s="1">
        <v>45110.366666666669</v>
      </c>
      <c r="H549" t="s">
        <v>1871</v>
      </c>
      <c r="I549" t="s">
        <v>15</v>
      </c>
      <c r="J549" t="s">
        <v>1410</v>
      </c>
      <c r="K549" t="s">
        <v>1872</v>
      </c>
      <c r="L549" t="s">
        <v>272</v>
      </c>
      <c r="M549" t="s">
        <v>1399</v>
      </c>
      <c r="N549" t="s">
        <v>25</v>
      </c>
    </row>
    <row r="550" spans="1:14" x14ac:dyDescent="0.3">
      <c r="A550">
        <v>1000549</v>
      </c>
      <c r="E550" s="1">
        <v>45110.317361111112</v>
      </c>
      <c r="F550" s="1">
        <v>45110.317361111112</v>
      </c>
      <c r="H550" t="s">
        <v>1873</v>
      </c>
      <c r="I550" t="s">
        <v>1333</v>
      </c>
      <c r="J550" t="s">
        <v>1120</v>
      </c>
      <c r="K550" t="s">
        <v>1874</v>
      </c>
      <c r="L550" t="s">
        <v>1276</v>
      </c>
      <c r="M550" t="s">
        <v>815</v>
      </c>
      <c r="N550" t="s">
        <v>35</v>
      </c>
    </row>
    <row r="551" spans="1:14" x14ac:dyDescent="0.3">
      <c r="A551">
        <v>1000550</v>
      </c>
      <c r="E551" s="1">
        <v>45111.688888888886</v>
      </c>
      <c r="F551" s="1">
        <v>45111.688888888886</v>
      </c>
      <c r="H551" t="s">
        <v>1875</v>
      </c>
      <c r="I551" t="s">
        <v>1369</v>
      </c>
      <c r="J551" t="s">
        <v>1876</v>
      </c>
      <c r="K551" t="s">
        <v>1877</v>
      </c>
      <c r="L551" t="s">
        <v>272</v>
      </c>
      <c r="M551" t="s">
        <v>1386</v>
      </c>
      <c r="N551" t="s">
        <v>30</v>
      </c>
    </row>
    <row r="552" spans="1:14" x14ac:dyDescent="0.3">
      <c r="A552">
        <v>1000551</v>
      </c>
      <c r="C552" s="6">
        <v>45110.566666666666</v>
      </c>
      <c r="E552" s="1">
        <v>45110.513888888891</v>
      </c>
      <c r="F552" s="1">
        <v>45110.513888888891</v>
      </c>
      <c r="H552" t="s">
        <v>1371</v>
      </c>
      <c r="I552" t="s">
        <v>1161</v>
      </c>
      <c r="J552" t="s">
        <v>1878</v>
      </c>
      <c r="K552" t="s">
        <v>1879</v>
      </c>
      <c r="L552" t="s">
        <v>272</v>
      </c>
      <c r="M552" t="s">
        <v>1399</v>
      </c>
      <c r="N552" t="s">
        <v>20</v>
      </c>
    </row>
    <row r="553" spans="1:14" x14ac:dyDescent="0.3">
      <c r="A553">
        <v>1000552</v>
      </c>
      <c r="E553" s="1">
        <v>45110.406944444447</v>
      </c>
      <c r="F553" s="1">
        <v>45110.406944444447</v>
      </c>
      <c r="H553" t="s">
        <v>1880</v>
      </c>
      <c r="I553" t="s">
        <v>1881</v>
      </c>
      <c r="J553" t="s">
        <v>1882</v>
      </c>
      <c r="K553" t="s">
        <v>1883</v>
      </c>
      <c r="L553" t="s">
        <v>1276</v>
      </c>
      <c r="M553" t="s">
        <v>815</v>
      </c>
      <c r="N553" t="s">
        <v>25</v>
      </c>
    </row>
    <row r="554" spans="1:14" x14ac:dyDescent="0.3">
      <c r="A554">
        <v>1000553</v>
      </c>
      <c r="C554" s="6">
        <v>45110.61041666667</v>
      </c>
      <c r="E554" s="1">
        <v>45110.585416666669</v>
      </c>
      <c r="F554" s="1">
        <v>45110.585416666669</v>
      </c>
      <c r="H554" t="s">
        <v>1884</v>
      </c>
      <c r="I554" t="s">
        <v>100</v>
      </c>
      <c r="J554" t="s">
        <v>1885</v>
      </c>
      <c r="K554" t="s">
        <v>1886</v>
      </c>
      <c r="L554" t="s">
        <v>272</v>
      </c>
      <c r="M554" t="s">
        <v>1386</v>
      </c>
      <c r="N554" t="s">
        <v>55</v>
      </c>
    </row>
    <row r="555" spans="1:14" x14ac:dyDescent="0.3">
      <c r="A555">
        <v>1000554</v>
      </c>
      <c r="C555" s="6">
        <v>45110.433333333334</v>
      </c>
      <c r="E555" s="1">
        <v>45110.387499999997</v>
      </c>
      <c r="F555" s="1">
        <v>45110.387499999997</v>
      </c>
      <c r="H555" t="s">
        <v>1135</v>
      </c>
      <c r="I555" t="s">
        <v>114</v>
      </c>
      <c r="K555" t="s">
        <v>1887</v>
      </c>
      <c r="M555" t="s">
        <v>815</v>
      </c>
      <c r="N555" t="s">
        <v>41</v>
      </c>
    </row>
    <row r="556" spans="1:14" x14ac:dyDescent="0.3">
      <c r="A556">
        <v>1000555</v>
      </c>
      <c r="C556" s="6">
        <v>45112.155555555553</v>
      </c>
      <c r="E556" s="1">
        <v>45111.300694444442</v>
      </c>
      <c r="F556" s="1">
        <v>45111.300694444442</v>
      </c>
      <c r="H556" t="s">
        <v>117</v>
      </c>
      <c r="I556" t="s">
        <v>1572</v>
      </c>
      <c r="J556" t="s">
        <v>1888</v>
      </c>
      <c r="K556" t="s">
        <v>1889</v>
      </c>
      <c r="L556" t="s">
        <v>272</v>
      </c>
      <c r="M556" t="s">
        <v>1386</v>
      </c>
      <c r="N556" t="s">
        <v>20</v>
      </c>
    </row>
    <row r="557" spans="1:14" x14ac:dyDescent="0.3">
      <c r="A557">
        <v>1000556</v>
      </c>
      <c r="D557" s="1">
        <v>45111.469444444447</v>
      </c>
      <c r="E557" s="1">
        <v>45111.463888888888</v>
      </c>
      <c r="F557" s="1">
        <v>45111.463888888888</v>
      </c>
      <c r="H557" t="s">
        <v>1574</v>
      </c>
      <c r="I557" t="s">
        <v>1890</v>
      </c>
      <c r="J557" t="s">
        <v>1891</v>
      </c>
      <c r="K557" t="s">
        <v>1892</v>
      </c>
      <c r="L557" t="s">
        <v>18</v>
      </c>
      <c r="M557" t="s">
        <v>76</v>
      </c>
      <c r="N557" t="s">
        <v>41</v>
      </c>
    </row>
    <row r="558" spans="1:14" x14ac:dyDescent="0.3">
      <c r="A558">
        <v>1000557</v>
      </c>
      <c r="B558" s="4">
        <v>45110</v>
      </c>
      <c r="C558" s="6">
        <v>45110.400000000001</v>
      </c>
      <c r="D558" s="1">
        <v>45110.459027777775</v>
      </c>
      <c r="E558" s="1">
        <v>45110.371527777781</v>
      </c>
      <c r="F558" s="1">
        <v>45110.371527777781</v>
      </c>
      <c r="H558" t="s">
        <v>1893</v>
      </c>
      <c r="I558" t="s">
        <v>86</v>
      </c>
      <c r="J558" t="s">
        <v>1891</v>
      </c>
      <c r="K558" t="s">
        <v>1894</v>
      </c>
      <c r="L558" t="s">
        <v>18</v>
      </c>
      <c r="M558" t="s">
        <v>76</v>
      </c>
      <c r="N558" t="s">
        <v>20</v>
      </c>
    </row>
    <row r="559" spans="1:14" x14ac:dyDescent="0.3">
      <c r="A559">
        <v>1000558</v>
      </c>
      <c r="E559" s="1">
        <v>45107.734027777777</v>
      </c>
      <c r="G559" s="1">
        <v>45107.734027777777</v>
      </c>
      <c r="H559" t="s">
        <v>172</v>
      </c>
      <c r="I559" t="s">
        <v>1895</v>
      </c>
      <c r="K559" t="s">
        <v>1896</v>
      </c>
      <c r="M559" t="s">
        <v>815</v>
      </c>
      <c r="N559" t="s">
        <v>20</v>
      </c>
    </row>
    <row r="560" spans="1:14" x14ac:dyDescent="0.3">
      <c r="A560">
        <v>1000559</v>
      </c>
      <c r="E560" s="1">
        <v>45110.552083333336</v>
      </c>
      <c r="F560" s="1">
        <v>45110.552083333336</v>
      </c>
      <c r="H560" t="s">
        <v>1897</v>
      </c>
      <c r="I560" t="s">
        <v>1898</v>
      </c>
      <c r="J560" t="s">
        <v>1899</v>
      </c>
      <c r="K560" t="s">
        <v>1900</v>
      </c>
      <c r="L560" t="s">
        <v>272</v>
      </c>
      <c r="M560" t="s">
        <v>1386</v>
      </c>
      <c r="N560" t="s">
        <v>30</v>
      </c>
    </row>
    <row r="561" spans="1:14" x14ac:dyDescent="0.3">
      <c r="A561">
        <v>1000560</v>
      </c>
      <c r="E561" s="1">
        <v>45110.536805555559</v>
      </c>
      <c r="F561" s="1">
        <v>45110.536805555559</v>
      </c>
      <c r="H561" t="s">
        <v>1901</v>
      </c>
      <c r="I561" t="s">
        <v>1902</v>
      </c>
      <c r="J561" t="s">
        <v>908</v>
      </c>
      <c r="K561" t="s">
        <v>1903</v>
      </c>
      <c r="L561" t="s">
        <v>18</v>
      </c>
      <c r="M561" t="s">
        <v>76</v>
      </c>
      <c r="N561" t="s">
        <v>30</v>
      </c>
    </row>
    <row r="562" spans="1:14" x14ac:dyDescent="0.3">
      <c r="A562">
        <v>1000561</v>
      </c>
      <c r="C562" s="6">
        <v>45110.758333333331</v>
      </c>
      <c r="D562" s="1">
        <v>45110.704861111109</v>
      </c>
      <c r="E562" s="1">
        <v>45110.369444444441</v>
      </c>
      <c r="F562" s="1">
        <v>45110.369444444441</v>
      </c>
      <c r="H562" t="s">
        <v>1904</v>
      </c>
      <c r="I562" t="s">
        <v>1905</v>
      </c>
      <c r="J562" t="s">
        <v>1906</v>
      </c>
      <c r="K562" t="s">
        <v>1907</v>
      </c>
      <c r="L562" t="s">
        <v>1276</v>
      </c>
      <c r="M562" t="s">
        <v>1305</v>
      </c>
      <c r="N562" t="s">
        <v>41</v>
      </c>
    </row>
    <row r="563" spans="1:14" x14ac:dyDescent="0.3">
      <c r="A563">
        <v>1000562</v>
      </c>
      <c r="D563" s="1">
        <v>45111.565972222219</v>
      </c>
      <c r="E563" s="1">
        <v>45111.563888888886</v>
      </c>
      <c r="F563" s="1">
        <v>45111.563888888886</v>
      </c>
      <c r="H563" t="s">
        <v>1908</v>
      </c>
      <c r="I563" t="s">
        <v>1285</v>
      </c>
      <c r="J563" t="s">
        <v>908</v>
      </c>
      <c r="K563" t="s">
        <v>1909</v>
      </c>
      <c r="L563" t="s">
        <v>18</v>
      </c>
      <c r="M563" t="s">
        <v>76</v>
      </c>
      <c r="N563" t="s">
        <v>55</v>
      </c>
    </row>
    <row r="564" spans="1:14" x14ac:dyDescent="0.3">
      <c r="A564">
        <v>1000563</v>
      </c>
      <c r="E564" s="1">
        <v>45111.547222222223</v>
      </c>
      <c r="F564" s="1">
        <v>45111.54791666667</v>
      </c>
      <c r="H564" t="s">
        <v>1910</v>
      </c>
      <c r="I564" t="s">
        <v>1911</v>
      </c>
      <c r="J564" t="s">
        <v>1912</v>
      </c>
      <c r="K564" t="s">
        <v>1913</v>
      </c>
      <c r="L564" t="s">
        <v>1353</v>
      </c>
      <c r="M564" t="s">
        <v>1305</v>
      </c>
      <c r="N564" t="s">
        <v>55</v>
      </c>
    </row>
    <row r="565" spans="1:14" x14ac:dyDescent="0.3">
      <c r="A565">
        <v>1000564</v>
      </c>
      <c r="C565" s="6">
        <v>45111.663888888892</v>
      </c>
      <c r="E565" s="1">
        <v>45111.605555555558</v>
      </c>
      <c r="F565" s="1">
        <v>45111.605555555558</v>
      </c>
      <c r="H565" t="s">
        <v>1914</v>
      </c>
      <c r="I565" t="s">
        <v>453</v>
      </c>
      <c r="J565" t="s">
        <v>1915</v>
      </c>
      <c r="K565" t="s">
        <v>1916</v>
      </c>
      <c r="L565" t="s">
        <v>18</v>
      </c>
      <c r="M565" t="s">
        <v>1305</v>
      </c>
      <c r="N565" t="s">
        <v>41</v>
      </c>
    </row>
    <row r="566" spans="1:14" x14ac:dyDescent="0.3">
      <c r="A566">
        <v>1000565</v>
      </c>
      <c r="D566" s="1">
        <v>45110.368055555555</v>
      </c>
      <c r="E566" s="1">
        <v>45110.367361111108</v>
      </c>
      <c r="F566" s="1">
        <v>45110.367361111108</v>
      </c>
      <c r="H566" t="s">
        <v>456</v>
      </c>
      <c r="I566" t="s">
        <v>1288</v>
      </c>
      <c r="J566" t="s">
        <v>1391</v>
      </c>
      <c r="K566" t="s">
        <v>1917</v>
      </c>
      <c r="L566" t="s">
        <v>18</v>
      </c>
      <c r="M566" t="s">
        <v>1305</v>
      </c>
      <c r="N566" t="s">
        <v>35</v>
      </c>
    </row>
    <row r="567" spans="1:14" x14ac:dyDescent="0.3">
      <c r="A567">
        <v>1000566</v>
      </c>
      <c r="D567" s="1">
        <v>45111.345833333333</v>
      </c>
      <c r="E567" s="1">
        <v>45110.59652777778</v>
      </c>
      <c r="F567" s="1">
        <v>45110.59652777778</v>
      </c>
      <c r="H567" t="s">
        <v>1918</v>
      </c>
      <c r="I567" t="s">
        <v>850</v>
      </c>
      <c r="J567" t="s">
        <v>1247</v>
      </c>
      <c r="K567" t="s">
        <v>1919</v>
      </c>
      <c r="L567" t="s">
        <v>18</v>
      </c>
      <c r="M567" t="s">
        <v>1305</v>
      </c>
      <c r="N567" t="s">
        <v>20</v>
      </c>
    </row>
    <row r="568" spans="1:14" x14ac:dyDescent="0.3">
      <c r="A568">
        <v>1000567</v>
      </c>
      <c r="E568" s="1">
        <v>45110.397222222222</v>
      </c>
      <c r="F568" s="1">
        <v>45110.397222222222</v>
      </c>
      <c r="H568" t="s">
        <v>852</v>
      </c>
      <c r="I568" t="s">
        <v>1920</v>
      </c>
      <c r="J568" t="s">
        <v>1921</v>
      </c>
      <c r="K568" t="s">
        <v>1922</v>
      </c>
      <c r="L568" t="s">
        <v>18</v>
      </c>
      <c r="M568" t="s">
        <v>1305</v>
      </c>
      <c r="N568" t="s">
        <v>35</v>
      </c>
    </row>
    <row r="569" spans="1:14" x14ac:dyDescent="0.3">
      <c r="A569">
        <v>1000568</v>
      </c>
      <c r="C569" s="6">
        <v>45110.550694444442</v>
      </c>
      <c r="D569" s="1">
        <v>45111.363888888889</v>
      </c>
      <c r="E569" s="1">
        <v>45107.740277777775</v>
      </c>
      <c r="F569" s="1">
        <v>45107.740277777775</v>
      </c>
      <c r="H569" t="s">
        <v>1923</v>
      </c>
      <c r="I569" t="s">
        <v>642</v>
      </c>
      <c r="J569" t="s">
        <v>1924</v>
      </c>
      <c r="K569" t="s">
        <v>1925</v>
      </c>
      <c r="L569" t="s">
        <v>18</v>
      </c>
      <c r="M569" t="s">
        <v>1305</v>
      </c>
      <c r="N569" t="s">
        <v>35</v>
      </c>
    </row>
    <row r="570" spans="1:14" x14ac:dyDescent="0.3">
      <c r="A570">
        <v>1000569</v>
      </c>
      <c r="E570" s="1">
        <v>45110.679166666669</v>
      </c>
      <c r="F570" s="1">
        <v>45110.679166666669</v>
      </c>
      <c r="H570" t="s">
        <v>1926</v>
      </c>
      <c r="I570" t="s">
        <v>1927</v>
      </c>
      <c r="J570" t="s">
        <v>1928</v>
      </c>
      <c r="K570" t="s">
        <v>1929</v>
      </c>
      <c r="L570" t="s">
        <v>18</v>
      </c>
      <c r="M570" t="s">
        <v>1305</v>
      </c>
      <c r="N570" t="s">
        <v>20</v>
      </c>
    </row>
    <row r="571" spans="1:14" x14ac:dyDescent="0.3">
      <c r="A571">
        <v>1000570</v>
      </c>
      <c r="D571" s="1">
        <v>45111.417361111111</v>
      </c>
      <c r="E571" s="1">
        <v>45111.415277777778</v>
      </c>
      <c r="F571" s="1">
        <v>45111.415277777778</v>
      </c>
      <c r="H571" t="s">
        <v>1930</v>
      </c>
      <c r="I571" t="s">
        <v>1931</v>
      </c>
      <c r="J571" t="s">
        <v>1932</v>
      </c>
      <c r="K571" t="s">
        <v>1933</v>
      </c>
      <c r="L571" t="s">
        <v>18</v>
      </c>
      <c r="M571" t="s">
        <v>1305</v>
      </c>
      <c r="N571" t="s">
        <v>55</v>
      </c>
    </row>
    <row r="572" spans="1:14" x14ac:dyDescent="0.3">
      <c r="A572">
        <v>1000571</v>
      </c>
      <c r="D572" s="1">
        <v>45111.374305555553</v>
      </c>
      <c r="E572" s="1">
        <v>45111.352777777778</v>
      </c>
      <c r="F572" s="1">
        <v>45111.353472222225</v>
      </c>
      <c r="H572" t="s">
        <v>1934</v>
      </c>
      <c r="I572" t="s">
        <v>1935</v>
      </c>
      <c r="J572" t="s">
        <v>1936</v>
      </c>
      <c r="K572" t="s">
        <v>1937</v>
      </c>
      <c r="L572" t="s">
        <v>18</v>
      </c>
      <c r="M572" t="s">
        <v>1305</v>
      </c>
      <c r="N572" t="s">
        <v>55</v>
      </c>
    </row>
    <row r="573" spans="1:14" x14ac:dyDescent="0.3">
      <c r="A573">
        <v>1000572</v>
      </c>
      <c r="D573" s="1">
        <v>45110.591666666667</v>
      </c>
      <c r="E573" s="1">
        <v>45110.590277777781</v>
      </c>
      <c r="F573" s="1">
        <v>45110.59097222222</v>
      </c>
      <c r="H573" t="s">
        <v>1938</v>
      </c>
      <c r="I573" t="s">
        <v>1939</v>
      </c>
      <c r="J573" t="s">
        <v>1388</v>
      </c>
      <c r="K573" t="s">
        <v>1940</v>
      </c>
      <c r="L573" t="s">
        <v>18</v>
      </c>
      <c r="M573" t="s">
        <v>1305</v>
      </c>
      <c r="N573" t="s">
        <v>30</v>
      </c>
    </row>
    <row r="574" spans="1:14" x14ac:dyDescent="0.3">
      <c r="A574">
        <v>1000573</v>
      </c>
      <c r="D574" s="1">
        <v>45111.605555555558</v>
      </c>
      <c r="E574" s="1">
        <v>45111.540277777778</v>
      </c>
      <c r="F574" s="1">
        <v>45111.540277777778</v>
      </c>
      <c r="H574" t="s">
        <v>1941</v>
      </c>
      <c r="I574" t="s">
        <v>1942</v>
      </c>
      <c r="J574" t="s">
        <v>1943</v>
      </c>
      <c r="K574" t="s">
        <v>1944</v>
      </c>
      <c r="L574" t="s">
        <v>18</v>
      </c>
      <c r="M574" t="s">
        <v>1305</v>
      </c>
      <c r="N574" t="s">
        <v>41</v>
      </c>
    </row>
    <row r="575" spans="1:14" x14ac:dyDescent="0.3">
      <c r="A575">
        <v>1000574</v>
      </c>
      <c r="E575" s="1">
        <v>45107.734027777777</v>
      </c>
      <c r="F575" s="1">
        <v>45107.734027777777</v>
      </c>
      <c r="H575" t="s">
        <v>1945</v>
      </c>
      <c r="I575" t="s">
        <v>1946</v>
      </c>
      <c r="J575" t="s">
        <v>1947</v>
      </c>
      <c r="K575" t="s">
        <v>1948</v>
      </c>
      <c r="L575" t="s">
        <v>18</v>
      </c>
      <c r="M575" t="s">
        <v>1305</v>
      </c>
      <c r="N575" t="s">
        <v>35</v>
      </c>
    </row>
    <row r="576" spans="1:14" x14ac:dyDescent="0.3">
      <c r="A576">
        <v>1000575</v>
      </c>
      <c r="D576" s="1">
        <v>45110.546527777777</v>
      </c>
      <c r="E576" s="1">
        <v>45110.537499999999</v>
      </c>
      <c r="F576" s="1">
        <v>45110.537499999999</v>
      </c>
      <c r="H576" t="s">
        <v>1949</v>
      </c>
      <c r="I576" t="s">
        <v>1950</v>
      </c>
      <c r="J576" t="s">
        <v>1951</v>
      </c>
      <c r="K576" t="s">
        <v>1952</v>
      </c>
      <c r="L576" t="s">
        <v>18</v>
      </c>
      <c r="M576" t="s">
        <v>1305</v>
      </c>
      <c r="N576" t="s">
        <v>25</v>
      </c>
    </row>
    <row r="577" spans="1:14" x14ac:dyDescent="0.3">
      <c r="A577">
        <v>1000576</v>
      </c>
      <c r="E577" s="1">
        <v>45111.696527777778</v>
      </c>
      <c r="F577" s="1">
        <v>45111.696527777778</v>
      </c>
      <c r="H577" t="s">
        <v>1953</v>
      </c>
      <c r="I577" t="s">
        <v>1954</v>
      </c>
      <c r="J577" t="s">
        <v>1955</v>
      </c>
      <c r="K577" t="s">
        <v>1956</v>
      </c>
      <c r="L577" t="s">
        <v>18</v>
      </c>
      <c r="M577" t="s">
        <v>1305</v>
      </c>
      <c r="N577" t="s">
        <v>20</v>
      </c>
    </row>
    <row r="578" spans="1:14" x14ac:dyDescent="0.3">
      <c r="A578">
        <v>1000577</v>
      </c>
      <c r="E578" s="1">
        <v>45107.748611111114</v>
      </c>
      <c r="F578" s="1">
        <v>45107.748611111114</v>
      </c>
      <c r="H578" t="s">
        <v>1957</v>
      </c>
      <c r="I578" t="s">
        <v>1035</v>
      </c>
      <c r="J578" t="s">
        <v>1391</v>
      </c>
      <c r="K578" t="s">
        <v>1958</v>
      </c>
      <c r="L578" t="s">
        <v>18</v>
      </c>
      <c r="M578" t="s">
        <v>1305</v>
      </c>
      <c r="N578" t="s">
        <v>30</v>
      </c>
    </row>
    <row r="579" spans="1:14" x14ac:dyDescent="0.3">
      <c r="A579">
        <v>1000578</v>
      </c>
      <c r="D579" s="1">
        <v>45111.365972222222</v>
      </c>
      <c r="E579" s="1">
        <v>45107.736111111109</v>
      </c>
      <c r="F579" s="1">
        <v>45107.736111111109</v>
      </c>
      <c r="H579" t="s">
        <v>1038</v>
      </c>
      <c r="I579" t="s">
        <v>1102</v>
      </c>
      <c r="J579" t="s">
        <v>1959</v>
      </c>
      <c r="K579" t="s">
        <v>1960</v>
      </c>
      <c r="L579" t="s">
        <v>18</v>
      </c>
      <c r="M579" t="s">
        <v>1305</v>
      </c>
      <c r="N579" t="s">
        <v>20</v>
      </c>
    </row>
    <row r="580" spans="1:14" x14ac:dyDescent="0.3">
      <c r="A580">
        <v>1000579</v>
      </c>
      <c r="D580" s="1">
        <v>45111.490277777775</v>
      </c>
      <c r="E580" s="1">
        <v>45111.489583333336</v>
      </c>
      <c r="F580" s="1">
        <v>45111.489583333336</v>
      </c>
      <c r="H580" t="s">
        <v>265</v>
      </c>
      <c r="I580" t="s">
        <v>987</v>
      </c>
      <c r="J580" t="s">
        <v>1961</v>
      </c>
      <c r="K580" t="s">
        <v>1962</v>
      </c>
      <c r="L580" t="s">
        <v>18</v>
      </c>
      <c r="M580" t="s">
        <v>1305</v>
      </c>
      <c r="N580" t="s">
        <v>55</v>
      </c>
    </row>
    <row r="581" spans="1:14" x14ac:dyDescent="0.3">
      <c r="A581">
        <v>1000580</v>
      </c>
      <c r="C581" s="6">
        <v>45111.619444444441</v>
      </c>
      <c r="E581" s="1">
        <v>45111.602083333331</v>
      </c>
      <c r="F581" s="1">
        <v>45111.602083333331</v>
      </c>
      <c r="H581" t="s">
        <v>1963</v>
      </c>
      <c r="I581" t="s">
        <v>1964</v>
      </c>
      <c r="J581" t="s">
        <v>23</v>
      </c>
      <c r="K581" t="s">
        <v>1965</v>
      </c>
      <c r="L581" t="s">
        <v>272</v>
      </c>
      <c r="M581" t="s">
        <v>1399</v>
      </c>
      <c r="N581" t="s">
        <v>55</v>
      </c>
    </row>
    <row r="582" spans="1:14" x14ac:dyDescent="0.3">
      <c r="A582">
        <v>1000581</v>
      </c>
      <c r="C582" s="6">
        <v>45111.67083333333</v>
      </c>
      <c r="E582" s="1">
        <v>45111.67083333333</v>
      </c>
      <c r="F582" s="1">
        <v>45111.67083333333</v>
      </c>
      <c r="H582" t="s">
        <v>1426</v>
      </c>
      <c r="I582" t="s">
        <v>1797</v>
      </c>
      <c r="J582" t="s">
        <v>1966</v>
      </c>
      <c r="K582" t="s">
        <v>1967</v>
      </c>
      <c r="L582" t="s">
        <v>1968</v>
      </c>
      <c r="M582" t="s">
        <v>50</v>
      </c>
      <c r="N582" t="s">
        <v>41</v>
      </c>
    </row>
    <row r="583" spans="1:14" x14ac:dyDescent="0.3">
      <c r="A583">
        <v>1000582</v>
      </c>
      <c r="C583" s="6">
        <v>45110.618750000001</v>
      </c>
      <c r="E583" s="1">
        <v>45110.454861111109</v>
      </c>
      <c r="F583" s="1">
        <v>45110.454861111109</v>
      </c>
      <c r="H583" t="s">
        <v>1969</v>
      </c>
      <c r="I583" t="s">
        <v>1970</v>
      </c>
      <c r="J583" t="s">
        <v>1971</v>
      </c>
      <c r="K583" t="s">
        <v>1972</v>
      </c>
      <c r="L583" t="s">
        <v>272</v>
      </c>
      <c r="M583" t="s">
        <v>50</v>
      </c>
      <c r="N583" t="s">
        <v>25</v>
      </c>
    </row>
    <row r="584" spans="1:14" x14ac:dyDescent="0.3">
      <c r="A584">
        <v>1000583</v>
      </c>
      <c r="E584" s="1">
        <v>45110.532638888886</v>
      </c>
      <c r="F584" s="1">
        <v>45110.532638888886</v>
      </c>
      <c r="H584" t="s">
        <v>1973</v>
      </c>
      <c r="I584" t="s">
        <v>1974</v>
      </c>
      <c r="J584" t="s">
        <v>1975</v>
      </c>
      <c r="K584" t="s">
        <v>1976</v>
      </c>
      <c r="L584" t="s">
        <v>272</v>
      </c>
      <c r="M584" t="s">
        <v>1399</v>
      </c>
      <c r="N584" t="s">
        <v>35</v>
      </c>
    </row>
    <row r="585" spans="1:14" x14ac:dyDescent="0.3">
      <c r="A585">
        <v>1000584</v>
      </c>
      <c r="E585" s="1">
        <v>45110.456250000003</v>
      </c>
      <c r="F585" s="1">
        <v>45110.456250000003</v>
      </c>
      <c r="H585" t="s">
        <v>1977</v>
      </c>
      <c r="I585" t="s">
        <v>1978</v>
      </c>
      <c r="J585" t="s">
        <v>16</v>
      </c>
      <c r="K585" t="s">
        <v>1979</v>
      </c>
      <c r="L585" t="s">
        <v>18</v>
      </c>
      <c r="M585" t="s">
        <v>19</v>
      </c>
      <c r="N585" t="s">
        <v>20</v>
      </c>
    </row>
    <row r="586" spans="1:14" x14ac:dyDescent="0.3">
      <c r="A586">
        <v>1000585</v>
      </c>
      <c r="C586" s="6">
        <v>45112.125</v>
      </c>
      <c r="E586" s="1">
        <v>45111.354861111111</v>
      </c>
      <c r="F586" s="1">
        <v>45111.354861111111</v>
      </c>
      <c r="H586" t="s">
        <v>1980</v>
      </c>
      <c r="I586" t="s">
        <v>979</v>
      </c>
      <c r="J586" t="s">
        <v>1981</v>
      </c>
      <c r="K586" t="s">
        <v>1982</v>
      </c>
      <c r="L586" t="s">
        <v>1276</v>
      </c>
      <c r="M586" t="s">
        <v>815</v>
      </c>
      <c r="N586" t="s">
        <v>55</v>
      </c>
    </row>
    <row r="587" spans="1:14" x14ac:dyDescent="0.3">
      <c r="A587">
        <v>1000586</v>
      </c>
      <c r="C587" s="6">
        <v>45110.376388888886</v>
      </c>
      <c r="E587" s="1">
        <v>45110.345833333333</v>
      </c>
      <c r="F587" s="1">
        <v>45110.345833333333</v>
      </c>
      <c r="H587" t="s">
        <v>1117</v>
      </c>
      <c r="I587" t="s">
        <v>670</v>
      </c>
      <c r="J587" t="s">
        <v>1983</v>
      </c>
      <c r="K587" t="s">
        <v>1984</v>
      </c>
      <c r="L587" t="s">
        <v>825</v>
      </c>
      <c r="M587" t="s">
        <v>19</v>
      </c>
      <c r="N587" t="s">
        <v>25</v>
      </c>
    </row>
    <row r="588" spans="1:14" x14ac:dyDescent="0.3">
      <c r="A588">
        <v>1000587</v>
      </c>
      <c r="C588" s="6">
        <v>45111.774305555555</v>
      </c>
      <c r="D588" s="1">
        <v>45111.775000000001</v>
      </c>
      <c r="E588" s="1">
        <v>45111.720138888886</v>
      </c>
      <c r="F588" s="1">
        <v>45111.720138888886</v>
      </c>
      <c r="H588" t="s">
        <v>1985</v>
      </c>
      <c r="I588" t="s">
        <v>1489</v>
      </c>
      <c r="J588" t="s">
        <v>1986</v>
      </c>
      <c r="K588" t="s">
        <v>1987</v>
      </c>
      <c r="L588" t="s">
        <v>1276</v>
      </c>
      <c r="M588" t="s">
        <v>815</v>
      </c>
      <c r="N588" t="s">
        <v>20</v>
      </c>
    </row>
    <row r="589" spans="1:14" x14ac:dyDescent="0.3">
      <c r="A589">
        <v>1000588</v>
      </c>
      <c r="C589" s="6">
        <v>45110.352777777778</v>
      </c>
      <c r="E589" s="1">
        <v>45110.352777777778</v>
      </c>
      <c r="F589" s="1">
        <v>45110.352777777778</v>
      </c>
      <c r="H589" t="s">
        <v>1988</v>
      </c>
      <c r="I589" t="s">
        <v>1212</v>
      </c>
      <c r="J589" t="s">
        <v>1989</v>
      </c>
      <c r="K589" t="s">
        <v>1990</v>
      </c>
      <c r="L589" t="s">
        <v>294</v>
      </c>
      <c r="M589" t="s">
        <v>50</v>
      </c>
      <c r="N589" t="s">
        <v>35</v>
      </c>
    </row>
    <row r="590" spans="1:14" x14ac:dyDescent="0.3">
      <c r="A590">
        <v>1000589</v>
      </c>
      <c r="E590" s="1">
        <v>45110.601388888892</v>
      </c>
      <c r="F590" s="1">
        <v>45110.602083333331</v>
      </c>
      <c r="H590" t="s">
        <v>1215</v>
      </c>
      <c r="I590" t="s">
        <v>69</v>
      </c>
      <c r="J590" t="s">
        <v>1991</v>
      </c>
      <c r="K590" t="s">
        <v>1992</v>
      </c>
      <c r="L590" t="s">
        <v>825</v>
      </c>
      <c r="M590" t="s">
        <v>19</v>
      </c>
      <c r="N590" t="s">
        <v>55</v>
      </c>
    </row>
    <row r="591" spans="1:14" x14ac:dyDescent="0.3">
      <c r="A591">
        <v>1000590</v>
      </c>
      <c r="C591" s="6">
        <v>45111.371527777781</v>
      </c>
      <c r="E591" s="1">
        <v>45110.63958333333</v>
      </c>
      <c r="F591" s="1">
        <v>45110.640277777777</v>
      </c>
      <c r="H591" t="s">
        <v>362</v>
      </c>
      <c r="I591" t="s">
        <v>1993</v>
      </c>
      <c r="J591" t="s">
        <v>1994</v>
      </c>
      <c r="K591" t="s">
        <v>1995</v>
      </c>
      <c r="L591" t="s">
        <v>825</v>
      </c>
      <c r="M591" t="s">
        <v>50</v>
      </c>
      <c r="N591" t="s">
        <v>35</v>
      </c>
    </row>
    <row r="592" spans="1:14" x14ac:dyDescent="0.3">
      <c r="A592">
        <v>1000591</v>
      </c>
      <c r="E592" s="1">
        <v>45110.694444444445</v>
      </c>
      <c r="F592" s="1">
        <v>45110.694444444445</v>
      </c>
      <c r="H592" t="s">
        <v>1996</v>
      </c>
      <c r="I592" t="s">
        <v>1997</v>
      </c>
      <c r="K592" t="s">
        <v>1998</v>
      </c>
      <c r="M592" t="s">
        <v>815</v>
      </c>
      <c r="N592" t="s">
        <v>25</v>
      </c>
    </row>
    <row r="593" spans="1:14" x14ac:dyDescent="0.3">
      <c r="A593">
        <v>1000592</v>
      </c>
      <c r="E593" s="1">
        <v>45111.680555555555</v>
      </c>
      <c r="F593" s="1">
        <v>45111.680555555555</v>
      </c>
      <c r="H593" t="s">
        <v>1999</v>
      </c>
      <c r="I593" t="s">
        <v>166</v>
      </c>
      <c r="K593" t="s">
        <v>2000</v>
      </c>
      <c r="M593" t="s">
        <v>815</v>
      </c>
      <c r="N593" t="s">
        <v>30</v>
      </c>
    </row>
    <row r="594" spans="1:14" x14ac:dyDescent="0.3">
      <c r="A594">
        <v>1000593</v>
      </c>
      <c r="C594" s="6">
        <v>45111.602083333331</v>
      </c>
      <c r="E594" s="1">
        <v>45111.601388888892</v>
      </c>
      <c r="F594" s="1">
        <v>45111.601388888892</v>
      </c>
      <c r="H594" t="s">
        <v>169</v>
      </c>
      <c r="I594" t="s">
        <v>2001</v>
      </c>
      <c r="K594" t="s">
        <v>2002</v>
      </c>
      <c r="M594" t="s">
        <v>815</v>
      </c>
      <c r="N594" t="s">
        <v>35</v>
      </c>
    </row>
    <row r="595" spans="1:14" x14ac:dyDescent="0.3">
      <c r="A595">
        <v>1000594</v>
      </c>
      <c r="E595" s="1">
        <v>45110.646527777775</v>
      </c>
      <c r="F595" s="1">
        <v>45110.647222222222</v>
      </c>
      <c r="H595" t="s">
        <v>2003</v>
      </c>
      <c r="I595" t="s">
        <v>2004</v>
      </c>
      <c r="K595" t="s">
        <v>2005</v>
      </c>
      <c r="M595" t="s">
        <v>815</v>
      </c>
      <c r="N595" t="s">
        <v>30</v>
      </c>
    </row>
    <row r="596" spans="1:14" x14ac:dyDescent="0.3">
      <c r="A596">
        <v>1000595</v>
      </c>
      <c r="E596" s="1">
        <v>45110.609722222223</v>
      </c>
      <c r="F596" s="1">
        <v>45110.613194444442</v>
      </c>
      <c r="H596" t="s">
        <v>2006</v>
      </c>
      <c r="I596" t="s">
        <v>1014</v>
      </c>
      <c r="J596" t="s">
        <v>2007</v>
      </c>
      <c r="K596" t="s">
        <v>2008</v>
      </c>
      <c r="L596" t="s">
        <v>272</v>
      </c>
      <c r="M596" t="s">
        <v>1399</v>
      </c>
      <c r="N596" t="s">
        <v>20</v>
      </c>
    </row>
    <row r="597" spans="1:14" x14ac:dyDescent="0.3">
      <c r="A597">
        <v>1000596</v>
      </c>
      <c r="E597" s="1">
        <v>45111.365277777775</v>
      </c>
      <c r="F597" s="1">
        <v>45111.365972222222</v>
      </c>
      <c r="H597" t="s">
        <v>1016</v>
      </c>
      <c r="I597" t="s">
        <v>2009</v>
      </c>
      <c r="J597" t="s">
        <v>263</v>
      </c>
      <c r="K597" t="s">
        <v>2010</v>
      </c>
      <c r="L597" t="s">
        <v>272</v>
      </c>
      <c r="M597" t="s">
        <v>1386</v>
      </c>
      <c r="N597" t="s">
        <v>20</v>
      </c>
    </row>
    <row r="598" spans="1:14" x14ac:dyDescent="0.3">
      <c r="A598">
        <v>1000597</v>
      </c>
      <c r="E598" s="1">
        <v>45107.719444444447</v>
      </c>
      <c r="F598" s="1">
        <v>45107.719444444447</v>
      </c>
      <c r="H598" t="s">
        <v>2011</v>
      </c>
      <c r="I598" t="s">
        <v>2012</v>
      </c>
      <c r="J598" t="s">
        <v>1651</v>
      </c>
      <c r="K598" t="s">
        <v>2013</v>
      </c>
      <c r="L598" t="s">
        <v>272</v>
      </c>
      <c r="M598" t="s">
        <v>1386</v>
      </c>
      <c r="N598" t="s">
        <v>25</v>
      </c>
    </row>
    <row r="599" spans="1:14" x14ac:dyDescent="0.3">
      <c r="A599">
        <v>1000598</v>
      </c>
      <c r="C599" s="6">
        <v>45111.259027777778</v>
      </c>
      <c r="D599" s="1">
        <v>45110.719444444447</v>
      </c>
      <c r="E599" s="1">
        <v>45110.71875</v>
      </c>
      <c r="F599" s="1">
        <v>45110.719444444447</v>
      </c>
      <c r="H599" t="s">
        <v>2014</v>
      </c>
      <c r="I599" t="s">
        <v>2015</v>
      </c>
      <c r="J599" t="s">
        <v>2016</v>
      </c>
      <c r="K599" t="s">
        <v>2017</v>
      </c>
      <c r="L599" t="s">
        <v>272</v>
      </c>
      <c r="M599" t="s">
        <v>1386</v>
      </c>
      <c r="N599" t="s">
        <v>41</v>
      </c>
    </row>
    <row r="600" spans="1:14" x14ac:dyDescent="0.3">
      <c r="A600">
        <v>1000599</v>
      </c>
      <c r="D600" s="1">
        <v>45110.632638888892</v>
      </c>
      <c r="E600" s="1">
        <v>45110.629861111112</v>
      </c>
      <c r="F600" s="1">
        <v>45110.630555555559</v>
      </c>
      <c r="H600" t="s">
        <v>2018</v>
      </c>
      <c r="I600" t="s">
        <v>457</v>
      </c>
      <c r="J600" t="s">
        <v>2019</v>
      </c>
      <c r="K600" t="s">
        <v>2020</v>
      </c>
      <c r="L600" t="s">
        <v>272</v>
      </c>
      <c r="M600" t="s">
        <v>1386</v>
      </c>
      <c r="N600" t="s">
        <v>20</v>
      </c>
    </row>
    <row r="601" spans="1:14" x14ac:dyDescent="0.3">
      <c r="A601">
        <v>1000600</v>
      </c>
      <c r="C601" s="6">
        <v>45111.585416666669</v>
      </c>
      <c r="D601" s="1">
        <v>45111.586111111108</v>
      </c>
      <c r="E601" s="1">
        <v>45111.345138888886</v>
      </c>
      <c r="F601" s="1">
        <v>45111.345833333333</v>
      </c>
      <c r="H601" t="s">
        <v>459</v>
      </c>
      <c r="I601" t="s">
        <v>2021</v>
      </c>
      <c r="J601" t="s">
        <v>2022</v>
      </c>
      <c r="K601" t="s">
        <v>2023</v>
      </c>
      <c r="L601" t="s">
        <v>272</v>
      </c>
      <c r="M601" t="s">
        <v>1386</v>
      </c>
      <c r="N601" t="s">
        <v>20</v>
      </c>
    </row>
    <row r="602" spans="1:14" x14ac:dyDescent="0.3">
      <c r="A602">
        <v>1000601</v>
      </c>
      <c r="E602" s="1">
        <v>45111.427083333336</v>
      </c>
      <c r="F602" s="1">
        <v>45111.427083333336</v>
      </c>
      <c r="H602" t="s">
        <v>2024</v>
      </c>
      <c r="I602" t="s">
        <v>328</v>
      </c>
      <c r="J602" t="s">
        <v>2025</v>
      </c>
      <c r="K602" t="s">
        <v>2026</v>
      </c>
      <c r="L602" t="s">
        <v>272</v>
      </c>
      <c r="M602" t="s">
        <v>1386</v>
      </c>
      <c r="N602" t="s">
        <v>20</v>
      </c>
    </row>
    <row r="603" spans="1:14" x14ac:dyDescent="0.3">
      <c r="A603">
        <v>1000602</v>
      </c>
      <c r="D603" s="1">
        <v>45110.663194444445</v>
      </c>
      <c r="E603" s="1">
        <v>45107.726388888892</v>
      </c>
      <c r="F603" s="1">
        <v>45107.726388888892</v>
      </c>
      <c r="H603" t="s">
        <v>1403</v>
      </c>
      <c r="I603" t="s">
        <v>2027</v>
      </c>
      <c r="J603" t="s">
        <v>2028</v>
      </c>
      <c r="K603" t="s">
        <v>2029</v>
      </c>
      <c r="L603" t="s">
        <v>18</v>
      </c>
      <c r="M603" t="s">
        <v>19</v>
      </c>
      <c r="N603" t="s">
        <v>25</v>
      </c>
    </row>
    <row r="604" spans="1:14" x14ac:dyDescent="0.3">
      <c r="A604">
        <v>1000603</v>
      </c>
      <c r="E604" s="1">
        <v>45111.357638888891</v>
      </c>
      <c r="F604" s="1">
        <v>45111.357638888891</v>
      </c>
      <c r="H604" t="s">
        <v>2030</v>
      </c>
      <c r="I604" t="s">
        <v>2031</v>
      </c>
      <c r="J604" t="s">
        <v>2032</v>
      </c>
      <c r="K604" t="s">
        <v>2033</v>
      </c>
      <c r="L604" t="s">
        <v>1276</v>
      </c>
      <c r="M604" t="s">
        <v>1305</v>
      </c>
      <c r="N604" t="s">
        <v>20</v>
      </c>
    </row>
    <row r="605" spans="1:14" x14ac:dyDescent="0.3">
      <c r="A605">
        <v>1000604</v>
      </c>
      <c r="D605" s="1">
        <v>45111.609722222223</v>
      </c>
      <c r="E605" s="1">
        <v>45111.597222222219</v>
      </c>
      <c r="F605" s="1">
        <v>45111.597222222219</v>
      </c>
      <c r="H605" t="s">
        <v>2034</v>
      </c>
      <c r="I605" t="s">
        <v>242</v>
      </c>
      <c r="J605" t="s">
        <v>2035</v>
      </c>
      <c r="K605" t="s">
        <v>2036</v>
      </c>
      <c r="L605" t="s">
        <v>1276</v>
      </c>
      <c r="M605" t="s">
        <v>1305</v>
      </c>
      <c r="N605" t="s">
        <v>41</v>
      </c>
    </row>
    <row r="606" spans="1:14" x14ac:dyDescent="0.3">
      <c r="A606">
        <v>1000605</v>
      </c>
      <c r="D606" s="1">
        <v>45111.5625</v>
      </c>
      <c r="E606" s="1">
        <v>45111.510416666664</v>
      </c>
      <c r="F606" s="1">
        <v>45111.510416666664</v>
      </c>
      <c r="H606" t="s">
        <v>245</v>
      </c>
      <c r="I606" t="s">
        <v>987</v>
      </c>
      <c r="J606" t="s">
        <v>2037</v>
      </c>
      <c r="K606" t="s">
        <v>2038</v>
      </c>
      <c r="L606" t="s">
        <v>18</v>
      </c>
      <c r="M606" t="s">
        <v>1305</v>
      </c>
      <c r="N606" t="s">
        <v>25</v>
      </c>
    </row>
    <row r="607" spans="1:14" x14ac:dyDescent="0.3">
      <c r="A607">
        <v>1000606</v>
      </c>
      <c r="E607" s="1">
        <v>45110.513194444444</v>
      </c>
      <c r="F607" s="1">
        <v>45110.513194444444</v>
      </c>
      <c r="H607" t="s">
        <v>1963</v>
      </c>
      <c r="I607" t="s">
        <v>494</v>
      </c>
      <c r="J607" t="s">
        <v>963</v>
      </c>
      <c r="K607" t="s">
        <v>2039</v>
      </c>
      <c r="L607" t="s">
        <v>1276</v>
      </c>
      <c r="M607" t="s">
        <v>1305</v>
      </c>
      <c r="N607" t="s">
        <v>41</v>
      </c>
    </row>
    <row r="608" spans="1:14" x14ac:dyDescent="0.3">
      <c r="A608">
        <v>1000607</v>
      </c>
      <c r="D608" s="1">
        <v>45111.520833333336</v>
      </c>
      <c r="E608" s="1">
        <v>45111.511805555558</v>
      </c>
      <c r="F608" s="1">
        <v>45111.511805555558</v>
      </c>
      <c r="H608" t="s">
        <v>497</v>
      </c>
      <c r="I608" t="s">
        <v>2040</v>
      </c>
      <c r="J608" t="s">
        <v>2041</v>
      </c>
      <c r="K608" t="s">
        <v>2042</v>
      </c>
      <c r="L608" t="s">
        <v>18</v>
      </c>
      <c r="M608" t="s">
        <v>1305</v>
      </c>
      <c r="N608" t="s">
        <v>30</v>
      </c>
    </row>
    <row r="609" spans="1:14" x14ac:dyDescent="0.3">
      <c r="A609">
        <v>1000608</v>
      </c>
      <c r="D609" s="1">
        <v>45111.65625</v>
      </c>
      <c r="E609" s="1">
        <v>45111.654166666667</v>
      </c>
      <c r="F609" s="1">
        <v>45111.654166666667</v>
      </c>
      <c r="H609" t="s">
        <v>2043</v>
      </c>
      <c r="I609" t="s">
        <v>2044</v>
      </c>
      <c r="J609" t="s">
        <v>2045</v>
      </c>
      <c r="K609" t="s">
        <v>2046</v>
      </c>
      <c r="L609" t="s">
        <v>18</v>
      </c>
      <c r="M609" t="s">
        <v>1305</v>
      </c>
      <c r="N609" t="s">
        <v>35</v>
      </c>
    </row>
    <row r="610" spans="1:14" x14ac:dyDescent="0.3">
      <c r="A610">
        <v>1000609</v>
      </c>
      <c r="D610" s="1">
        <v>45111.553472222222</v>
      </c>
      <c r="E610" s="1">
        <v>45111.524305555555</v>
      </c>
      <c r="F610" s="1">
        <v>45111.524305555555</v>
      </c>
      <c r="H610" t="s">
        <v>14</v>
      </c>
      <c r="I610" t="s">
        <v>2047</v>
      </c>
      <c r="J610" t="s">
        <v>2048</v>
      </c>
      <c r="K610" t="s">
        <v>2049</v>
      </c>
      <c r="L610" t="s">
        <v>18</v>
      </c>
      <c r="M610" t="s">
        <v>1305</v>
      </c>
      <c r="N610" t="s">
        <v>30</v>
      </c>
    </row>
    <row r="611" spans="1:14" x14ac:dyDescent="0.3">
      <c r="A611">
        <v>1000610</v>
      </c>
      <c r="D611" s="1">
        <v>45111.781944444447</v>
      </c>
      <c r="E611" s="1">
        <v>45110.65347222222</v>
      </c>
      <c r="F611" s="1">
        <v>45110.65347222222</v>
      </c>
      <c r="H611" t="s">
        <v>2050</v>
      </c>
      <c r="I611" t="s">
        <v>446</v>
      </c>
      <c r="J611" t="s">
        <v>880</v>
      </c>
      <c r="K611" t="s">
        <v>2051</v>
      </c>
      <c r="L611" t="s">
        <v>1276</v>
      </c>
      <c r="M611" t="s">
        <v>1305</v>
      </c>
      <c r="N611" t="s">
        <v>20</v>
      </c>
    </row>
    <row r="612" spans="1:14" x14ac:dyDescent="0.3">
      <c r="A612">
        <v>1000611</v>
      </c>
      <c r="C612" s="6">
        <v>45110.90902777778</v>
      </c>
      <c r="E612" s="1">
        <v>45110.574305555558</v>
      </c>
      <c r="F612" s="1">
        <v>45110.575694444444</v>
      </c>
      <c r="H612" t="s">
        <v>449</v>
      </c>
      <c r="I612" t="s">
        <v>136</v>
      </c>
      <c r="J612" t="s">
        <v>2052</v>
      </c>
      <c r="K612" t="s">
        <v>2053</v>
      </c>
      <c r="L612" t="s">
        <v>18</v>
      </c>
      <c r="M612" t="s">
        <v>1305</v>
      </c>
      <c r="N612" t="s">
        <v>30</v>
      </c>
    </row>
    <row r="613" spans="1:14" x14ac:dyDescent="0.3">
      <c r="A613">
        <v>1000612</v>
      </c>
      <c r="D613" s="1">
        <v>45110.538888888892</v>
      </c>
      <c r="E613" s="1">
        <v>45110.538194444445</v>
      </c>
      <c r="F613" s="1">
        <v>45110.538194444445</v>
      </c>
      <c r="H613" t="s">
        <v>139</v>
      </c>
      <c r="I613" t="s">
        <v>148</v>
      </c>
      <c r="J613" t="s">
        <v>1349</v>
      </c>
      <c r="K613" t="s">
        <v>2054</v>
      </c>
      <c r="L613" t="s">
        <v>18</v>
      </c>
      <c r="M613" t="s">
        <v>1305</v>
      </c>
      <c r="N613" t="s">
        <v>30</v>
      </c>
    </row>
    <row r="614" spans="1:14" x14ac:dyDescent="0.3">
      <c r="A614">
        <v>1000613</v>
      </c>
      <c r="C614" s="6">
        <v>45111.613888888889</v>
      </c>
      <c r="D614" s="1">
        <v>45111.500694444447</v>
      </c>
      <c r="E614" s="1">
        <v>45111.5</v>
      </c>
      <c r="F614" s="1">
        <v>45111.5</v>
      </c>
      <c r="H614" t="s">
        <v>706</v>
      </c>
      <c r="I614" t="s">
        <v>1489</v>
      </c>
      <c r="J614" t="s">
        <v>2055</v>
      </c>
      <c r="K614" t="s">
        <v>2056</v>
      </c>
      <c r="L614" t="s">
        <v>18</v>
      </c>
      <c r="M614" t="s">
        <v>1305</v>
      </c>
      <c r="N614" t="s">
        <v>20</v>
      </c>
    </row>
    <row r="615" spans="1:14" x14ac:dyDescent="0.3">
      <c r="A615">
        <v>1000614</v>
      </c>
      <c r="E615" s="1">
        <v>45110.398611111108</v>
      </c>
      <c r="F615" s="1">
        <v>45110.398611111108</v>
      </c>
      <c r="H615" t="s">
        <v>1988</v>
      </c>
      <c r="I615" t="s">
        <v>2057</v>
      </c>
      <c r="J615" t="s">
        <v>2058</v>
      </c>
      <c r="K615" t="s">
        <v>2059</v>
      </c>
      <c r="L615" t="s">
        <v>18</v>
      </c>
      <c r="M615" t="s">
        <v>1305</v>
      </c>
      <c r="N615" t="s">
        <v>41</v>
      </c>
    </row>
    <row r="616" spans="1:14" x14ac:dyDescent="0.3">
      <c r="A616">
        <v>1000615</v>
      </c>
      <c r="D616" s="1">
        <v>45111.569444444445</v>
      </c>
      <c r="E616" s="1">
        <v>45110.443055555559</v>
      </c>
      <c r="F616" s="1">
        <v>45110.443055555559</v>
      </c>
      <c r="H616" t="s">
        <v>2060</v>
      </c>
      <c r="I616" t="s">
        <v>1931</v>
      </c>
      <c r="J616" t="s">
        <v>2061</v>
      </c>
      <c r="K616" t="s">
        <v>2062</v>
      </c>
      <c r="L616" t="s">
        <v>1276</v>
      </c>
      <c r="M616" t="s">
        <v>1305</v>
      </c>
      <c r="N616" t="s">
        <v>41</v>
      </c>
    </row>
    <row r="617" spans="1:14" x14ac:dyDescent="0.3">
      <c r="A617">
        <v>1000616</v>
      </c>
      <c r="D617" s="1">
        <v>45111.642361111109</v>
      </c>
      <c r="E617" s="1">
        <v>45111.505555555559</v>
      </c>
      <c r="F617" s="1">
        <v>45111.506249999999</v>
      </c>
      <c r="H617" t="s">
        <v>2063</v>
      </c>
      <c r="I617" t="s">
        <v>2064</v>
      </c>
      <c r="J617" t="s">
        <v>2065</v>
      </c>
      <c r="K617" t="s">
        <v>2066</v>
      </c>
      <c r="L617" t="s">
        <v>1276</v>
      </c>
      <c r="M617" t="s">
        <v>1305</v>
      </c>
      <c r="N617" t="s">
        <v>30</v>
      </c>
    </row>
    <row r="618" spans="1:14" x14ac:dyDescent="0.3">
      <c r="A618">
        <v>1000617</v>
      </c>
      <c r="E618" s="1">
        <v>45111.318055555559</v>
      </c>
      <c r="F618" s="1">
        <v>45111.318055555559</v>
      </c>
      <c r="H618" t="s">
        <v>2067</v>
      </c>
      <c r="I618" t="s">
        <v>2068</v>
      </c>
      <c r="J618" t="s">
        <v>835</v>
      </c>
      <c r="L618" t="s">
        <v>18</v>
      </c>
      <c r="M618" t="s">
        <v>19</v>
      </c>
      <c r="N618" t="s">
        <v>30</v>
      </c>
    </row>
    <row r="619" spans="1:14" x14ac:dyDescent="0.3">
      <c r="A619">
        <v>1000618</v>
      </c>
      <c r="D619" s="1">
        <v>45110.540972222225</v>
      </c>
      <c r="E619" s="1">
        <v>45110.540972222225</v>
      </c>
      <c r="F619" s="1">
        <v>45110.540972222225</v>
      </c>
      <c r="H619" t="s">
        <v>2069</v>
      </c>
      <c r="I619" t="s">
        <v>421</v>
      </c>
      <c r="J619" t="s">
        <v>2070</v>
      </c>
      <c r="K619" t="s">
        <v>2071</v>
      </c>
      <c r="L619" t="s">
        <v>18</v>
      </c>
      <c r="M619" t="s">
        <v>1305</v>
      </c>
      <c r="N619" t="s">
        <v>25</v>
      </c>
    </row>
    <row r="620" spans="1:14" x14ac:dyDescent="0.3">
      <c r="A620">
        <v>1000619</v>
      </c>
      <c r="C620" s="6">
        <v>45110.461111111108</v>
      </c>
      <c r="D620" s="1">
        <v>45111.630555555559</v>
      </c>
      <c r="E620" s="1">
        <v>45110.34097222222</v>
      </c>
      <c r="F620" s="1">
        <v>45110.34097222222</v>
      </c>
      <c r="H620" t="s">
        <v>2072</v>
      </c>
      <c r="I620" t="s">
        <v>1251</v>
      </c>
      <c r="J620" t="s">
        <v>1490</v>
      </c>
      <c r="K620" t="s">
        <v>2073</v>
      </c>
      <c r="L620" t="s">
        <v>1276</v>
      </c>
      <c r="M620" t="s">
        <v>1305</v>
      </c>
      <c r="N620" t="s">
        <v>55</v>
      </c>
    </row>
    <row r="621" spans="1:14" x14ac:dyDescent="0.3">
      <c r="A621">
        <v>1000620</v>
      </c>
      <c r="D621" s="1">
        <v>45110.419444444444</v>
      </c>
      <c r="E621" s="1">
        <v>45110.396527777775</v>
      </c>
      <c r="F621" s="1">
        <v>45110.396527777775</v>
      </c>
      <c r="H621" t="s">
        <v>1253</v>
      </c>
      <c r="I621" t="s">
        <v>2074</v>
      </c>
      <c r="J621" t="s">
        <v>2075</v>
      </c>
      <c r="K621" t="s">
        <v>2076</v>
      </c>
      <c r="L621" t="s">
        <v>18</v>
      </c>
      <c r="M621" t="s">
        <v>1305</v>
      </c>
      <c r="N621" t="s">
        <v>25</v>
      </c>
    </row>
    <row r="622" spans="1:14" x14ac:dyDescent="0.3">
      <c r="A622">
        <v>1000621</v>
      </c>
      <c r="E622" s="1">
        <v>45111.333333333336</v>
      </c>
      <c r="F622" s="1">
        <v>45111.334027777775</v>
      </c>
      <c r="H622" t="s">
        <v>2077</v>
      </c>
      <c r="I622" t="s">
        <v>2078</v>
      </c>
      <c r="J622" t="s">
        <v>2079</v>
      </c>
      <c r="K622" t="s">
        <v>2080</v>
      </c>
      <c r="L622" t="s">
        <v>18</v>
      </c>
      <c r="M622" t="s">
        <v>1305</v>
      </c>
      <c r="N622" t="s">
        <v>30</v>
      </c>
    </row>
    <row r="623" spans="1:14" x14ac:dyDescent="0.3">
      <c r="A623">
        <v>1000622</v>
      </c>
      <c r="C623" s="6">
        <v>45110.497916666667</v>
      </c>
      <c r="D623" s="1">
        <v>45111.616666666669</v>
      </c>
      <c r="E623" s="1">
        <v>45110.395138888889</v>
      </c>
      <c r="F623" s="1">
        <v>45110.395138888889</v>
      </c>
      <c r="H623" t="s">
        <v>2081</v>
      </c>
      <c r="I623" t="s">
        <v>1351</v>
      </c>
      <c r="J623" t="s">
        <v>2082</v>
      </c>
      <c r="K623" t="s">
        <v>2083</v>
      </c>
      <c r="L623" t="s">
        <v>1276</v>
      </c>
      <c r="M623" t="s">
        <v>1305</v>
      </c>
      <c r="N623" t="s">
        <v>25</v>
      </c>
    </row>
    <row r="624" spans="1:14" x14ac:dyDescent="0.3">
      <c r="A624">
        <v>1000623</v>
      </c>
      <c r="D624" s="1">
        <v>45111.506249999999</v>
      </c>
      <c r="E624" s="1">
        <v>45110.701388888891</v>
      </c>
      <c r="F624" s="1">
        <v>45110.70208333333</v>
      </c>
      <c r="H624" t="s">
        <v>1354</v>
      </c>
      <c r="I624" t="s">
        <v>2084</v>
      </c>
      <c r="J624" t="s">
        <v>2085</v>
      </c>
      <c r="K624" t="s">
        <v>2086</v>
      </c>
      <c r="L624" t="s">
        <v>1276</v>
      </c>
      <c r="M624" t="s">
        <v>1305</v>
      </c>
      <c r="N624" t="s">
        <v>20</v>
      </c>
    </row>
    <row r="625" spans="1:14" x14ac:dyDescent="0.3">
      <c r="A625">
        <v>1000624</v>
      </c>
      <c r="E625" s="1">
        <v>45111.511111111111</v>
      </c>
      <c r="F625" s="1">
        <v>45111.511111111111</v>
      </c>
      <c r="H625" t="s">
        <v>2087</v>
      </c>
      <c r="I625" t="s">
        <v>2088</v>
      </c>
      <c r="J625" t="s">
        <v>2089</v>
      </c>
      <c r="K625" t="s">
        <v>2090</v>
      </c>
      <c r="L625" t="s">
        <v>18</v>
      </c>
      <c r="M625" t="s">
        <v>1305</v>
      </c>
      <c r="N625" t="s">
        <v>55</v>
      </c>
    </row>
    <row r="626" spans="1:14" x14ac:dyDescent="0.3">
      <c r="A626">
        <v>1000625</v>
      </c>
      <c r="D626" s="1">
        <v>45110.556944444441</v>
      </c>
      <c r="E626" s="1">
        <v>45110.555555555555</v>
      </c>
      <c r="F626" s="1">
        <v>45110.555555555555</v>
      </c>
      <c r="H626" t="s">
        <v>2091</v>
      </c>
      <c r="I626" t="s">
        <v>2092</v>
      </c>
      <c r="J626" t="s">
        <v>263</v>
      </c>
      <c r="K626" t="s">
        <v>2093</v>
      </c>
      <c r="L626" t="s">
        <v>18</v>
      </c>
      <c r="M626" t="s">
        <v>1305</v>
      </c>
      <c r="N626" t="s">
        <v>55</v>
      </c>
    </row>
    <row r="627" spans="1:14" x14ac:dyDescent="0.3">
      <c r="A627">
        <v>1000626</v>
      </c>
      <c r="C627" s="6">
        <v>45111.975694444445</v>
      </c>
      <c r="D627" s="1">
        <v>45111.613194444442</v>
      </c>
      <c r="E627" s="1">
        <v>45111.61041666667</v>
      </c>
      <c r="F627" s="1">
        <v>45111.61041666667</v>
      </c>
      <c r="H627" t="s">
        <v>853</v>
      </c>
      <c r="I627" t="s">
        <v>2094</v>
      </c>
      <c r="J627" t="s">
        <v>2095</v>
      </c>
      <c r="K627" t="s">
        <v>2096</v>
      </c>
      <c r="L627" t="s">
        <v>18</v>
      </c>
      <c r="M627" t="s">
        <v>2097</v>
      </c>
      <c r="N627" t="s">
        <v>55</v>
      </c>
    </row>
    <row r="628" spans="1:14" x14ac:dyDescent="0.3">
      <c r="A628">
        <v>1000627</v>
      </c>
      <c r="D628" s="1">
        <v>45110.445138888892</v>
      </c>
      <c r="E628" s="1">
        <v>45110.444444444445</v>
      </c>
      <c r="F628" s="1">
        <v>45110.445138888892</v>
      </c>
      <c r="H628" t="s">
        <v>2098</v>
      </c>
      <c r="I628" t="s">
        <v>316</v>
      </c>
      <c r="J628" t="s">
        <v>2099</v>
      </c>
      <c r="K628" t="s">
        <v>2100</v>
      </c>
      <c r="L628" t="s">
        <v>18</v>
      </c>
      <c r="M628" t="s">
        <v>2097</v>
      </c>
      <c r="N628" t="s">
        <v>41</v>
      </c>
    </row>
    <row r="629" spans="1:14" x14ac:dyDescent="0.3">
      <c r="A629">
        <v>1000628</v>
      </c>
      <c r="B629" s="4">
        <v>45110</v>
      </c>
      <c r="C629" s="6">
        <v>45110.64166666667</v>
      </c>
      <c r="E629" s="1">
        <v>45110.63958333333</v>
      </c>
      <c r="F629" s="1">
        <v>45110.640277777777</v>
      </c>
      <c r="H629" t="s">
        <v>319</v>
      </c>
      <c r="I629" t="s">
        <v>2101</v>
      </c>
      <c r="J629" t="s">
        <v>2102</v>
      </c>
      <c r="K629" t="s">
        <v>2103</v>
      </c>
      <c r="L629" t="s">
        <v>18</v>
      </c>
      <c r="M629" t="s">
        <v>2097</v>
      </c>
      <c r="N629" t="s">
        <v>30</v>
      </c>
    </row>
    <row r="630" spans="1:14" x14ac:dyDescent="0.3">
      <c r="A630">
        <v>1000629</v>
      </c>
      <c r="D630" s="1">
        <v>45110.627083333333</v>
      </c>
      <c r="E630" s="1">
        <v>45110.591666666667</v>
      </c>
      <c r="F630" s="1">
        <v>45110.591666666667</v>
      </c>
      <c r="H630" t="s">
        <v>2104</v>
      </c>
      <c r="I630" t="s">
        <v>1764</v>
      </c>
      <c r="J630" t="s">
        <v>2105</v>
      </c>
      <c r="L630" t="s">
        <v>18</v>
      </c>
      <c r="M630" t="s">
        <v>2097</v>
      </c>
      <c r="N630" t="s">
        <v>20</v>
      </c>
    </row>
    <row r="631" spans="1:14" x14ac:dyDescent="0.3">
      <c r="A631">
        <v>1000630</v>
      </c>
      <c r="D631" s="1">
        <v>45111.546527777777</v>
      </c>
      <c r="E631" s="1">
        <v>45111.527083333334</v>
      </c>
      <c r="F631" s="1">
        <v>45111.527083333334</v>
      </c>
      <c r="H631" t="s">
        <v>1766</v>
      </c>
      <c r="I631" t="s">
        <v>2012</v>
      </c>
      <c r="J631" t="s">
        <v>2106</v>
      </c>
      <c r="K631" t="s">
        <v>2107</v>
      </c>
      <c r="L631" t="s">
        <v>18</v>
      </c>
      <c r="M631" t="s">
        <v>2097</v>
      </c>
      <c r="N631" t="s">
        <v>41</v>
      </c>
    </row>
    <row r="632" spans="1:14" x14ac:dyDescent="0.3">
      <c r="A632">
        <v>1000631</v>
      </c>
      <c r="D632" s="1">
        <v>45110.511111111111</v>
      </c>
      <c r="E632" s="1">
        <v>45110.506944444445</v>
      </c>
      <c r="F632" s="1">
        <v>45110.506944444445</v>
      </c>
      <c r="H632" t="s">
        <v>2108</v>
      </c>
      <c r="I632" t="s">
        <v>97</v>
      </c>
      <c r="J632" t="s">
        <v>899</v>
      </c>
      <c r="K632" t="s">
        <v>2109</v>
      </c>
      <c r="L632" t="s">
        <v>18</v>
      </c>
      <c r="M632" t="s">
        <v>2097</v>
      </c>
      <c r="N632" t="s">
        <v>20</v>
      </c>
    </row>
    <row r="633" spans="1:14" x14ac:dyDescent="0.3">
      <c r="A633">
        <v>1000632</v>
      </c>
      <c r="D633" s="1">
        <v>45111.333333333336</v>
      </c>
      <c r="E633" s="1">
        <v>45111.332638888889</v>
      </c>
      <c r="F633" s="1">
        <v>45111.333333333336</v>
      </c>
      <c r="H633" t="s">
        <v>99</v>
      </c>
      <c r="I633" t="s">
        <v>2110</v>
      </c>
      <c r="J633" t="s">
        <v>2111</v>
      </c>
      <c r="K633" t="s">
        <v>2112</v>
      </c>
      <c r="L633" t="s">
        <v>18</v>
      </c>
      <c r="M633" t="s">
        <v>19</v>
      </c>
      <c r="N633" t="s">
        <v>25</v>
      </c>
    </row>
    <row r="634" spans="1:14" x14ac:dyDescent="0.3">
      <c r="A634">
        <v>1000633</v>
      </c>
      <c r="E634" s="1">
        <v>45111.613194444442</v>
      </c>
      <c r="F634" s="1">
        <v>45111.613194444442</v>
      </c>
      <c r="H634" t="s">
        <v>2113</v>
      </c>
      <c r="I634" t="s">
        <v>1786</v>
      </c>
      <c r="J634" t="s">
        <v>2114</v>
      </c>
      <c r="K634" t="s">
        <v>2115</v>
      </c>
      <c r="L634" t="s">
        <v>18</v>
      </c>
      <c r="M634" t="s">
        <v>40</v>
      </c>
      <c r="N634" t="s">
        <v>30</v>
      </c>
    </row>
    <row r="635" spans="1:14" x14ac:dyDescent="0.3">
      <c r="A635">
        <v>1000634</v>
      </c>
      <c r="C635" s="6">
        <v>45111.602777777778</v>
      </c>
      <c r="D635" s="1">
        <v>45111.627083333333</v>
      </c>
      <c r="E635" s="1">
        <v>45111.602777777778</v>
      </c>
      <c r="F635" s="1">
        <v>45111.602777777778</v>
      </c>
      <c r="H635" t="s">
        <v>2116</v>
      </c>
      <c r="I635" t="s">
        <v>567</v>
      </c>
      <c r="J635" t="s">
        <v>2117</v>
      </c>
      <c r="K635" t="s">
        <v>2118</v>
      </c>
      <c r="L635" t="s">
        <v>1276</v>
      </c>
      <c r="M635" t="s">
        <v>1305</v>
      </c>
      <c r="N635" t="s">
        <v>20</v>
      </c>
    </row>
    <row r="636" spans="1:14" x14ac:dyDescent="0.3">
      <c r="A636">
        <v>1000635</v>
      </c>
      <c r="E636" s="1">
        <v>45110.412499999999</v>
      </c>
      <c r="F636" s="1">
        <v>45110.412499999999</v>
      </c>
      <c r="H636" t="s">
        <v>570</v>
      </c>
      <c r="I636" t="s">
        <v>2119</v>
      </c>
      <c r="J636" t="s">
        <v>2120</v>
      </c>
      <c r="K636" t="s">
        <v>2121</v>
      </c>
      <c r="L636" t="s">
        <v>18</v>
      </c>
      <c r="M636" t="s">
        <v>19</v>
      </c>
      <c r="N636" t="s">
        <v>20</v>
      </c>
    </row>
    <row r="637" spans="1:14" x14ac:dyDescent="0.3">
      <c r="A637">
        <v>1000636</v>
      </c>
      <c r="D637" s="1">
        <v>45111.5625</v>
      </c>
      <c r="E637" s="1">
        <v>45111.5625</v>
      </c>
      <c r="F637" s="1">
        <v>45111.5625</v>
      </c>
      <c r="H637" t="s">
        <v>2122</v>
      </c>
      <c r="I637" t="s">
        <v>300</v>
      </c>
      <c r="J637" t="s">
        <v>185</v>
      </c>
      <c r="K637" t="s">
        <v>2123</v>
      </c>
      <c r="L637" t="s">
        <v>18</v>
      </c>
      <c r="M637" t="s">
        <v>901</v>
      </c>
      <c r="N637" t="s">
        <v>35</v>
      </c>
    </row>
    <row r="638" spans="1:14" x14ac:dyDescent="0.3">
      <c r="A638">
        <v>1000637</v>
      </c>
      <c r="E638" s="1">
        <v>45110.630555555559</v>
      </c>
      <c r="F638" s="1">
        <v>45110.630555555559</v>
      </c>
      <c r="H638" t="s">
        <v>2124</v>
      </c>
      <c r="I638" t="s">
        <v>867</v>
      </c>
      <c r="J638" t="s">
        <v>835</v>
      </c>
      <c r="K638" t="s">
        <v>2125</v>
      </c>
      <c r="L638" t="s">
        <v>18</v>
      </c>
      <c r="M638" t="s">
        <v>19</v>
      </c>
      <c r="N638" t="s">
        <v>35</v>
      </c>
    </row>
    <row r="639" spans="1:14" x14ac:dyDescent="0.3">
      <c r="A639">
        <v>1000638</v>
      </c>
      <c r="E639" s="1">
        <v>45110.435416666667</v>
      </c>
      <c r="F639" s="1">
        <v>45110.435416666667</v>
      </c>
      <c r="H639" t="s">
        <v>870</v>
      </c>
      <c r="I639" t="s">
        <v>2126</v>
      </c>
      <c r="J639" t="s">
        <v>2127</v>
      </c>
      <c r="K639" t="s">
        <v>2128</v>
      </c>
      <c r="L639" t="s">
        <v>18</v>
      </c>
      <c r="M639" t="s">
        <v>19</v>
      </c>
      <c r="N639" t="s">
        <v>25</v>
      </c>
    </row>
    <row r="640" spans="1:14" x14ac:dyDescent="0.3">
      <c r="A640">
        <v>1000639</v>
      </c>
      <c r="E640" s="1">
        <v>45111.59375</v>
      </c>
      <c r="F640" s="1">
        <v>45111.59375</v>
      </c>
      <c r="H640" t="s">
        <v>2129</v>
      </c>
      <c r="I640" t="s">
        <v>2130</v>
      </c>
      <c r="J640" t="s">
        <v>2131</v>
      </c>
      <c r="K640" t="s">
        <v>2132</v>
      </c>
      <c r="L640" t="s">
        <v>18</v>
      </c>
      <c r="M640" t="s">
        <v>76</v>
      </c>
      <c r="N640" t="s">
        <v>41</v>
      </c>
    </row>
    <row r="641" spans="1:14" x14ac:dyDescent="0.3">
      <c r="A641">
        <v>1000640</v>
      </c>
      <c r="C641" s="6">
        <v>45111.433333333334</v>
      </c>
      <c r="D641" s="1">
        <v>45111.434027777781</v>
      </c>
      <c r="E641" s="1">
        <v>45111.433333333334</v>
      </c>
      <c r="F641" s="1">
        <v>45111.433333333334</v>
      </c>
      <c r="H641" t="s">
        <v>2133</v>
      </c>
      <c r="I641" t="s">
        <v>356</v>
      </c>
      <c r="J641" t="s">
        <v>2134</v>
      </c>
      <c r="K641" t="s">
        <v>2135</v>
      </c>
      <c r="L641" t="s">
        <v>18</v>
      </c>
      <c r="M641" t="s">
        <v>19</v>
      </c>
      <c r="N641" t="s">
        <v>55</v>
      </c>
    </row>
    <row r="642" spans="1:14" x14ac:dyDescent="0.3">
      <c r="A642">
        <v>1000641</v>
      </c>
      <c r="D642" s="1">
        <v>45110.652777777781</v>
      </c>
      <c r="E642" s="1">
        <v>45110.652083333334</v>
      </c>
      <c r="F642" s="1">
        <v>45110.652083333334</v>
      </c>
      <c r="H642" t="s">
        <v>359</v>
      </c>
      <c r="I642" t="s">
        <v>419</v>
      </c>
      <c r="J642" t="s">
        <v>145</v>
      </c>
      <c r="K642" t="s">
        <v>2136</v>
      </c>
      <c r="L642" t="s">
        <v>147</v>
      </c>
      <c r="M642" t="s">
        <v>125</v>
      </c>
      <c r="N642" t="s">
        <v>30</v>
      </c>
    </row>
    <row r="643" spans="1:14" x14ac:dyDescent="0.3">
      <c r="A643">
        <v>1000642</v>
      </c>
      <c r="C643" s="6">
        <v>45111.558333333334</v>
      </c>
      <c r="D643" s="1">
        <v>45111.806250000001</v>
      </c>
      <c r="E643" s="1">
        <v>45111.518750000003</v>
      </c>
      <c r="F643" s="1">
        <v>45111.518750000003</v>
      </c>
      <c r="H643" t="s">
        <v>421</v>
      </c>
      <c r="I643" t="s">
        <v>1569</v>
      </c>
      <c r="J643" t="s">
        <v>1850</v>
      </c>
      <c r="K643" t="s">
        <v>2137</v>
      </c>
      <c r="L643" t="s">
        <v>825</v>
      </c>
      <c r="M643" t="s">
        <v>19</v>
      </c>
      <c r="N643" t="s">
        <v>30</v>
      </c>
    </row>
    <row r="644" spans="1:14" x14ac:dyDescent="0.3">
      <c r="A644">
        <v>1000643</v>
      </c>
      <c r="C644" s="6">
        <v>45110.451388888891</v>
      </c>
      <c r="D644" s="1">
        <v>45110.451388888891</v>
      </c>
      <c r="E644" s="1">
        <v>45110.445833333331</v>
      </c>
      <c r="F644" s="1">
        <v>45110.445833333331</v>
      </c>
      <c r="H644" t="s">
        <v>1571</v>
      </c>
      <c r="I644" t="s">
        <v>2138</v>
      </c>
      <c r="J644" t="s">
        <v>2139</v>
      </c>
      <c r="K644" t="s">
        <v>2140</v>
      </c>
      <c r="L644" t="s">
        <v>825</v>
      </c>
      <c r="M644" t="s">
        <v>50</v>
      </c>
      <c r="N644" t="s">
        <v>20</v>
      </c>
    </row>
    <row r="645" spans="1:14" x14ac:dyDescent="0.3">
      <c r="A645">
        <v>1000644</v>
      </c>
      <c r="B645" s="4">
        <v>45111</v>
      </c>
      <c r="C645" s="6">
        <v>45111.540277777778</v>
      </c>
      <c r="D645" s="1">
        <v>45111.540972222225</v>
      </c>
      <c r="E645" s="1">
        <v>45111.526388888888</v>
      </c>
      <c r="F645" s="1">
        <v>45111.526388888888</v>
      </c>
      <c r="H645" t="s">
        <v>2141</v>
      </c>
      <c r="I645" t="s">
        <v>1863</v>
      </c>
      <c r="J645" t="s">
        <v>2142</v>
      </c>
      <c r="K645" t="s">
        <v>2143</v>
      </c>
      <c r="L645" t="s">
        <v>825</v>
      </c>
      <c r="M645" t="s">
        <v>50</v>
      </c>
      <c r="N645" t="s">
        <v>20</v>
      </c>
    </row>
    <row r="646" spans="1:14" x14ac:dyDescent="0.3">
      <c r="A646">
        <v>1000645</v>
      </c>
      <c r="E646" s="1">
        <v>45110.71875</v>
      </c>
      <c r="F646" s="1">
        <v>45110.71875</v>
      </c>
      <c r="H646" t="s">
        <v>2144</v>
      </c>
      <c r="I646" t="s">
        <v>1080</v>
      </c>
      <c r="J646" t="s">
        <v>2145</v>
      </c>
      <c r="K646" t="s">
        <v>2146</v>
      </c>
      <c r="L646" t="s">
        <v>825</v>
      </c>
      <c r="M646" t="s">
        <v>19</v>
      </c>
      <c r="N646" t="s">
        <v>55</v>
      </c>
    </row>
    <row r="647" spans="1:14" x14ac:dyDescent="0.3">
      <c r="A647">
        <v>1000646</v>
      </c>
      <c r="E647" s="1">
        <v>45111.383333333331</v>
      </c>
      <c r="F647" s="1">
        <v>45111.383333333331</v>
      </c>
      <c r="H647" t="s">
        <v>2147</v>
      </c>
      <c r="I647" t="s">
        <v>2148</v>
      </c>
      <c r="J647" t="s">
        <v>2149</v>
      </c>
      <c r="K647" t="s">
        <v>2150</v>
      </c>
      <c r="L647" t="s">
        <v>348</v>
      </c>
      <c r="M647" t="s">
        <v>40</v>
      </c>
      <c r="N647" t="s">
        <v>25</v>
      </c>
    </row>
    <row r="648" spans="1:14" x14ac:dyDescent="0.3">
      <c r="A648">
        <v>1000647</v>
      </c>
      <c r="B648" s="4">
        <v>45110</v>
      </c>
      <c r="C648" s="6">
        <v>45110.458333333336</v>
      </c>
      <c r="E648" s="1">
        <v>45110.446527777778</v>
      </c>
      <c r="F648" s="1">
        <v>45110.446527777778</v>
      </c>
      <c r="H648" t="s">
        <v>148</v>
      </c>
      <c r="I648" t="s">
        <v>2151</v>
      </c>
      <c r="J648" t="s">
        <v>2152</v>
      </c>
      <c r="K648" t="s">
        <v>2153</v>
      </c>
      <c r="L648" t="s">
        <v>825</v>
      </c>
      <c r="M648" t="s">
        <v>50</v>
      </c>
      <c r="N648" t="s">
        <v>41</v>
      </c>
    </row>
    <row r="649" spans="1:14" x14ac:dyDescent="0.3">
      <c r="A649">
        <v>1000648</v>
      </c>
      <c r="C649" s="6">
        <v>45111.6875</v>
      </c>
      <c r="E649" s="1">
        <v>45111.54583333333</v>
      </c>
      <c r="F649" s="1">
        <v>45111.547222222223</v>
      </c>
      <c r="H649" t="s">
        <v>2154</v>
      </c>
      <c r="I649" t="s">
        <v>434</v>
      </c>
      <c r="J649" t="s">
        <v>2155</v>
      </c>
      <c r="K649" t="s">
        <v>2156</v>
      </c>
      <c r="L649" t="s">
        <v>825</v>
      </c>
      <c r="M649" t="s">
        <v>19</v>
      </c>
      <c r="N649" t="s">
        <v>20</v>
      </c>
    </row>
    <row r="650" spans="1:14" x14ac:dyDescent="0.3">
      <c r="A650">
        <v>1000649</v>
      </c>
      <c r="C650" s="6">
        <v>45111.415277777778</v>
      </c>
      <c r="D650" s="1">
        <v>45111.415972222225</v>
      </c>
      <c r="E650" s="1">
        <v>45111.395833333336</v>
      </c>
      <c r="F650" s="1">
        <v>45111.395833333336</v>
      </c>
      <c r="H650" t="s">
        <v>2157</v>
      </c>
      <c r="I650" t="s">
        <v>287</v>
      </c>
      <c r="K650" t="s">
        <v>2158</v>
      </c>
      <c r="L650" t="s">
        <v>825</v>
      </c>
      <c r="M650" t="s">
        <v>19</v>
      </c>
      <c r="N650" t="s">
        <v>20</v>
      </c>
    </row>
    <row r="651" spans="1:14" x14ac:dyDescent="0.3">
      <c r="A651">
        <v>1000650</v>
      </c>
      <c r="C651" s="6">
        <v>45111.802777777775</v>
      </c>
      <c r="D651" s="1">
        <v>45111.802777777775</v>
      </c>
      <c r="E651" s="1">
        <v>45111.740277777775</v>
      </c>
      <c r="F651" s="1">
        <v>45111.740277777775</v>
      </c>
      <c r="H651" t="s">
        <v>685</v>
      </c>
      <c r="I651" t="s">
        <v>166</v>
      </c>
      <c r="J651" t="s">
        <v>2159</v>
      </c>
      <c r="K651" t="s">
        <v>2160</v>
      </c>
      <c r="L651" t="s">
        <v>294</v>
      </c>
      <c r="M651" t="s">
        <v>50</v>
      </c>
      <c r="N651" t="s">
        <v>55</v>
      </c>
    </row>
    <row r="652" spans="1:14" x14ac:dyDescent="0.3">
      <c r="A652">
        <v>1000651</v>
      </c>
      <c r="C652" s="6">
        <v>45112.234722222223</v>
      </c>
      <c r="E652" s="1">
        <v>45111.536805555559</v>
      </c>
      <c r="F652" s="1">
        <v>45111.536805555559</v>
      </c>
      <c r="H652" t="s">
        <v>169</v>
      </c>
      <c r="I652" t="s">
        <v>2161</v>
      </c>
      <c r="J652" t="s">
        <v>2162</v>
      </c>
      <c r="K652" t="s">
        <v>2163</v>
      </c>
      <c r="L652" t="s">
        <v>825</v>
      </c>
      <c r="M652" t="s">
        <v>19</v>
      </c>
      <c r="N652" t="s">
        <v>20</v>
      </c>
    </row>
    <row r="653" spans="1:14" x14ac:dyDescent="0.3">
      <c r="A653">
        <v>1000652</v>
      </c>
      <c r="E653" s="1">
        <v>45110.734722222223</v>
      </c>
      <c r="F653" s="1">
        <v>45110.734722222223</v>
      </c>
      <c r="H653" t="s">
        <v>2164</v>
      </c>
      <c r="I653" t="s">
        <v>2165</v>
      </c>
      <c r="J653" t="s">
        <v>2166</v>
      </c>
      <c r="K653" t="s">
        <v>2167</v>
      </c>
      <c r="L653" t="s">
        <v>825</v>
      </c>
      <c r="M653" t="s">
        <v>50</v>
      </c>
      <c r="N653" t="s">
        <v>20</v>
      </c>
    </row>
    <row r="654" spans="1:14" x14ac:dyDescent="0.3">
      <c r="A654">
        <v>1000653</v>
      </c>
      <c r="E654" s="1">
        <v>45111.524305555555</v>
      </c>
      <c r="F654" s="1">
        <v>45111.524305555555</v>
      </c>
      <c r="H654" t="s">
        <v>2168</v>
      </c>
      <c r="I654" t="s">
        <v>1416</v>
      </c>
      <c r="J654" t="s">
        <v>2169</v>
      </c>
      <c r="K654" t="s">
        <v>2170</v>
      </c>
      <c r="L654" t="s">
        <v>825</v>
      </c>
      <c r="M654" t="s">
        <v>19</v>
      </c>
      <c r="N654" t="s">
        <v>35</v>
      </c>
    </row>
    <row r="655" spans="1:14" x14ac:dyDescent="0.3">
      <c r="A655">
        <v>1000654</v>
      </c>
      <c r="E655" s="1">
        <v>45110.374305555553</v>
      </c>
      <c r="F655" s="1">
        <v>45110.374305555553</v>
      </c>
      <c r="H655" t="s">
        <v>2171</v>
      </c>
      <c r="I655" t="s">
        <v>1372</v>
      </c>
      <c r="J655" t="s">
        <v>2172</v>
      </c>
      <c r="K655" t="s">
        <v>2173</v>
      </c>
      <c r="L655" t="s">
        <v>294</v>
      </c>
      <c r="M655" t="s">
        <v>50</v>
      </c>
      <c r="N655" t="s">
        <v>35</v>
      </c>
    </row>
    <row r="656" spans="1:14" x14ac:dyDescent="0.3">
      <c r="A656">
        <v>1000655</v>
      </c>
      <c r="C656" s="6">
        <v>45111.634027777778</v>
      </c>
      <c r="E656" s="1">
        <v>45111.526388888888</v>
      </c>
      <c r="F656" s="1">
        <v>45111.526388888888</v>
      </c>
      <c r="H656" t="s">
        <v>2174</v>
      </c>
      <c r="I656" t="s">
        <v>923</v>
      </c>
      <c r="J656" t="s">
        <v>2175</v>
      </c>
      <c r="K656" t="s">
        <v>2176</v>
      </c>
      <c r="L656" t="s">
        <v>272</v>
      </c>
      <c r="M656" t="s">
        <v>50</v>
      </c>
      <c r="N656" t="s">
        <v>30</v>
      </c>
    </row>
    <row r="657" spans="1:14" x14ac:dyDescent="0.3">
      <c r="A657">
        <v>1000656</v>
      </c>
      <c r="C657" s="6">
        <v>45110.695833333331</v>
      </c>
      <c r="D657" s="1">
        <v>45110.696527777778</v>
      </c>
      <c r="E657" s="1">
        <v>45110.345833333333</v>
      </c>
      <c r="F657" s="1">
        <v>45110.345833333333</v>
      </c>
      <c r="H657" t="s">
        <v>926</v>
      </c>
      <c r="I657" t="s">
        <v>2177</v>
      </c>
      <c r="J657" t="s">
        <v>2178</v>
      </c>
      <c r="K657" t="s">
        <v>2179</v>
      </c>
      <c r="L657" t="s">
        <v>825</v>
      </c>
      <c r="M657" t="s">
        <v>19</v>
      </c>
      <c r="N657" t="s">
        <v>30</v>
      </c>
    </row>
    <row r="658" spans="1:14" x14ac:dyDescent="0.3">
      <c r="A658">
        <v>1000657</v>
      </c>
      <c r="C658" s="6">
        <v>45111.614583333336</v>
      </c>
      <c r="D658" s="1">
        <v>45111.615277777775</v>
      </c>
      <c r="E658" s="1">
        <v>45111.614583333336</v>
      </c>
      <c r="F658" s="1">
        <v>45111.614583333336</v>
      </c>
      <c r="H658" t="s">
        <v>2180</v>
      </c>
      <c r="I658" t="s">
        <v>457</v>
      </c>
      <c r="J658" t="s">
        <v>2181</v>
      </c>
      <c r="K658" t="s">
        <v>2182</v>
      </c>
      <c r="L658" t="s">
        <v>1276</v>
      </c>
      <c r="M658" t="s">
        <v>815</v>
      </c>
      <c r="N658" t="s">
        <v>25</v>
      </c>
    </row>
    <row r="659" spans="1:14" x14ac:dyDescent="0.3">
      <c r="A659">
        <v>1000658</v>
      </c>
      <c r="C659" s="6">
        <v>45111.615972222222</v>
      </c>
      <c r="D659" s="1">
        <v>45111.616666666669</v>
      </c>
      <c r="E659" s="1">
        <v>45111.588194444441</v>
      </c>
      <c r="F659" s="1">
        <v>45111.588194444441</v>
      </c>
      <c r="H659" t="s">
        <v>459</v>
      </c>
      <c r="I659" t="s">
        <v>875</v>
      </c>
      <c r="J659" t="s">
        <v>83</v>
      </c>
      <c r="K659" t="s">
        <v>2183</v>
      </c>
      <c r="L659" t="s">
        <v>1276</v>
      </c>
      <c r="M659" t="s">
        <v>50</v>
      </c>
      <c r="N659" t="s">
        <v>20</v>
      </c>
    </row>
    <row r="660" spans="1:14" x14ac:dyDescent="0.3">
      <c r="A660">
        <v>1000659</v>
      </c>
      <c r="E660" s="1">
        <v>45110.642361111109</v>
      </c>
      <c r="F660" s="1">
        <v>45110.642361111109</v>
      </c>
      <c r="H660" t="s">
        <v>2184</v>
      </c>
      <c r="I660" t="s">
        <v>107</v>
      </c>
      <c r="J660" t="s">
        <v>2185</v>
      </c>
      <c r="K660" t="s">
        <v>2186</v>
      </c>
      <c r="L660" t="s">
        <v>1276</v>
      </c>
      <c r="M660" t="s">
        <v>815</v>
      </c>
      <c r="N660" t="s">
        <v>25</v>
      </c>
    </row>
    <row r="661" spans="1:14" x14ac:dyDescent="0.3">
      <c r="A661">
        <v>1000660</v>
      </c>
      <c r="D661" s="1">
        <v>45111.617361111108</v>
      </c>
      <c r="E661" s="1">
        <v>45111.616666666669</v>
      </c>
      <c r="F661" s="1">
        <v>45111.616666666669</v>
      </c>
      <c r="H661" t="s">
        <v>2187</v>
      </c>
      <c r="I661" t="s">
        <v>2188</v>
      </c>
      <c r="J661" t="s">
        <v>2189</v>
      </c>
      <c r="K661" t="s">
        <v>2190</v>
      </c>
      <c r="L661" t="s">
        <v>1276</v>
      </c>
      <c r="M661" t="s">
        <v>815</v>
      </c>
      <c r="N661" t="s">
        <v>25</v>
      </c>
    </row>
    <row r="662" spans="1:14" x14ac:dyDescent="0.3">
      <c r="A662">
        <v>1000661</v>
      </c>
      <c r="E662" s="1">
        <v>45111.304166666669</v>
      </c>
      <c r="F662" s="1">
        <v>45111.304166666669</v>
      </c>
      <c r="H662" t="s">
        <v>2191</v>
      </c>
      <c r="I662" t="s">
        <v>2192</v>
      </c>
      <c r="J662" t="s">
        <v>2193</v>
      </c>
      <c r="K662" t="s">
        <v>2194</v>
      </c>
      <c r="L662" t="s">
        <v>1276</v>
      </c>
      <c r="M662" t="s">
        <v>815</v>
      </c>
      <c r="N662" t="s">
        <v>20</v>
      </c>
    </row>
    <row r="663" spans="1:14" x14ac:dyDescent="0.3">
      <c r="A663">
        <v>1000662</v>
      </c>
      <c r="E663" s="1">
        <v>45110.29583333333</v>
      </c>
      <c r="F663" s="1">
        <v>45110.29583333333</v>
      </c>
      <c r="H663" t="s">
        <v>2195</v>
      </c>
      <c r="I663" t="s">
        <v>1474</v>
      </c>
      <c r="K663" t="s">
        <v>2196</v>
      </c>
      <c r="M663" t="s">
        <v>815</v>
      </c>
      <c r="N663" t="s">
        <v>20</v>
      </c>
    </row>
    <row r="664" spans="1:14" x14ac:dyDescent="0.3">
      <c r="A664">
        <v>1000663</v>
      </c>
      <c r="E664" s="1">
        <v>45110.338888888888</v>
      </c>
      <c r="F664" s="1">
        <v>45110.338888888888</v>
      </c>
      <c r="H664" t="s">
        <v>1477</v>
      </c>
      <c r="I664" t="s">
        <v>2197</v>
      </c>
      <c r="J664" t="s">
        <v>2198</v>
      </c>
      <c r="K664" t="s">
        <v>2199</v>
      </c>
      <c r="L664" t="s">
        <v>1276</v>
      </c>
      <c r="M664" t="s">
        <v>815</v>
      </c>
      <c r="N664" t="s">
        <v>25</v>
      </c>
    </row>
    <row r="665" spans="1:14" x14ac:dyDescent="0.3">
      <c r="A665">
        <v>1000664</v>
      </c>
      <c r="C665" s="6">
        <v>45110.585416666669</v>
      </c>
      <c r="D665" s="1">
        <v>45110.524305555555</v>
      </c>
      <c r="E665" s="1">
        <v>45110.51458333333</v>
      </c>
      <c r="F665" s="1">
        <v>45110.51458333333</v>
      </c>
      <c r="H665" t="s">
        <v>2200</v>
      </c>
      <c r="I665" t="s">
        <v>2201</v>
      </c>
      <c r="J665" t="s">
        <v>2202</v>
      </c>
      <c r="K665" t="s">
        <v>2203</v>
      </c>
      <c r="L665" t="s">
        <v>18</v>
      </c>
      <c r="M665" t="s">
        <v>901</v>
      </c>
      <c r="N665" t="s">
        <v>41</v>
      </c>
    </row>
    <row r="666" spans="1:14" x14ac:dyDescent="0.3">
      <c r="A666">
        <v>1000665</v>
      </c>
      <c r="E666" s="1">
        <v>45110.720833333333</v>
      </c>
      <c r="F666" s="1">
        <v>45110.720833333333</v>
      </c>
      <c r="H666" t="s">
        <v>2204</v>
      </c>
      <c r="I666" t="s">
        <v>894</v>
      </c>
      <c r="J666" t="s">
        <v>2205</v>
      </c>
      <c r="K666" t="s">
        <v>2206</v>
      </c>
      <c r="L666" t="s">
        <v>1276</v>
      </c>
      <c r="M666" t="s">
        <v>815</v>
      </c>
      <c r="N666" t="s">
        <v>55</v>
      </c>
    </row>
    <row r="667" spans="1:14" x14ac:dyDescent="0.3">
      <c r="A667">
        <v>1000666</v>
      </c>
      <c r="D667" s="1">
        <v>45110.537499999999</v>
      </c>
      <c r="E667" s="1">
        <v>45110.536805555559</v>
      </c>
      <c r="F667" s="1">
        <v>45110.536805555559</v>
      </c>
      <c r="H667" t="s">
        <v>208</v>
      </c>
      <c r="I667" t="s">
        <v>2207</v>
      </c>
      <c r="J667" t="s">
        <v>2208</v>
      </c>
      <c r="K667" t="s">
        <v>2209</v>
      </c>
      <c r="L667" t="s">
        <v>18</v>
      </c>
      <c r="M667" t="s">
        <v>901</v>
      </c>
      <c r="N667" t="s">
        <v>41</v>
      </c>
    </row>
    <row r="668" spans="1:14" x14ac:dyDescent="0.3">
      <c r="A668">
        <v>1000667</v>
      </c>
      <c r="E668" s="1">
        <v>45110.333333333336</v>
      </c>
      <c r="F668" s="1">
        <v>45110.334027777775</v>
      </c>
      <c r="H668" t="s">
        <v>2210</v>
      </c>
      <c r="I668" t="s">
        <v>419</v>
      </c>
      <c r="J668" t="s">
        <v>2211</v>
      </c>
      <c r="K668" t="s">
        <v>2212</v>
      </c>
      <c r="L668" t="s">
        <v>18</v>
      </c>
      <c r="M668" t="s">
        <v>901</v>
      </c>
      <c r="N668" t="s">
        <v>20</v>
      </c>
    </row>
    <row r="669" spans="1:14" x14ac:dyDescent="0.3">
      <c r="A669">
        <v>1000668</v>
      </c>
      <c r="D669" s="1">
        <v>45111.466666666667</v>
      </c>
      <c r="E669" s="1">
        <v>45111.465277777781</v>
      </c>
      <c r="F669" s="1">
        <v>45111.46597222222</v>
      </c>
      <c r="H669" t="s">
        <v>421</v>
      </c>
      <c r="I669" t="s">
        <v>646</v>
      </c>
      <c r="J669" t="s">
        <v>2213</v>
      </c>
      <c r="K669" t="s">
        <v>2214</v>
      </c>
      <c r="L669" t="s">
        <v>18</v>
      </c>
      <c r="M669" t="s">
        <v>901</v>
      </c>
      <c r="N669" t="s">
        <v>25</v>
      </c>
    </row>
    <row r="670" spans="1:14" x14ac:dyDescent="0.3">
      <c r="A670">
        <v>1000669</v>
      </c>
      <c r="D670" s="1">
        <v>45110.615972222222</v>
      </c>
      <c r="E670" s="1">
        <v>45110.611111111109</v>
      </c>
      <c r="F670" s="1">
        <v>45110.613194444442</v>
      </c>
      <c r="H670" t="s">
        <v>649</v>
      </c>
      <c r="I670" t="s">
        <v>2215</v>
      </c>
      <c r="J670" t="s">
        <v>2216</v>
      </c>
      <c r="K670" t="s">
        <v>2217</v>
      </c>
      <c r="L670" t="s">
        <v>18</v>
      </c>
      <c r="M670" t="s">
        <v>76</v>
      </c>
      <c r="N670" t="s">
        <v>30</v>
      </c>
    </row>
    <row r="671" spans="1:14" x14ac:dyDescent="0.3">
      <c r="A671">
        <v>1000670</v>
      </c>
      <c r="D671" s="1">
        <v>45110.37222222222</v>
      </c>
      <c r="E671" s="1">
        <v>45110.368055555555</v>
      </c>
      <c r="F671" s="1">
        <v>45110.368055555555</v>
      </c>
      <c r="H671" t="s">
        <v>2218</v>
      </c>
      <c r="I671" t="s">
        <v>801</v>
      </c>
      <c r="J671" t="s">
        <v>963</v>
      </c>
      <c r="K671" t="s">
        <v>2219</v>
      </c>
      <c r="L671" t="s">
        <v>18</v>
      </c>
      <c r="M671" t="s">
        <v>901</v>
      </c>
      <c r="N671" t="s">
        <v>55</v>
      </c>
    </row>
    <row r="672" spans="1:14" x14ac:dyDescent="0.3">
      <c r="A672">
        <v>1000671</v>
      </c>
      <c r="C672" s="6">
        <v>45110.563194444447</v>
      </c>
      <c r="E672" s="1">
        <v>45110.5625</v>
      </c>
      <c r="F672" s="1">
        <v>45110.5625</v>
      </c>
      <c r="H672" t="s">
        <v>803</v>
      </c>
      <c r="I672" t="s">
        <v>2220</v>
      </c>
      <c r="J672" t="s">
        <v>2221</v>
      </c>
      <c r="K672" t="s">
        <v>2222</v>
      </c>
      <c r="L672" t="s">
        <v>272</v>
      </c>
      <c r="M672" t="s">
        <v>40</v>
      </c>
      <c r="N672" t="s">
        <v>35</v>
      </c>
    </row>
    <row r="673" spans="1:14" x14ac:dyDescent="0.3">
      <c r="A673">
        <v>1000672</v>
      </c>
      <c r="C673" s="6">
        <v>45111.668055555558</v>
      </c>
      <c r="D673" s="1">
        <v>45111.543055555558</v>
      </c>
      <c r="E673" s="1">
        <v>45111.457638888889</v>
      </c>
      <c r="F673" s="1">
        <v>45111.457638888889</v>
      </c>
      <c r="H673" t="s">
        <v>2223</v>
      </c>
      <c r="I673" t="s">
        <v>2224</v>
      </c>
      <c r="J673" t="s">
        <v>2225</v>
      </c>
      <c r="K673" t="s">
        <v>2226</v>
      </c>
      <c r="L673" t="s">
        <v>18</v>
      </c>
      <c r="M673" t="s">
        <v>76</v>
      </c>
      <c r="N673" t="s">
        <v>30</v>
      </c>
    </row>
    <row r="674" spans="1:14" x14ac:dyDescent="0.3">
      <c r="A674">
        <v>1000673</v>
      </c>
      <c r="E674" s="1">
        <v>45110.559027777781</v>
      </c>
      <c r="F674" s="1">
        <v>45110.559027777781</v>
      </c>
      <c r="H674" t="s">
        <v>2227</v>
      </c>
      <c r="I674" t="s">
        <v>121</v>
      </c>
      <c r="J674" t="s">
        <v>2228</v>
      </c>
      <c r="K674" t="s">
        <v>2229</v>
      </c>
      <c r="L674" t="s">
        <v>18</v>
      </c>
      <c r="M674" t="s">
        <v>40</v>
      </c>
      <c r="N674" t="s">
        <v>20</v>
      </c>
    </row>
    <row r="675" spans="1:14" x14ac:dyDescent="0.3">
      <c r="A675">
        <v>1000674</v>
      </c>
      <c r="E675" s="1">
        <v>45110.520138888889</v>
      </c>
      <c r="F675" s="1">
        <v>45110.520138888889</v>
      </c>
      <c r="H675" t="s">
        <v>2230</v>
      </c>
      <c r="I675" t="s">
        <v>2231</v>
      </c>
      <c r="J675" t="s">
        <v>2232</v>
      </c>
      <c r="K675" t="s">
        <v>2233</v>
      </c>
      <c r="L675" t="s">
        <v>272</v>
      </c>
      <c r="M675" t="s">
        <v>40</v>
      </c>
      <c r="N675" t="s">
        <v>55</v>
      </c>
    </row>
    <row r="676" spans="1:14" x14ac:dyDescent="0.3">
      <c r="A676">
        <v>1000675</v>
      </c>
      <c r="D676" s="1">
        <v>45110.592361111114</v>
      </c>
      <c r="E676" s="1">
        <v>45110.589583333334</v>
      </c>
      <c r="F676" s="1">
        <v>45110.590277777781</v>
      </c>
      <c r="H676" t="s">
        <v>2234</v>
      </c>
      <c r="I676" t="s">
        <v>2235</v>
      </c>
      <c r="J676" t="s">
        <v>2236</v>
      </c>
      <c r="K676" t="s">
        <v>2237</v>
      </c>
      <c r="L676" t="s">
        <v>18</v>
      </c>
      <c r="M676" t="s">
        <v>40</v>
      </c>
      <c r="N676" t="s">
        <v>35</v>
      </c>
    </row>
    <row r="677" spans="1:14" x14ac:dyDescent="0.3">
      <c r="A677">
        <v>1000676</v>
      </c>
      <c r="D677" s="1">
        <v>45111.490277777775</v>
      </c>
      <c r="E677" s="1">
        <v>45111.484027777777</v>
      </c>
      <c r="F677" s="1">
        <v>45111.484722222223</v>
      </c>
      <c r="H677" t="s">
        <v>2238</v>
      </c>
      <c r="I677" t="s">
        <v>2239</v>
      </c>
      <c r="J677" t="s">
        <v>2240</v>
      </c>
      <c r="K677" t="s">
        <v>2241</v>
      </c>
      <c r="L677" t="s">
        <v>18</v>
      </c>
      <c r="M677" t="s">
        <v>19</v>
      </c>
      <c r="N677" t="s">
        <v>30</v>
      </c>
    </row>
    <row r="678" spans="1:14" x14ac:dyDescent="0.3">
      <c r="A678">
        <v>1000677</v>
      </c>
      <c r="D678" s="1">
        <v>45111.633333333331</v>
      </c>
      <c r="E678" s="1">
        <v>45111.615972222222</v>
      </c>
      <c r="F678" s="1">
        <v>45111.615972222222</v>
      </c>
      <c r="H678" t="s">
        <v>2242</v>
      </c>
      <c r="I678" t="s">
        <v>2243</v>
      </c>
      <c r="J678" t="s">
        <v>2244</v>
      </c>
      <c r="K678" t="s">
        <v>2245</v>
      </c>
      <c r="L678" t="s">
        <v>18</v>
      </c>
      <c r="M678" t="s">
        <v>19</v>
      </c>
      <c r="N678" t="s">
        <v>20</v>
      </c>
    </row>
    <row r="679" spans="1:14" x14ac:dyDescent="0.3">
      <c r="A679">
        <v>1000678</v>
      </c>
      <c r="E679" s="1">
        <v>45110.406944444447</v>
      </c>
      <c r="F679" s="1">
        <v>45110.406944444447</v>
      </c>
      <c r="H679" t="s">
        <v>2246</v>
      </c>
      <c r="I679" t="s">
        <v>2247</v>
      </c>
      <c r="J679" t="s">
        <v>2248</v>
      </c>
      <c r="K679" t="s">
        <v>2249</v>
      </c>
      <c r="L679" t="s">
        <v>272</v>
      </c>
      <c r="M679" t="s">
        <v>40</v>
      </c>
      <c r="N679" t="s">
        <v>20</v>
      </c>
    </row>
    <row r="680" spans="1:14" x14ac:dyDescent="0.3">
      <c r="A680">
        <v>1000679</v>
      </c>
      <c r="D680" s="1">
        <v>45110.750694444447</v>
      </c>
      <c r="E680" s="1">
        <v>45110.748611111114</v>
      </c>
      <c r="F680" s="1">
        <v>45110.748611111114</v>
      </c>
      <c r="H680" t="s">
        <v>574</v>
      </c>
      <c r="I680" t="s">
        <v>2250</v>
      </c>
      <c r="J680" t="s">
        <v>2251</v>
      </c>
      <c r="K680" t="s">
        <v>2252</v>
      </c>
      <c r="L680" t="s">
        <v>18</v>
      </c>
      <c r="M680" t="s">
        <v>19</v>
      </c>
      <c r="N680" t="s">
        <v>30</v>
      </c>
    </row>
    <row r="681" spans="1:14" x14ac:dyDescent="0.3">
      <c r="A681">
        <v>1000680</v>
      </c>
      <c r="D681" s="1">
        <v>45111.710416666669</v>
      </c>
      <c r="E681" s="1">
        <v>45111.700694444444</v>
      </c>
      <c r="F681" s="1">
        <v>45111.700694444444</v>
      </c>
      <c r="H681" t="s">
        <v>2253</v>
      </c>
      <c r="I681" t="s">
        <v>2254</v>
      </c>
      <c r="J681" t="s">
        <v>28</v>
      </c>
      <c r="K681" t="s">
        <v>2255</v>
      </c>
      <c r="L681" t="s">
        <v>18</v>
      </c>
      <c r="M681" t="s">
        <v>19</v>
      </c>
      <c r="N681" t="s">
        <v>35</v>
      </c>
    </row>
    <row r="682" spans="1:14" x14ac:dyDescent="0.3">
      <c r="A682">
        <v>1000681</v>
      </c>
      <c r="C682" s="6">
        <v>45111.598611111112</v>
      </c>
      <c r="E682" s="1">
        <v>45111.568749999999</v>
      </c>
      <c r="F682" s="1">
        <v>45111.569444444445</v>
      </c>
      <c r="H682" t="s">
        <v>2256</v>
      </c>
      <c r="I682" t="s">
        <v>196</v>
      </c>
      <c r="J682" t="s">
        <v>2257</v>
      </c>
      <c r="K682" t="s">
        <v>2258</v>
      </c>
      <c r="L682" t="s">
        <v>272</v>
      </c>
      <c r="M682" t="s">
        <v>40</v>
      </c>
      <c r="N682" t="s">
        <v>20</v>
      </c>
    </row>
    <row r="683" spans="1:14" x14ac:dyDescent="0.3">
      <c r="A683">
        <v>1000682</v>
      </c>
      <c r="C683" s="6">
        <v>45110.65625</v>
      </c>
      <c r="D683" s="1">
        <v>45110.564583333333</v>
      </c>
      <c r="E683" s="1">
        <v>45110.552777777775</v>
      </c>
      <c r="F683" s="1">
        <v>45110.552777777775</v>
      </c>
      <c r="H683" t="s">
        <v>2259</v>
      </c>
      <c r="I683" t="s">
        <v>1442</v>
      </c>
      <c r="J683" t="s">
        <v>301</v>
      </c>
      <c r="K683" t="s">
        <v>2260</v>
      </c>
      <c r="L683" t="s">
        <v>272</v>
      </c>
      <c r="M683" t="s">
        <v>40</v>
      </c>
      <c r="N683" t="s">
        <v>55</v>
      </c>
    </row>
    <row r="684" spans="1:14" x14ac:dyDescent="0.3">
      <c r="A684">
        <v>1000683</v>
      </c>
      <c r="B684" s="4">
        <v>45112</v>
      </c>
      <c r="C684" s="6">
        <v>45112.337500000001</v>
      </c>
      <c r="E684" s="1">
        <v>45111.704861111109</v>
      </c>
      <c r="F684" s="1">
        <v>45111.704861111109</v>
      </c>
      <c r="H684" t="s">
        <v>1445</v>
      </c>
      <c r="I684" t="s">
        <v>1102</v>
      </c>
      <c r="J684" t="s">
        <v>1726</v>
      </c>
      <c r="K684" t="s">
        <v>2261</v>
      </c>
      <c r="L684" t="s">
        <v>18</v>
      </c>
      <c r="M684" t="s">
        <v>125</v>
      </c>
      <c r="N684" t="s">
        <v>20</v>
      </c>
    </row>
    <row r="685" spans="1:14" x14ac:dyDescent="0.3">
      <c r="A685">
        <v>1000684</v>
      </c>
      <c r="E685" s="1">
        <v>45110.443055555559</v>
      </c>
      <c r="F685" s="1">
        <v>45110.443749999999</v>
      </c>
      <c r="H685" t="s">
        <v>1105</v>
      </c>
      <c r="I685" t="s">
        <v>2262</v>
      </c>
      <c r="J685" t="s">
        <v>943</v>
      </c>
      <c r="K685" t="s">
        <v>2263</v>
      </c>
      <c r="L685" t="s">
        <v>147</v>
      </c>
      <c r="M685" t="s">
        <v>40</v>
      </c>
      <c r="N685" t="s">
        <v>55</v>
      </c>
    </row>
    <row r="686" spans="1:14" x14ac:dyDescent="0.3">
      <c r="A686">
        <v>1000685</v>
      </c>
      <c r="E686" s="1">
        <v>45110.552777777775</v>
      </c>
      <c r="F686" s="1">
        <v>45110.552777777775</v>
      </c>
      <c r="H686" t="s">
        <v>2264</v>
      </c>
      <c r="I686" t="s">
        <v>2265</v>
      </c>
      <c r="J686" t="s">
        <v>2266</v>
      </c>
      <c r="K686" t="s">
        <v>2267</v>
      </c>
      <c r="L686" t="s">
        <v>18</v>
      </c>
      <c r="M686" t="s">
        <v>40</v>
      </c>
      <c r="N686" t="s">
        <v>20</v>
      </c>
    </row>
    <row r="687" spans="1:14" x14ac:dyDescent="0.3">
      <c r="A687">
        <v>1000686</v>
      </c>
      <c r="D687" s="1">
        <v>45111.5</v>
      </c>
      <c r="E687" s="1">
        <v>45111.48541666667</v>
      </c>
      <c r="F687" s="1">
        <v>45111.48541666667</v>
      </c>
      <c r="H687" t="s">
        <v>1599</v>
      </c>
      <c r="I687" t="s">
        <v>2268</v>
      </c>
      <c r="J687" t="s">
        <v>2269</v>
      </c>
      <c r="K687" t="s">
        <v>2270</v>
      </c>
      <c r="L687" t="s">
        <v>147</v>
      </c>
      <c r="M687" t="s">
        <v>40</v>
      </c>
      <c r="N687" t="s">
        <v>35</v>
      </c>
    </row>
    <row r="688" spans="1:14" x14ac:dyDescent="0.3">
      <c r="A688">
        <v>1000687</v>
      </c>
      <c r="E688" s="1">
        <v>45110.638888888891</v>
      </c>
      <c r="F688" s="1">
        <v>45110.638888888891</v>
      </c>
      <c r="H688" t="s">
        <v>2271</v>
      </c>
      <c r="I688" t="s">
        <v>2272</v>
      </c>
      <c r="J688" t="s">
        <v>2273</v>
      </c>
      <c r="K688" t="s">
        <v>2274</v>
      </c>
      <c r="L688" t="s">
        <v>147</v>
      </c>
      <c r="M688" t="s">
        <v>125</v>
      </c>
      <c r="N688" t="s">
        <v>35</v>
      </c>
    </row>
    <row r="689" spans="1:14" x14ac:dyDescent="0.3">
      <c r="A689">
        <v>1000688</v>
      </c>
      <c r="E689" s="1">
        <v>45111.69027777778</v>
      </c>
      <c r="F689" s="1">
        <v>45111.69027777778</v>
      </c>
      <c r="H689" t="s">
        <v>2275</v>
      </c>
      <c r="I689" t="s">
        <v>1946</v>
      </c>
      <c r="J689" t="s">
        <v>2276</v>
      </c>
      <c r="K689" t="s">
        <v>2277</v>
      </c>
      <c r="L689" t="s">
        <v>18</v>
      </c>
      <c r="M689" t="s">
        <v>19</v>
      </c>
      <c r="N689" t="s">
        <v>55</v>
      </c>
    </row>
    <row r="690" spans="1:14" x14ac:dyDescent="0.3">
      <c r="A690">
        <v>1000689</v>
      </c>
      <c r="E690" s="1">
        <v>45110.541666666664</v>
      </c>
      <c r="F690" s="1">
        <v>45110.541666666664</v>
      </c>
      <c r="H690" t="s">
        <v>1949</v>
      </c>
      <c r="I690" t="s">
        <v>2278</v>
      </c>
      <c r="J690" t="s">
        <v>1144</v>
      </c>
      <c r="K690" t="s">
        <v>2279</v>
      </c>
      <c r="L690" t="s">
        <v>130</v>
      </c>
      <c r="M690" t="s">
        <v>40</v>
      </c>
      <c r="N690" t="s">
        <v>35</v>
      </c>
    </row>
    <row r="691" spans="1:14" x14ac:dyDescent="0.3">
      <c r="A691">
        <v>1000690</v>
      </c>
      <c r="E691" s="1">
        <v>45110.532638888886</v>
      </c>
      <c r="F691" s="1">
        <v>45110.532638888886</v>
      </c>
      <c r="H691" t="s">
        <v>2280</v>
      </c>
      <c r="I691" t="s">
        <v>1077</v>
      </c>
      <c r="J691" t="s">
        <v>2281</v>
      </c>
      <c r="K691" t="s">
        <v>2282</v>
      </c>
      <c r="L691" t="s">
        <v>272</v>
      </c>
      <c r="M691" t="s">
        <v>40</v>
      </c>
      <c r="N691" t="s">
        <v>55</v>
      </c>
    </row>
    <row r="692" spans="1:14" x14ac:dyDescent="0.3">
      <c r="A692">
        <v>1000691</v>
      </c>
      <c r="D692" s="1">
        <v>45110.538888888892</v>
      </c>
      <c r="E692" s="1">
        <v>45110.538194444445</v>
      </c>
      <c r="F692" s="1">
        <v>45110.538194444445</v>
      </c>
      <c r="H692" t="s">
        <v>1186</v>
      </c>
      <c r="I692" t="s">
        <v>2283</v>
      </c>
      <c r="J692" t="s">
        <v>309</v>
      </c>
      <c r="K692" t="s">
        <v>2284</v>
      </c>
      <c r="L692" t="s">
        <v>18</v>
      </c>
      <c r="M692" t="s">
        <v>40</v>
      </c>
      <c r="N692" t="s">
        <v>30</v>
      </c>
    </row>
    <row r="693" spans="1:14" x14ac:dyDescent="0.3">
      <c r="A693">
        <v>1000692</v>
      </c>
      <c r="E693" s="1">
        <v>45111.388888888891</v>
      </c>
      <c r="F693" s="1">
        <v>45111.388888888891</v>
      </c>
      <c r="H693" t="s">
        <v>2148</v>
      </c>
      <c r="I693" t="s">
        <v>1416</v>
      </c>
      <c r="J693" t="s">
        <v>309</v>
      </c>
      <c r="K693" t="s">
        <v>2285</v>
      </c>
      <c r="L693" t="s">
        <v>182</v>
      </c>
      <c r="M693" t="s">
        <v>40</v>
      </c>
      <c r="N693" t="s">
        <v>41</v>
      </c>
    </row>
    <row r="694" spans="1:14" x14ac:dyDescent="0.3">
      <c r="A694">
        <v>1000693</v>
      </c>
      <c r="E694" s="1">
        <v>45110.710416666669</v>
      </c>
      <c r="F694" s="1">
        <v>45110.710416666669</v>
      </c>
      <c r="H694" t="s">
        <v>1418</v>
      </c>
      <c r="I694" t="s">
        <v>2286</v>
      </c>
      <c r="J694" t="s">
        <v>1289</v>
      </c>
      <c r="K694" t="s">
        <v>2287</v>
      </c>
      <c r="L694" t="s">
        <v>164</v>
      </c>
      <c r="M694" t="s">
        <v>40</v>
      </c>
      <c r="N694" t="s">
        <v>41</v>
      </c>
    </row>
    <row r="695" spans="1:14" x14ac:dyDescent="0.3">
      <c r="A695">
        <v>1000694</v>
      </c>
      <c r="C695" s="6">
        <v>45110.729861111111</v>
      </c>
      <c r="D695" s="1">
        <v>45110.730555555558</v>
      </c>
      <c r="E695" s="1">
        <v>45110.576388888891</v>
      </c>
      <c r="F695" s="1">
        <v>45110.576388888891</v>
      </c>
      <c r="H695" t="s">
        <v>2288</v>
      </c>
      <c r="I695" t="s">
        <v>2289</v>
      </c>
      <c r="J695" t="s">
        <v>2290</v>
      </c>
      <c r="K695" t="s">
        <v>2291</v>
      </c>
      <c r="L695" t="s">
        <v>348</v>
      </c>
      <c r="M695" t="s">
        <v>40</v>
      </c>
      <c r="N695" t="s">
        <v>41</v>
      </c>
    </row>
    <row r="696" spans="1:14" x14ac:dyDescent="0.3">
      <c r="A696">
        <v>1000695</v>
      </c>
      <c r="E696" s="1">
        <v>45110.381249999999</v>
      </c>
      <c r="F696" s="1">
        <v>45110.381249999999</v>
      </c>
      <c r="H696" t="s">
        <v>2292</v>
      </c>
      <c r="I696" t="s">
        <v>2293</v>
      </c>
      <c r="J696" t="s">
        <v>821</v>
      </c>
      <c r="K696" t="s">
        <v>2294</v>
      </c>
      <c r="L696" t="s">
        <v>272</v>
      </c>
      <c r="M696" t="s">
        <v>19</v>
      </c>
      <c r="N696" t="s">
        <v>25</v>
      </c>
    </row>
    <row r="697" spans="1:14" x14ac:dyDescent="0.3">
      <c r="A697">
        <v>1000696</v>
      </c>
      <c r="E697" s="1">
        <v>45111.512499999997</v>
      </c>
      <c r="F697" s="1">
        <v>45111.512499999997</v>
      </c>
      <c r="H697" t="s">
        <v>2295</v>
      </c>
      <c r="I697" t="s">
        <v>328</v>
      </c>
      <c r="J697" t="s">
        <v>321</v>
      </c>
      <c r="K697" t="s">
        <v>2296</v>
      </c>
      <c r="L697" t="s">
        <v>130</v>
      </c>
      <c r="M697" t="s">
        <v>40</v>
      </c>
      <c r="N697" t="s">
        <v>55</v>
      </c>
    </row>
    <row r="698" spans="1:14" x14ac:dyDescent="0.3">
      <c r="A698">
        <v>1000697</v>
      </c>
      <c r="E698" s="1">
        <v>45111.5</v>
      </c>
      <c r="F698" s="1">
        <v>45111.500694444447</v>
      </c>
      <c r="H698" t="s">
        <v>330</v>
      </c>
      <c r="I698" t="s">
        <v>2297</v>
      </c>
      <c r="J698" t="s">
        <v>2298</v>
      </c>
      <c r="K698" t="s">
        <v>2299</v>
      </c>
      <c r="L698" t="s">
        <v>396</v>
      </c>
      <c r="M698" t="s">
        <v>40</v>
      </c>
      <c r="N698" t="s">
        <v>55</v>
      </c>
    </row>
    <row r="699" spans="1:14" x14ac:dyDescent="0.3">
      <c r="A699">
        <v>1000698</v>
      </c>
      <c r="C699" s="6">
        <v>45110.465277777781</v>
      </c>
      <c r="D699" s="1">
        <v>45110.465277777781</v>
      </c>
      <c r="E699" s="1">
        <v>45110.463888888888</v>
      </c>
      <c r="F699" s="1">
        <v>45110.464583333334</v>
      </c>
      <c r="H699" t="s">
        <v>2300</v>
      </c>
      <c r="I699" t="s">
        <v>2301</v>
      </c>
      <c r="J699" t="s">
        <v>2302</v>
      </c>
      <c r="K699" t="s">
        <v>2303</v>
      </c>
      <c r="L699" t="s">
        <v>164</v>
      </c>
      <c r="M699" t="s">
        <v>40</v>
      </c>
      <c r="N699" t="s">
        <v>35</v>
      </c>
    </row>
    <row r="700" spans="1:14" x14ac:dyDescent="0.3">
      <c r="A700">
        <v>1000699</v>
      </c>
      <c r="D700" s="1">
        <v>45111.663194444445</v>
      </c>
      <c r="E700" s="1">
        <v>45111.635416666664</v>
      </c>
      <c r="F700" s="1">
        <v>45111.635416666664</v>
      </c>
      <c r="H700" t="s">
        <v>2304</v>
      </c>
      <c r="I700" t="s">
        <v>196</v>
      </c>
      <c r="J700" t="s">
        <v>2305</v>
      </c>
      <c r="K700" t="s">
        <v>2306</v>
      </c>
      <c r="L700" t="s">
        <v>18</v>
      </c>
      <c r="M700" t="s">
        <v>19</v>
      </c>
      <c r="N700" t="s">
        <v>55</v>
      </c>
    </row>
    <row r="701" spans="1:14" x14ac:dyDescent="0.3">
      <c r="A701">
        <v>1000700</v>
      </c>
      <c r="E701" s="1">
        <v>45111.700694444444</v>
      </c>
      <c r="F701" s="1">
        <v>45111.700694444444</v>
      </c>
      <c r="H701" t="s">
        <v>2259</v>
      </c>
      <c r="I701" t="s">
        <v>1270</v>
      </c>
      <c r="J701" t="s">
        <v>174</v>
      </c>
      <c r="K701" t="s">
        <v>2307</v>
      </c>
      <c r="L701" t="s">
        <v>396</v>
      </c>
      <c r="M701" t="s">
        <v>40</v>
      </c>
      <c r="N701" t="s">
        <v>20</v>
      </c>
    </row>
    <row r="702" spans="1:14" x14ac:dyDescent="0.3">
      <c r="A702">
        <v>1000701</v>
      </c>
      <c r="E702" s="1">
        <v>45110.45416666667</v>
      </c>
      <c r="F702" s="1">
        <v>45110.45416666667</v>
      </c>
      <c r="H702" t="s">
        <v>1769</v>
      </c>
      <c r="I702" t="s">
        <v>545</v>
      </c>
      <c r="J702" t="s">
        <v>2308</v>
      </c>
      <c r="K702" t="s">
        <v>2309</v>
      </c>
      <c r="L702" t="s">
        <v>510</v>
      </c>
      <c r="M702" t="s">
        <v>40</v>
      </c>
      <c r="N702" t="s">
        <v>30</v>
      </c>
    </row>
    <row r="703" spans="1:14" x14ac:dyDescent="0.3">
      <c r="A703">
        <v>1000702</v>
      </c>
      <c r="C703" s="6">
        <v>45111.70416666667</v>
      </c>
      <c r="D703" s="1">
        <v>45112.261111111111</v>
      </c>
      <c r="E703" s="1">
        <v>45111.7</v>
      </c>
      <c r="F703" s="1">
        <v>45111.7</v>
      </c>
      <c r="H703" t="s">
        <v>2310</v>
      </c>
      <c r="I703" t="s">
        <v>1707</v>
      </c>
      <c r="J703" t="s">
        <v>281</v>
      </c>
      <c r="K703">
        <v>0</v>
      </c>
      <c r="L703" t="s">
        <v>294</v>
      </c>
      <c r="M703" t="s">
        <v>125</v>
      </c>
      <c r="N703" t="s">
        <v>55</v>
      </c>
    </row>
    <row r="704" spans="1:14" x14ac:dyDescent="0.3">
      <c r="A704">
        <v>1000703</v>
      </c>
      <c r="D704" s="1">
        <v>45112.335416666669</v>
      </c>
      <c r="E704" s="1">
        <v>45111.324999999997</v>
      </c>
      <c r="F704" s="1">
        <v>45111.324999999997</v>
      </c>
      <c r="H704" t="s">
        <v>1710</v>
      </c>
      <c r="I704" t="s">
        <v>2311</v>
      </c>
      <c r="J704" t="s">
        <v>2312</v>
      </c>
      <c r="K704" t="s">
        <v>2313</v>
      </c>
      <c r="L704" t="s">
        <v>18</v>
      </c>
      <c r="M704" t="s">
        <v>40</v>
      </c>
      <c r="N704" t="s">
        <v>25</v>
      </c>
    </row>
    <row r="705" spans="1:14" x14ac:dyDescent="0.3">
      <c r="A705">
        <v>1000704</v>
      </c>
      <c r="E705" s="1">
        <v>45110.296527777777</v>
      </c>
      <c r="F705" s="1">
        <v>45110.296527777777</v>
      </c>
      <c r="H705" t="s">
        <v>999</v>
      </c>
      <c r="I705" t="s">
        <v>2314</v>
      </c>
      <c r="J705" t="s">
        <v>967</v>
      </c>
      <c r="K705" t="s">
        <v>2315</v>
      </c>
      <c r="L705" t="s">
        <v>18</v>
      </c>
      <c r="M705" t="s">
        <v>76</v>
      </c>
      <c r="N705" t="s">
        <v>55</v>
      </c>
    </row>
    <row r="706" spans="1:14" x14ac:dyDescent="0.3">
      <c r="A706">
        <v>1000705</v>
      </c>
      <c r="C706" s="6">
        <v>45110.421527777777</v>
      </c>
      <c r="D706" s="1">
        <v>45110.470833333333</v>
      </c>
      <c r="E706" s="1">
        <v>45110.419444444444</v>
      </c>
      <c r="F706" s="1">
        <v>45110.419444444444</v>
      </c>
      <c r="H706" t="s">
        <v>2316</v>
      </c>
      <c r="I706" t="s">
        <v>2317</v>
      </c>
      <c r="J706" t="s">
        <v>281</v>
      </c>
      <c r="K706" t="s">
        <v>2318</v>
      </c>
      <c r="L706" t="s">
        <v>147</v>
      </c>
      <c r="M706" t="s">
        <v>125</v>
      </c>
      <c r="N706" t="s">
        <v>25</v>
      </c>
    </row>
    <row r="707" spans="1:14" x14ac:dyDescent="0.3">
      <c r="A707">
        <v>1000706</v>
      </c>
      <c r="D707" s="1">
        <v>45111.338194444441</v>
      </c>
      <c r="E707" s="1">
        <v>45111.329861111109</v>
      </c>
      <c r="F707" s="1">
        <v>45111.329861111109</v>
      </c>
      <c r="H707" t="s">
        <v>2319</v>
      </c>
      <c r="I707" t="s">
        <v>2320</v>
      </c>
      <c r="J707" t="s">
        <v>2321</v>
      </c>
      <c r="K707" t="s">
        <v>2322</v>
      </c>
      <c r="L707" t="s">
        <v>130</v>
      </c>
      <c r="M707" t="s">
        <v>40</v>
      </c>
      <c r="N707" t="s">
        <v>30</v>
      </c>
    </row>
    <row r="708" spans="1:14" x14ac:dyDescent="0.3">
      <c r="A708">
        <v>1000707</v>
      </c>
      <c r="C708" s="6">
        <v>45110.4375</v>
      </c>
      <c r="D708" s="1">
        <v>45110.438194444447</v>
      </c>
      <c r="E708" s="1">
        <v>45110.401388888888</v>
      </c>
      <c r="F708" s="1">
        <v>45110.401388888888</v>
      </c>
      <c r="H708" t="s">
        <v>2323</v>
      </c>
      <c r="I708" t="s">
        <v>1295</v>
      </c>
      <c r="J708" t="s">
        <v>742</v>
      </c>
      <c r="K708" t="s">
        <v>2324</v>
      </c>
      <c r="L708" t="s">
        <v>147</v>
      </c>
      <c r="M708" t="s">
        <v>125</v>
      </c>
      <c r="N708" t="s">
        <v>41</v>
      </c>
    </row>
    <row r="709" spans="1:14" x14ac:dyDescent="0.3">
      <c r="A709">
        <v>1000708</v>
      </c>
      <c r="D709" s="1">
        <v>45110.90625</v>
      </c>
      <c r="E709" s="1">
        <v>45110.588194444441</v>
      </c>
      <c r="F709" s="1">
        <v>45110.590277777781</v>
      </c>
      <c r="H709" t="s">
        <v>2325</v>
      </c>
      <c r="I709" t="s">
        <v>1077</v>
      </c>
      <c r="J709" t="s">
        <v>128</v>
      </c>
      <c r="K709" t="s">
        <v>2326</v>
      </c>
      <c r="L709" t="s">
        <v>348</v>
      </c>
      <c r="M709" t="s">
        <v>40</v>
      </c>
      <c r="N709" t="s">
        <v>55</v>
      </c>
    </row>
    <row r="710" spans="1:14" x14ac:dyDescent="0.3">
      <c r="A710">
        <v>1000709</v>
      </c>
      <c r="E710" s="1">
        <v>45110.540277777778</v>
      </c>
      <c r="F710" s="1">
        <v>45110.540277777778</v>
      </c>
      <c r="H710" t="s">
        <v>1186</v>
      </c>
      <c r="I710" t="s">
        <v>37</v>
      </c>
      <c r="J710" t="s">
        <v>2327</v>
      </c>
      <c r="K710">
        <v>0</v>
      </c>
      <c r="L710" t="s">
        <v>182</v>
      </c>
      <c r="M710" t="s">
        <v>40</v>
      </c>
      <c r="N710" t="s">
        <v>55</v>
      </c>
    </row>
    <row r="711" spans="1:14" x14ac:dyDescent="0.3">
      <c r="A711">
        <v>1000710</v>
      </c>
      <c r="D711" s="1">
        <v>45111.527777777781</v>
      </c>
      <c r="E711" s="1">
        <v>45111.527083333334</v>
      </c>
      <c r="F711" s="1">
        <v>45111.527083333334</v>
      </c>
      <c r="H711" t="s">
        <v>42</v>
      </c>
      <c r="I711" t="s">
        <v>1431</v>
      </c>
      <c r="J711" t="s">
        <v>2328</v>
      </c>
      <c r="K711" t="s">
        <v>2329</v>
      </c>
      <c r="L711" t="s">
        <v>18</v>
      </c>
      <c r="M711" t="s">
        <v>125</v>
      </c>
      <c r="N711" t="s">
        <v>25</v>
      </c>
    </row>
    <row r="712" spans="1:14" x14ac:dyDescent="0.3">
      <c r="A712">
        <v>1000711</v>
      </c>
      <c r="C712" s="6">
        <v>45111.602083333331</v>
      </c>
      <c r="E712" s="1">
        <v>45111.536805555559</v>
      </c>
      <c r="F712" s="1">
        <v>45111.536805555559</v>
      </c>
      <c r="H712" t="s">
        <v>1434</v>
      </c>
      <c r="I712" t="s">
        <v>2330</v>
      </c>
      <c r="J712" t="s">
        <v>1289</v>
      </c>
      <c r="K712" t="s">
        <v>2331</v>
      </c>
      <c r="L712" t="s">
        <v>182</v>
      </c>
      <c r="M712" t="s">
        <v>40</v>
      </c>
      <c r="N712" t="s">
        <v>35</v>
      </c>
    </row>
    <row r="713" spans="1:14" x14ac:dyDescent="0.3">
      <c r="A713">
        <v>1000712</v>
      </c>
      <c r="E713" s="1">
        <v>45110.379861111112</v>
      </c>
      <c r="F713" s="1">
        <v>45110.380555555559</v>
      </c>
      <c r="H713" t="s">
        <v>2332</v>
      </c>
      <c r="I713" t="s">
        <v>2333</v>
      </c>
      <c r="J713" t="s">
        <v>2334</v>
      </c>
      <c r="K713" t="s">
        <v>2335</v>
      </c>
      <c r="L713" t="s">
        <v>182</v>
      </c>
      <c r="M713" t="s">
        <v>40</v>
      </c>
      <c r="N713" t="s">
        <v>25</v>
      </c>
    </row>
    <row r="714" spans="1:14" x14ac:dyDescent="0.3">
      <c r="A714">
        <v>1000713</v>
      </c>
      <c r="E714" s="1">
        <v>45110.64166666667</v>
      </c>
      <c r="F714" s="1">
        <v>45110.64166666667</v>
      </c>
      <c r="H714" t="s">
        <v>2336</v>
      </c>
      <c r="I714" t="s">
        <v>2337</v>
      </c>
      <c r="J714" t="s">
        <v>2338</v>
      </c>
      <c r="K714" t="s">
        <v>2339</v>
      </c>
      <c r="L714" t="s">
        <v>182</v>
      </c>
      <c r="M714" t="s">
        <v>40</v>
      </c>
      <c r="N714" t="s">
        <v>55</v>
      </c>
    </row>
    <row r="715" spans="1:14" x14ac:dyDescent="0.3">
      <c r="A715">
        <v>1000714</v>
      </c>
      <c r="D715" s="1">
        <v>45111.679166666669</v>
      </c>
      <c r="E715" s="1">
        <v>45111.582638888889</v>
      </c>
      <c r="F715" s="1">
        <v>45111.582638888889</v>
      </c>
      <c r="H715" t="s">
        <v>2340</v>
      </c>
      <c r="I715" t="s">
        <v>2341</v>
      </c>
      <c r="J715" t="s">
        <v>2342</v>
      </c>
      <c r="K715" t="s">
        <v>2343</v>
      </c>
      <c r="L715" t="s">
        <v>388</v>
      </c>
      <c r="M715" t="s">
        <v>40</v>
      </c>
      <c r="N715" t="s">
        <v>55</v>
      </c>
    </row>
    <row r="716" spans="1:14" x14ac:dyDescent="0.3">
      <c r="A716">
        <v>1000715</v>
      </c>
      <c r="E716" s="1">
        <v>45110.470833333333</v>
      </c>
      <c r="F716" s="1">
        <v>45110.470833333333</v>
      </c>
      <c r="H716" t="s">
        <v>2344</v>
      </c>
      <c r="I716" t="s">
        <v>864</v>
      </c>
      <c r="J716" t="s">
        <v>2345</v>
      </c>
      <c r="K716" t="s">
        <v>2346</v>
      </c>
      <c r="L716" t="s">
        <v>18</v>
      </c>
      <c r="M716" t="s">
        <v>19</v>
      </c>
      <c r="N716" t="s">
        <v>55</v>
      </c>
    </row>
    <row r="717" spans="1:14" x14ac:dyDescent="0.3">
      <c r="A717">
        <v>1000716</v>
      </c>
      <c r="E717" s="1">
        <v>45111.380555555559</v>
      </c>
      <c r="F717" s="1">
        <v>45111.381944444445</v>
      </c>
      <c r="H717" t="s">
        <v>2347</v>
      </c>
      <c r="I717" t="s">
        <v>2348</v>
      </c>
      <c r="J717" t="s">
        <v>2349</v>
      </c>
      <c r="K717" t="s">
        <v>2350</v>
      </c>
      <c r="L717" t="s">
        <v>348</v>
      </c>
      <c r="M717" t="s">
        <v>40</v>
      </c>
      <c r="N717" t="s">
        <v>20</v>
      </c>
    </row>
    <row r="718" spans="1:14" x14ac:dyDescent="0.3">
      <c r="A718">
        <v>1000717</v>
      </c>
      <c r="E718" s="1">
        <v>45111.44027777778</v>
      </c>
      <c r="F718" s="1">
        <v>45111.44027777778</v>
      </c>
      <c r="H718" t="s">
        <v>2351</v>
      </c>
      <c r="I718" t="s">
        <v>2352</v>
      </c>
      <c r="J718" t="s">
        <v>174</v>
      </c>
      <c r="K718">
        <v>0</v>
      </c>
      <c r="L718" t="s">
        <v>2353</v>
      </c>
      <c r="M718" t="s">
        <v>40</v>
      </c>
      <c r="N718" t="s">
        <v>35</v>
      </c>
    </row>
    <row r="719" spans="1:14" x14ac:dyDescent="0.3">
      <c r="A719">
        <v>1000718</v>
      </c>
      <c r="E719" s="1">
        <v>45111.321527777778</v>
      </c>
      <c r="F719" s="1">
        <v>45111.321527777778</v>
      </c>
      <c r="H719" t="s">
        <v>2354</v>
      </c>
      <c r="I719" t="s">
        <v>898</v>
      </c>
      <c r="J719" t="s">
        <v>2355</v>
      </c>
      <c r="K719" t="s">
        <v>2356</v>
      </c>
      <c r="L719" t="s">
        <v>348</v>
      </c>
      <c r="M719" t="s">
        <v>40</v>
      </c>
      <c r="N719" t="s">
        <v>20</v>
      </c>
    </row>
    <row r="720" spans="1:14" x14ac:dyDescent="0.3">
      <c r="A720">
        <v>1000719</v>
      </c>
      <c r="E720" s="1">
        <v>45110.512499999997</v>
      </c>
      <c r="F720" s="1">
        <v>45110.512499999997</v>
      </c>
      <c r="H720" t="s">
        <v>2357</v>
      </c>
      <c r="I720" t="s">
        <v>2358</v>
      </c>
      <c r="J720" t="s">
        <v>1144</v>
      </c>
      <c r="K720" t="s">
        <v>2359</v>
      </c>
      <c r="L720" t="s">
        <v>130</v>
      </c>
      <c r="M720" t="s">
        <v>40</v>
      </c>
      <c r="N720" t="s">
        <v>30</v>
      </c>
    </row>
    <row r="721" spans="1:14" x14ac:dyDescent="0.3">
      <c r="A721">
        <v>1000720</v>
      </c>
      <c r="E721" s="1">
        <v>45110.722222222219</v>
      </c>
      <c r="F721" s="1">
        <v>45110.722222222219</v>
      </c>
      <c r="H721" t="s">
        <v>2360</v>
      </c>
      <c r="I721" t="s">
        <v>790</v>
      </c>
      <c r="J721" t="s">
        <v>2361</v>
      </c>
      <c r="K721" t="s">
        <v>2362</v>
      </c>
      <c r="L721" t="s">
        <v>348</v>
      </c>
      <c r="M721" t="s">
        <v>40</v>
      </c>
      <c r="N721" t="s">
        <v>30</v>
      </c>
    </row>
    <row r="722" spans="1:14" x14ac:dyDescent="0.3">
      <c r="A722">
        <v>1000721</v>
      </c>
      <c r="E722" s="1">
        <v>45110.676388888889</v>
      </c>
      <c r="F722" s="1">
        <v>45110.676388888889</v>
      </c>
      <c r="H722" t="s">
        <v>2363</v>
      </c>
      <c r="I722" t="s">
        <v>2364</v>
      </c>
      <c r="J722" t="s">
        <v>2365</v>
      </c>
      <c r="K722" t="s">
        <v>2366</v>
      </c>
      <c r="L722" t="s">
        <v>348</v>
      </c>
      <c r="M722" t="s">
        <v>40</v>
      </c>
      <c r="N722" t="s">
        <v>35</v>
      </c>
    </row>
    <row r="723" spans="1:14" x14ac:dyDescent="0.3">
      <c r="A723">
        <v>1000722</v>
      </c>
      <c r="E723" s="1">
        <v>45111.441666666666</v>
      </c>
      <c r="F723" s="1">
        <v>45111.441666666666</v>
      </c>
      <c r="H723" t="s">
        <v>2367</v>
      </c>
      <c r="I723" t="s">
        <v>1568</v>
      </c>
      <c r="J723" t="s">
        <v>2355</v>
      </c>
      <c r="K723" t="s">
        <v>2368</v>
      </c>
      <c r="L723" t="s">
        <v>348</v>
      </c>
      <c r="M723" t="s">
        <v>40</v>
      </c>
      <c r="N723" t="s">
        <v>20</v>
      </c>
    </row>
    <row r="724" spans="1:14" x14ac:dyDescent="0.3">
      <c r="A724">
        <v>1000723</v>
      </c>
      <c r="E724" s="1">
        <v>45111.613194444442</v>
      </c>
      <c r="F724" s="1">
        <v>45111.613194444442</v>
      </c>
      <c r="H724" t="s">
        <v>2369</v>
      </c>
      <c r="I724" t="s">
        <v>1362</v>
      </c>
      <c r="J724" t="s">
        <v>2370</v>
      </c>
      <c r="K724" t="s">
        <v>2371</v>
      </c>
      <c r="L724" t="s">
        <v>18</v>
      </c>
      <c r="M724" t="s">
        <v>1305</v>
      </c>
      <c r="N724" t="s">
        <v>55</v>
      </c>
    </row>
    <row r="725" spans="1:14" x14ac:dyDescent="0.3">
      <c r="A725">
        <v>1000724</v>
      </c>
      <c r="B725" s="4">
        <v>45111</v>
      </c>
      <c r="C725" s="6">
        <v>45111.588194444441</v>
      </c>
      <c r="E725" s="1">
        <v>45111.541666666664</v>
      </c>
      <c r="F725" s="1">
        <v>45111.541666666664</v>
      </c>
      <c r="H725" t="s">
        <v>2372</v>
      </c>
      <c r="I725" t="s">
        <v>2373</v>
      </c>
      <c r="J725" t="s">
        <v>2374</v>
      </c>
      <c r="K725" t="s">
        <v>2375</v>
      </c>
      <c r="L725" t="s">
        <v>18</v>
      </c>
      <c r="M725" t="s">
        <v>1305</v>
      </c>
      <c r="N725" t="s">
        <v>41</v>
      </c>
    </row>
    <row r="726" spans="1:14" x14ac:dyDescent="0.3">
      <c r="A726">
        <v>1000725</v>
      </c>
      <c r="D726" s="1">
        <v>45111.454861111109</v>
      </c>
      <c r="E726" s="1">
        <v>45111.443749999999</v>
      </c>
      <c r="F726" s="1">
        <v>45111.443749999999</v>
      </c>
      <c r="H726" t="s">
        <v>2376</v>
      </c>
      <c r="I726" t="s">
        <v>2377</v>
      </c>
      <c r="J726" t="s">
        <v>2378</v>
      </c>
      <c r="K726" t="s">
        <v>2379</v>
      </c>
      <c r="L726" t="s">
        <v>18</v>
      </c>
      <c r="M726" t="s">
        <v>1305</v>
      </c>
      <c r="N726" t="s">
        <v>20</v>
      </c>
    </row>
    <row r="727" spans="1:14" x14ac:dyDescent="0.3">
      <c r="A727">
        <v>1000726</v>
      </c>
      <c r="D727" s="1">
        <v>45112.384722222225</v>
      </c>
      <c r="E727" s="1">
        <v>45111.581250000003</v>
      </c>
      <c r="F727" s="1">
        <v>45111.581250000003</v>
      </c>
      <c r="H727" t="s">
        <v>2380</v>
      </c>
      <c r="I727" t="s">
        <v>2381</v>
      </c>
      <c r="J727" t="s">
        <v>1394</v>
      </c>
      <c r="K727" t="s">
        <v>2382</v>
      </c>
      <c r="L727" t="s">
        <v>18</v>
      </c>
      <c r="M727" t="s">
        <v>1305</v>
      </c>
      <c r="N727" t="s">
        <v>25</v>
      </c>
    </row>
    <row r="728" spans="1:14" x14ac:dyDescent="0.3">
      <c r="A728">
        <v>1000727</v>
      </c>
      <c r="E728" s="1">
        <v>45111.518750000003</v>
      </c>
      <c r="F728" s="1">
        <v>45111.518750000003</v>
      </c>
      <c r="H728" t="s">
        <v>2383</v>
      </c>
      <c r="I728" t="s">
        <v>2384</v>
      </c>
      <c r="J728" t="s">
        <v>2385</v>
      </c>
      <c r="K728" t="s">
        <v>2386</v>
      </c>
      <c r="L728" t="s">
        <v>272</v>
      </c>
      <c r="M728" t="s">
        <v>815</v>
      </c>
      <c r="N728" t="s">
        <v>20</v>
      </c>
    </row>
    <row r="729" spans="1:14" x14ac:dyDescent="0.3">
      <c r="A729">
        <v>1000728</v>
      </c>
      <c r="B729" s="4">
        <v>45111</v>
      </c>
      <c r="C729" s="6">
        <v>45111.724999999999</v>
      </c>
      <c r="D729" s="1">
        <v>45111.724999999999</v>
      </c>
      <c r="E729" s="1">
        <v>45111.724305555559</v>
      </c>
      <c r="F729" s="1">
        <v>45111.724305555559</v>
      </c>
      <c r="H729" t="s">
        <v>2387</v>
      </c>
      <c r="I729" t="s">
        <v>2388</v>
      </c>
      <c r="J729" t="s">
        <v>2389</v>
      </c>
      <c r="K729" t="s">
        <v>2390</v>
      </c>
      <c r="L729" t="s">
        <v>1276</v>
      </c>
      <c r="M729" t="s">
        <v>815</v>
      </c>
      <c r="N729" t="s">
        <v>30</v>
      </c>
    </row>
    <row r="730" spans="1:14" x14ac:dyDescent="0.3">
      <c r="A730">
        <v>1000729</v>
      </c>
      <c r="E730" s="1">
        <v>45111.501388888886</v>
      </c>
      <c r="F730" s="1">
        <v>45111.501388888886</v>
      </c>
      <c r="H730" t="s">
        <v>2391</v>
      </c>
      <c r="I730" t="s">
        <v>2392</v>
      </c>
      <c r="J730" t="s">
        <v>1983</v>
      </c>
      <c r="K730" t="s">
        <v>2393</v>
      </c>
      <c r="L730" t="s">
        <v>272</v>
      </c>
      <c r="M730" t="s">
        <v>1399</v>
      </c>
      <c r="N730" t="s">
        <v>30</v>
      </c>
    </row>
    <row r="731" spans="1:14" x14ac:dyDescent="0.3">
      <c r="A731">
        <v>1000730</v>
      </c>
      <c r="E731" s="1">
        <v>45110.718055555553</v>
      </c>
      <c r="F731" s="1">
        <v>45110.718055555553</v>
      </c>
      <c r="H731" t="s">
        <v>2394</v>
      </c>
      <c r="I731" t="s">
        <v>2395</v>
      </c>
      <c r="J731" t="s">
        <v>1454</v>
      </c>
      <c r="K731" t="s">
        <v>2396</v>
      </c>
      <c r="L731" t="s">
        <v>272</v>
      </c>
      <c r="M731" t="s">
        <v>1386</v>
      </c>
      <c r="N731" t="s">
        <v>25</v>
      </c>
    </row>
    <row r="732" spans="1:14" x14ac:dyDescent="0.3">
      <c r="A732">
        <v>1000731</v>
      </c>
      <c r="D732" s="1">
        <v>45110.632638888892</v>
      </c>
      <c r="E732" s="1">
        <v>45110.565972222219</v>
      </c>
      <c r="F732" s="1">
        <v>45110.565972222219</v>
      </c>
      <c r="H732" t="s">
        <v>2397</v>
      </c>
      <c r="I732" t="s">
        <v>801</v>
      </c>
      <c r="J732" t="s">
        <v>2398</v>
      </c>
      <c r="K732" t="s">
        <v>2399</v>
      </c>
      <c r="L732" t="s">
        <v>272</v>
      </c>
      <c r="M732" t="s">
        <v>19</v>
      </c>
      <c r="N732" t="s">
        <v>35</v>
      </c>
    </row>
    <row r="733" spans="1:14" x14ac:dyDescent="0.3">
      <c r="A733">
        <v>1000732</v>
      </c>
      <c r="E733" s="1">
        <v>45110.633333333331</v>
      </c>
      <c r="F733" s="1">
        <v>45110.633333333331</v>
      </c>
      <c r="H733" t="s">
        <v>828</v>
      </c>
      <c r="I733" t="s">
        <v>1161</v>
      </c>
      <c r="J733" t="s">
        <v>2035</v>
      </c>
      <c r="K733" t="s">
        <v>2400</v>
      </c>
      <c r="L733" t="s">
        <v>1276</v>
      </c>
      <c r="M733" t="s">
        <v>1305</v>
      </c>
      <c r="N733" t="s">
        <v>35</v>
      </c>
    </row>
    <row r="734" spans="1:14" x14ac:dyDescent="0.3">
      <c r="A734">
        <v>1000733</v>
      </c>
      <c r="E734" s="1">
        <v>45110.593055555553</v>
      </c>
      <c r="F734" s="1">
        <v>45110.593055555553</v>
      </c>
      <c r="H734" t="s">
        <v>1163</v>
      </c>
      <c r="I734" t="s">
        <v>758</v>
      </c>
      <c r="J734" t="s">
        <v>2401</v>
      </c>
      <c r="K734" t="s">
        <v>2402</v>
      </c>
      <c r="L734" t="s">
        <v>272</v>
      </c>
      <c r="M734" t="s">
        <v>1386</v>
      </c>
      <c r="N734" t="s">
        <v>20</v>
      </c>
    </row>
    <row r="735" spans="1:14" x14ac:dyDescent="0.3">
      <c r="A735">
        <v>1000734</v>
      </c>
      <c r="D735" s="1">
        <v>45111.759027777778</v>
      </c>
      <c r="E735" s="1">
        <v>45111.740972222222</v>
      </c>
      <c r="F735" s="1">
        <v>45111.740972222222</v>
      </c>
      <c r="H735" t="s">
        <v>761</v>
      </c>
      <c r="I735" t="s">
        <v>713</v>
      </c>
      <c r="J735" t="s">
        <v>2403</v>
      </c>
      <c r="K735" t="s">
        <v>2404</v>
      </c>
      <c r="L735" t="s">
        <v>18</v>
      </c>
      <c r="M735" t="s">
        <v>901</v>
      </c>
      <c r="N735" t="s">
        <v>41</v>
      </c>
    </row>
    <row r="736" spans="1:14" x14ac:dyDescent="0.3">
      <c r="A736">
        <v>1000735</v>
      </c>
      <c r="E736" s="1">
        <v>45111.361805555556</v>
      </c>
      <c r="F736" s="1">
        <v>45111.361805555556</v>
      </c>
      <c r="H736" t="s">
        <v>716</v>
      </c>
      <c r="I736" t="s">
        <v>2405</v>
      </c>
      <c r="J736" t="s">
        <v>2406</v>
      </c>
      <c r="K736" t="s">
        <v>2407</v>
      </c>
      <c r="L736" t="s">
        <v>18</v>
      </c>
      <c r="M736" t="s">
        <v>901</v>
      </c>
      <c r="N736" t="s">
        <v>20</v>
      </c>
    </row>
    <row r="737" spans="1:14" x14ac:dyDescent="0.3">
      <c r="A737">
        <v>1000736</v>
      </c>
      <c r="D737" s="1">
        <v>45111.940972222219</v>
      </c>
      <c r="E737" s="1">
        <v>45111.343055555553</v>
      </c>
      <c r="F737" s="1">
        <v>45111.343055555553</v>
      </c>
      <c r="H737" t="s">
        <v>2408</v>
      </c>
      <c r="I737" t="s">
        <v>1942</v>
      </c>
      <c r="J737" t="s">
        <v>2403</v>
      </c>
      <c r="K737" t="s">
        <v>2409</v>
      </c>
      <c r="L737" t="s">
        <v>1353</v>
      </c>
      <c r="M737" t="s">
        <v>901</v>
      </c>
      <c r="N737" t="s">
        <v>25</v>
      </c>
    </row>
    <row r="738" spans="1:14" x14ac:dyDescent="0.3">
      <c r="A738">
        <v>1000737</v>
      </c>
      <c r="D738" s="1">
        <v>45111.397222222222</v>
      </c>
      <c r="E738" s="1">
        <v>45111.397222222222</v>
      </c>
      <c r="F738" s="1">
        <v>45111.397222222222</v>
      </c>
      <c r="H738" t="s">
        <v>2410</v>
      </c>
      <c r="I738" t="s">
        <v>2411</v>
      </c>
      <c r="J738" t="s">
        <v>2412</v>
      </c>
      <c r="K738" t="s">
        <v>2413</v>
      </c>
      <c r="L738" t="s">
        <v>18</v>
      </c>
      <c r="M738" t="s">
        <v>901</v>
      </c>
      <c r="N738" t="s">
        <v>25</v>
      </c>
    </row>
    <row r="739" spans="1:14" x14ac:dyDescent="0.3">
      <c r="A739">
        <v>1000738</v>
      </c>
      <c r="C739" s="6">
        <v>45111.496527777781</v>
      </c>
      <c r="D739" s="1">
        <v>45111.49722222222</v>
      </c>
      <c r="E739" s="1">
        <v>45111.48541666667</v>
      </c>
      <c r="F739" s="1">
        <v>45111.486111111109</v>
      </c>
      <c r="H739" t="s">
        <v>2414</v>
      </c>
      <c r="I739" t="s">
        <v>2415</v>
      </c>
      <c r="J739" t="s">
        <v>2416</v>
      </c>
      <c r="K739" t="s">
        <v>2417</v>
      </c>
      <c r="L739" t="s">
        <v>18</v>
      </c>
      <c r="M739" t="s">
        <v>901</v>
      </c>
      <c r="N739" t="s">
        <v>30</v>
      </c>
    </row>
    <row r="740" spans="1:14" x14ac:dyDescent="0.3">
      <c r="A740">
        <v>1000739</v>
      </c>
      <c r="D740" s="1">
        <v>45111.408333333333</v>
      </c>
      <c r="E740" s="1">
        <v>45111.293749999997</v>
      </c>
      <c r="F740" s="1">
        <v>45111.294444444444</v>
      </c>
      <c r="H740" t="s">
        <v>2418</v>
      </c>
      <c r="I740" t="s">
        <v>2419</v>
      </c>
      <c r="J740" t="s">
        <v>2403</v>
      </c>
      <c r="K740" t="s">
        <v>2420</v>
      </c>
      <c r="L740" t="s">
        <v>18</v>
      </c>
      <c r="M740" t="s">
        <v>901</v>
      </c>
      <c r="N740" t="s">
        <v>41</v>
      </c>
    </row>
    <row r="741" spans="1:14" x14ac:dyDescent="0.3">
      <c r="A741">
        <v>1000740</v>
      </c>
      <c r="D741" s="1">
        <v>45110.534722222219</v>
      </c>
      <c r="E741" s="1">
        <v>45110.532638888886</v>
      </c>
      <c r="F741" s="1">
        <v>45110.532638888886</v>
      </c>
      <c r="H741" t="s">
        <v>2421</v>
      </c>
      <c r="I741" t="s">
        <v>2422</v>
      </c>
      <c r="J741" t="s">
        <v>2423</v>
      </c>
      <c r="K741" t="s">
        <v>2424</v>
      </c>
      <c r="L741" t="s">
        <v>18</v>
      </c>
      <c r="M741" t="s">
        <v>901</v>
      </c>
      <c r="N741" t="s">
        <v>30</v>
      </c>
    </row>
    <row r="742" spans="1:14" x14ac:dyDescent="0.3">
      <c r="A742">
        <v>1000741</v>
      </c>
      <c r="D742" s="1">
        <v>45110.478472222225</v>
      </c>
      <c r="E742" s="1">
        <v>45110.478472222225</v>
      </c>
      <c r="F742" s="1">
        <v>45110.478472222225</v>
      </c>
      <c r="H742" t="s">
        <v>2425</v>
      </c>
      <c r="I742" t="s">
        <v>1666</v>
      </c>
      <c r="J742" t="s">
        <v>2426</v>
      </c>
      <c r="K742" t="s">
        <v>2427</v>
      </c>
      <c r="L742" t="s">
        <v>18</v>
      </c>
      <c r="M742" t="s">
        <v>901</v>
      </c>
      <c r="N742" t="s">
        <v>25</v>
      </c>
    </row>
    <row r="743" spans="1:14" x14ac:dyDescent="0.3">
      <c r="A743">
        <v>1000742</v>
      </c>
      <c r="D743" s="1">
        <v>45111.626388888886</v>
      </c>
      <c r="E743" s="1">
        <v>45111.588194444441</v>
      </c>
      <c r="F743" s="1">
        <v>45111.588194444441</v>
      </c>
      <c r="H743" t="s">
        <v>1668</v>
      </c>
      <c r="I743" t="s">
        <v>2428</v>
      </c>
      <c r="J743" t="s">
        <v>2429</v>
      </c>
      <c r="K743" t="s">
        <v>2430</v>
      </c>
      <c r="L743" t="s">
        <v>18</v>
      </c>
      <c r="M743" t="s">
        <v>901</v>
      </c>
      <c r="N743" t="s">
        <v>35</v>
      </c>
    </row>
    <row r="744" spans="1:14" x14ac:dyDescent="0.3">
      <c r="A744">
        <v>1000743</v>
      </c>
      <c r="E744" s="1">
        <v>45111.352083333331</v>
      </c>
      <c r="F744" s="1">
        <v>45111.352083333331</v>
      </c>
      <c r="H744" t="s">
        <v>2431</v>
      </c>
      <c r="I744" t="s">
        <v>356</v>
      </c>
      <c r="J744" t="s">
        <v>2403</v>
      </c>
      <c r="K744" t="s">
        <v>2432</v>
      </c>
      <c r="L744" t="s">
        <v>18</v>
      </c>
      <c r="M744" t="s">
        <v>901</v>
      </c>
      <c r="N744" t="s">
        <v>35</v>
      </c>
    </row>
    <row r="745" spans="1:14" x14ac:dyDescent="0.3">
      <c r="A745">
        <v>1000744</v>
      </c>
      <c r="D745" s="1">
        <v>45110.452777777777</v>
      </c>
      <c r="E745" s="1">
        <v>45110.447916666664</v>
      </c>
      <c r="F745" s="1">
        <v>45110.447916666664</v>
      </c>
      <c r="H745" t="s">
        <v>2433</v>
      </c>
      <c r="I745" t="s">
        <v>557</v>
      </c>
      <c r="J745" t="s">
        <v>1349</v>
      </c>
      <c r="K745" t="s">
        <v>2434</v>
      </c>
      <c r="L745" t="s">
        <v>18</v>
      </c>
      <c r="M745" t="s">
        <v>901</v>
      </c>
      <c r="N745" t="s">
        <v>35</v>
      </c>
    </row>
    <row r="746" spans="1:14" x14ac:dyDescent="0.3">
      <c r="A746">
        <v>1000745</v>
      </c>
      <c r="C746" s="6">
        <v>45110.510416666664</v>
      </c>
      <c r="D746" s="1">
        <v>45111.023611111108</v>
      </c>
      <c r="E746" s="1">
        <v>45110.35833333333</v>
      </c>
      <c r="F746" s="1">
        <v>45110.35833333333</v>
      </c>
      <c r="H746" t="s">
        <v>2435</v>
      </c>
      <c r="I746" t="s">
        <v>973</v>
      </c>
      <c r="J746" t="s">
        <v>2436</v>
      </c>
      <c r="K746" t="s">
        <v>2437</v>
      </c>
      <c r="L746" t="s">
        <v>1353</v>
      </c>
      <c r="M746" t="s">
        <v>901</v>
      </c>
      <c r="N746" t="s">
        <v>20</v>
      </c>
    </row>
    <row r="747" spans="1:14" x14ac:dyDescent="0.3">
      <c r="A747">
        <v>1000746</v>
      </c>
      <c r="D747" s="1">
        <v>45110.470833333333</v>
      </c>
      <c r="E747" s="1">
        <v>45110.470138888886</v>
      </c>
      <c r="F747" s="1">
        <v>45110.470138888886</v>
      </c>
      <c r="H747" t="s">
        <v>345</v>
      </c>
      <c r="I747" t="s">
        <v>2438</v>
      </c>
      <c r="J747" t="s">
        <v>2439</v>
      </c>
      <c r="K747" t="s">
        <v>2440</v>
      </c>
      <c r="L747" t="s">
        <v>18</v>
      </c>
      <c r="M747" t="s">
        <v>901</v>
      </c>
      <c r="N747" t="s">
        <v>25</v>
      </c>
    </row>
    <row r="748" spans="1:14" x14ac:dyDescent="0.3">
      <c r="A748">
        <v>1000747</v>
      </c>
      <c r="E748" s="1">
        <v>45110.724999999999</v>
      </c>
      <c r="F748" s="1">
        <v>45110.725694444445</v>
      </c>
      <c r="H748" t="s">
        <v>2441</v>
      </c>
      <c r="I748" t="s">
        <v>2286</v>
      </c>
      <c r="J748" t="s">
        <v>787</v>
      </c>
      <c r="K748" t="s">
        <v>2442</v>
      </c>
      <c r="L748" t="s">
        <v>1353</v>
      </c>
      <c r="M748" t="s">
        <v>901</v>
      </c>
      <c r="N748" t="s">
        <v>30</v>
      </c>
    </row>
    <row r="749" spans="1:14" x14ac:dyDescent="0.3">
      <c r="A749">
        <v>1000748</v>
      </c>
      <c r="D749" s="1">
        <v>45111.421527777777</v>
      </c>
      <c r="E749" s="1">
        <v>45111.413194444445</v>
      </c>
      <c r="F749" s="1">
        <v>45111.413194444445</v>
      </c>
      <c r="H749" t="s">
        <v>2288</v>
      </c>
      <c r="I749" t="s">
        <v>242</v>
      </c>
      <c r="J749" t="s">
        <v>1255</v>
      </c>
      <c r="K749" t="s">
        <v>2443</v>
      </c>
      <c r="L749" t="s">
        <v>18</v>
      </c>
      <c r="M749" t="s">
        <v>901</v>
      </c>
      <c r="N749" t="s">
        <v>35</v>
      </c>
    </row>
    <row r="750" spans="1:14" x14ac:dyDescent="0.3">
      <c r="A750">
        <v>1000749</v>
      </c>
      <c r="E750" s="1">
        <v>45111.650694444441</v>
      </c>
      <c r="F750" s="1">
        <v>45111.650694444441</v>
      </c>
      <c r="H750" t="s">
        <v>245</v>
      </c>
      <c r="I750" t="s">
        <v>2444</v>
      </c>
      <c r="J750" t="s">
        <v>2445</v>
      </c>
      <c r="K750" t="s">
        <v>2446</v>
      </c>
      <c r="L750" t="s">
        <v>18</v>
      </c>
      <c r="M750" t="s">
        <v>901</v>
      </c>
      <c r="N750" t="s">
        <v>41</v>
      </c>
    </row>
    <row r="751" spans="1:14" x14ac:dyDescent="0.3">
      <c r="A751">
        <v>1000750</v>
      </c>
      <c r="D751" s="1">
        <v>45112.345138888886</v>
      </c>
      <c r="E751" s="1">
        <v>45111.688194444447</v>
      </c>
      <c r="F751" s="1">
        <v>45111.688194444447</v>
      </c>
      <c r="H751" t="s">
        <v>2447</v>
      </c>
      <c r="I751" t="s">
        <v>2448</v>
      </c>
      <c r="J751" t="s">
        <v>2449</v>
      </c>
      <c r="K751" t="s">
        <v>2450</v>
      </c>
      <c r="L751" t="s">
        <v>1353</v>
      </c>
      <c r="M751" t="s">
        <v>901</v>
      </c>
      <c r="N751" t="s">
        <v>20</v>
      </c>
    </row>
    <row r="752" spans="1:14" x14ac:dyDescent="0.3">
      <c r="A752">
        <v>1000751</v>
      </c>
      <c r="E752" s="1">
        <v>45110.570833333331</v>
      </c>
      <c r="F752" s="1">
        <v>45110.575694444444</v>
      </c>
      <c r="H752" t="s">
        <v>2451</v>
      </c>
      <c r="I752" t="s">
        <v>1236</v>
      </c>
      <c r="J752" t="s">
        <v>2403</v>
      </c>
      <c r="K752" t="s">
        <v>2452</v>
      </c>
      <c r="L752" t="s">
        <v>18</v>
      </c>
      <c r="M752" t="s">
        <v>901</v>
      </c>
      <c r="N752" t="s">
        <v>20</v>
      </c>
    </row>
    <row r="753" spans="1:14" x14ac:dyDescent="0.3">
      <c r="A753">
        <v>1000752</v>
      </c>
      <c r="E753" s="1">
        <v>45111.584027777775</v>
      </c>
      <c r="F753" s="1">
        <v>45111.584722222222</v>
      </c>
      <c r="H753" t="s">
        <v>2453</v>
      </c>
      <c r="I753" t="s">
        <v>1236</v>
      </c>
      <c r="J753" t="s">
        <v>2454</v>
      </c>
      <c r="K753" t="s">
        <v>2455</v>
      </c>
      <c r="L753" t="s">
        <v>18</v>
      </c>
      <c r="M753" t="s">
        <v>901</v>
      </c>
      <c r="N753" t="s">
        <v>55</v>
      </c>
    </row>
    <row r="754" spans="1:14" x14ac:dyDescent="0.3">
      <c r="A754">
        <v>1000753</v>
      </c>
      <c r="D754" s="1">
        <v>45110.478472222225</v>
      </c>
      <c r="E754" s="1">
        <v>45110.477083333331</v>
      </c>
      <c r="F754" s="1">
        <v>45110.477083333331</v>
      </c>
      <c r="H754" t="s">
        <v>1239</v>
      </c>
      <c r="I754" t="s">
        <v>692</v>
      </c>
      <c r="J754" t="s">
        <v>2456</v>
      </c>
      <c r="K754" t="s">
        <v>2457</v>
      </c>
      <c r="L754" t="s">
        <v>18</v>
      </c>
      <c r="M754" t="s">
        <v>19</v>
      </c>
      <c r="N754" t="s">
        <v>35</v>
      </c>
    </row>
    <row r="755" spans="1:14" x14ac:dyDescent="0.3">
      <c r="A755">
        <v>1000754</v>
      </c>
      <c r="C755" s="6">
        <v>45110.334722222222</v>
      </c>
      <c r="E755" s="1">
        <v>45107.73333333333</v>
      </c>
      <c r="F755" s="1">
        <v>45107.73333333333</v>
      </c>
      <c r="H755" t="s">
        <v>695</v>
      </c>
      <c r="I755" t="s">
        <v>2458</v>
      </c>
      <c r="J755" t="s">
        <v>2459</v>
      </c>
      <c r="K755" t="s">
        <v>2460</v>
      </c>
      <c r="L755" t="s">
        <v>18</v>
      </c>
      <c r="M755" t="s">
        <v>901</v>
      </c>
      <c r="N755" t="s">
        <v>30</v>
      </c>
    </row>
    <row r="756" spans="1:14" x14ac:dyDescent="0.3">
      <c r="A756">
        <v>1000755</v>
      </c>
      <c r="C756" s="6">
        <v>45110.60833333333</v>
      </c>
      <c r="D756" s="1">
        <v>45111.326388888891</v>
      </c>
      <c r="E756" s="1">
        <v>45110.552777777775</v>
      </c>
      <c r="F756" s="1">
        <v>45110.552777777775</v>
      </c>
      <c r="H756" t="s">
        <v>2461</v>
      </c>
      <c r="I756" t="s">
        <v>2462</v>
      </c>
      <c r="J756" t="s">
        <v>2463</v>
      </c>
      <c r="K756" t="s">
        <v>2464</v>
      </c>
      <c r="L756" t="s">
        <v>18</v>
      </c>
      <c r="M756" t="s">
        <v>901</v>
      </c>
      <c r="N756" t="s">
        <v>55</v>
      </c>
    </row>
    <row r="757" spans="1:14" x14ac:dyDescent="0.3">
      <c r="A757">
        <v>1000756</v>
      </c>
      <c r="E757" s="1">
        <v>45111.321527777778</v>
      </c>
      <c r="F757" s="1">
        <v>45111.321527777778</v>
      </c>
      <c r="H757" t="s">
        <v>2465</v>
      </c>
      <c r="I757" t="s">
        <v>626</v>
      </c>
      <c r="J757" t="s">
        <v>2403</v>
      </c>
      <c r="K757" t="s">
        <v>2466</v>
      </c>
      <c r="L757" t="s">
        <v>18</v>
      </c>
      <c r="M757" t="s">
        <v>901</v>
      </c>
      <c r="N757" t="s">
        <v>25</v>
      </c>
    </row>
    <row r="758" spans="1:14" x14ac:dyDescent="0.3">
      <c r="A758">
        <v>1000757</v>
      </c>
      <c r="E758" s="1">
        <v>45111.719444444447</v>
      </c>
      <c r="F758" s="1">
        <v>45111.719444444447</v>
      </c>
      <c r="H758" t="s">
        <v>1963</v>
      </c>
      <c r="I758" t="s">
        <v>2467</v>
      </c>
      <c r="J758" t="s">
        <v>2468</v>
      </c>
      <c r="K758" t="s">
        <v>2469</v>
      </c>
      <c r="L758" t="s">
        <v>18</v>
      </c>
      <c r="M758" t="s">
        <v>901</v>
      </c>
      <c r="N758" t="s">
        <v>25</v>
      </c>
    </row>
    <row r="759" spans="1:14" x14ac:dyDescent="0.3">
      <c r="A759">
        <v>1000758</v>
      </c>
      <c r="D759" s="1">
        <v>45111.453472222223</v>
      </c>
      <c r="E759" s="1">
        <v>45111.443055555559</v>
      </c>
      <c r="F759" s="1">
        <v>45111.443055555559</v>
      </c>
      <c r="H759" t="s">
        <v>2470</v>
      </c>
      <c r="I759" t="s">
        <v>2301</v>
      </c>
      <c r="J759" t="s">
        <v>2471</v>
      </c>
      <c r="K759" t="s">
        <v>2472</v>
      </c>
      <c r="L759" t="s">
        <v>18</v>
      </c>
      <c r="M759" t="s">
        <v>901</v>
      </c>
      <c r="N759" t="s">
        <v>55</v>
      </c>
    </row>
    <row r="760" spans="1:14" x14ac:dyDescent="0.3">
      <c r="A760">
        <v>1000759</v>
      </c>
      <c r="C760" s="6">
        <v>45111.465277777781</v>
      </c>
      <c r="D760" s="1">
        <v>45111.46597222222</v>
      </c>
      <c r="E760" s="1">
        <v>45111.465277777781</v>
      </c>
      <c r="F760" s="1">
        <v>45111.465277777781</v>
      </c>
      <c r="H760" t="s">
        <v>2304</v>
      </c>
      <c r="I760" t="s">
        <v>2473</v>
      </c>
      <c r="J760" t="s">
        <v>2474</v>
      </c>
      <c r="K760" t="s">
        <v>2475</v>
      </c>
      <c r="L760" t="s">
        <v>18</v>
      </c>
      <c r="M760" t="s">
        <v>901</v>
      </c>
      <c r="N760" t="s">
        <v>41</v>
      </c>
    </row>
    <row r="761" spans="1:14" x14ac:dyDescent="0.3">
      <c r="A761">
        <v>1000760</v>
      </c>
      <c r="C761" s="6">
        <v>45112.395138888889</v>
      </c>
      <c r="E761" s="1">
        <v>45110.73333333333</v>
      </c>
      <c r="F761" s="1">
        <v>45110.73333333333</v>
      </c>
      <c r="H761" t="s">
        <v>2476</v>
      </c>
      <c r="I761" t="s">
        <v>2477</v>
      </c>
      <c r="J761" t="s">
        <v>2478</v>
      </c>
      <c r="K761" t="s">
        <v>2479</v>
      </c>
      <c r="L761" t="s">
        <v>18</v>
      </c>
      <c r="M761" t="s">
        <v>901</v>
      </c>
      <c r="N761" t="s">
        <v>30</v>
      </c>
    </row>
    <row r="762" spans="1:14" x14ac:dyDescent="0.3">
      <c r="A762">
        <v>1000761</v>
      </c>
      <c r="C762" s="6">
        <v>45111.552777777775</v>
      </c>
      <c r="E762" s="1">
        <v>45111.380555555559</v>
      </c>
      <c r="F762" s="1">
        <v>45111.381944444445</v>
      </c>
      <c r="H762" t="s">
        <v>2480</v>
      </c>
      <c r="I762" t="s">
        <v>2481</v>
      </c>
      <c r="J762" t="s">
        <v>2482</v>
      </c>
      <c r="K762" t="s">
        <v>2483</v>
      </c>
      <c r="L762" t="s">
        <v>18</v>
      </c>
      <c r="M762" t="s">
        <v>901</v>
      </c>
      <c r="N762" t="s">
        <v>55</v>
      </c>
    </row>
    <row r="763" spans="1:14" x14ac:dyDescent="0.3">
      <c r="A763">
        <v>1000762</v>
      </c>
      <c r="D763" s="1">
        <v>45110.305555555555</v>
      </c>
      <c r="E763" s="1">
        <v>45107.73541666667</v>
      </c>
      <c r="F763" s="1">
        <v>45107.73541666667</v>
      </c>
      <c r="H763" t="s">
        <v>2484</v>
      </c>
      <c r="I763" t="s">
        <v>867</v>
      </c>
      <c r="J763" t="s">
        <v>2485</v>
      </c>
      <c r="K763" t="s">
        <v>2486</v>
      </c>
      <c r="L763" t="s">
        <v>18</v>
      </c>
      <c r="M763" t="s">
        <v>901</v>
      </c>
      <c r="N763" t="s">
        <v>25</v>
      </c>
    </row>
    <row r="764" spans="1:14" x14ac:dyDescent="0.3">
      <c r="A764">
        <v>1000763</v>
      </c>
      <c r="E764" s="1">
        <v>45110.729166666664</v>
      </c>
      <c r="F764" s="1">
        <v>45110.729166666664</v>
      </c>
      <c r="H764" t="s">
        <v>2487</v>
      </c>
      <c r="I764" t="s">
        <v>831</v>
      </c>
      <c r="J764" t="s">
        <v>542</v>
      </c>
      <c r="K764" t="s">
        <v>2488</v>
      </c>
      <c r="L764" t="s">
        <v>18</v>
      </c>
      <c r="M764" t="s">
        <v>901</v>
      </c>
      <c r="N764" t="s">
        <v>35</v>
      </c>
    </row>
    <row r="765" spans="1:14" x14ac:dyDescent="0.3">
      <c r="A765">
        <v>1000764</v>
      </c>
      <c r="D765" s="1">
        <v>45111.661111111112</v>
      </c>
      <c r="E765" s="1">
        <v>45111.65347222222</v>
      </c>
      <c r="F765" s="1">
        <v>45111.65347222222</v>
      </c>
      <c r="H765" t="s">
        <v>833</v>
      </c>
      <c r="I765" t="s">
        <v>2489</v>
      </c>
      <c r="J765" t="s">
        <v>2490</v>
      </c>
      <c r="K765" t="s">
        <v>2491</v>
      </c>
      <c r="L765" t="s">
        <v>18</v>
      </c>
      <c r="M765" t="s">
        <v>901</v>
      </c>
      <c r="N765" t="s">
        <v>35</v>
      </c>
    </row>
    <row r="766" spans="1:14" x14ac:dyDescent="0.3">
      <c r="A766">
        <v>1000765</v>
      </c>
      <c r="D766" s="1">
        <v>45110.660416666666</v>
      </c>
      <c r="E766" s="1">
        <v>45110.659722222219</v>
      </c>
      <c r="F766" s="1">
        <v>45110.659722222219</v>
      </c>
      <c r="H766" t="s">
        <v>2492</v>
      </c>
      <c r="I766" t="s">
        <v>2493</v>
      </c>
      <c r="J766" t="s">
        <v>2494</v>
      </c>
      <c r="K766" t="s">
        <v>2495</v>
      </c>
      <c r="L766" t="s">
        <v>18</v>
      </c>
      <c r="M766" t="s">
        <v>901</v>
      </c>
      <c r="N766" t="s">
        <v>41</v>
      </c>
    </row>
    <row r="767" spans="1:14" x14ac:dyDescent="0.3">
      <c r="A767">
        <v>1000766</v>
      </c>
      <c r="D767" s="1">
        <v>45111.654166666667</v>
      </c>
      <c r="E767" s="1">
        <v>45111.647222222222</v>
      </c>
      <c r="F767" s="1">
        <v>45111.647222222222</v>
      </c>
      <c r="H767" t="s">
        <v>950</v>
      </c>
      <c r="I767" t="s">
        <v>1904</v>
      </c>
      <c r="J767" t="s">
        <v>28</v>
      </c>
      <c r="K767" t="s">
        <v>2496</v>
      </c>
      <c r="L767" t="s">
        <v>18</v>
      </c>
      <c r="M767" t="s">
        <v>19</v>
      </c>
      <c r="N767" t="s">
        <v>55</v>
      </c>
    </row>
    <row r="768" spans="1:14" x14ac:dyDescent="0.3">
      <c r="A768">
        <v>1000767</v>
      </c>
      <c r="C768" s="6">
        <v>45110.890277777777</v>
      </c>
      <c r="D768" s="1">
        <v>45110.71875</v>
      </c>
      <c r="E768" s="1">
        <v>45110.716666666667</v>
      </c>
      <c r="F768" s="1">
        <v>45110.716666666667</v>
      </c>
      <c r="H768" t="s">
        <v>2497</v>
      </c>
      <c r="I768" t="s">
        <v>2498</v>
      </c>
      <c r="J768" t="s">
        <v>2499</v>
      </c>
      <c r="K768" t="s">
        <v>2500</v>
      </c>
      <c r="L768" t="s">
        <v>18</v>
      </c>
      <c r="M768" t="s">
        <v>901</v>
      </c>
      <c r="N768" t="s">
        <v>35</v>
      </c>
    </row>
    <row r="769" spans="1:14" x14ac:dyDescent="0.3">
      <c r="A769">
        <v>1000768</v>
      </c>
      <c r="E769" s="1">
        <v>45111.678472222222</v>
      </c>
      <c r="F769" s="1">
        <v>45111.678472222222</v>
      </c>
      <c r="H769" t="s">
        <v>2501</v>
      </c>
      <c r="I769" t="s">
        <v>1599</v>
      </c>
      <c r="J769" t="s">
        <v>2502</v>
      </c>
      <c r="K769" t="s">
        <v>2503</v>
      </c>
      <c r="L769" t="s">
        <v>18</v>
      </c>
      <c r="M769" t="s">
        <v>901</v>
      </c>
      <c r="N769" t="s">
        <v>25</v>
      </c>
    </row>
    <row r="770" spans="1:14" x14ac:dyDescent="0.3">
      <c r="A770">
        <v>1000769</v>
      </c>
      <c r="D770" s="1">
        <v>45111.459027777775</v>
      </c>
      <c r="E770" s="1">
        <v>45111.321527777778</v>
      </c>
      <c r="F770" s="1">
        <v>45111.321527777778</v>
      </c>
      <c r="H770" t="s">
        <v>1602</v>
      </c>
      <c r="I770" t="s">
        <v>2504</v>
      </c>
      <c r="J770" t="s">
        <v>1106</v>
      </c>
      <c r="K770" t="s">
        <v>2505</v>
      </c>
      <c r="L770" t="s">
        <v>18</v>
      </c>
      <c r="M770" t="s">
        <v>901</v>
      </c>
      <c r="N770" t="s">
        <v>35</v>
      </c>
    </row>
    <row r="771" spans="1:14" x14ac:dyDescent="0.3">
      <c r="A771">
        <v>1000770</v>
      </c>
      <c r="C771" s="6">
        <v>45110.311111111114</v>
      </c>
      <c r="D771" s="1">
        <v>45110.311805555553</v>
      </c>
      <c r="E771" s="1">
        <v>45110.303472222222</v>
      </c>
      <c r="F771" s="1">
        <v>45110.303472222222</v>
      </c>
      <c r="H771" t="s">
        <v>1163</v>
      </c>
      <c r="I771" t="s">
        <v>2506</v>
      </c>
      <c r="J771" t="s">
        <v>704</v>
      </c>
      <c r="K771" t="s">
        <v>2507</v>
      </c>
      <c r="L771" t="s">
        <v>18</v>
      </c>
      <c r="M771" t="s">
        <v>901</v>
      </c>
      <c r="N771" t="s">
        <v>55</v>
      </c>
    </row>
    <row r="772" spans="1:14" x14ac:dyDescent="0.3">
      <c r="A772">
        <v>1000771</v>
      </c>
      <c r="E772" s="1">
        <v>45111.61041666667</v>
      </c>
      <c r="F772" s="1">
        <v>45111.61041666667</v>
      </c>
      <c r="H772" t="s">
        <v>2508</v>
      </c>
      <c r="I772" t="s">
        <v>2509</v>
      </c>
      <c r="J772" t="s">
        <v>28</v>
      </c>
      <c r="K772" t="s">
        <v>2510</v>
      </c>
      <c r="L772" t="s">
        <v>18</v>
      </c>
      <c r="M772" t="s">
        <v>19</v>
      </c>
      <c r="N772" t="s">
        <v>25</v>
      </c>
    </row>
    <row r="773" spans="1:14" x14ac:dyDescent="0.3">
      <c r="A773">
        <v>1000772</v>
      </c>
      <c r="E773" s="1">
        <v>45111.619444444441</v>
      </c>
      <c r="F773" s="1">
        <v>45111.619444444441</v>
      </c>
      <c r="H773" t="s">
        <v>2511</v>
      </c>
      <c r="I773" t="s">
        <v>2283</v>
      </c>
      <c r="J773" t="s">
        <v>2512</v>
      </c>
      <c r="K773" t="s">
        <v>2513</v>
      </c>
      <c r="L773" t="s">
        <v>18</v>
      </c>
      <c r="M773" t="s">
        <v>901</v>
      </c>
      <c r="N773" t="s">
        <v>35</v>
      </c>
    </row>
    <row r="774" spans="1:14" x14ac:dyDescent="0.3">
      <c r="A774">
        <v>1000773</v>
      </c>
      <c r="D774" s="1">
        <v>45110.546527777777</v>
      </c>
      <c r="E774" s="1">
        <v>45110.543749999997</v>
      </c>
      <c r="F774" s="1">
        <v>45110.543749999997</v>
      </c>
      <c r="H774" t="s">
        <v>2514</v>
      </c>
      <c r="I774" t="s">
        <v>60</v>
      </c>
      <c r="J774" t="s">
        <v>2515</v>
      </c>
      <c r="K774" t="s">
        <v>2516</v>
      </c>
      <c r="L774" t="s">
        <v>18</v>
      </c>
      <c r="M774" t="s">
        <v>901</v>
      </c>
      <c r="N774" t="s">
        <v>30</v>
      </c>
    </row>
    <row r="775" spans="1:14" x14ac:dyDescent="0.3">
      <c r="A775">
        <v>1000774</v>
      </c>
      <c r="B775" s="4">
        <v>45112</v>
      </c>
      <c r="C775" s="6">
        <v>45112.336111111108</v>
      </c>
      <c r="E775" s="1">
        <v>45111.620833333334</v>
      </c>
      <c r="F775" s="1">
        <v>45111.620833333334</v>
      </c>
      <c r="H775" t="s">
        <v>2517</v>
      </c>
      <c r="I775" t="s">
        <v>2518</v>
      </c>
      <c r="J775" t="s">
        <v>2519</v>
      </c>
      <c r="K775" t="s">
        <v>2520</v>
      </c>
      <c r="L775" t="s">
        <v>18</v>
      </c>
      <c r="M775" t="s">
        <v>901</v>
      </c>
      <c r="N775" t="s">
        <v>30</v>
      </c>
    </row>
    <row r="776" spans="1:14" x14ac:dyDescent="0.3">
      <c r="A776">
        <v>1000775</v>
      </c>
      <c r="E776" s="1">
        <v>45110.598611111112</v>
      </c>
      <c r="F776" s="1">
        <v>45110.598611111112</v>
      </c>
      <c r="H776" t="s">
        <v>2521</v>
      </c>
      <c r="I776" t="s">
        <v>2348</v>
      </c>
      <c r="J776" t="s">
        <v>2522</v>
      </c>
      <c r="K776" t="s">
        <v>2523</v>
      </c>
      <c r="L776" t="s">
        <v>18</v>
      </c>
      <c r="M776" t="s">
        <v>901</v>
      </c>
      <c r="N776" t="s">
        <v>35</v>
      </c>
    </row>
    <row r="777" spans="1:14" x14ac:dyDescent="0.3">
      <c r="A777">
        <v>1000776</v>
      </c>
      <c r="D777" s="1">
        <v>45110.355555555558</v>
      </c>
      <c r="E777" s="1">
        <v>45107.728472222225</v>
      </c>
      <c r="F777" s="1">
        <v>45107.729166666664</v>
      </c>
      <c r="H777" t="s">
        <v>2524</v>
      </c>
      <c r="I777" t="s">
        <v>2525</v>
      </c>
      <c r="J777" t="s">
        <v>2526</v>
      </c>
      <c r="K777" t="s">
        <v>2527</v>
      </c>
      <c r="L777" t="s">
        <v>18</v>
      </c>
      <c r="M777" t="s">
        <v>901</v>
      </c>
      <c r="N777" t="s">
        <v>25</v>
      </c>
    </row>
    <row r="778" spans="1:14" x14ac:dyDescent="0.3">
      <c r="A778">
        <v>1000777</v>
      </c>
      <c r="C778" s="6">
        <v>45110.425000000003</v>
      </c>
      <c r="E778" s="1">
        <v>45110.424305555556</v>
      </c>
      <c r="F778" s="1">
        <v>45110.424305555556</v>
      </c>
      <c r="H778" t="s">
        <v>2528</v>
      </c>
      <c r="I778" t="s">
        <v>2148</v>
      </c>
      <c r="J778" t="s">
        <v>2529</v>
      </c>
      <c r="K778" t="s">
        <v>2530</v>
      </c>
      <c r="L778" t="s">
        <v>18</v>
      </c>
      <c r="M778" t="s">
        <v>901</v>
      </c>
      <c r="N778" t="s">
        <v>20</v>
      </c>
    </row>
    <row r="779" spans="1:14" x14ac:dyDescent="0.3">
      <c r="A779">
        <v>1000778</v>
      </c>
      <c r="D779" s="1">
        <v>45111.345138888886</v>
      </c>
      <c r="E779" s="1">
        <v>45111.310416666667</v>
      </c>
      <c r="F779" s="1">
        <v>45111.310416666667</v>
      </c>
      <c r="H779" t="s">
        <v>2531</v>
      </c>
      <c r="I779" t="s">
        <v>2384</v>
      </c>
      <c r="J779" t="s">
        <v>681</v>
      </c>
      <c r="K779" t="s">
        <v>2532</v>
      </c>
      <c r="L779" t="s">
        <v>18</v>
      </c>
      <c r="M779" t="s">
        <v>901</v>
      </c>
      <c r="N779" t="s">
        <v>55</v>
      </c>
    </row>
    <row r="780" spans="1:14" x14ac:dyDescent="0.3">
      <c r="A780">
        <v>1000779</v>
      </c>
      <c r="D780" s="1">
        <v>45111.352777777778</v>
      </c>
      <c r="E780" s="1">
        <v>45111.352083333331</v>
      </c>
      <c r="F780" s="1">
        <v>45111.352083333331</v>
      </c>
      <c r="H780" t="s">
        <v>2533</v>
      </c>
      <c r="I780" t="s">
        <v>2192</v>
      </c>
      <c r="J780" t="s">
        <v>28</v>
      </c>
      <c r="K780" t="s">
        <v>2534</v>
      </c>
      <c r="L780" t="s">
        <v>18</v>
      </c>
      <c r="M780" t="s">
        <v>19</v>
      </c>
      <c r="N780" t="s">
        <v>35</v>
      </c>
    </row>
    <row r="781" spans="1:14" x14ac:dyDescent="0.3">
      <c r="A781">
        <v>1000780</v>
      </c>
      <c r="D781" s="1">
        <v>45111.578472222223</v>
      </c>
      <c r="E781" s="1">
        <v>45111.567361111112</v>
      </c>
      <c r="F781" s="1">
        <v>45111.568749999999</v>
      </c>
      <c r="H781" t="s">
        <v>2195</v>
      </c>
      <c r="I781" t="s">
        <v>1323</v>
      </c>
      <c r="J781" t="s">
        <v>1043</v>
      </c>
      <c r="K781" t="s">
        <v>2535</v>
      </c>
      <c r="L781" t="s">
        <v>18</v>
      </c>
      <c r="M781" t="s">
        <v>19</v>
      </c>
      <c r="N781" t="s">
        <v>25</v>
      </c>
    </row>
    <row r="782" spans="1:14" x14ac:dyDescent="0.3">
      <c r="A782">
        <v>1000781</v>
      </c>
      <c r="D782" s="1">
        <v>45110.428472222222</v>
      </c>
      <c r="E782" s="1">
        <v>45110.427777777775</v>
      </c>
      <c r="F782" s="1">
        <v>45110.428472222222</v>
      </c>
      <c r="H782" t="s">
        <v>2536</v>
      </c>
      <c r="I782" t="s">
        <v>1890</v>
      </c>
      <c r="J782" t="s">
        <v>2537</v>
      </c>
      <c r="K782" t="s">
        <v>2538</v>
      </c>
      <c r="L782" t="s">
        <v>18</v>
      </c>
      <c r="M782" t="s">
        <v>901</v>
      </c>
      <c r="N782" t="s">
        <v>41</v>
      </c>
    </row>
    <row r="783" spans="1:14" x14ac:dyDescent="0.3">
      <c r="A783">
        <v>1000782</v>
      </c>
      <c r="D783" s="1">
        <v>45111.352777777778</v>
      </c>
      <c r="E783" s="1">
        <v>45111.352083333331</v>
      </c>
      <c r="F783" s="1">
        <v>45111.352083333331</v>
      </c>
      <c r="H783" t="s">
        <v>1239</v>
      </c>
      <c r="I783" t="s">
        <v>1260</v>
      </c>
      <c r="J783" t="s">
        <v>2539</v>
      </c>
      <c r="K783" t="s">
        <v>2540</v>
      </c>
      <c r="L783" t="s">
        <v>18</v>
      </c>
      <c r="M783" t="s">
        <v>901</v>
      </c>
      <c r="N783" t="s">
        <v>35</v>
      </c>
    </row>
    <row r="784" spans="1:14" x14ac:dyDescent="0.3">
      <c r="A784">
        <v>1000783</v>
      </c>
      <c r="D784" s="1">
        <v>45110.405555555553</v>
      </c>
      <c r="E784" s="1">
        <v>45110.40347222222</v>
      </c>
      <c r="F784" s="1">
        <v>45110.404166666667</v>
      </c>
      <c r="H784" t="s">
        <v>2541</v>
      </c>
      <c r="I784" t="s">
        <v>2542</v>
      </c>
      <c r="J784" t="s">
        <v>1289</v>
      </c>
      <c r="K784" t="s">
        <v>2543</v>
      </c>
      <c r="L784" t="s">
        <v>18</v>
      </c>
      <c r="M784" t="s">
        <v>901</v>
      </c>
      <c r="N784" t="s">
        <v>35</v>
      </c>
    </row>
    <row r="785" spans="1:14" x14ac:dyDescent="0.3">
      <c r="A785">
        <v>1000784</v>
      </c>
      <c r="E785" s="1">
        <v>45111.443749999999</v>
      </c>
      <c r="F785" s="1">
        <v>45111.443749999999</v>
      </c>
      <c r="H785" t="s">
        <v>2544</v>
      </c>
      <c r="I785" t="s">
        <v>923</v>
      </c>
      <c r="J785" t="s">
        <v>1106</v>
      </c>
      <c r="K785" t="s">
        <v>2545</v>
      </c>
      <c r="L785" t="s">
        <v>18</v>
      </c>
      <c r="M785" t="s">
        <v>901</v>
      </c>
      <c r="N785" t="s">
        <v>20</v>
      </c>
    </row>
    <row r="786" spans="1:14" x14ac:dyDescent="0.3">
      <c r="A786">
        <v>1000785</v>
      </c>
      <c r="D786" s="1">
        <v>45110.416666666664</v>
      </c>
      <c r="E786" s="1">
        <v>45110.415972222225</v>
      </c>
      <c r="F786" s="1">
        <v>45110.415972222225</v>
      </c>
      <c r="H786" t="s">
        <v>2546</v>
      </c>
      <c r="I786" t="s">
        <v>262</v>
      </c>
      <c r="J786" t="s">
        <v>2547</v>
      </c>
      <c r="K786" t="s">
        <v>2548</v>
      </c>
      <c r="L786" t="s">
        <v>18</v>
      </c>
      <c r="M786" t="s">
        <v>901</v>
      </c>
      <c r="N786" t="s">
        <v>55</v>
      </c>
    </row>
    <row r="787" spans="1:14" x14ac:dyDescent="0.3">
      <c r="A787">
        <v>1000786</v>
      </c>
      <c r="D787" s="1">
        <v>45110.577777777777</v>
      </c>
      <c r="E787" s="1">
        <v>45110.57708333333</v>
      </c>
      <c r="F787" s="1">
        <v>45110.57708333333</v>
      </c>
      <c r="H787" t="s">
        <v>265</v>
      </c>
      <c r="I787" t="s">
        <v>204</v>
      </c>
      <c r="J787" t="s">
        <v>2328</v>
      </c>
      <c r="K787" t="s">
        <v>2549</v>
      </c>
      <c r="L787" t="s">
        <v>18</v>
      </c>
      <c r="M787" t="s">
        <v>901</v>
      </c>
      <c r="N787" t="s">
        <v>25</v>
      </c>
    </row>
    <row r="788" spans="1:14" x14ac:dyDescent="0.3">
      <c r="A788">
        <v>1000787</v>
      </c>
      <c r="E788" s="1">
        <v>45110.322916666664</v>
      </c>
      <c r="F788" s="1">
        <v>45110.322916666664</v>
      </c>
      <c r="H788" t="s">
        <v>207</v>
      </c>
      <c r="I788" t="s">
        <v>2550</v>
      </c>
      <c r="J788" t="s">
        <v>2551</v>
      </c>
      <c r="K788" t="s">
        <v>2552</v>
      </c>
      <c r="L788" t="s">
        <v>18</v>
      </c>
      <c r="M788" t="s">
        <v>901</v>
      </c>
      <c r="N788" t="s">
        <v>30</v>
      </c>
    </row>
    <row r="789" spans="1:14" x14ac:dyDescent="0.3">
      <c r="A789">
        <v>1000788</v>
      </c>
      <c r="E789" s="1">
        <v>45110.644444444442</v>
      </c>
      <c r="F789" s="1">
        <v>45110.644444444442</v>
      </c>
      <c r="H789" t="s">
        <v>2553</v>
      </c>
      <c r="I789" t="s">
        <v>57</v>
      </c>
      <c r="J789" t="s">
        <v>2554</v>
      </c>
      <c r="K789" t="s">
        <v>2555</v>
      </c>
      <c r="L789" t="s">
        <v>18</v>
      </c>
      <c r="M789" t="s">
        <v>901</v>
      </c>
      <c r="N789" t="s">
        <v>30</v>
      </c>
    </row>
    <row r="790" spans="1:14" x14ac:dyDescent="0.3">
      <c r="A790">
        <v>1000789</v>
      </c>
      <c r="D790" s="1">
        <v>45111.668055555558</v>
      </c>
      <c r="E790" s="1">
        <v>45111.667361111111</v>
      </c>
      <c r="F790" s="1">
        <v>45111.667361111111</v>
      </c>
      <c r="H790" t="s">
        <v>2556</v>
      </c>
      <c r="I790" t="s">
        <v>2557</v>
      </c>
      <c r="J790" t="s">
        <v>292</v>
      </c>
      <c r="K790" t="s">
        <v>2558</v>
      </c>
      <c r="L790" t="s">
        <v>18</v>
      </c>
      <c r="M790" t="s">
        <v>901</v>
      </c>
      <c r="N790" t="s">
        <v>41</v>
      </c>
    </row>
    <row r="791" spans="1:14" x14ac:dyDescent="0.3">
      <c r="A791">
        <v>1000790</v>
      </c>
      <c r="D791" s="1">
        <v>45111.601388888892</v>
      </c>
      <c r="E791" s="1">
        <v>45111.584027777775</v>
      </c>
      <c r="F791" s="1">
        <v>45111.584027777775</v>
      </c>
      <c r="H791" t="s">
        <v>2559</v>
      </c>
      <c r="I791" t="s">
        <v>2560</v>
      </c>
      <c r="J791" t="s">
        <v>2561</v>
      </c>
      <c r="K791" t="s">
        <v>2562</v>
      </c>
      <c r="L791" t="s">
        <v>18</v>
      </c>
      <c r="M791" t="s">
        <v>901</v>
      </c>
      <c r="N791" t="s">
        <v>35</v>
      </c>
    </row>
    <row r="792" spans="1:14" x14ac:dyDescent="0.3">
      <c r="A792">
        <v>1000791</v>
      </c>
      <c r="D792" s="1">
        <v>45111.331250000003</v>
      </c>
      <c r="E792" s="1">
        <v>45111.308333333334</v>
      </c>
      <c r="F792" s="1">
        <v>45111.309027777781</v>
      </c>
      <c r="H792" t="s">
        <v>777</v>
      </c>
      <c r="I792" t="s">
        <v>2563</v>
      </c>
      <c r="J792" t="s">
        <v>2564</v>
      </c>
      <c r="K792" t="s">
        <v>2565</v>
      </c>
      <c r="L792" t="s">
        <v>18</v>
      </c>
      <c r="M792" t="s">
        <v>901</v>
      </c>
      <c r="N792" t="s">
        <v>55</v>
      </c>
    </row>
    <row r="793" spans="1:14" x14ac:dyDescent="0.3">
      <c r="A793">
        <v>1000792</v>
      </c>
      <c r="C793" s="6">
        <v>45110.633333333331</v>
      </c>
      <c r="E793" s="1">
        <v>45110.408333333333</v>
      </c>
      <c r="F793" s="1">
        <v>45110.408333333333</v>
      </c>
      <c r="H793" t="s">
        <v>2566</v>
      </c>
      <c r="I793" t="s">
        <v>2246</v>
      </c>
      <c r="J793" t="s">
        <v>2567</v>
      </c>
      <c r="K793" t="s">
        <v>2568</v>
      </c>
      <c r="L793" t="s">
        <v>18</v>
      </c>
      <c r="M793" t="s">
        <v>901</v>
      </c>
      <c r="N793" t="s">
        <v>35</v>
      </c>
    </row>
    <row r="794" spans="1:14" x14ac:dyDescent="0.3">
      <c r="A794">
        <v>1000793</v>
      </c>
      <c r="C794" s="6">
        <v>45111.509027777778</v>
      </c>
      <c r="E794" s="1">
        <v>45111.439583333333</v>
      </c>
      <c r="F794" s="1">
        <v>45111.439583333333</v>
      </c>
      <c r="H794" t="s">
        <v>2569</v>
      </c>
      <c r="I794" t="s">
        <v>1219</v>
      </c>
      <c r="J794" t="s">
        <v>2570</v>
      </c>
      <c r="K794" t="s">
        <v>2571</v>
      </c>
      <c r="L794" t="s">
        <v>18</v>
      </c>
      <c r="M794" t="s">
        <v>901</v>
      </c>
      <c r="N794" t="s">
        <v>35</v>
      </c>
    </row>
    <row r="795" spans="1:14" x14ac:dyDescent="0.3">
      <c r="A795">
        <v>1000794</v>
      </c>
      <c r="C795" s="6">
        <v>45111.307638888888</v>
      </c>
      <c r="D795" s="1">
        <v>45111.308333333334</v>
      </c>
      <c r="E795" s="1">
        <v>45110.467361111114</v>
      </c>
      <c r="F795" s="1">
        <v>45110.467361111114</v>
      </c>
      <c r="H795" t="s">
        <v>2572</v>
      </c>
      <c r="I795" t="s">
        <v>2015</v>
      </c>
      <c r="J795" t="s">
        <v>1951</v>
      </c>
      <c r="K795" t="s">
        <v>2573</v>
      </c>
      <c r="L795" t="s">
        <v>147</v>
      </c>
      <c r="M795" t="s">
        <v>901</v>
      </c>
      <c r="N795" t="s">
        <v>41</v>
      </c>
    </row>
    <row r="796" spans="1:14" x14ac:dyDescent="0.3">
      <c r="A796">
        <v>1000795</v>
      </c>
      <c r="C796" s="6">
        <v>45111.695833333331</v>
      </c>
      <c r="E796" s="1">
        <v>45111.406944444447</v>
      </c>
      <c r="F796" s="1">
        <v>45111.406944444447</v>
      </c>
      <c r="H796" t="s">
        <v>2018</v>
      </c>
      <c r="I796" t="s">
        <v>2574</v>
      </c>
      <c r="J796" t="s">
        <v>2575</v>
      </c>
      <c r="K796" t="s">
        <v>2576</v>
      </c>
      <c r="L796" t="s">
        <v>18</v>
      </c>
      <c r="M796" t="s">
        <v>901</v>
      </c>
      <c r="N796" t="s">
        <v>20</v>
      </c>
    </row>
    <row r="797" spans="1:14" x14ac:dyDescent="0.3">
      <c r="A797">
        <v>1000796</v>
      </c>
      <c r="E797" s="1">
        <v>45111.443055555559</v>
      </c>
      <c r="F797" s="1">
        <v>45111.443055555559</v>
      </c>
      <c r="H797" t="s">
        <v>2577</v>
      </c>
      <c r="I797" t="s">
        <v>999</v>
      </c>
      <c r="J797" t="s">
        <v>2578</v>
      </c>
      <c r="K797" t="s">
        <v>2579</v>
      </c>
      <c r="L797" t="s">
        <v>147</v>
      </c>
      <c r="M797" t="s">
        <v>901</v>
      </c>
      <c r="N797" t="s">
        <v>41</v>
      </c>
    </row>
    <row r="798" spans="1:14" x14ac:dyDescent="0.3">
      <c r="A798">
        <v>1000797</v>
      </c>
      <c r="E798" s="1">
        <v>45111.450694444444</v>
      </c>
      <c r="F798" s="1">
        <v>45111.450694444444</v>
      </c>
      <c r="H798" t="s">
        <v>1147</v>
      </c>
      <c r="I798" t="s">
        <v>2177</v>
      </c>
      <c r="J798" t="s">
        <v>292</v>
      </c>
      <c r="K798" t="s">
        <v>2580</v>
      </c>
      <c r="L798" t="s">
        <v>18</v>
      </c>
      <c r="M798" t="s">
        <v>901</v>
      </c>
      <c r="N798" t="s">
        <v>20</v>
      </c>
    </row>
    <row r="799" spans="1:14" x14ac:dyDescent="0.3">
      <c r="A799">
        <v>1000798</v>
      </c>
      <c r="D799" s="1">
        <v>45111.613194444442</v>
      </c>
      <c r="E799" s="1">
        <v>45111.561111111114</v>
      </c>
      <c r="F799" s="1">
        <v>45111.561111111114</v>
      </c>
      <c r="H799" t="s">
        <v>2581</v>
      </c>
      <c r="I799" t="s">
        <v>2289</v>
      </c>
      <c r="J799" t="s">
        <v>2213</v>
      </c>
      <c r="K799" t="s">
        <v>2582</v>
      </c>
      <c r="L799" t="s">
        <v>18</v>
      </c>
      <c r="M799" t="s">
        <v>901</v>
      </c>
      <c r="N799" t="s">
        <v>55</v>
      </c>
    </row>
    <row r="800" spans="1:14" x14ac:dyDescent="0.3">
      <c r="A800">
        <v>1000799</v>
      </c>
      <c r="D800" s="1">
        <v>45110.597916666666</v>
      </c>
      <c r="E800" s="1">
        <v>45110.597222222219</v>
      </c>
      <c r="F800" s="1">
        <v>45110.597916666666</v>
      </c>
      <c r="H800" t="s">
        <v>2292</v>
      </c>
      <c r="I800" t="s">
        <v>2583</v>
      </c>
      <c r="J800" t="s">
        <v>1289</v>
      </c>
      <c r="K800" t="s">
        <v>2584</v>
      </c>
      <c r="L800" t="s">
        <v>18</v>
      </c>
      <c r="M800" t="s">
        <v>901</v>
      </c>
      <c r="N800" t="s">
        <v>41</v>
      </c>
    </row>
    <row r="801" spans="1:14" x14ac:dyDescent="0.3">
      <c r="A801">
        <v>1000800</v>
      </c>
      <c r="D801" s="1">
        <v>45111.325694444444</v>
      </c>
      <c r="E801" s="1">
        <v>45111.324999999997</v>
      </c>
      <c r="F801" s="1">
        <v>45111.324999999997</v>
      </c>
      <c r="H801" t="s">
        <v>2585</v>
      </c>
      <c r="I801" t="s">
        <v>1517</v>
      </c>
      <c r="J801" t="s">
        <v>2537</v>
      </c>
      <c r="K801" t="s">
        <v>2586</v>
      </c>
      <c r="L801" t="s">
        <v>18</v>
      </c>
      <c r="M801" t="s">
        <v>901</v>
      </c>
      <c r="N801" t="s">
        <v>35</v>
      </c>
    </row>
    <row r="802" spans="1:14" x14ac:dyDescent="0.3">
      <c r="A802">
        <v>1000801</v>
      </c>
      <c r="C802" s="6">
        <v>45110.384722222225</v>
      </c>
      <c r="D802" s="1">
        <v>45110.392361111109</v>
      </c>
      <c r="E802" s="1">
        <v>45110.374305555553</v>
      </c>
      <c r="F802" s="1">
        <v>45110.374305555553</v>
      </c>
      <c r="H802" t="s">
        <v>1520</v>
      </c>
      <c r="I802" t="s">
        <v>1554</v>
      </c>
      <c r="K802" t="s">
        <v>2587</v>
      </c>
      <c r="M802" t="s">
        <v>901</v>
      </c>
      <c r="N802" t="s">
        <v>55</v>
      </c>
    </row>
    <row r="803" spans="1:14" x14ac:dyDescent="0.3">
      <c r="A803">
        <v>1000802</v>
      </c>
      <c r="E803" s="1">
        <v>45110.364583333336</v>
      </c>
      <c r="F803" s="1">
        <v>45110.364583333336</v>
      </c>
      <c r="H803" t="s">
        <v>2588</v>
      </c>
      <c r="I803" t="s">
        <v>249</v>
      </c>
      <c r="J803" t="s">
        <v>2589</v>
      </c>
      <c r="K803" t="s">
        <v>2590</v>
      </c>
      <c r="L803" t="s">
        <v>18</v>
      </c>
      <c r="M803" t="s">
        <v>901</v>
      </c>
      <c r="N803" t="s">
        <v>20</v>
      </c>
    </row>
    <row r="804" spans="1:14" x14ac:dyDescent="0.3">
      <c r="A804">
        <v>1000803</v>
      </c>
      <c r="E804" s="1">
        <v>45110.416666666664</v>
      </c>
      <c r="F804" s="1">
        <v>45110.416666666664</v>
      </c>
      <c r="H804" t="s">
        <v>2591</v>
      </c>
      <c r="I804" t="s">
        <v>1363</v>
      </c>
      <c r="J804" t="s">
        <v>2592</v>
      </c>
      <c r="K804" t="s">
        <v>2593</v>
      </c>
      <c r="L804" t="s">
        <v>18</v>
      </c>
      <c r="M804" t="s">
        <v>901</v>
      </c>
      <c r="N804" t="s">
        <v>35</v>
      </c>
    </row>
    <row r="805" spans="1:14" x14ac:dyDescent="0.3">
      <c r="A805">
        <v>1000804</v>
      </c>
      <c r="D805" s="1">
        <v>45111.526388888888</v>
      </c>
      <c r="E805" s="1">
        <v>45111.526388888888</v>
      </c>
      <c r="F805" s="1">
        <v>45111.526388888888</v>
      </c>
      <c r="H805" t="s">
        <v>2594</v>
      </c>
      <c r="I805" t="s">
        <v>276</v>
      </c>
      <c r="J805" t="s">
        <v>2595</v>
      </c>
      <c r="K805" t="s">
        <v>2596</v>
      </c>
      <c r="L805" t="s">
        <v>18</v>
      </c>
      <c r="M805" t="s">
        <v>901</v>
      </c>
      <c r="N805" t="s">
        <v>25</v>
      </c>
    </row>
    <row r="806" spans="1:14" x14ac:dyDescent="0.3">
      <c r="A806">
        <v>1000805</v>
      </c>
      <c r="C806" s="6">
        <v>45110.59652777778</v>
      </c>
      <c r="D806" s="1">
        <v>45110.597222222219</v>
      </c>
      <c r="E806" s="1">
        <v>45110.426388888889</v>
      </c>
      <c r="F806" s="1">
        <v>45110.426388888889</v>
      </c>
      <c r="H806" t="s">
        <v>2597</v>
      </c>
      <c r="I806" t="s">
        <v>2088</v>
      </c>
      <c r="J806" t="s">
        <v>2598</v>
      </c>
      <c r="K806" t="s">
        <v>2599</v>
      </c>
      <c r="L806" t="s">
        <v>18</v>
      </c>
      <c r="M806" t="s">
        <v>901</v>
      </c>
      <c r="N806" t="s">
        <v>25</v>
      </c>
    </row>
    <row r="807" spans="1:14" x14ac:dyDescent="0.3">
      <c r="A807">
        <v>1000806</v>
      </c>
      <c r="D807" s="1">
        <v>45111.44027777778</v>
      </c>
      <c r="E807" s="1">
        <v>45111.438888888886</v>
      </c>
      <c r="F807" s="1">
        <v>45111.438888888886</v>
      </c>
      <c r="H807" t="s">
        <v>275</v>
      </c>
      <c r="I807" t="s">
        <v>2600</v>
      </c>
      <c r="J807" t="s">
        <v>2601</v>
      </c>
      <c r="K807" t="s">
        <v>2602</v>
      </c>
      <c r="L807" t="s">
        <v>18</v>
      </c>
      <c r="M807" t="s">
        <v>901</v>
      </c>
      <c r="N807" t="s">
        <v>25</v>
      </c>
    </row>
    <row r="808" spans="1:14" x14ac:dyDescent="0.3">
      <c r="A808">
        <v>1000807</v>
      </c>
      <c r="D808" s="1">
        <v>45110.47152777778</v>
      </c>
      <c r="E808" s="1">
        <v>45110.470138888886</v>
      </c>
      <c r="F808" s="1">
        <v>45110.470833333333</v>
      </c>
      <c r="H808" t="s">
        <v>2603</v>
      </c>
      <c r="I808" t="s">
        <v>2604</v>
      </c>
      <c r="J808" t="s">
        <v>2605</v>
      </c>
      <c r="K808" t="s">
        <v>2606</v>
      </c>
      <c r="L808" t="s">
        <v>147</v>
      </c>
      <c r="M808" t="s">
        <v>901</v>
      </c>
      <c r="N808" t="s">
        <v>55</v>
      </c>
    </row>
    <row r="809" spans="1:14" x14ac:dyDescent="0.3">
      <c r="A809">
        <v>1000808</v>
      </c>
      <c r="E809" s="1">
        <v>45110.476388888892</v>
      </c>
      <c r="F809" s="1">
        <v>45110.476388888892</v>
      </c>
      <c r="H809" t="s">
        <v>2607</v>
      </c>
      <c r="I809" t="s">
        <v>434</v>
      </c>
      <c r="J809" t="s">
        <v>2608</v>
      </c>
      <c r="K809" t="s">
        <v>2609</v>
      </c>
      <c r="L809" t="s">
        <v>18</v>
      </c>
      <c r="M809" t="s">
        <v>901</v>
      </c>
      <c r="N809" t="s">
        <v>35</v>
      </c>
    </row>
    <row r="810" spans="1:14" x14ac:dyDescent="0.3">
      <c r="A810">
        <v>1000809</v>
      </c>
      <c r="C810" s="6">
        <v>45110.757638888892</v>
      </c>
      <c r="D810" s="1">
        <v>45111.463194444441</v>
      </c>
      <c r="E810" s="1">
        <v>45110.731249999997</v>
      </c>
      <c r="F810" s="1">
        <v>45110.731249999997</v>
      </c>
      <c r="H810" t="s">
        <v>2157</v>
      </c>
      <c r="I810" t="s">
        <v>1261</v>
      </c>
      <c r="J810" t="s">
        <v>2610</v>
      </c>
      <c r="K810" t="s">
        <v>2611</v>
      </c>
      <c r="L810" t="s">
        <v>18</v>
      </c>
      <c r="M810" t="s">
        <v>901</v>
      </c>
      <c r="N810" t="s">
        <v>30</v>
      </c>
    </row>
    <row r="811" spans="1:14" x14ac:dyDescent="0.3">
      <c r="A811">
        <v>1000810</v>
      </c>
      <c r="D811" s="1">
        <v>45112.311111111114</v>
      </c>
      <c r="E811" s="1">
        <v>45111.734027777777</v>
      </c>
      <c r="F811" s="1">
        <v>45111.734027777777</v>
      </c>
      <c r="H811" t="s">
        <v>2612</v>
      </c>
      <c r="I811" t="s">
        <v>785</v>
      </c>
      <c r="J811" t="s">
        <v>2537</v>
      </c>
      <c r="K811" t="s">
        <v>2613</v>
      </c>
      <c r="L811" t="s">
        <v>18</v>
      </c>
      <c r="M811" t="s">
        <v>901</v>
      </c>
      <c r="N811" t="s">
        <v>41</v>
      </c>
    </row>
    <row r="812" spans="1:14" x14ac:dyDescent="0.3">
      <c r="A812">
        <v>1000811</v>
      </c>
      <c r="D812" s="1">
        <v>45111.463888888888</v>
      </c>
      <c r="E812" s="1">
        <v>45111.458333333336</v>
      </c>
      <c r="F812" s="1">
        <v>45111.458333333336</v>
      </c>
      <c r="H812" t="s">
        <v>2614</v>
      </c>
      <c r="I812" t="s">
        <v>946</v>
      </c>
      <c r="J812" t="s">
        <v>2537</v>
      </c>
      <c r="K812" t="s">
        <v>2615</v>
      </c>
      <c r="L812" t="s">
        <v>18</v>
      </c>
      <c r="M812" t="s">
        <v>901</v>
      </c>
      <c r="N812" t="s">
        <v>55</v>
      </c>
    </row>
    <row r="813" spans="1:14" x14ac:dyDescent="0.3">
      <c r="A813">
        <v>1000812</v>
      </c>
      <c r="D813" s="1">
        <v>45111.411111111112</v>
      </c>
      <c r="E813" s="1">
        <v>45111.385416666664</v>
      </c>
      <c r="F813" s="1">
        <v>45111.385416666664</v>
      </c>
      <c r="H813" t="s">
        <v>949</v>
      </c>
      <c r="I813" t="s">
        <v>382</v>
      </c>
      <c r="J813" t="s">
        <v>963</v>
      </c>
      <c r="K813" t="s">
        <v>2616</v>
      </c>
      <c r="L813" t="s">
        <v>18</v>
      </c>
      <c r="M813" t="s">
        <v>901</v>
      </c>
      <c r="N813" t="s">
        <v>35</v>
      </c>
    </row>
    <row r="814" spans="1:14" x14ac:dyDescent="0.3">
      <c r="A814">
        <v>1000813</v>
      </c>
      <c r="D814" s="1">
        <v>45110.558333333334</v>
      </c>
      <c r="E814" s="1">
        <v>45110.555555555555</v>
      </c>
      <c r="F814" s="1">
        <v>45110.555555555555</v>
      </c>
      <c r="H814" t="s">
        <v>2617</v>
      </c>
      <c r="I814" t="s">
        <v>1531</v>
      </c>
      <c r="J814" t="s">
        <v>292</v>
      </c>
      <c r="K814" t="s">
        <v>2618</v>
      </c>
      <c r="L814" t="s">
        <v>18</v>
      </c>
      <c r="M814" t="s">
        <v>901</v>
      </c>
      <c r="N814" t="s">
        <v>20</v>
      </c>
    </row>
    <row r="815" spans="1:14" x14ac:dyDescent="0.3">
      <c r="A815">
        <v>1000814</v>
      </c>
      <c r="D815" s="1">
        <v>45111.353472222225</v>
      </c>
      <c r="E815" s="1">
        <v>45110.743750000001</v>
      </c>
      <c r="F815" s="1">
        <v>45110.743750000001</v>
      </c>
      <c r="H815" t="s">
        <v>2619</v>
      </c>
      <c r="I815" t="s">
        <v>2027</v>
      </c>
      <c r="J815" t="s">
        <v>2620</v>
      </c>
      <c r="K815" t="s">
        <v>2621</v>
      </c>
      <c r="L815" t="s">
        <v>18</v>
      </c>
      <c r="M815" t="s">
        <v>901</v>
      </c>
      <c r="N815" t="s">
        <v>41</v>
      </c>
    </row>
    <row r="816" spans="1:14" x14ac:dyDescent="0.3">
      <c r="A816">
        <v>1000815</v>
      </c>
      <c r="D816" s="1">
        <v>45110.643750000003</v>
      </c>
      <c r="E816" s="1">
        <v>45110.629861111112</v>
      </c>
      <c r="F816" s="1">
        <v>45110.629861111112</v>
      </c>
      <c r="H816" t="s">
        <v>2030</v>
      </c>
      <c r="I816" t="s">
        <v>419</v>
      </c>
      <c r="J816" t="s">
        <v>185</v>
      </c>
      <c r="K816" t="s">
        <v>2622</v>
      </c>
      <c r="L816" t="s">
        <v>18</v>
      </c>
      <c r="M816" t="s">
        <v>901</v>
      </c>
      <c r="N816" t="s">
        <v>35</v>
      </c>
    </row>
    <row r="817" spans="1:14" x14ac:dyDescent="0.3">
      <c r="A817">
        <v>1000816</v>
      </c>
      <c r="D817" s="1">
        <v>45110.400000000001</v>
      </c>
      <c r="E817" s="1">
        <v>45110.390277777777</v>
      </c>
      <c r="F817" s="1">
        <v>45110.390277777777</v>
      </c>
      <c r="H817" t="s">
        <v>421</v>
      </c>
      <c r="I817" t="s">
        <v>946</v>
      </c>
      <c r="J817" t="s">
        <v>2211</v>
      </c>
      <c r="K817" t="s">
        <v>2623</v>
      </c>
      <c r="L817" t="s">
        <v>18</v>
      </c>
      <c r="M817" t="s">
        <v>901</v>
      </c>
      <c r="N817" t="s">
        <v>35</v>
      </c>
    </row>
    <row r="818" spans="1:14" x14ac:dyDescent="0.3">
      <c r="A818">
        <v>1000817</v>
      </c>
      <c r="D818" s="1">
        <v>45111.34097222222</v>
      </c>
      <c r="E818" s="1">
        <v>45110.602777777778</v>
      </c>
      <c r="F818" s="1">
        <v>45110.770833333336</v>
      </c>
      <c r="H818" t="s">
        <v>2624</v>
      </c>
      <c r="I818" t="s">
        <v>2625</v>
      </c>
      <c r="J818" t="s">
        <v>2626</v>
      </c>
      <c r="K818" t="s">
        <v>2627</v>
      </c>
      <c r="L818" t="s">
        <v>18</v>
      </c>
      <c r="M818" t="s">
        <v>901</v>
      </c>
      <c r="N818" t="s">
        <v>35</v>
      </c>
    </row>
    <row r="819" spans="1:14" x14ac:dyDescent="0.3">
      <c r="A819">
        <v>1000818</v>
      </c>
      <c r="C819" s="6">
        <v>45112.035416666666</v>
      </c>
      <c r="D819" s="1">
        <v>45112.037499999999</v>
      </c>
      <c r="E819" s="1">
        <v>45111.681250000001</v>
      </c>
      <c r="F819" s="1">
        <v>45111.681250000001</v>
      </c>
      <c r="H819" t="s">
        <v>307</v>
      </c>
      <c r="I819" t="s">
        <v>2628</v>
      </c>
      <c r="J819" t="s">
        <v>805</v>
      </c>
      <c r="K819" t="s">
        <v>2629</v>
      </c>
      <c r="L819" t="s">
        <v>1353</v>
      </c>
      <c r="M819" t="s">
        <v>50</v>
      </c>
      <c r="N819" t="s">
        <v>30</v>
      </c>
    </row>
    <row r="820" spans="1:14" x14ac:dyDescent="0.3">
      <c r="A820">
        <v>1000819</v>
      </c>
      <c r="C820" s="6">
        <v>45112.217361111114</v>
      </c>
      <c r="D820" s="1">
        <v>45112.217361111114</v>
      </c>
      <c r="E820" s="1">
        <v>45111.636111111111</v>
      </c>
      <c r="F820" s="1">
        <v>45111.636111111111</v>
      </c>
      <c r="H820" t="s">
        <v>2630</v>
      </c>
      <c r="I820" t="s">
        <v>367</v>
      </c>
      <c r="K820" t="s">
        <v>2631</v>
      </c>
      <c r="M820" t="s">
        <v>50</v>
      </c>
      <c r="N820" t="s">
        <v>35</v>
      </c>
    </row>
    <row r="821" spans="1:14" x14ac:dyDescent="0.3">
      <c r="A821">
        <v>1000820</v>
      </c>
      <c r="D821" s="1">
        <v>45111.671527777777</v>
      </c>
      <c r="E821" s="1">
        <v>45111.669444444444</v>
      </c>
      <c r="F821" s="1">
        <v>45111.669444444444</v>
      </c>
      <c r="H821" t="s">
        <v>370</v>
      </c>
      <c r="I821" t="s">
        <v>61</v>
      </c>
      <c r="J821" t="s">
        <v>2632</v>
      </c>
      <c r="K821" t="s">
        <v>2633</v>
      </c>
      <c r="L821" t="s">
        <v>18</v>
      </c>
      <c r="M821" t="s">
        <v>901</v>
      </c>
      <c r="N821" t="s">
        <v>25</v>
      </c>
    </row>
    <row r="822" spans="1:14" x14ac:dyDescent="0.3">
      <c r="A822">
        <v>1000821</v>
      </c>
      <c r="C822" s="6">
        <v>45110.515972222223</v>
      </c>
      <c r="E822" s="1">
        <v>45110.515277777777</v>
      </c>
      <c r="F822" s="1">
        <v>45110.515972222223</v>
      </c>
      <c r="H822" t="s">
        <v>64</v>
      </c>
      <c r="I822" t="s">
        <v>2634</v>
      </c>
      <c r="J822" t="s">
        <v>83</v>
      </c>
      <c r="K822" t="s">
        <v>2635</v>
      </c>
      <c r="L822" t="s">
        <v>294</v>
      </c>
      <c r="M822" t="s">
        <v>50</v>
      </c>
      <c r="N822" t="s">
        <v>41</v>
      </c>
    </row>
    <row r="823" spans="1:14" x14ac:dyDescent="0.3">
      <c r="A823">
        <v>1000822</v>
      </c>
      <c r="C823" s="6">
        <v>45110.769444444442</v>
      </c>
      <c r="D823" s="1">
        <v>45110.668055555558</v>
      </c>
      <c r="E823" s="1">
        <v>45110.533333333333</v>
      </c>
      <c r="F823" s="1">
        <v>45110.533333333333</v>
      </c>
      <c r="H823" t="s">
        <v>571</v>
      </c>
      <c r="I823" t="s">
        <v>1079</v>
      </c>
      <c r="J823" t="s">
        <v>2636</v>
      </c>
      <c r="K823" t="s">
        <v>2637</v>
      </c>
      <c r="L823" t="s">
        <v>18</v>
      </c>
      <c r="M823" t="s">
        <v>50</v>
      </c>
      <c r="N823" t="s">
        <v>25</v>
      </c>
    </row>
    <row r="824" spans="1:14" x14ac:dyDescent="0.3">
      <c r="A824">
        <v>1000823</v>
      </c>
      <c r="E824" s="1">
        <v>45111.47152777778</v>
      </c>
      <c r="F824" s="1">
        <v>45111.472222222219</v>
      </c>
      <c r="H824" t="s">
        <v>1807</v>
      </c>
      <c r="I824" t="s">
        <v>2638</v>
      </c>
      <c r="J824" t="s">
        <v>2639</v>
      </c>
      <c r="K824" t="s">
        <v>2640</v>
      </c>
      <c r="L824" t="s">
        <v>18</v>
      </c>
      <c r="M824" t="s">
        <v>50</v>
      </c>
      <c r="N824" t="s">
        <v>35</v>
      </c>
    </row>
    <row r="825" spans="1:14" x14ac:dyDescent="0.3">
      <c r="A825">
        <v>1000824</v>
      </c>
      <c r="E825" s="1">
        <v>45111.488888888889</v>
      </c>
      <c r="F825" s="1">
        <v>45111.488888888889</v>
      </c>
      <c r="H825" t="s">
        <v>2641</v>
      </c>
      <c r="I825" t="s">
        <v>173</v>
      </c>
      <c r="J825" t="s">
        <v>2642</v>
      </c>
      <c r="K825" t="s">
        <v>2643</v>
      </c>
      <c r="L825" t="s">
        <v>2644</v>
      </c>
      <c r="M825" t="s">
        <v>50</v>
      </c>
      <c r="N825" t="s">
        <v>55</v>
      </c>
    </row>
    <row r="826" spans="1:14" x14ac:dyDescent="0.3">
      <c r="A826">
        <v>1000825</v>
      </c>
      <c r="B826" s="4">
        <v>45111</v>
      </c>
      <c r="C826" s="6">
        <v>45111.388194444444</v>
      </c>
      <c r="D826" s="1">
        <v>45111.527777777781</v>
      </c>
      <c r="E826" s="1">
        <v>45111.384722222225</v>
      </c>
      <c r="F826" s="1">
        <v>45111.384722222225</v>
      </c>
      <c r="H826" t="s">
        <v>176</v>
      </c>
      <c r="I826" t="s">
        <v>2004</v>
      </c>
      <c r="J826" t="s">
        <v>2645</v>
      </c>
      <c r="K826" t="s">
        <v>2646</v>
      </c>
      <c r="L826" t="s">
        <v>1276</v>
      </c>
      <c r="M826" t="s">
        <v>19</v>
      </c>
      <c r="N826" t="s">
        <v>41</v>
      </c>
    </row>
    <row r="827" spans="1:14" x14ac:dyDescent="0.3">
      <c r="A827">
        <v>1000826</v>
      </c>
      <c r="D827" s="1">
        <v>45111.29791666667</v>
      </c>
      <c r="E827" s="1">
        <v>45111.291666666664</v>
      </c>
      <c r="F827" s="1">
        <v>45111.291666666664</v>
      </c>
      <c r="H827" t="s">
        <v>2647</v>
      </c>
      <c r="I827" t="s">
        <v>1178</v>
      </c>
      <c r="J827" t="s">
        <v>2648</v>
      </c>
      <c r="K827" t="s">
        <v>2649</v>
      </c>
      <c r="L827" t="s">
        <v>130</v>
      </c>
      <c r="M827" t="s">
        <v>40</v>
      </c>
      <c r="N827" t="s">
        <v>55</v>
      </c>
    </row>
    <row r="828" spans="1:14" x14ac:dyDescent="0.3">
      <c r="A828">
        <v>1000827</v>
      </c>
      <c r="D828" s="1">
        <v>45111.488194444442</v>
      </c>
      <c r="E828" s="1">
        <v>45111.486805555556</v>
      </c>
      <c r="F828" s="1">
        <v>45111.486805555556</v>
      </c>
      <c r="H828" t="s">
        <v>2650</v>
      </c>
      <c r="I828" t="s">
        <v>2651</v>
      </c>
      <c r="J828" t="s">
        <v>1576</v>
      </c>
      <c r="K828" t="s">
        <v>2652</v>
      </c>
      <c r="L828" t="s">
        <v>18</v>
      </c>
      <c r="M828" t="s">
        <v>815</v>
      </c>
      <c r="N828" t="s">
        <v>25</v>
      </c>
    </row>
    <row r="829" spans="1:14" x14ac:dyDescent="0.3">
      <c r="A829">
        <v>1000828</v>
      </c>
      <c r="C829" s="6">
        <v>45111.433333333334</v>
      </c>
      <c r="D829" s="1">
        <v>45111.564583333333</v>
      </c>
      <c r="E829" s="1">
        <v>45111.408333333333</v>
      </c>
      <c r="F829" s="1">
        <v>45111.40902777778</v>
      </c>
      <c r="H829" t="s">
        <v>2653</v>
      </c>
      <c r="I829" t="s">
        <v>585</v>
      </c>
      <c r="J829" t="s">
        <v>2654</v>
      </c>
      <c r="K829" t="s">
        <v>2655</v>
      </c>
      <c r="L829" t="s">
        <v>1276</v>
      </c>
      <c r="M829" t="s">
        <v>815</v>
      </c>
      <c r="N829" t="s">
        <v>55</v>
      </c>
    </row>
    <row r="830" spans="1:14" x14ac:dyDescent="0.3">
      <c r="A830">
        <v>1000829</v>
      </c>
      <c r="E830" s="1">
        <v>45110.454861111109</v>
      </c>
      <c r="F830" s="1">
        <v>45110.454861111109</v>
      </c>
      <c r="H830" t="s">
        <v>1702</v>
      </c>
      <c r="I830" t="s">
        <v>2656</v>
      </c>
      <c r="J830" t="s">
        <v>2657</v>
      </c>
      <c r="K830" t="s">
        <v>2658</v>
      </c>
      <c r="L830" t="s">
        <v>1276</v>
      </c>
      <c r="M830" t="s">
        <v>815</v>
      </c>
      <c r="N830" t="s">
        <v>20</v>
      </c>
    </row>
    <row r="831" spans="1:14" x14ac:dyDescent="0.3">
      <c r="A831">
        <v>1000830</v>
      </c>
      <c r="C831" s="6">
        <v>45111.368750000001</v>
      </c>
      <c r="D831" s="1">
        <v>45111.368750000001</v>
      </c>
      <c r="E831" s="1">
        <v>45111.357638888891</v>
      </c>
      <c r="F831" s="1">
        <v>45111.357638888891</v>
      </c>
      <c r="H831" t="s">
        <v>2659</v>
      </c>
      <c r="I831" t="s">
        <v>2660</v>
      </c>
      <c r="J831" t="s">
        <v>2661</v>
      </c>
      <c r="K831" t="s">
        <v>2662</v>
      </c>
      <c r="L831" t="s">
        <v>825</v>
      </c>
      <c r="M831" t="s">
        <v>19</v>
      </c>
      <c r="N831" t="s">
        <v>30</v>
      </c>
    </row>
    <row r="832" spans="1:14" x14ac:dyDescent="0.3">
      <c r="A832">
        <v>1000831</v>
      </c>
      <c r="D832" s="1">
        <v>45110.667361111111</v>
      </c>
      <c r="E832" s="1">
        <v>45110.648611111108</v>
      </c>
      <c r="F832" s="1">
        <v>45110.648611111108</v>
      </c>
      <c r="H832" t="s">
        <v>2663</v>
      </c>
      <c r="I832" t="s">
        <v>2664</v>
      </c>
      <c r="J832" t="s">
        <v>2665</v>
      </c>
      <c r="K832" t="s">
        <v>2666</v>
      </c>
      <c r="L832" t="s">
        <v>18</v>
      </c>
      <c r="M832" t="s">
        <v>19</v>
      </c>
      <c r="N832" t="s">
        <v>30</v>
      </c>
    </row>
    <row r="833" spans="1:14" x14ac:dyDescent="0.3">
      <c r="A833">
        <v>1000832</v>
      </c>
      <c r="C833" s="6">
        <v>45111.729861111111</v>
      </c>
      <c r="E833" s="1">
        <v>45111.595833333333</v>
      </c>
      <c r="F833" s="1">
        <v>45111.59652777778</v>
      </c>
      <c r="H833" t="s">
        <v>2667</v>
      </c>
      <c r="I833" t="s">
        <v>2668</v>
      </c>
      <c r="J833" t="s">
        <v>2669</v>
      </c>
      <c r="K833" t="s">
        <v>2670</v>
      </c>
      <c r="L833" t="s">
        <v>1276</v>
      </c>
      <c r="M833" t="s">
        <v>815</v>
      </c>
      <c r="N833" t="s">
        <v>55</v>
      </c>
    </row>
    <row r="834" spans="1:14" x14ac:dyDescent="0.3">
      <c r="A834">
        <v>1000833</v>
      </c>
      <c r="E834" s="1">
        <v>45111.580555555556</v>
      </c>
      <c r="F834" s="1">
        <v>45111.580555555556</v>
      </c>
      <c r="H834" t="s">
        <v>2671</v>
      </c>
      <c r="I834" t="s">
        <v>2672</v>
      </c>
      <c r="J834" t="s">
        <v>1585</v>
      </c>
      <c r="K834" t="s">
        <v>2673</v>
      </c>
      <c r="L834" t="s">
        <v>18</v>
      </c>
      <c r="M834" t="s">
        <v>815</v>
      </c>
      <c r="N834" t="s">
        <v>55</v>
      </c>
    </row>
    <row r="835" spans="1:14" x14ac:dyDescent="0.3">
      <c r="A835">
        <v>1000834</v>
      </c>
      <c r="E835" s="1">
        <v>45110.538888888892</v>
      </c>
      <c r="F835" s="1">
        <v>45110.538888888892</v>
      </c>
      <c r="H835" t="s">
        <v>2674</v>
      </c>
      <c r="I835" t="s">
        <v>2675</v>
      </c>
      <c r="J835" t="s">
        <v>2676</v>
      </c>
      <c r="K835" t="s">
        <v>2677</v>
      </c>
      <c r="L835" t="s">
        <v>825</v>
      </c>
      <c r="M835" t="s">
        <v>19</v>
      </c>
      <c r="N835" t="s">
        <v>20</v>
      </c>
    </row>
    <row r="836" spans="1:14" x14ac:dyDescent="0.3">
      <c r="A836">
        <v>1000835</v>
      </c>
      <c r="E836" s="1">
        <v>45110.319444444445</v>
      </c>
      <c r="F836" s="1">
        <v>45110.319444444445</v>
      </c>
      <c r="H836" t="s">
        <v>2678</v>
      </c>
      <c r="I836" t="s">
        <v>2679</v>
      </c>
      <c r="J836" t="s">
        <v>2680</v>
      </c>
      <c r="K836" t="s">
        <v>2681</v>
      </c>
      <c r="L836" t="s">
        <v>272</v>
      </c>
      <c r="M836" t="s">
        <v>40</v>
      </c>
      <c r="N836" t="s">
        <v>55</v>
      </c>
    </row>
    <row r="837" spans="1:14" x14ac:dyDescent="0.3">
      <c r="A837">
        <v>1000836</v>
      </c>
      <c r="D837" s="1">
        <v>45110.343055555553</v>
      </c>
      <c r="E837" s="1">
        <v>45110.308333333334</v>
      </c>
      <c r="F837" s="1">
        <v>45110.308333333334</v>
      </c>
      <c r="H837" t="s">
        <v>2682</v>
      </c>
      <c r="I837" t="s">
        <v>453</v>
      </c>
      <c r="J837" t="s">
        <v>2683</v>
      </c>
      <c r="K837" t="s">
        <v>2684</v>
      </c>
      <c r="L837" t="s">
        <v>18</v>
      </c>
      <c r="M837" t="s">
        <v>19</v>
      </c>
      <c r="N837" t="s">
        <v>25</v>
      </c>
    </row>
    <row r="838" spans="1:14" x14ac:dyDescent="0.3">
      <c r="A838">
        <v>1000837</v>
      </c>
      <c r="D838" s="1">
        <v>45110.502083333333</v>
      </c>
      <c r="E838" s="1">
        <v>45110.452777777777</v>
      </c>
      <c r="F838" s="1">
        <v>45110.452777777777</v>
      </c>
      <c r="H838" t="s">
        <v>456</v>
      </c>
      <c r="I838" t="s">
        <v>37</v>
      </c>
      <c r="J838" t="s">
        <v>313</v>
      </c>
      <c r="K838" t="s">
        <v>2685</v>
      </c>
      <c r="L838" t="s">
        <v>272</v>
      </c>
      <c r="M838" t="s">
        <v>40</v>
      </c>
      <c r="N838" t="s">
        <v>30</v>
      </c>
    </row>
    <row r="839" spans="1:14" x14ac:dyDescent="0.3">
      <c r="A839">
        <v>1000838</v>
      </c>
      <c r="E839" s="1">
        <v>45111.712500000001</v>
      </c>
      <c r="F839" s="1">
        <v>45111.712500000001</v>
      </c>
      <c r="H839" t="s">
        <v>42</v>
      </c>
      <c r="I839" t="s">
        <v>404</v>
      </c>
      <c r="J839" t="s">
        <v>2127</v>
      </c>
      <c r="K839" t="s">
        <v>2686</v>
      </c>
      <c r="L839" t="s">
        <v>1276</v>
      </c>
      <c r="M839" t="s">
        <v>19</v>
      </c>
      <c r="N839" t="s">
        <v>35</v>
      </c>
    </row>
    <row r="840" spans="1:14" x14ac:dyDescent="0.3">
      <c r="A840">
        <v>1000839</v>
      </c>
      <c r="D840" s="1">
        <v>45111.615277777775</v>
      </c>
      <c r="E840" s="1">
        <v>45111.602777777778</v>
      </c>
      <c r="F840" s="1">
        <v>45111.602777777778</v>
      </c>
      <c r="H840" t="s">
        <v>2687</v>
      </c>
      <c r="I840" t="s">
        <v>1853</v>
      </c>
      <c r="J840" t="s">
        <v>2688</v>
      </c>
      <c r="K840" t="s">
        <v>2689</v>
      </c>
      <c r="L840" t="s">
        <v>18</v>
      </c>
      <c r="M840" t="s">
        <v>19</v>
      </c>
      <c r="N840" t="s">
        <v>41</v>
      </c>
    </row>
    <row r="841" spans="1:14" x14ac:dyDescent="0.3">
      <c r="A841">
        <v>1000840</v>
      </c>
      <c r="C841" s="6">
        <v>45110.688888888886</v>
      </c>
      <c r="E841" s="1">
        <v>45110.640277777777</v>
      </c>
      <c r="F841" s="1">
        <v>45110.640277777777</v>
      </c>
      <c r="H841" t="s">
        <v>2690</v>
      </c>
      <c r="I841" t="s">
        <v>497</v>
      </c>
      <c r="J841" t="s">
        <v>2691</v>
      </c>
      <c r="K841" t="s">
        <v>2692</v>
      </c>
      <c r="L841" t="s">
        <v>2693</v>
      </c>
      <c r="M841" t="s">
        <v>50</v>
      </c>
      <c r="N841" t="s">
        <v>25</v>
      </c>
    </row>
    <row r="842" spans="1:14" x14ac:dyDescent="0.3">
      <c r="A842">
        <v>1000841</v>
      </c>
      <c r="C842" s="6">
        <v>45110.515277777777</v>
      </c>
      <c r="E842" s="1">
        <v>45110.429166666669</v>
      </c>
      <c r="F842" s="1">
        <v>45110.429166666669</v>
      </c>
      <c r="H842" t="s">
        <v>2694</v>
      </c>
      <c r="I842" t="s">
        <v>790</v>
      </c>
      <c r="J842" t="s">
        <v>2695</v>
      </c>
      <c r="K842" t="s">
        <v>2696</v>
      </c>
      <c r="L842" t="s">
        <v>348</v>
      </c>
      <c r="M842" t="s">
        <v>40</v>
      </c>
      <c r="N842" t="s">
        <v>41</v>
      </c>
    </row>
    <row r="843" spans="1:14" x14ac:dyDescent="0.3">
      <c r="A843">
        <v>1000842</v>
      </c>
      <c r="D843" s="1">
        <v>45110.338194444441</v>
      </c>
      <c r="E843" s="1">
        <v>45110.300694444442</v>
      </c>
      <c r="F843" s="1">
        <v>45110.301388888889</v>
      </c>
      <c r="H843" t="s">
        <v>793</v>
      </c>
      <c r="I843" t="s">
        <v>1270</v>
      </c>
      <c r="J843" t="s">
        <v>2697</v>
      </c>
      <c r="K843" t="s">
        <v>2698</v>
      </c>
      <c r="L843" t="s">
        <v>18</v>
      </c>
      <c r="M843" t="s">
        <v>76</v>
      </c>
      <c r="N843" t="s">
        <v>41</v>
      </c>
    </row>
    <row r="844" spans="1:14" x14ac:dyDescent="0.3">
      <c r="A844">
        <v>1000843</v>
      </c>
      <c r="D844" s="1">
        <v>45110.325694444444</v>
      </c>
      <c r="E844" s="1">
        <v>45110.323611111111</v>
      </c>
      <c r="F844" s="1">
        <v>45110.323611111111</v>
      </c>
      <c r="H844" t="s">
        <v>1769</v>
      </c>
      <c r="I844" t="s">
        <v>32</v>
      </c>
      <c r="J844" t="s">
        <v>2699</v>
      </c>
      <c r="K844" t="s">
        <v>2700</v>
      </c>
      <c r="L844" t="s">
        <v>18</v>
      </c>
      <c r="M844" t="s">
        <v>125</v>
      </c>
      <c r="N844" t="s">
        <v>30</v>
      </c>
    </row>
    <row r="845" spans="1:14" x14ac:dyDescent="0.3">
      <c r="A845">
        <v>1000844</v>
      </c>
      <c r="D845" s="1">
        <v>45110.538194444445</v>
      </c>
      <c r="E845" s="1">
        <v>45110.53402777778</v>
      </c>
      <c r="F845" s="1">
        <v>45110.53402777778</v>
      </c>
      <c r="H845" t="s">
        <v>2701</v>
      </c>
      <c r="I845" t="s">
        <v>1307</v>
      </c>
      <c r="J845" t="s">
        <v>2680</v>
      </c>
      <c r="K845" t="s">
        <v>2702</v>
      </c>
      <c r="L845" t="s">
        <v>18</v>
      </c>
      <c r="M845" t="s">
        <v>40</v>
      </c>
      <c r="N845" t="s">
        <v>55</v>
      </c>
    </row>
    <row r="846" spans="1:14" x14ac:dyDescent="0.3">
      <c r="A846">
        <v>1000845</v>
      </c>
      <c r="E846" s="1">
        <v>45107.72152777778</v>
      </c>
      <c r="F846" s="1">
        <v>45107.72152777778</v>
      </c>
      <c r="H846" t="s">
        <v>2703</v>
      </c>
      <c r="I846" t="s">
        <v>1575</v>
      </c>
      <c r="J846" t="s">
        <v>2704</v>
      </c>
      <c r="K846" t="s">
        <v>2705</v>
      </c>
      <c r="L846" t="s">
        <v>348</v>
      </c>
      <c r="M846" t="s">
        <v>40</v>
      </c>
      <c r="N846" t="s">
        <v>35</v>
      </c>
    </row>
    <row r="847" spans="1:14" x14ac:dyDescent="0.3">
      <c r="A847">
        <v>1000846</v>
      </c>
      <c r="C847" s="6">
        <v>45112.417361111111</v>
      </c>
      <c r="D847" s="1">
        <v>45111.672222222223</v>
      </c>
      <c r="E847" s="1">
        <v>45111.642361111109</v>
      </c>
      <c r="F847" s="1">
        <v>45111.642361111109</v>
      </c>
      <c r="H847" t="s">
        <v>2706</v>
      </c>
      <c r="I847" t="s">
        <v>2707</v>
      </c>
      <c r="J847" t="s">
        <v>2708</v>
      </c>
      <c r="K847" t="s">
        <v>2709</v>
      </c>
      <c r="L847" t="s">
        <v>18</v>
      </c>
      <c r="M847" t="s">
        <v>125</v>
      </c>
      <c r="N847" t="s">
        <v>25</v>
      </c>
    </row>
    <row r="848" spans="1:14" x14ac:dyDescent="0.3">
      <c r="A848">
        <v>1000847</v>
      </c>
      <c r="E848" s="1">
        <v>45111.701388888891</v>
      </c>
      <c r="F848" s="1">
        <v>45111.701388888891</v>
      </c>
      <c r="H848" t="s">
        <v>1200</v>
      </c>
      <c r="I848" t="s">
        <v>766</v>
      </c>
      <c r="J848" t="s">
        <v>2710</v>
      </c>
      <c r="K848" t="s">
        <v>2711</v>
      </c>
      <c r="L848" t="s">
        <v>18</v>
      </c>
      <c r="M848" t="s">
        <v>901</v>
      </c>
      <c r="N848" t="s">
        <v>35</v>
      </c>
    </row>
    <row r="849" spans="1:14" x14ac:dyDescent="0.3">
      <c r="A849">
        <v>1000848</v>
      </c>
      <c r="E849" s="1">
        <v>45110.413888888892</v>
      </c>
      <c r="F849" s="1">
        <v>45110.413888888892</v>
      </c>
      <c r="H849" t="s">
        <v>769</v>
      </c>
      <c r="I849" t="s">
        <v>2712</v>
      </c>
      <c r="J849" t="s">
        <v>1421</v>
      </c>
      <c r="K849" t="s">
        <v>2713</v>
      </c>
      <c r="L849" t="s">
        <v>272</v>
      </c>
      <c r="M849" t="s">
        <v>1386</v>
      </c>
      <c r="N849" t="s">
        <v>41</v>
      </c>
    </row>
    <row r="850" spans="1:14" x14ac:dyDescent="0.3">
      <c r="A850">
        <v>1000849</v>
      </c>
      <c r="C850" s="6">
        <v>45110.32916666667</v>
      </c>
      <c r="E850" s="1">
        <v>45110.294444444444</v>
      </c>
      <c r="F850" s="1">
        <v>45110.295138888891</v>
      </c>
      <c r="H850" t="s">
        <v>2714</v>
      </c>
      <c r="I850" t="s">
        <v>2715</v>
      </c>
      <c r="J850" t="s">
        <v>2716</v>
      </c>
      <c r="K850" t="s">
        <v>2717</v>
      </c>
      <c r="L850" t="s">
        <v>825</v>
      </c>
      <c r="M850" t="s">
        <v>50</v>
      </c>
      <c r="N850" t="s">
        <v>20</v>
      </c>
    </row>
    <row r="851" spans="1:14" x14ac:dyDescent="0.3">
      <c r="A851">
        <v>1000850</v>
      </c>
      <c r="E851" s="1">
        <v>45111.397916666669</v>
      </c>
      <c r="F851" s="1">
        <v>45111.397916666669</v>
      </c>
      <c r="H851" t="s">
        <v>2718</v>
      </c>
      <c r="I851" t="s">
        <v>486</v>
      </c>
      <c r="J851" t="s">
        <v>2680</v>
      </c>
      <c r="K851" t="s">
        <v>2719</v>
      </c>
      <c r="L851" t="s">
        <v>272</v>
      </c>
      <c r="M851" t="s">
        <v>40</v>
      </c>
      <c r="N851" t="s">
        <v>20</v>
      </c>
    </row>
    <row r="852" spans="1:14" x14ac:dyDescent="0.3">
      <c r="A852">
        <v>1000851</v>
      </c>
      <c r="E852" s="1">
        <v>45111.747916666667</v>
      </c>
      <c r="F852" s="1">
        <v>45111.747916666667</v>
      </c>
      <c r="H852" t="s">
        <v>489</v>
      </c>
      <c r="I852" t="s">
        <v>2720</v>
      </c>
      <c r="J852" t="s">
        <v>1391</v>
      </c>
      <c r="K852" t="s">
        <v>2721</v>
      </c>
      <c r="L852" t="s">
        <v>272</v>
      </c>
      <c r="M852" t="s">
        <v>1399</v>
      </c>
      <c r="N852" t="s">
        <v>35</v>
      </c>
    </row>
    <row r="853" spans="1:14" x14ac:dyDescent="0.3">
      <c r="A853">
        <v>1000852</v>
      </c>
      <c r="E853" s="1">
        <v>45110.674305555556</v>
      </c>
      <c r="F853" s="1">
        <v>45110.674305555556</v>
      </c>
      <c r="H853" t="s">
        <v>2722</v>
      </c>
      <c r="I853" t="s">
        <v>2723</v>
      </c>
      <c r="J853" t="s">
        <v>861</v>
      </c>
      <c r="K853" t="s">
        <v>2724</v>
      </c>
      <c r="L853" t="s">
        <v>18</v>
      </c>
      <c r="M853" t="s">
        <v>1305</v>
      </c>
      <c r="N853" t="s">
        <v>30</v>
      </c>
    </row>
    <row r="854" spans="1:14" x14ac:dyDescent="0.3">
      <c r="A854">
        <v>1000853</v>
      </c>
      <c r="E854" s="1">
        <v>45110.376388888886</v>
      </c>
      <c r="F854" s="1">
        <v>45110.376388888886</v>
      </c>
      <c r="H854" t="s">
        <v>2725</v>
      </c>
      <c r="I854" t="s">
        <v>758</v>
      </c>
      <c r="J854" t="s">
        <v>1454</v>
      </c>
      <c r="K854" t="s">
        <v>2726</v>
      </c>
      <c r="L854" t="s">
        <v>272</v>
      </c>
      <c r="N854" t="s">
        <v>35</v>
      </c>
    </row>
    <row r="855" spans="1:14" x14ac:dyDescent="0.3">
      <c r="A855">
        <v>1000854</v>
      </c>
      <c r="C855" s="6">
        <v>45111.711111111108</v>
      </c>
      <c r="E855" s="1">
        <v>45111.710416666669</v>
      </c>
      <c r="F855" s="1">
        <v>45111.710416666669</v>
      </c>
      <c r="H855" t="s">
        <v>761</v>
      </c>
      <c r="I855" t="s">
        <v>148</v>
      </c>
      <c r="J855" t="s">
        <v>2727</v>
      </c>
      <c r="K855" t="s">
        <v>2728</v>
      </c>
      <c r="L855" t="s">
        <v>825</v>
      </c>
      <c r="N855" t="s">
        <v>25</v>
      </c>
    </row>
    <row r="856" spans="1:14" x14ac:dyDescent="0.3">
      <c r="A856">
        <v>1000855</v>
      </c>
      <c r="C856" s="6">
        <v>45110.707638888889</v>
      </c>
      <c r="E856" s="1">
        <v>45110.694444444445</v>
      </c>
      <c r="F856" s="1">
        <v>45110.695138888892</v>
      </c>
      <c r="H856" t="s">
        <v>706</v>
      </c>
      <c r="I856" t="s">
        <v>2197</v>
      </c>
      <c r="J856" t="s">
        <v>2716</v>
      </c>
      <c r="K856" t="s">
        <v>2729</v>
      </c>
      <c r="L856" t="s">
        <v>2693</v>
      </c>
      <c r="N856" t="s">
        <v>35</v>
      </c>
    </row>
    <row r="857" spans="1:14" x14ac:dyDescent="0.3">
      <c r="A857">
        <v>1000856</v>
      </c>
      <c r="C857" s="6">
        <v>45111.70416666667</v>
      </c>
      <c r="D857" s="1">
        <v>45111.704861111109</v>
      </c>
      <c r="E857" s="1">
        <v>45111.698611111111</v>
      </c>
      <c r="F857" s="1">
        <v>45111.698611111111</v>
      </c>
      <c r="H857" t="s">
        <v>2200</v>
      </c>
      <c r="I857" t="s">
        <v>2730</v>
      </c>
      <c r="J857" t="s">
        <v>805</v>
      </c>
      <c r="K857" t="s">
        <v>2731</v>
      </c>
      <c r="L857" t="s">
        <v>2693</v>
      </c>
      <c r="N857" t="s">
        <v>30</v>
      </c>
    </row>
    <row r="858" spans="1:14" x14ac:dyDescent="0.3">
      <c r="A858">
        <v>1000857</v>
      </c>
      <c r="D858" s="1">
        <v>45112.490972222222</v>
      </c>
      <c r="E858" s="1">
        <v>45111.310416666667</v>
      </c>
      <c r="F858" s="1">
        <v>45111.310416666667</v>
      </c>
      <c r="H858" t="s">
        <v>2732</v>
      </c>
      <c r="I858" t="s">
        <v>2733</v>
      </c>
      <c r="J858" t="s">
        <v>2734</v>
      </c>
      <c r="K858" t="s">
        <v>2735</v>
      </c>
      <c r="L858" t="s">
        <v>272</v>
      </c>
      <c r="N858" t="s">
        <v>41</v>
      </c>
    </row>
    <row r="859" spans="1:14" x14ac:dyDescent="0.3">
      <c r="A859">
        <v>1000858</v>
      </c>
      <c r="C859" s="6">
        <v>45112.350694444445</v>
      </c>
      <c r="D859" s="1">
        <v>45112.350694444445</v>
      </c>
      <c r="E859" s="1">
        <v>45111.711805555555</v>
      </c>
      <c r="F859" s="1">
        <v>45111.711805555555</v>
      </c>
      <c r="H859" t="s">
        <v>2736</v>
      </c>
      <c r="I859" t="s">
        <v>1002</v>
      </c>
      <c r="J859" t="s">
        <v>2737</v>
      </c>
      <c r="K859" t="s">
        <v>2738</v>
      </c>
      <c r="L859" t="s">
        <v>130</v>
      </c>
      <c r="M859" t="s">
        <v>40</v>
      </c>
      <c r="N859" t="s">
        <v>35</v>
      </c>
    </row>
    <row r="860" spans="1:14" x14ac:dyDescent="0.3">
      <c r="A860">
        <v>1000859</v>
      </c>
      <c r="D860" s="1">
        <v>45111.743055555555</v>
      </c>
      <c r="E860" s="1">
        <v>45111.731944444444</v>
      </c>
      <c r="F860" s="1">
        <v>45111.731944444444</v>
      </c>
      <c r="H860" t="s">
        <v>2739</v>
      </c>
      <c r="I860" t="s">
        <v>2740</v>
      </c>
      <c r="J860" t="s">
        <v>2741</v>
      </c>
      <c r="K860" t="s">
        <v>2742</v>
      </c>
      <c r="L860" t="s">
        <v>18</v>
      </c>
      <c r="M860" t="s">
        <v>901</v>
      </c>
      <c r="N860" t="s">
        <v>35</v>
      </c>
    </row>
    <row r="861" spans="1:14" x14ac:dyDescent="0.3">
      <c r="A861">
        <v>1000860</v>
      </c>
      <c r="C861" s="6">
        <v>45111.702777777777</v>
      </c>
      <c r="D861" s="1">
        <v>45111.703472222223</v>
      </c>
      <c r="E861" s="1">
        <v>45111.70208333333</v>
      </c>
      <c r="F861" s="1">
        <v>45111.70208333333</v>
      </c>
      <c r="H861" t="s">
        <v>2743</v>
      </c>
      <c r="I861" t="s">
        <v>2744</v>
      </c>
      <c r="J861" t="s">
        <v>2745</v>
      </c>
      <c r="K861" t="s">
        <v>2746</v>
      </c>
      <c r="L861" t="s">
        <v>18</v>
      </c>
      <c r="M861" t="s">
        <v>19</v>
      </c>
      <c r="N861" t="s">
        <v>55</v>
      </c>
    </row>
    <row r="862" spans="1:14" x14ac:dyDescent="0.3">
      <c r="A862">
        <v>1000861</v>
      </c>
      <c r="C862" s="6">
        <v>45110.543749999997</v>
      </c>
      <c r="D862" s="1">
        <v>45110.55</v>
      </c>
      <c r="E862" s="1">
        <v>45110.49722222222</v>
      </c>
      <c r="F862" s="1">
        <v>45110.49722222222</v>
      </c>
      <c r="H862" t="s">
        <v>2747</v>
      </c>
      <c r="I862" t="s">
        <v>2748</v>
      </c>
      <c r="J862" t="s">
        <v>2749</v>
      </c>
      <c r="K862" t="s">
        <v>2750</v>
      </c>
      <c r="L862" t="s">
        <v>18</v>
      </c>
      <c r="M862" t="s">
        <v>19</v>
      </c>
      <c r="N862" t="s">
        <v>55</v>
      </c>
    </row>
    <row r="863" spans="1:14" x14ac:dyDescent="0.3">
      <c r="A863">
        <v>1000862</v>
      </c>
      <c r="C863" s="6">
        <v>45111.7</v>
      </c>
      <c r="D863" s="1">
        <v>45111.700694444444</v>
      </c>
      <c r="E863" s="1">
        <v>45111.699305555558</v>
      </c>
      <c r="F863" s="1">
        <v>45111.699305555558</v>
      </c>
      <c r="H863" t="s">
        <v>2751</v>
      </c>
      <c r="I863" t="s">
        <v>2752</v>
      </c>
      <c r="J863" t="s">
        <v>2753</v>
      </c>
      <c r="K863" t="s">
        <v>2754</v>
      </c>
      <c r="L863" t="s">
        <v>18</v>
      </c>
      <c r="M863" t="s">
        <v>19</v>
      </c>
      <c r="N863" t="s">
        <v>25</v>
      </c>
    </row>
    <row r="864" spans="1:14" x14ac:dyDescent="0.3">
      <c r="A864">
        <v>1000863</v>
      </c>
      <c r="C864" s="6">
        <v>45112.249305555553</v>
      </c>
      <c r="E864" s="1">
        <v>45111.717361111114</v>
      </c>
      <c r="F864" s="1">
        <v>45111.717361111114</v>
      </c>
      <c r="H864" t="s">
        <v>2755</v>
      </c>
      <c r="I864" t="s">
        <v>2756</v>
      </c>
      <c r="J864" t="s">
        <v>2757</v>
      </c>
      <c r="K864" t="s">
        <v>2758</v>
      </c>
      <c r="L864" t="s">
        <v>18</v>
      </c>
      <c r="M864" t="s">
        <v>901</v>
      </c>
      <c r="N864" t="s">
        <v>20</v>
      </c>
    </row>
    <row r="865" spans="1:14" x14ac:dyDescent="0.3">
      <c r="A865">
        <v>1000864</v>
      </c>
      <c r="D865" s="1">
        <v>45107.800694444442</v>
      </c>
      <c r="E865" s="1">
        <v>45107.734722222223</v>
      </c>
      <c r="F865" s="1">
        <v>45107.734722222223</v>
      </c>
      <c r="H865" t="s">
        <v>2759</v>
      </c>
      <c r="I865" t="s">
        <v>2421</v>
      </c>
      <c r="J865" t="s">
        <v>988</v>
      </c>
      <c r="K865" t="s">
        <v>2760</v>
      </c>
      <c r="L865" t="s">
        <v>18</v>
      </c>
      <c r="M865" t="s">
        <v>76</v>
      </c>
      <c r="N865" t="s">
        <v>25</v>
      </c>
    </row>
    <row r="866" spans="1:14" x14ac:dyDescent="0.3">
      <c r="A866">
        <v>1000865</v>
      </c>
      <c r="D866" s="1">
        <v>45110.394444444442</v>
      </c>
      <c r="E866" s="1">
        <v>45110.393055555556</v>
      </c>
      <c r="F866" s="1">
        <v>45110.393055555556</v>
      </c>
      <c r="H866" t="s">
        <v>566</v>
      </c>
      <c r="I866" t="s">
        <v>2761</v>
      </c>
      <c r="J866" t="s">
        <v>2762</v>
      </c>
      <c r="K866" t="s">
        <v>2763</v>
      </c>
      <c r="L866" t="s">
        <v>18</v>
      </c>
      <c r="M866" t="s">
        <v>901</v>
      </c>
      <c r="N866" t="s">
        <v>20</v>
      </c>
    </row>
    <row r="867" spans="1:14" x14ac:dyDescent="0.3">
      <c r="A867">
        <v>1000866</v>
      </c>
      <c r="D867" s="1">
        <v>45110.336805555555</v>
      </c>
      <c r="E867" s="1">
        <v>45110.322222222225</v>
      </c>
      <c r="F867" s="1">
        <v>45110.322222222225</v>
      </c>
      <c r="H867" t="s">
        <v>2764</v>
      </c>
      <c r="I867" t="s">
        <v>2765</v>
      </c>
      <c r="J867" t="s">
        <v>2766</v>
      </c>
      <c r="K867" t="s">
        <v>2767</v>
      </c>
      <c r="L867" t="s">
        <v>18</v>
      </c>
      <c r="M867" t="s">
        <v>901</v>
      </c>
      <c r="N867" t="s">
        <v>35</v>
      </c>
    </row>
    <row r="868" spans="1:14" x14ac:dyDescent="0.3">
      <c r="A868">
        <v>1000867</v>
      </c>
      <c r="E868" s="1">
        <v>45107.74722222222</v>
      </c>
      <c r="F868" s="1">
        <v>45107.74722222222</v>
      </c>
      <c r="H868" t="s">
        <v>2768</v>
      </c>
      <c r="I868" t="s">
        <v>453</v>
      </c>
      <c r="J868" t="s">
        <v>988</v>
      </c>
      <c r="K868" t="s">
        <v>2769</v>
      </c>
      <c r="L868" t="s">
        <v>18</v>
      </c>
      <c r="M868" t="s">
        <v>76</v>
      </c>
      <c r="N868" t="s">
        <v>55</v>
      </c>
    </row>
    <row r="869" spans="1:14" x14ac:dyDescent="0.3">
      <c r="A869">
        <v>1000868</v>
      </c>
      <c r="E869" s="1">
        <v>45111.690972222219</v>
      </c>
      <c r="F869" s="1">
        <v>45111.690972222219</v>
      </c>
      <c r="H869" t="s">
        <v>2770</v>
      </c>
      <c r="I869" t="s">
        <v>935</v>
      </c>
      <c r="J869" t="s">
        <v>2771</v>
      </c>
      <c r="K869" t="s">
        <v>2772</v>
      </c>
      <c r="L869" t="s">
        <v>18</v>
      </c>
      <c r="M869" t="s">
        <v>19</v>
      </c>
      <c r="N869" t="s">
        <v>55</v>
      </c>
    </row>
    <row r="870" spans="1:14" x14ac:dyDescent="0.3">
      <c r="A870">
        <v>1000869</v>
      </c>
      <c r="E870" s="1">
        <v>45107.724305555559</v>
      </c>
      <c r="F870" s="1">
        <v>45107.724305555559</v>
      </c>
      <c r="H870" t="s">
        <v>938</v>
      </c>
      <c r="I870" t="s">
        <v>1288</v>
      </c>
      <c r="J870" t="s">
        <v>2773</v>
      </c>
      <c r="K870" t="s">
        <v>2774</v>
      </c>
      <c r="L870" t="s">
        <v>18</v>
      </c>
      <c r="M870" t="s">
        <v>19</v>
      </c>
      <c r="N870" t="s">
        <v>41</v>
      </c>
    </row>
    <row r="871" spans="1:14" x14ac:dyDescent="0.3">
      <c r="A871">
        <v>1000870</v>
      </c>
      <c r="C871" s="6">
        <v>45111.529166666667</v>
      </c>
      <c r="D871" s="1">
        <v>45111.529166666667</v>
      </c>
      <c r="E871" s="1">
        <v>45111.376388888886</v>
      </c>
      <c r="F871" s="1">
        <v>45111.376388888886</v>
      </c>
      <c r="H871" t="s">
        <v>1918</v>
      </c>
      <c r="I871" t="s">
        <v>2775</v>
      </c>
      <c r="J871" t="s">
        <v>2776</v>
      </c>
      <c r="K871" t="s">
        <v>2777</v>
      </c>
      <c r="L871" t="s">
        <v>18</v>
      </c>
      <c r="M871" t="s">
        <v>40</v>
      </c>
      <c r="N871" t="s">
        <v>35</v>
      </c>
    </row>
    <row r="872" spans="1:14" x14ac:dyDescent="0.3">
      <c r="A872">
        <v>1000871</v>
      </c>
      <c r="D872" s="1">
        <v>45110.373611111114</v>
      </c>
      <c r="E872" s="1">
        <v>45110.309027777781</v>
      </c>
      <c r="F872" s="1">
        <v>45110.309027777781</v>
      </c>
      <c r="H872" t="s">
        <v>2778</v>
      </c>
      <c r="I872" t="s">
        <v>2779</v>
      </c>
      <c r="J872" t="s">
        <v>1708</v>
      </c>
      <c r="K872" t="s">
        <v>2780</v>
      </c>
      <c r="L872" t="s">
        <v>18</v>
      </c>
      <c r="M872" t="s">
        <v>19</v>
      </c>
      <c r="N872" t="s">
        <v>35</v>
      </c>
    </row>
    <row r="873" spans="1:14" x14ac:dyDescent="0.3">
      <c r="A873">
        <v>1000872</v>
      </c>
      <c r="E873" s="1">
        <v>45110.415972222225</v>
      </c>
      <c r="F873" s="1">
        <v>45110.415972222225</v>
      </c>
      <c r="H873" t="s">
        <v>2781</v>
      </c>
      <c r="I873" t="s">
        <v>2197</v>
      </c>
      <c r="J873" t="s">
        <v>263</v>
      </c>
      <c r="K873" t="s">
        <v>2782</v>
      </c>
      <c r="L873" t="s">
        <v>18</v>
      </c>
      <c r="M873" t="s">
        <v>901</v>
      </c>
      <c r="N873" t="s">
        <v>35</v>
      </c>
    </row>
    <row r="874" spans="1:14" x14ac:dyDescent="0.3">
      <c r="A874">
        <v>1000873</v>
      </c>
      <c r="D874" s="1">
        <v>45107.734027777777</v>
      </c>
      <c r="E874" s="1">
        <v>45107.73333333333</v>
      </c>
      <c r="F874" s="1">
        <v>45107.734027777777</v>
      </c>
      <c r="H874" t="s">
        <v>2783</v>
      </c>
      <c r="I874" t="s">
        <v>2784</v>
      </c>
      <c r="J874" t="s">
        <v>2785</v>
      </c>
      <c r="K874" t="s">
        <v>2786</v>
      </c>
      <c r="L874" t="s">
        <v>18</v>
      </c>
      <c r="M874" t="s">
        <v>125</v>
      </c>
      <c r="N874" t="s">
        <v>20</v>
      </c>
    </row>
    <row r="875" spans="1:14" x14ac:dyDescent="0.3">
      <c r="A875">
        <v>1000874</v>
      </c>
      <c r="E875" s="1">
        <v>45111.612500000003</v>
      </c>
      <c r="F875" s="1">
        <v>45111.612500000003</v>
      </c>
      <c r="H875" t="s">
        <v>2787</v>
      </c>
      <c r="I875" t="s">
        <v>1605</v>
      </c>
      <c r="J875" t="s">
        <v>916</v>
      </c>
      <c r="K875" t="s">
        <v>2788</v>
      </c>
      <c r="L875" t="s">
        <v>18</v>
      </c>
      <c r="M875" t="s">
        <v>76</v>
      </c>
      <c r="N875" t="s">
        <v>25</v>
      </c>
    </row>
    <row r="876" spans="1:14" x14ac:dyDescent="0.3">
      <c r="A876">
        <v>1000875</v>
      </c>
      <c r="D876" s="1">
        <v>45111.723611111112</v>
      </c>
      <c r="E876" s="1">
        <v>45111.722916666666</v>
      </c>
      <c r="F876" s="1">
        <v>45111.722916666666</v>
      </c>
      <c r="H876" t="s">
        <v>1607</v>
      </c>
      <c r="I876" t="s">
        <v>2789</v>
      </c>
      <c r="J876" t="s">
        <v>309</v>
      </c>
      <c r="K876" t="s">
        <v>2790</v>
      </c>
      <c r="L876" t="s">
        <v>18</v>
      </c>
      <c r="M876" t="s">
        <v>40</v>
      </c>
      <c r="N876" t="s">
        <v>55</v>
      </c>
    </row>
    <row r="877" spans="1:14" x14ac:dyDescent="0.3">
      <c r="A877">
        <v>1000876</v>
      </c>
      <c r="D877" s="1">
        <v>45112.335416666669</v>
      </c>
      <c r="E877" s="1">
        <v>45110.689583333333</v>
      </c>
      <c r="F877" s="1">
        <v>45110.689583333333</v>
      </c>
      <c r="H877" t="s">
        <v>2791</v>
      </c>
      <c r="I877" t="s">
        <v>2422</v>
      </c>
      <c r="J877" t="s">
        <v>309</v>
      </c>
      <c r="K877" t="s">
        <v>2792</v>
      </c>
      <c r="L877" t="s">
        <v>18</v>
      </c>
      <c r="M877" t="s">
        <v>40</v>
      </c>
      <c r="N877" t="s">
        <v>25</v>
      </c>
    </row>
    <row r="878" spans="1:14" x14ac:dyDescent="0.3">
      <c r="A878">
        <v>1000877</v>
      </c>
      <c r="E878" s="1">
        <v>45110.697222222225</v>
      </c>
      <c r="F878" s="1">
        <v>45110.697916666664</v>
      </c>
      <c r="H878" t="s">
        <v>2425</v>
      </c>
      <c r="I878" t="s">
        <v>2793</v>
      </c>
      <c r="J878" t="s">
        <v>2236</v>
      </c>
      <c r="K878" t="s">
        <v>2794</v>
      </c>
      <c r="L878" t="s">
        <v>18</v>
      </c>
      <c r="M878" t="s">
        <v>19</v>
      </c>
      <c r="N878" t="s">
        <v>30</v>
      </c>
    </row>
    <row r="879" spans="1:14" x14ac:dyDescent="0.3">
      <c r="A879">
        <v>1000878</v>
      </c>
      <c r="D879" s="1">
        <v>45110.295138888891</v>
      </c>
      <c r="E879" s="1">
        <v>45110.291666666664</v>
      </c>
      <c r="F879" s="1">
        <v>45110.291666666664</v>
      </c>
      <c r="H879" t="s">
        <v>2795</v>
      </c>
      <c r="I879" t="s">
        <v>2796</v>
      </c>
      <c r="J879" t="s">
        <v>2762</v>
      </c>
      <c r="K879" t="s">
        <v>2797</v>
      </c>
      <c r="L879" t="s">
        <v>18</v>
      </c>
      <c r="M879" t="s">
        <v>40</v>
      </c>
      <c r="N879" t="s">
        <v>25</v>
      </c>
    </row>
    <row r="880" spans="1:14" x14ac:dyDescent="0.3">
      <c r="A880">
        <v>1000879</v>
      </c>
      <c r="D880" s="1">
        <v>45110.466666666667</v>
      </c>
      <c r="E880" s="1">
        <v>45110.456250000003</v>
      </c>
      <c r="F880" s="1">
        <v>45110.456250000003</v>
      </c>
      <c r="H880" t="s">
        <v>2798</v>
      </c>
      <c r="I880" t="s">
        <v>1077</v>
      </c>
      <c r="J880" t="s">
        <v>1943</v>
      </c>
      <c r="K880" t="s">
        <v>2799</v>
      </c>
      <c r="L880" t="s">
        <v>18</v>
      </c>
      <c r="M880" t="s">
        <v>40</v>
      </c>
      <c r="N880" t="s">
        <v>55</v>
      </c>
    </row>
    <row r="881" spans="1:14" x14ac:dyDescent="0.3">
      <c r="A881">
        <v>1000880</v>
      </c>
      <c r="D881" s="1">
        <v>45111.345138888886</v>
      </c>
      <c r="E881" s="1">
        <v>45111.343055555553</v>
      </c>
      <c r="F881" s="1">
        <v>45111.343055555553</v>
      </c>
      <c r="H881" t="s">
        <v>1079</v>
      </c>
      <c r="I881" t="s">
        <v>1299</v>
      </c>
      <c r="J881" t="s">
        <v>2800</v>
      </c>
      <c r="K881" t="s">
        <v>2801</v>
      </c>
      <c r="L881" t="s">
        <v>18</v>
      </c>
      <c r="M881" t="s">
        <v>125</v>
      </c>
      <c r="N881" t="s">
        <v>55</v>
      </c>
    </row>
    <row r="882" spans="1:14" x14ac:dyDescent="0.3">
      <c r="A882">
        <v>1000881</v>
      </c>
      <c r="D882" s="1">
        <v>45111.535416666666</v>
      </c>
      <c r="E882" s="1">
        <v>45111.521527777775</v>
      </c>
      <c r="F882" s="1">
        <v>45111.522222222222</v>
      </c>
      <c r="H882" t="s">
        <v>2802</v>
      </c>
      <c r="I882" t="s">
        <v>2803</v>
      </c>
      <c r="J882" t="s">
        <v>263</v>
      </c>
      <c r="K882" t="s">
        <v>2804</v>
      </c>
      <c r="L882" t="s">
        <v>18</v>
      </c>
      <c r="M882" t="s">
        <v>1305</v>
      </c>
      <c r="N882" t="s">
        <v>20</v>
      </c>
    </row>
    <row r="883" spans="1:14" x14ac:dyDescent="0.3">
      <c r="A883">
        <v>1000882</v>
      </c>
      <c r="C883" s="6">
        <v>45110.95208333333</v>
      </c>
      <c r="E883" s="1">
        <v>45110.581250000003</v>
      </c>
      <c r="F883" s="1">
        <v>45110.581250000003</v>
      </c>
      <c r="H883" t="s">
        <v>2805</v>
      </c>
      <c r="I883" t="s">
        <v>1950</v>
      </c>
      <c r="J883" t="s">
        <v>2806</v>
      </c>
      <c r="K883" t="s">
        <v>2807</v>
      </c>
      <c r="L883" t="s">
        <v>18</v>
      </c>
      <c r="M883" t="s">
        <v>40</v>
      </c>
      <c r="N883" t="s">
        <v>41</v>
      </c>
    </row>
    <row r="884" spans="1:14" x14ac:dyDescent="0.3">
      <c r="A884">
        <v>1000883</v>
      </c>
      <c r="D884" s="1">
        <v>45110.59097222222</v>
      </c>
      <c r="E884" s="1">
        <v>45110.590277777781</v>
      </c>
      <c r="F884" s="1">
        <v>45110.59097222222</v>
      </c>
      <c r="H884" t="s">
        <v>2808</v>
      </c>
      <c r="I884" t="s">
        <v>1095</v>
      </c>
      <c r="J884" t="s">
        <v>2809</v>
      </c>
      <c r="K884" t="s">
        <v>2810</v>
      </c>
      <c r="L884" t="s">
        <v>18</v>
      </c>
      <c r="M884" t="s">
        <v>1305</v>
      </c>
      <c r="N884" t="s">
        <v>25</v>
      </c>
    </row>
    <row r="885" spans="1:14" x14ac:dyDescent="0.3">
      <c r="A885">
        <v>1000884</v>
      </c>
      <c r="E885" s="1">
        <v>45110.540277777778</v>
      </c>
      <c r="F885" s="1">
        <v>45110.540277777778</v>
      </c>
      <c r="H885" t="s">
        <v>1098</v>
      </c>
      <c r="I885" t="s">
        <v>1582</v>
      </c>
      <c r="J885" t="s">
        <v>916</v>
      </c>
      <c r="K885" t="s">
        <v>2811</v>
      </c>
      <c r="L885" t="s">
        <v>18</v>
      </c>
      <c r="M885" t="s">
        <v>76</v>
      </c>
      <c r="N885" t="s">
        <v>41</v>
      </c>
    </row>
    <row r="886" spans="1:14" x14ac:dyDescent="0.3">
      <c r="A886">
        <v>1000885</v>
      </c>
      <c r="D886" s="1">
        <v>45112.443749999999</v>
      </c>
      <c r="E886" s="1">
        <v>45111.543055555558</v>
      </c>
      <c r="F886" s="1">
        <v>45111.543055555558</v>
      </c>
      <c r="H886" t="s">
        <v>1584</v>
      </c>
      <c r="I886" t="s">
        <v>1558</v>
      </c>
      <c r="J886" t="s">
        <v>2812</v>
      </c>
      <c r="K886" t="s">
        <v>2813</v>
      </c>
      <c r="L886" t="s">
        <v>18</v>
      </c>
      <c r="M886" t="s">
        <v>901</v>
      </c>
      <c r="N886" t="s">
        <v>30</v>
      </c>
    </row>
    <row r="887" spans="1:14" x14ac:dyDescent="0.3">
      <c r="A887">
        <v>1000886</v>
      </c>
      <c r="D887" s="1">
        <v>45110.59375</v>
      </c>
      <c r="E887" s="1">
        <v>45110.59097222222</v>
      </c>
      <c r="F887" s="1">
        <v>45110.59097222222</v>
      </c>
      <c r="H887" t="s">
        <v>1561</v>
      </c>
      <c r="I887" t="s">
        <v>1105</v>
      </c>
      <c r="J887" t="s">
        <v>1388</v>
      </c>
      <c r="K887" t="s">
        <v>2814</v>
      </c>
      <c r="L887" t="s">
        <v>18</v>
      </c>
      <c r="M887" t="s">
        <v>1305</v>
      </c>
      <c r="N887" t="s">
        <v>55</v>
      </c>
    </row>
    <row r="888" spans="1:14" x14ac:dyDescent="0.3">
      <c r="A888">
        <v>1000887</v>
      </c>
      <c r="D888" s="1">
        <v>45110.734722222223</v>
      </c>
      <c r="E888" s="1">
        <v>45110.722916666666</v>
      </c>
      <c r="F888" s="1">
        <v>45110.722916666666</v>
      </c>
      <c r="H888" t="s">
        <v>1108</v>
      </c>
      <c r="I888" t="s">
        <v>1336</v>
      </c>
      <c r="J888" t="s">
        <v>2815</v>
      </c>
      <c r="K888" t="s">
        <v>2816</v>
      </c>
      <c r="L888" t="s">
        <v>18</v>
      </c>
      <c r="M888" t="s">
        <v>19</v>
      </c>
      <c r="N888" t="s">
        <v>41</v>
      </c>
    </row>
    <row r="889" spans="1:14" x14ac:dyDescent="0.3">
      <c r="A889">
        <v>1000888</v>
      </c>
      <c r="D889" s="1">
        <v>45110.587500000001</v>
      </c>
      <c r="E889" s="1">
        <v>45110.582638888889</v>
      </c>
      <c r="F889" s="1">
        <v>45110.582638888889</v>
      </c>
      <c r="H889" t="s">
        <v>713</v>
      </c>
      <c r="I889" t="s">
        <v>2817</v>
      </c>
      <c r="J889" t="s">
        <v>2818</v>
      </c>
      <c r="K889" t="s">
        <v>2819</v>
      </c>
      <c r="L889" t="s">
        <v>18</v>
      </c>
      <c r="M889" t="s">
        <v>1305</v>
      </c>
      <c r="N889" t="s">
        <v>55</v>
      </c>
    </row>
    <row r="890" spans="1:14" x14ac:dyDescent="0.3">
      <c r="A890">
        <v>1000889</v>
      </c>
      <c r="E890" s="1">
        <v>45110.65625</v>
      </c>
      <c r="F890" s="1">
        <v>45110.65625</v>
      </c>
      <c r="H890" t="s">
        <v>2820</v>
      </c>
      <c r="I890" t="s">
        <v>2821</v>
      </c>
      <c r="J890" t="s">
        <v>2822</v>
      </c>
      <c r="K890" t="s">
        <v>2823</v>
      </c>
      <c r="L890" t="s">
        <v>18</v>
      </c>
      <c r="M890" t="s">
        <v>1305</v>
      </c>
      <c r="N890" t="s">
        <v>35</v>
      </c>
    </row>
    <row r="891" spans="1:14" x14ac:dyDescent="0.3">
      <c r="A891">
        <v>1000890</v>
      </c>
      <c r="C891" s="6">
        <v>45111.34375</v>
      </c>
      <c r="D891" s="1">
        <v>45111.350694444445</v>
      </c>
      <c r="E891" s="1">
        <v>45111.342361111114</v>
      </c>
      <c r="F891" s="1">
        <v>45111.342361111114</v>
      </c>
      <c r="H891" t="s">
        <v>995</v>
      </c>
      <c r="I891" t="s">
        <v>2518</v>
      </c>
      <c r="J891" t="s">
        <v>2273</v>
      </c>
      <c r="K891" t="s">
        <v>2824</v>
      </c>
      <c r="L891" t="s">
        <v>18</v>
      </c>
      <c r="M891" t="s">
        <v>76</v>
      </c>
      <c r="N891" t="s">
        <v>41</v>
      </c>
    </row>
    <row r="892" spans="1:14" x14ac:dyDescent="0.3">
      <c r="A892">
        <v>1000891</v>
      </c>
      <c r="E892" s="1">
        <v>45107.722222222219</v>
      </c>
      <c r="F892" s="1">
        <v>45107.722916666666</v>
      </c>
      <c r="H892" t="s">
        <v>2521</v>
      </c>
      <c r="I892" t="s">
        <v>2825</v>
      </c>
      <c r="J892" t="s">
        <v>2826</v>
      </c>
      <c r="K892" t="s">
        <v>2827</v>
      </c>
      <c r="L892" t="s">
        <v>18</v>
      </c>
      <c r="M892" t="s">
        <v>40</v>
      </c>
      <c r="N892" t="s">
        <v>20</v>
      </c>
    </row>
    <row r="893" spans="1:14" x14ac:dyDescent="0.3">
      <c r="A893">
        <v>1000892</v>
      </c>
      <c r="D893" s="1">
        <v>45110.361111111109</v>
      </c>
      <c r="E893" s="1">
        <v>45110.36041666667</v>
      </c>
      <c r="F893" s="1">
        <v>45110.36041666667</v>
      </c>
      <c r="H893" t="s">
        <v>2828</v>
      </c>
      <c r="I893" t="s">
        <v>585</v>
      </c>
      <c r="J893" t="s">
        <v>916</v>
      </c>
      <c r="K893" t="s">
        <v>2829</v>
      </c>
      <c r="L893" t="s">
        <v>18</v>
      </c>
      <c r="M893" t="s">
        <v>1305</v>
      </c>
      <c r="N893" t="s">
        <v>35</v>
      </c>
    </row>
    <row r="894" spans="1:14" x14ac:dyDescent="0.3">
      <c r="A894">
        <v>1000893</v>
      </c>
      <c r="D894" s="1">
        <v>45111.371527777781</v>
      </c>
      <c r="E894" s="1">
        <v>45111.356944444444</v>
      </c>
      <c r="F894" s="1">
        <v>45111.356944444444</v>
      </c>
      <c r="H894" t="s">
        <v>1702</v>
      </c>
      <c r="I894" t="s">
        <v>2830</v>
      </c>
      <c r="J894" t="s">
        <v>861</v>
      </c>
      <c r="K894" t="s">
        <v>2831</v>
      </c>
      <c r="L894" t="s">
        <v>18</v>
      </c>
      <c r="M894" t="s">
        <v>125</v>
      </c>
      <c r="N894" t="s">
        <v>35</v>
      </c>
    </row>
    <row r="895" spans="1:14" x14ac:dyDescent="0.3">
      <c r="A895">
        <v>1000894</v>
      </c>
      <c r="E895" s="1">
        <v>45110.727083333331</v>
      </c>
      <c r="F895" s="1">
        <v>45110.727083333331</v>
      </c>
      <c r="H895" t="s">
        <v>2832</v>
      </c>
      <c r="I895" t="s">
        <v>2833</v>
      </c>
      <c r="J895" t="s">
        <v>943</v>
      </c>
      <c r="K895" t="s">
        <v>2834</v>
      </c>
      <c r="L895" t="s">
        <v>18</v>
      </c>
      <c r="M895" t="s">
        <v>1305</v>
      </c>
      <c r="N895" t="s">
        <v>35</v>
      </c>
    </row>
    <row r="896" spans="1:14" x14ac:dyDescent="0.3">
      <c r="A896">
        <v>1000895</v>
      </c>
      <c r="E896" s="1">
        <v>45110.354861111111</v>
      </c>
      <c r="F896" s="1">
        <v>45110.354861111111</v>
      </c>
      <c r="H896" t="s">
        <v>2835</v>
      </c>
      <c r="I896" t="s">
        <v>97</v>
      </c>
      <c r="J896" t="s">
        <v>2537</v>
      </c>
      <c r="K896" t="s">
        <v>2836</v>
      </c>
      <c r="L896" t="s">
        <v>18</v>
      </c>
      <c r="M896" t="s">
        <v>901</v>
      </c>
      <c r="N896" t="s">
        <v>35</v>
      </c>
    </row>
    <row r="897" spans="1:14" x14ac:dyDescent="0.3">
      <c r="A897">
        <v>1000896</v>
      </c>
      <c r="D897" s="1">
        <v>45112.352777777778</v>
      </c>
      <c r="E897" s="1">
        <v>45111.390972222223</v>
      </c>
      <c r="F897" s="1">
        <v>45111.39166666667</v>
      </c>
      <c r="H897" t="s">
        <v>99</v>
      </c>
      <c r="I897" t="s">
        <v>1278</v>
      </c>
      <c r="J897" t="s">
        <v>2837</v>
      </c>
      <c r="K897" t="s">
        <v>2838</v>
      </c>
      <c r="L897" t="s">
        <v>825</v>
      </c>
      <c r="M897" t="s">
        <v>1305</v>
      </c>
      <c r="N897" t="s">
        <v>41</v>
      </c>
    </row>
    <row r="898" spans="1:14" x14ac:dyDescent="0.3">
      <c r="A898">
        <v>1000897</v>
      </c>
      <c r="D898" s="1">
        <v>45110.548611111109</v>
      </c>
      <c r="E898" s="1">
        <v>45110.518055555556</v>
      </c>
      <c r="F898" s="1">
        <v>45110.518750000003</v>
      </c>
      <c r="H898" t="s">
        <v>2839</v>
      </c>
      <c r="I898" t="s">
        <v>2840</v>
      </c>
      <c r="J898" t="s">
        <v>119</v>
      </c>
      <c r="K898" t="s">
        <v>2841</v>
      </c>
      <c r="L898" t="s">
        <v>182</v>
      </c>
      <c r="M898" t="s">
        <v>125</v>
      </c>
      <c r="N898" t="s">
        <v>30</v>
      </c>
    </row>
    <row r="899" spans="1:14" x14ac:dyDescent="0.3">
      <c r="A899">
        <v>1000898</v>
      </c>
      <c r="D899" s="1">
        <v>45111.395833333336</v>
      </c>
      <c r="E899" s="1">
        <v>45111.394444444442</v>
      </c>
      <c r="F899" s="1">
        <v>45111.394444444442</v>
      </c>
      <c r="H899" t="s">
        <v>2842</v>
      </c>
      <c r="I899" t="s">
        <v>2843</v>
      </c>
      <c r="J899" t="s">
        <v>2844</v>
      </c>
      <c r="K899" t="s">
        <v>2845</v>
      </c>
      <c r="L899" t="s">
        <v>18</v>
      </c>
      <c r="M899" t="s">
        <v>19</v>
      </c>
      <c r="N899" t="s">
        <v>55</v>
      </c>
    </row>
    <row r="900" spans="1:14" x14ac:dyDescent="0.3">
      <c r="A900">
        <v>1000899</v>
      </c>
      <c r="E900" s="1">
        <v>45111.702777777777</v>
      </c>
      <c r="F900" s="1">
        <v>45111.702777777777</v>
      </c>
      <c r="H900" t="s">
        <v>2846</v>
      </c>
      <c r="I900" t="s">
        <v>2373</v>
      </c>
      <c r="J900" t="s">
        <v>2847</v>
      </c>
      <c r="K900" t="s">
        <v>2848</v>
      </c>
      <c r="L900" t="s">
        <v>18</v>
      </c>
      <c r="M900" t="s">
        <v>19</v>
      </c>
      <c r="N900" t="s">
        <v>30</v>
      </c>
    </row>
    <row r="901" spans="1:14" x14ac:dyDescent="0.3">
      <c r="A901">
        <v>1000900</v>
      </c>
      <c r="E901" s="1">
        <v>45110.393055555556</v>
      </c>
      <c r="F901" s="1">
        <v>45110.393055555556</v>
      </c>
      <c r="H901" t="s">
        <v>2849</v>
      </c>
      <c r="I901" t="s">
        <v>733</v>
      </c>
      <c r="J901" t="s">
        <v>2850</v>
      </c>
      <c r="K901" t="s">
        <v>2851</v>
      </c>
      <c r="L901" t="s">
        <v>18</v>
      </c>
      <c r="M901" t="s">
        <v>1305</v>
      </c>
      <c r="N901" t="s">
        <v>55</v>
      </c>
    </row>
    <row r="902" spans="1:14" x14ac:dyDescent="0.3">
      <c r="A902">
        <v>1000901</v>
      </c>
      <c r="E902" s="1">
        <v>45107.740277777775</v>
      </c>
      <c r="F902" s="1">
        <v>45107.740277777775</v>
      </c>
      <c r="H902" t="s">
        <v>736</v>
      </c>
      <c r="I902" t="s">
        <v>188</v>
      </c>
      <c r="J902" t="s">
        <v>2852</v>
      </c>
      <c r="K902" t="s">
        <v>2853</v>
      </c>
      <c r="L902" t="s">
        <v>18</v>
      </c>
      <c r="M902" t="s">
        <v>1305</v>
      </c>
      <c r="N902" t="s">
        <v>35</v>
      </c>
    </row>
    <row r="903" spans="1:14" x14ac:dyDescent="0.3">
      <c r="A903">
        <v>1000902</v>
      </c>
      <c r="D903" s="1">
        <v>45110.671527777777</v>
      </c>
      <c r="E903" s="1">
        <v>45110.55</v>
      </c>
      <c r="F903" s="1">
        <v>45110.55</v>
      </c>
      <c r="H903" t="s">
        <v>2854</v>
      </c>
      <c r="I903" t="s">
        <v>2855</v>
      </c>
      <c r="J903" t="s">
        <v>281</v>
      </c>
      <c r="K903" t="s">
        <v>2856</v>
      </c>
      <c r="L903" t="s">
        <v>1146</v>
      </c>
      <c r="M903" t="s">
        <v>125</v>
      </c>
      <c r="N903" t="s">
        <v>35</v>
      </c>
    </row>
    <row r="904" spans="1:14" x14ac:dyDescent="0.3">
      <c r="A904">
        <v>1000903</v>
      </c>
      <c r="E904" s="1">
        <v>45110.472222222219</v>
      </c>
      <c r="F904" s="1">
        <v>45110.472222222219</v>
      </c>
      <c r="H904" t="s">
        <v>2857</v>
      </c>
      <c r="I904" t="s">
        <v>2560</v>
      </c>
      <c r="J904" t="s">
        <v>1787</v>
      </c>
      <c r="K904" t="s">
        <v>2858</v>
      </c>
      <c r="L904" t="s">
        <v>272</v>
      </c>
      <c r="M904" t="s">
        <v>1386</v>
      </c>
      <c r="N904" t="s">
        <v>41</v>
      </c>
    </row>
    <row r="905" spans="1:14" x14ac:dyDescent="0.3">
      <c r="A905">
        <v>1000904</v>
      </c>
      <c r="D905" s="1">
        <v>45111.552777777775</v>
      </c>
      <c r="E905" s="1">
        <v>45111.502083333333</v>
      </c>
      <c r="F905" s="1">
        <v>45111.502083333333</v>
      </c>
      <c r="H905" t="s">
        <v>2859</v>
      </c>
      <c r="I905" t="s">
        <v>2860</v>
      </c>
      <c r="J905" t="s">
        <v>325</v>
      </c>
      <c r="K905" t="s">
        <v>2861</v>
      </c>
      <c r="L905" t="s">
        <v>18</v>
      </c>
      <c r="M905" t="s">
        <v>1305</v>
      </c>
      <c r="N905" t="s">
        <v>30</v>
      </c>
    </row>
    <row r="906" spans="1:14" x14ac:dyDescent="0.3">
      <c r="A906">
        <v>1000905</v>
      </c>
      <c r="D906" s="1">
        <v>45110.643055555556</v>
      </c>
      <c r="E906" s="1">
        <v>45110.49722222222</v>
      </c>
      <c r="F906" s="1">
        <v>45110.49722222222</v>
      </c>
      <c r="H906" t="s">
        <v>2862</v>
      </c>
      <c r="I906" t="s">
        <v>2668</v>
      </c>
      <c r="J906" t="s">
        <v>1391</v>
      </c>
      <c r="K906" t="s">
        <v>2863</v>
      </c>
      <c r="L906" t="s">
        <v>272</v>
      </c>
      <c r="M906" t="s">
        <v>1399</v>
      </c>
      <c r="N906" t="s">
        <v>25</v>
      </c>
    </row>
    <row r="907" spans="1:14" x14ac:dyDescent="0.3">
      <c r="A907">
        <v>1000906</v>
      </c>
      <c r="B907" s="4">
        <v>45111</v>
      </c>
      <c r="C907" s="6">
        <v>45111.55</v>
      </c>
      <c r="D907" s="1">
        <v>45112.243055555555</v>
      </c>
      <c r="E907" s="1">
        <v>45111.534722222219</v>
      </c>
      <c r="F907" s="1">
        <v>45111.534722222219</v>
      </c>
      <c r="H907" t="s">
        <v>2864</v>
      </c>
      <c r="I907" t="s">
        <v>846</v>
      </c>
      <c r="J907" t="s">
        <v>2716</v>
      </c>
      <c r="K907" t="s">
        <v>2865</v>
      </c>
      <c r="L907" t="s">
        <v>825</v>
      </c>
      <c r="M907" t="s">
        <v>50</v>
      </c>
      <c r="N907" t="s">
        <v>35</v>
      </c>
    </row>
    <row r="908" spans="1:14" x14ac:dyDescent="0.3">
      <c r="A908">
        <v>1000907</v>
      </c>
      <c r="D908" s="1">
        <v>45111.706250000003</v>
      </c>
      <c r="E908" s="1">
        <v>45111.317361111112</v>
      </c>
      <c r="F908" s="1">
        <v>45111.317361111112</v>
      </c>
      <c r="H908" t="s">
        <v>2723</v>
      </c>
      <c r="I908" t="s">
        <v>2395</v>
      </c>
      <c r="J908" t="s">
        <v>916</v>
      </c>
      <c r="K908" t="s">
        <v>2866</v>
      </c>
      <c r="L908" t="s">
        <v>18</v>
      </c>
      <c r="M908" t="s">
        <v>1305</v>
      </c>
      <c r="N908" t="s">
        <v>55</v>
      </c>
    </row>
    <row r="909" spans="1:14" x14ac:dyDescent="0.3">
      <c r="A909">
        <v>1000908</v>
      </c>
      <c r="E909" s="1">
        <v>45111.583333333336</v>
      </c>
      <c r="F909" s="1">
        <v>45111.583333333336</v>
      </c>
      <c r="H909" t="s">
        <v>2867</v>
      </c>
      <c r="I909" t="s">
        <v>1881</v>
      </c>
      <c r="J909" t="s">
        <v>145</v>
      </c>
      <c r="K909" t="s">
        <v>2868</v>
      </c>
      <c r="L909" t="s">
        <v>437</v>
      </c>
      <c r="M909" t="s">
        <v>125</v>
      </c>
      <c r="N909" t="s">
        <v>35</v>
      </c>
    </row>
    <row r="910" spans="1:14" x14ac:dyDescent="0.3">
      <c r="A910">
        <v>1000909</v>
      </c>
      <c r="D910" s="1">
        <v>45110.55</v>
      </c>
      <c r="E910" s="1">
        <v>45110.508333333331</v>
      </c>
      <c r="F910" s="1">
        <v>45110.508333333331</v>
      </c>
      <c r="H910" t="s">
        <v>1884</v>
      </c>
      <c r="I910" t="s">
        <v>853</v>
      </c>
      <c r="J910" t="s">
        <v>2850</v>
      </c>
      <c r="K910" t="s">
        <v>2869</v>
      </c>
      <c r="L910" t="s">
        <v>18</v>
      </c>
      <c r="M910" t="s">
        <v>1305</v>
      </c>
      <c r="N910" t="s">
        <v>55</v>
      </c>
    </row>
    <row r="911" spans="1:14" x14ac:dyDescent="0.3">
      <c r="A911">
        <v>1000910</v>
      </c>
      <c r="D911" s="1">
        <v>45110.604166666664</v>
      </c>
      <c r="E911" s="1">
        <v>45110.6</v>
      </c>
      <c r="F911" s="1">
        <v>45110.6</v>
      </c>
      <c r="H911" t="s">
        <v>856</v>
      </c>
      <c r="I911" t="s">
        <v>2870</v>
      </c>
      <c r="J911" t="s">
        <v>2871</v>
      </c>
      <c r="K911" t="s">
        <v>2872</v>
      </c>
      <c r="L911" t="s">
        <v>147</v>
      </c>
      <c r="M911" t="s">
        <v>125</v>
      </c>
      <c r="N911" t="s">
        <v>25</v>
      </c>
    </row>
    <row r="912" spans="1:14" x14ac:dyDescent="0.3">
      <c r="A912">
        <v>1000911</v>
      </c>
      <c r="C912" s="6">
        <v>45112.322916666664</v>
      </c>
      <c r="E912" s="1">
        <v>45111.561805555553</v>
      </c>
      <c r="F912" s="1">
        <v>45111.561805555553</v>
      </c>
      <c r="H912" t="s">
        <v>2873</v>
      </c>
      <c r="I912" t="s">
        <v>1074</v>
      </c>
      <c r="J912" t="s">
        <v>2716</v>
      </c>
      <c r="K912" t="s">
        <v>2874</v>
      </c>
      <c r="L912" t="s">
        <v>1968</v>
      </c>
      <c r="M912" t="s">
        <v>50</v>
      </c>
      <c r="N912" t="s">
        <v>30</v>
      </c>
    </row>
    <row r="913" spans="1:14" x14ac:dyDescent="0.3">
      <c r="A913">
        <v>1000912</v>
      </c>
      <c r="D913" s="1">
        <v>45111.647916666669</v>
      </c>
      <c r="E913" s="1">
        <v>45111.390277777777</v>
      </c>
      <c r="F913" s="1">
        <v>45111.390972222223</v>
      </c>
      <c r="H913" t="s">
        <v>1510</v>
      </c>
      <c r="I913" t="s">
        <v>2875</v>
      </c>
      <c r="J913" t="s">
        <v>263</v>
      </c>
      <c r="K913" t="s">
        <v>2876</v>
      </c>
      <c r="L913" t="s">
        <v>272</v>
      </c>
      <c r="M913" t="s">
        <v>1305</v>
      </c>
      <c r="N913" t="s">
        <v>30</v>
      </c>
    </row>
    <row r="914" spans="1:14" x14ac:dyDescent="0.3">
      <c r="A914">
        <v>1000913</v>
      </c>
      <c r="E914" s="1">
        <v>45111.535416666666</v>
      </c>
      <c r="F914" s="1">
        <v>45111.535416666666</v>
      </c>
      <c r="H914" t="s">
        <v>2877</v>
      </c>
      <c r="I914" t="s">
        <v>2395</v>
      </c>
      <c r="J914" t="s">
        <v>2734</v>
      </c>
      <c r="K914" t="s">
        <v>2878</v>
      </c>
      <c r="L914" t="s">
        <v>272</v>
      </c>
      <c r="M914" t="s">
        <v>1386</v>
      </c>
      <c r="N914" t="s">
        <v>30</v>
      </c>
    </row>
    <row r="915" spans="1:14" x14ac:dyDescent="0.3">
      <c r="A915">
        <v>1000914</v>
      </c>
      <c r="C915" s="6">
        <v>45110.557638888888</v>
      </c>
      <c r="D915" s="1">
        <v>45110.558333333334</v>
      </c>
      <c r="E915" s="1">
        <v>45110.537499999999</v>
      </c>
      <c r="F915" s="1">
        <v>45110.537499999999</v>
      </c>
      <c r="H915" t="s">
        <v>2867</v>
      </c>
      <c r="I915" t="s">
        <v>2879</v>
      </c>
      <c r="J915" t="s">
        <v>2880</v>
      </c>
      <c r="K915" t="s">
        <v>2881</v>
      </c>
      <c r="L915" t="s">
        <v>825</v>
      </c>
      <c r="M915" t="s">
        <v>50</v>
      </c>
      <c r="N915" t="s">
        <v>55</v>
      </c>
    </row>
    <row r="916" spans="1:14" x14ac:dyDescent="0.3">
      <c r="A916">
        <v>1000915</v>
      </c>
      <c r="B916" s="4">
        <v>45110</v>
      </c>
      <c r="C916" s="6">
        <v>45110.694444444445</v>
      </c>
      <c r="E916" s="1">
        <v>45110.565972222219</v>
      </c>
      <c r="F916" s="1">
        <v>45110.565972222219</v>
      </c>
      <c r="H916" t="s">
        <v>2882</v>
      </c>
      <c r="I916" t="s">
        <v>2883</v>
      </c>
      <c r="J916" t="s">
        <v>2884</v>
      </c>
      <c r="K916" t="s">
        <v>2885</v>
      </c>
      <c r="L916" t="s">
        <v>130</v>
      </c>
      <c r="M916" t="s">
        <v>40</v>
      </c>
      <c r="N916" t="s">
        <v>25</v>
      </c>
    </row>
    <row r="917" spans="1:14" x14ac:dyDescent="0.3">
      <c r="A917">
        <v>1000916</v>
      </c>
      <c r="E917" s="1">
        <v>45111.611111111109</v>
      </c>
      <c r="F917" s="1">
        <v>45111.611111111109</v>
      </c>
      <c r="H917" t="s">
        <v>2886</v>
      </c>
      <c r="I917" t="s">
        <v>291</v>
      </c>
      <c r="J917" t="s">
        <v>2887</v>
      </c>
      <c r="K917" t="s">
        <v>2888</v>
      </c>
      <c r="L917" t="s">
        <v>272</v>
      </c>
      <c r="M917" t="s">
        <v>1386</v>
      </c>
      <c r="N917" t="s">
        <v>55</v>
      </c>
    </row>
    <row r="918" spans="1:14" x14ac:dyDescent="0.3">
      <c r="A918">
        <v>1000917</v>
      </c>
      <c r="C918" s="6">
        <v>45111.556944444441</v>
      </c>
      <c r="D918" s="1">
        <v>45111.564583333333</v>
      </c>
      <c r="E918" s="1">
        <v>45111.54791666667</v>
      </c>
      <c r="F918" s="1">
        <v>45111.54791666667</v>
      </c>
      <c r="H918" t="s">
        <v>2889</v>
      </c>
      <c r="I918" t="s">
        <v>1396</v>
      </c>
      <c r="J918" t="s">
        <v>805</v>
      </c>
      <c r="K918" t="s">
        <v>2890</v>
      </c>
      <c r="L918" t="s">
        <v>437</v>
      </c>
      <c r="M918" t="s">
        <v>50</v>
      </c>
      <c r="N918" t="s">
        <v>35</v>
      </c>
    </row>
    <row r="919" spans="1:14" x14ac:dyDescent="0.3">
      <c r="A919">
        <v>1000918</v>
      </c>
      <c r="E919" s="1">
        <v>45111.67083333333</v>
      </c>
      <c r="F919" s="1">
        <v>45111.67083333333</v>
      </c>
      <c r="H919" t="s">
        <v>2891</v>
      </c>
      <c r="I919" t="s">
        <v>1605</v>
      </c>
      <c r="J919" t="s">
        <v>2892</v>
      </c>
      <c r="K919" t="s">
        <v>2893</v>
      </c>
      <c r="L919" t="s">
        <v>272</v>
      </c>
      <c r="M919" t="s">
        <v>1399</v>
      </c>
      <c r="N919" t="s">
        <v>41</v>
      </c>
    </row>
    <row r="920" spans="1:14" x14ac:dyDescent="0.3">
      <c r="A920">
        <v>1000919</v>
      </c>
      <c r="D920" s="1">
        <v>45110.425694444442</v>
      </c>
      <c r="E920" s="1">
        <v>45110.398611111108</v>
      </c>
      <c r="F920" s="1">
        <v>45110.398611111108</v>
      </c>
      <c r="H920" t="s">
        <v>1607</v>
      </c>
      <c r="I920" t="s">
        <v>494</v>
      </c>
      <c r="J920" t="s">
        <v>2894</v>
      </c>
      <c r="K920" t="s">
        <v>2895</v>
      </c>
      <c r="L920" t="s">
        <v>18</v>
      </c>
      <c r="M920" t="s">
        <v>901</v>
      </c>
      <c r="N920" t="s">
        <v>41</v>
      </c>
    </row>
    <row r="921" spans="1:14" x14ac:dyDescent="0.3">
      <c r="A921">
        <v>1000920</v>
      </c>
      <c r="D921" s="1">
        <v>45111.35</v>
      </c>
      <c r="E921" s="1">
        <v>45110.72152777778</v>
      </c>
      <c r="F921" s="1">
        <v>45110.72152777778</v>
      </c>
      <c r="H921" t="s">
        <v>2896</v>
      </c>
      <c r="I921" t="s">
        <v>973</v>
      </c>
      <c r="J921" t="s">
        <v>2897</v>
      </c>
      <c r="K921" t="s">
        <v>2898</v>
      </c>
      <c r="L921" t="s">
        <v>18</v>
      </c>
      <c r="M921" t="s">
        <v>19</v>
      </c>
      <c r="N921" t="s">
        <v>30</v>
      </c>
    </row>
    <row r="922" spans="1:14" x14ac:dyDescent="0.3">
      <c r="A922">
        <v>1000921</v>
      </c>
      <c r="D922" s="1">
        <v>45110.556250000001</v>
      </c>
      <c r="E922" s="1">
        <v>45110.555555555555</v>
      </c>
      <c r="F922" s="1">
        <v>45110.555555555555</v>
      </c>
      <c r="H922" t="s">
        <v>975</v>
      </c>
      <c r="I922" t="s">
        <v>345</v>
      </c>
      <c r="J922" t="s">
        <v>2899</v>
      </c>
      <c r="K922" t="s">
        <v>2900</v>
      </c>
      <c r="L922" t="s">
        <v>18</v>
      </c>
      <c r="M922" t="s">
        <v>901</v>
      </c>
      <c r="N922" t="s">
        <v>25</v>
      </c>
    </row>
    <row r="923" spans="1:14" x14ac:dyDescent="0.3">
      <c r="A923">
        <v>1000922</v>
      </c>
      <c r="D923" s="1">
        <v>45107.743055555555</v>
      </c>
      <c r="E923" s="1">
        <v>45107.743055555555</v>
      </c>
      <c r="F923" s="1">
        <v>45107.743055555555</v>
      </c>
      <c r="H923" t="s">
        <v>349</v>
      </c>
      <c r="I923" t="s">
        <v>246</v>
      </c>
      <c r="J923" t="s">
        <v>2445</v>
      </c>
      <c r="K923" t="s">
        <v>2901</v>
      </c>
      <c r="L923" t="s">
        <v>18</v>
      </c>
      <c r="M923" t="s">
        <v>901</v>
      </c>
      <c r="N923" t="s">
        <v>25</v>
      </c>
    </row>
    <row r="924" spans="1:14" x14ac:dyDescent="0.3">
      <c r="A924">
        <v>1000923</v>
      </c>
      <c r="D924" s="1">
        <v>45110.336111111108</v>
      </c>
      <c r="E924" s="1">
        <v>45110.333333333336</v>
      </c>
      <c r="F924" s="1">
        <v>45110.334027777775</v>
      </c>
      <c r="H924" t="s">
        <v>2902</v>
      </c>
      <c r="I924" t="s">
        <v>2903</v>
      </c>
      <c r="J924" t="s">
        <v>1308</v>
      </c>
      <c r="K924" t="s">
        <v>2904</v>
      </c>
      <c r="L924" t="s">
        <v>18</v>
      </c>
      <c r="M924" t="s">
        <v>1305</v>
      </c>
      <c r="N924" t="s">
        <v>30</v>
      </c>
    </row>
    <row r="925" spans="1:14" x14ac:dyDescent="0.3">
      <c r="A925">
        <v>1000924</v>
      </c>
      <c r="E925" s="1">
        <v>45111.375694444447</v>
      </c>
      <c r="F925" s="1">
        <v>45111.376388888886</v>
      </c>
      <c r="H925" t="s">
        <v>2905</v>
      </c>
      <c r="I925" t="s">
        <v>97</v>
      </c>
      <c r="J925" t="s">
        <v>988</v>
      </c>
      <c r="K925" t="s">
        <v>2906</v>
      </c>
      <c r="L925" t="s">
        <v>18</v>
      </c>
      <c r="M925" t="s">
        <v>76</v>
      </c>
      <c r="N925" t="s">
        <v>55</v>
      </c>
    </row>
    <row r="926" spans="1:14" x14ac:dyDescent="0.3">
      <c r="A926">
        <v>1000925</v>
      </c>
      <c r="D926" s="1">
        <v>45111.643750000003</v>
      </c>
      <c r="E926" s="1">
        <v>45111.643055555556</v>
      </c>
      <c r="F926" s="1">
        <v>45111.643055555556</v>
      </c>
      <c r="H926" t="s">
        <v>2907</v>
      </c>
      <c r="I926" t="s">
        <v>1194</v>
      </c>
      <c r="J926" t="s">
        <v>2908</v>
      </c>
      <c r="K926" t="s">
        <v>2909</v>
      </c>
      <c r="L926" t="s">
        <v>18</v>
      </c>
      <c r="M926" t="s">
        <v>76</v>
      </c>
      <c r="N926" t="s">
        <v>25</v>
      </c>
    </row>
    <row r="927" spans="1:14" x14ac:dyDescent="0.3">
      <c r="A927">
        <v>1000926</v>
      </c>
      <c r="D927" s="1">
        <v>45111.353472222225</v>
      </c>
      <c r="E927" s="1">
        <v>45110.433333333334</v>
      </c>
      <c r="F927" s="1">
        <v>45110.433333333334</v>
      </c>
      <c r="H927" t="s">
        <v>1484</v>
      </c>
      <c r="I927" t="s">
        <v>1543</v>
      </c>
      <c r="J927" t="s">
        <v>2312</v>
      </c>
      <c r="K927" t="s">
        <v>2910</v>
      </c>
      <c r="L927" t="s">
        <v>18</v>
      </c>
      <c r="M927" t="s">
        <v>40</v>
      </c>
      <c r="N927" t="s">
        <v>25</v>
      </c>
    </row>
    <row r="928" spans="1:14" x14ac:dyDescent="0.3">
      <c r="A928">
        <v>1000927</v>
      </c>
      <c r="D928" s="1">
        <v>45110.611805555556</v>
      </c>
      <c r="E928" s="1">
        <v>45110.606249999997</v>
      </c>
      <c r="F928" s="1">
        <v>45110.606249999997</v>
      </c>
      <c r="H928" t="s">
        <v>1546</v>
      </c>
      <c r="I928" t="s">
        <v>2911</v>
      </c>
      <c r="J928" t="s">
        <v>916</v>
      </c>
      <c r="K928" t="s">
        <v>2912</v>
      </c>
      <c r="L928" t="s">
        <v>18</v>
      </c>
      <c r="M928" t="s">
        <v>1305</v>
      </c>
      <c r="N928" t="s">
        <v>20</v>
      </c>
    </row>
    <row r="929" spans="1:14" x14ac:dyDescent="0.3">
      <c r="A929">
        <v>1000928</v>
      </c>
      <c r="D929" s="1">
        <v>45111.674305555556</v>
      </c>
      <c r="E929" s="1">
        <v>45111.671527777777</v>
      </c>
      <c r="F929" s="1">
        <v>45111.671527777777</v>
      </c>
      <c r="H929" t="s">
        <v>2913</v>
      </c>
      <c r="I929" t="s">
        <v>2320</v>
      </c>
      <c r="J929" t="s">
        <v>2914</v>
      </c>
      <c r="K929" t="s">
        <v>2915</v>
      </c>
      <c r="L929" t="s">
        <v>18</v>
      </c>
      <c r="M929" t="s">
        <v>1305</v>
      </c>
      <c r="N929" t="s">
        <v>30</v>
      </c>
    </row>
    <row r="930" spans="1:14" x14ac:dyDescent="0.3">
      <c r="A930">
        <v>1000929</v>
      </c>
      <c r="B930" s="4">
        <v>45111</v>
      </c>
      <c r="C930" s="6">
        <v>45111.643055555556</v>
      </c>
      <c r="E930" s="1">
        <v>45111.519444444442</v>
      </c>
      <c r="F930" s="1">
        <v>45111.519444444442</v>
      </c>
      <c r="H930" t="s">
        <v>2323</v>
      </c>
      <c r="I930" t="s">
        <v>2207</v>
      </c>
      <c r="J930" t="s">
        <v>1932</v>
      </c>
      <c r="K930" t="s">
        <v>2916</v>
      </c>
      <c r="L930" t="s">
        <v>18</v>
      </c>
      <c r="M930" t="s">
        <v>1305</v>
      </c>
      <c r="N930" t="s">
        <v>25</v>
      </c>
    </row>
    <row r="931" spans="1:14" x14ac:dyDescent="0.3">
      <c r="A931">
        <v>1000930</v>
      </c>
      <c r="D931" s="1">
        <v>45110.384722222225</v>
      </c>
      <c r="E931" s="1">
        <v>45110.382638888892</v>
      </c>
      <c r="F931" s="1">
        <v>45110.382638888892</v>
      </c>
      <c r="H931" t="s">
        <v>2917</v>
      </c>
      <c r="I931" t="s">
        <v>2730</v>
      </c>
      <c r="J931" t="s">
        <v>2918</v>
      </c>
      <c r="K931" t="s">
        <v>2919</v>
      </c>
      <c r="L931" t="s">
        <v>18</v>
      </c>
      <c r="M931" t="s">
        <v>76</v>
      </c>
      <c r="N931" t="s">
        <v>55</v>
      </c>
    </row>
    <row r="932" spans="1:14" x14ac:dyDescent="0.3">
      <c r="A932">
        <v>1000931</v>
      </c>
      <c r="D932" s="1">
        <v>45110.643055555556</v>
      </c>
      <c r="E932" s="1">
        <v>45110.618055555555</v>
      </c>
      <c r="F932" s="1">
        <v>45110.618750000001</v>
      </c>
      <c r="H932" t="s">
        <v>2732</v>
      </c>
      <c r="I932" t="s">
        <v>2920</v>
      </c>
      <c r="J932" t="s">
        <v>1308</v>
      </c>
      <c r="K932" t="s">
        <v>2921</v>
      </c>
      <c r="L932" t="s">
        <v>18</v>
      </c>
      <c r="M932" t="s">
        <v>1305</v>
      </c>
      <c r="N932" t="s">
        <v>25</v>
      </c>
    </row>
    <row r="933" spans="1:14" x14ac:dyDescent="0.3">
      <c r="A933">
        <v>1000932</v>
      </c>
      <c r="D933" s="1">
        <v>45111.853472222225</v>
      </c>
      <c r="E933" s="1">
        <v>45110.488888888889</v>
      </c>
      <c r="F933" s="1">
        <v>45110.488888888889</v>
      </c>
      <c r="H933" t="s">
        <v>2922</v>
      </c>
      <c r="I933" t="s">
        <v>1683</v>
      </c>
      <c r="J933" t="s">
        <v>1036</v>
      </c>
      <c r="K933" t="s">
        <v>2923</v>
      </c>
      <c r="L933" t="s">
        <v>306</v>
      </c>
      <c r="M933" t="s">
        <v>76</v>
      </c>
      <c r="N933" t="s">
        <v>41</v>
      </c>
    </row>
    <row r="934" spans="1:14" x14ac:dyDescent="0.3">
      <c r="A934">
        <v>1000933</v>
      </c>
      <c r="C934" s="6">
        <v>45107.73333333333</v>
      </c>
      <c r="E934" s="1">
        <v>45107.731944444444</v>
      </c>
      <c r="F934" s="1">
        <v>45107.731944444444</v>
      </c>
      <c r="H934" t="s">
        <v>1686</v>
      </c>
      <c r="I934" t="s">
        <v>493</v>
      </c>
      <c r="J934" t="s">
        <v>2924</v>
      </c>
      <c r="K934" t="s">
        <v>2925</v>
      </c>
      <c r="L934" t="s">
        <v>18</v>
      </c>
      <c r="M934" t="s">
        <v>19</v>
      </c>
      <c r="N934" t="s">
        <v>25</v>
      </c>
    </row>
    <row r="935" spans="1:14" x14ac:dyDescent="0.3">
      <c r="A935">
        <v>1000934</v>
      </c>
      <c r="E935" s="1">
        <v>45111.616666666669</v>
      </c>
      <c r="F935" s="1">
        <v>45111.616666666669</v>
      </c>
      <c r="H935" t="s">
        <v>2926</v>
      </c>
      <c r="I935" t="s">
        <v>1845</v>
      </c>
      <c r="J935" t="s">
        <v>805</v>
      </c>
      <c r="K935" t="s">
        <v>2927</v>
      </c>
      <c r="L935" t="s">
        <v>272</v>
      </c>
      <c r="M935" t="s">
        <v>50</v>
      </c>
      <c r="N935" t="s">
        <v>55</v>
      </c>
    </row>
    <row r="936" spans="1:14" x14ac:dyDescent="0.3">
      <c r="A936">
        <v>1000935</v>
      </c>
      <c r="C936" s="6">
        <v>45111.527083333334</v>
      </c>
      <c r="D936" s="1">
        <v>45111.527777777781</v>
      </c>
      <c r="E936" s="1">
        <v>45111.526388888888</v>
      </c>
      <c r="F936" s="1">
        <v>45111.526388888888</v>
      </c>
      <c r="H936" t="s">
        <v>1848</v>
      </c>
      <c r="I936" t="s">
        <v>2177</v>
      </c>
      <c r="J936" t="s">
        <v>2928</v>
      </c>
      <c r="K936" t="s">
        <v>2929</v>
      </c>
      <c r="L936" t="s">
        <v>825</v>
      </c>
      <c r="M936" t="s">
        <v>19</v>
      </c>
      <c r="N936" t="s">
        <v>20</v>
      </c>
    </row>
    <row r="937" spans="1:14" x14ac:dyDescent="0.3">
      <c r="A937">
        <v>1000936</v>
      </c>
      <c r="C937" s="6">
        <v>45110.739583333336</v>
      </c>
      <c r="E937" s="1">
        <v>45110.349305555559</v>
      </c>
      <c r="F937" s="1">
        <v>45110.350694444445</v>
      </c>
      <c r="H937" t="s">
        <v>2581</v>
      </c>
      <c r="I937" t="s">
        <v>808</v>
      </c>
      <c r="J937" t="s">
        <v>805</v>
      </c>
      <c r="K937" t="s">
        <v>2930</v>
      </c>
      <c r="L937" t="s">
        <v>272</v>
      </c>
      <c r="M937" t="s">
        <v>50</v>
      </c>
      <c r="N937" t="s">
        <v>20</v>
      </c>
    </row>
    <row r="938" spans="1:14" x14ac:dyDescent="0.3">
      <c r="A938">
        <v>1000937</v>
      </c>
      <c r="E938" s="1">
        <v>45111.55</v>
      </c>
      <c r="F938" s="1">
        <v>45111.55</v>
      </c>
      <c r="H938" t="s">
        <v>811</v>
      </c>
      <c r="I938" t="s">
        <v>2337</v>
      </c>
      <c r="J938" t="s">
        <v>2931</v>
      </c>
      <c r="K938" t="s">
        <v>2932</v>
      </c>
      <c r="L938" t="s">
        <v>825</v>
      </c>
      <c r="M938" t="s">
        <v>19</v>
      </c>
      <c r="N938" t="s">
        <v>41</v>
      </c>
    </row>
    <row r="939" spans="1:14" x14ac:dyDescent="0.3">
      <c r="A939">
        <v>1000938</v>
      </c>
      <c r="E939" s="1">
        <v>45111.62777777778</v>
      </c>
      <c r="F939" s="1">
        <v>45111.62777777778</v>
      </c>
      <c r="H939" t="s">
        <v>2340</v>
      </c>
      <c r="I939" t="s">
        <v>2933</v>
      </c>
      <c r="J939" t="s">
        <v>805</v>
      </c>
      <c r="K939" t="s">
        <v>2934</v>
      </c>
      <c r="L939" t="s">
        <v>272</v>
      </c>
      <c r="M939" t="s">
        <v>50</v>
      </c>
      <c r="N939" t="s">
        <v>25</v>
      </c>
    </row>
    <row r="940" spans="1:14" x14ac:dyDescent="0.3">
      <c r="A940">
        <v>1000939</v>
      </c>
      <c r="C940" s="6">
        <v>45112.068749999999</v>
      </c>
      <c r="E940" s="1">
        <v>45111.55972222222</v>
      </c>
      <c r="F940" s="1">
        <v>45111.560416666667</v>
      </c>
      <c r="H940" t="s">
        <v>2935</v>
      </c>
      <c r="I940" t="s">
        <v>2936</v>
      </c>
      <c r="J940" t="s">
        <v>2937</v>
      </c>
      <c r="K940" t="s">
        <v>2938</v>
      </c>
      <c r="L940" t="s">
        <v>272</v>
      </c>
      <c r="M940" t="s">
        <v>1386</v>
      </c>
      <c r="N940" t="s">
        <v>25</v>
      </c>
    </row>
    <row r="941" spans="1:14" x14ac:dyDescent="0.3">
      <c r="A941">
        <v>1000940</v>
      </c>
      <c r="C941" s="6">
        <v>45111.647222222222</v>
      </c>
      <c r="D941" s="1">
        <v>45111.647222222222</v>
      </c>
      <c r="E941" s="1">
        <v>45111.628472222219</v>
      </c>
      <c r="F941" s="1">
        <v>45111.628472222219</v>
      </c>
      <c r="H941" t="s">
        <v>1014</v>
      </c>
      <c r="I941" t="s">
        <v>2939</v>
      </c>
      <c r="J941" t="s">
        <v>2940</v>
      </c>
      <c r="K941" t="s">
        <v>2941</v>
      </c>
      <c r="L941" t="s">
        <v>825</v>
      </c>
      <c r="M941" t="s">
        <v>19</v>
      </c>
      <c r="N941" t="s">
        <v>25</v>
      </c>
    </row>
    <row r="942" spans="1:14" x14ac:dyDescent="0.3">
      <c r="A942">
        <v>1000941</v>
      </c>
      <c r="D942" s="1">
        <v>45110.344444444447</v>
      </c>
      <c r="E942" s="1">
        <v>45110.343055555553</v>
      </c>
      <c r="F942" s="1">
        <v>45110.343055555553</v>
      </c>
      <c r="H942" t="s">
        <v>2942</v>
      </c>
      <c r="I942" t="s">
        <v>1049</v>
      </c>
      <c r="J942" t="s">
        <v>2943</v>
      </c>
      <c r="K942" t="s">
        <v>2944</v>
      </c>
      <c r="L942" t="s">
        <v>825</v>
      </c>
      <c r="M942" t="s">
        <v>19</v>
      </c>
      <c r="N942" t="s">
        <v>25</v>
      </c>
    </row>
    <row r="943" spans="1:14" x14ac:dyDescent="0.3">
      <c r="A943">
        <v>1000942</v>
      </c>
      <c r="C943" s="6">
        <v>45112.238194444442</v>
      </c>
      <c r="E943" s="1">
        <v>45111.718055555553</v>
      </c>
      <c r="F943" s="1">
        <v>45111.718055555553</v>
      </c>
      <c r="H943" t="s">
        <v>1052</v>
      </c>
      <c r="I943" t="s">
        <v>1738</v>
      </c>
      <c r="J943" t="s">
        <v>2716</v>
      </c>
      <c r="K943" t="s">
        <v>2945</v>
      </c>
      <c r="L943" t="s">
        <v>825</v>
      </c>
      <c r="M943" t="s">
        <v>50</v>
      </c>
      <c r="N943" t="s">
        <v>20</v>
      </c>
    </row>
    <row r="944" spans="1:14" x14ac:dyDescent="0.3">
      <c r="A944">
        <v>1000943</v>
      </c>
      <c r="C944" s="6">
        <v>45111.723611111112</v>
      </c>
      <c r="E944" s="1">
        <v>45111.652777777781</v>
      </c>
      <c r="F944" s="1">
        <v>45111.652777777781</v>
      </c>
      <c r="H944" t="s">
        <v>2946</v>
      </c>
      <c r="I944" t="s">
        <v>2947</v>
      </c>
      <c r="J944" t="s">
        <v>2166</v>
      </c>
      <c r="K944" t="s">
        <v>2948</v>
      </c>
      <c r="L944" t="s">
        <v>825</v>
      </c>
      <c r="M944" t="s">
        <v>50</v>
      </c>
      <c r="N944" t="s">
        <v>30</v>
      </c>
    </row>
    <row r="945" spans="1:14" x14ac:dyDescent="0.3">
      <c r="A945">
        <v>1000944</v>
      </c>
      <c r="E945" s="1">
        <v>45111.573611111111</v>
      </c>
      <c r="F945" s="1">
        <v>45111.573611111111</v>
      </c>
      <c r="H945" t="s">
        <v>2949</v>
      </c>
      <c r="I945" t="s">
        <v>2752</v>
      </c>
      <c r="J945" t="s">
        <v>23</v>
      </c>
      <c r="K945" t="s">
        <v>2950</v>
      </c>
      <c r="L945" t="s">
        <v>1276</v>
      </c>
      <c r="M945" t="s">
        <v>815</v>
      </c>
      <c r="N945" t="s">
        <v>55</v>
      </c>
    </row>
    <row r="946" spans="1:14" x14ac:dyDescent="0.3">
      <c r="A946">
        <v>1000945</v>
      </c>
      <c r="C946" s="6">
        <v>45111.436111111114</v>
      </c>
      <c r="E946" s="1">
        <v>45111.431944444441</v>
      </c>
      <c r="F946" s="1">
        <v>45111.431944444441</v>
      </c>
      <c r="H946" t="s">
        <v>2755</v>
      </c>
      <c r="I946" t="s">
        <v>2395</v>
      </c>
      <c r="J946" t="s">
        <v>2716</v>
      </c>
      <c r="K946" t="s">
        <v>2951</v>
      </c>
      <c r="L946" t="s">
        <v>825</v>
      </c>
      <c r="M946" t="s">
        <v>50</v>
      </c>
      <c r="N946" t="s">
        <v>41</v>
      </c>
    </row>
    <row r="947" spans="1:14" x14ac:dyDescent="0.3">
      <c r="A947">
        <v>1000946</v>
      </c>
      <c r="C947" s="6">
        <v>45110.5625</v>
      </c>
      <c r="D947" s="1">
        <v>45110.5625</v>
      </c>
      <c r="E947" s="1">
        <v>45110.5625</v>
      </c>
      <c r="F947" s="1">
        <v>45110.5625</v>
      </c>
      <c r="H947" t="s">
        <v>2867</v>
      </c>
      <c r="I947" t="s">
        <v>1842</v>
      </c>
      <c r="J947" t="s">
        <v>1754</v>
      </c>
      <c r="K947" t="s">
        <v>2952</v>
      </c>
      <c r="L947" t="s">
        <v>272</v>
      </c>
      <c r="M947" t="s">
        <v>1386</v>
      </c>
      <c r="N947" t="s">
        <v>41</v>
      </c>
    </row>
    <row r="948" spans="1:14" x14ac:dyDescent="0.3">
      <c r="A948">
        <v>1000947</v>
      </c>
      <c r="C948" s="6">
        <v>45111.431944444441</v>
      </c>
      <c r="D948" s="1">
        <v>45111.432638888888</v>
      </c>
      <c r="E948" s="1">
        <v>45111.427083333336</v>
      </c>
      <c r="F948" s="1">
        <v>45111.427777777775</v>
      </c>
      <c r="H948" t="s">
        <v>2953</v>
      </c>
      <c r="I948" t="s">
        <v>1964</v>
      </c>
      <c r="J948" t="s">
        <v>2954</v>
      </c>
      <c r="K948" t="s">
        <v>2955</v>
      </c>
      <c r="L948" t="s">
        <v>825</v>
      </c>
      <c r="M948" t="s">
        <v>50</v>
      </c>
      <c r="N948" t="s">
        <v>20</v>
      </c>
    </row>
    <row r="949" spans="1:14" x14ac:dyDescent="0.3">
      <c r="A949">
        <v>1000948</v>
      </c>
      <c r="E949" s="1">
        <v>45111.546527777777</v>
      </c>
      <c r="F949" s="1">
        <v>45111.547222222223</v>
      </c>
      <c r="H949" t="s">
        <v>2956</v>
      </c>
      <c r="I949" t="s">
        <v>2957</v>
      </c>
      <c r="J949" t="s">
        <v>1722</v>
      </c>
      <c r="K949" t="s">
        <v>2958</v>
      </c>
      <c r="L949" t="s">
        <v>272</v>
      </c>
      <c r="M949" t="s">
        <v>1399</v>
      </c>
      <c r="N949" t="s">
        <v>55</v>
      </c>
    </row>
    <row r="950" spans="1:14" x14ac:dyDescent="0.3">
      <c r="A950">
        <v>1000949</v>
      </c>
      <c r="E950" s="1">
        <v>45111.711805555555</v>
      </c>
      <c r="F950" s="1">
        <v>45111.711805555555</v>
      </c>
      <c r="H950" t="s">
        <v>2959</v>
      </c>
      <c r="I950" t="s">
        <v>2960</v>
      </c>
      <c r="J950" t="s">
        <v>916</v>
      </c>
      <c r="K950" t="s">
        <v>2961</v>
      </c>
      <c r="L950" t="s">
        <v>18</v>
      </c>
      <c r="M950" t="s">
        <v>1305</v>
      </c>
      <c r="N950" t="s">
        <v>30</v>
      </c>
    </row>
    <row r="951" spans="1:14" x14ac:dyDescent="0.3">
      <c r="A951">
        <v>1000950</v>
      </c>
      <c r="E951" s="1">
        <v>45111.568055555559</v>
      </c>
      <c r="F951" s="1">
        <v>45111.568749999999</v>
      </c>
      <c r="H951" t="s">
        <v>1198</v>
      </c>
      <c r="I951" t="s">
        <v>113</v>
      </c>
      <c r="J951" t="s">
        <v>951</v>
      </c>
      <c r="K951" t="s">
        <v>2962</v>
      </c>
      <c r="L951" t="s">
        <v>825</v>
      </c>
      <c r="M951" t="s">
        <v>19</v>
      </c>
      <c r="N951" t="s">
        <v>41</v>
      </c>
    </row>
    <row r="952" spans="1:14" x14ac:dyDescent="0.3">
      <c r="A952">
        <v>1000951</v>
      </c>
      <c r="E952" s="1">
        <v>45110.606944444444</v>
      </c>
      <c r="F952" s="1">
        <v>45110.606944444444</v>
      </c>
      <c r="H952" t="s">
        <v>2963</v>
      </c>
      <c r="I952" t="s">
        <v>2964</v>
      </c>
      <c r="J952" t="s">
        <v>2965</v>
      </c>
      <c r="K952" t="s">
        <v>2966</v>
      </c>
      <c r="L952" t="s">
        <v>18</v>
      </c>
      <c r="M952" t="s">
        <v>815</v>
      </c>
      <c r="N952" t="s">
        <v>35</v>
      </c>
    </row>
    <row r="953" spans="1:14" x14ac:dyDescent="0.3">
      <c r="A953">
        <v>1000952</v>
      </c>
      <c r="D953" s="1">
        <v>45111.694444444445</v>
      </c>
      <c r="E953" s="1">
        <v>45111.692361111112</v>
      </c>
      <c r="F953" s="1">
        <v>45111.692361111112</v>
      </c>
      <c r="H953" t="s">
        <v>2967</v>
      </c>
      <c r="I953" t="s">
        <v>589</v>
      </c>
      <c r="J953" t="s">
        <v>2968</v>
      </c>
      <c r="K953" t="s">
        <v>2969</v>
      </c>
      <c r="L953" t="s">
        <v>18</v>
      </c>
      <c r="M953" t="s">
        <v>901</v>
      </c>
      <c r="N953" t="s">
        <v>25</v>
      </c>
    </row>
    <row r="954" spans="1:14" x14ac:dyDescent="0.3">
      <c r="A954">
        <v>1000953</v>
      </c>
      <c r="D954" s="1">
        <v>45110.544444444444</v>
      </c>
      <c r="E954" s="1">
        <v>45110.487500000003</v>
      </c>
      <c r="F954" s="1">
        <v>45110.487500000003</v>
      </c>
      <c r="H954" t="s">
        <v>591</v>
      </c>
      <c r="I954" t="s">
        <v>2970</v>
      </c>
      <c r="J954" t="s">
        <v>2971</v>
      </c>
      <c r="K954" t="s">
        <v>2972</v>
      </c>
      <c r="L954" t="s">
        <v>437</v>
      </c>
      <c r="M954" t="s">
        <v>901</v>
      </c>
      <c r="N954" t="s">
        <v>30</v>
      </c>
    </row>
    <row r="955" spans="1:14" x14ac:dyDescent="0.3">
      <c r="A955">
        <v>1000954</v>
      </c>
      <c r="B955" s="4">
        <v>45110</v>
      </c>
      <c r="C955" s="6">
        <v>45110.679166666669</v>
      </c>
      <c r="D955" s="1">
        <v>45110.679861111108</v>
      </c>
      <c r="E955" s="1">
        <v>45110.668749999997</v>
      </c>
      <c r="F955" s="1">
        <v>45110.668749999997</v>
      </c>
      <c r="H955" t="s">
        <v>2973</v>
      </c>
      <c r="I955" t="s">
        <v>2462</v>
      </c>
      <c r="J955" t="s">
        <v>2971</v>
      </c>
      <c r="K955" t="s">
        <v>2974</v>
      </c>
      <c r="L955" t="s">
        <v>437</v>
      </c>
      <c r="M955" t="s">
        <v>901</v>
      </c>
      <c r="N955" t="s">
        <v>20</v>
      </c>
    </row>
    <row r="956" spans="1:14" x14ac:dyDescent="0.3">
      <c r="A956">
        <v>1000955</v>
      </c>
      <c r="E956" s="1">
        <v>45111.468055555553</v>
      </c>
      <c r="F956" s="1">
        <v>45111.468055555553</v>
      </c>
      <c r="H956" t="s">
        <v>2975</v>
      </c>
      <c r="I956" t="s">
        <v>770</v>
      </c>
      <c r="J956" t="s">
        <v>988</v>
      </c>
      <c r="K956" t="s">
        <v>2976</v>
      </c>
      <c r="L956" t="s">
        <v>18</v>
      </c>
      <c r="M956" t="s">
        <v>76</v>
      </c>
      <c r="N956" t="s">
        <v>20</v>
      </c>
    </row>
    <row r="957" spans="1:14" x14ac:dyDescent="0.3">
      <c r="A957">
        <v>1000956</v>
      </c>
      <c r="D957" s="1">
        <v>45110.67291666667</v>
      </c>
      <c r="E957" s="1">
        <v>45110.672222222223</v>
      </c>
      <c r="F957" s="1">
        <v>45110.672222222223</v>
      </c>
      <c r="H957" t="s">
        <v>1441</v>
      </c>
      <c r="I957" t="s">
        <v>2509</v>
      </c>
      <c r="J957" t="s">
        <v>2977</v>
      </c>
      <c r="K957" t="s">
        <v>2978</v>
      </c>
      <c r="L957" t="s">
        <v>18</v>
      </c>
      <c r="M957" t="s">
        <v>19</v>
      </c>
      <c r="N957" t="s">
        <v>55</v>
      </c>
    </row>
    <row r="958" spans="1:14" x14ac:dyDescent="0.3">
      <c r="A958">
        <v>1000957</v>
      </c>
      <c r="C958" s="6">
        <v>45110.910416666666</v>
      </c>
      <c r="D958" s="1">
        <v>45112.551388888889</v>
      </c>
      <c r="E958" s="1">
        <v>45110.628472222219</v>
      </c>
      <c r="F958" s="1">
        <v>45110.628472222219</v>
      </c>
      <c r="H958" t="s">
        <v>2979</v>
      </c>
      <c r="I958" t="s">
        <v>412</v>
      </c>
      <c r="J958" t="s">
        <v>2980</v>
      </c>
      <c r="K958" t="s">
        <v>2981</v>
      </c>
      <c r="L958" t="s">
        <v>272</v>
      </c>
      <c r="M958" t="s">
        <v>40</v>
      </c>
      <c r="N958" t="s">
        <v>35</v>
      </c>
    </row>
    <row r="959" spans="1:14" x14ac:dyDescent="0.3">
      <c r="A959">
        <v>1000958</v>
      </c>
      <c r="C959" s="6">
        <v>45110.520833333336</v>
      </c>
      <c r="D959" s="1">
        <v>45110.521527777775</v>
      </c>
      <c r="E959" s="1">
        <v>45110.459027777775</v>
      </c>
      <c r="F959" s="1">
        <v>45110.459027777775</v>
      </c>
      <c r="H959" t="s">
        <v>415</v>
      </c>
      <c r="I959" t="s">
        <v>1812</v>
      </c>
      <c r="J959" t="s">
        <v>1708</v>
      </c>
      <c r="K959" t="s">
        <v>2982</v>
      </c>
      <c r="L959" t="s">
        <v>18</v>
      </c>
      <c r="M959" t="s">
        <v>19</v>
      </c>
      <c r="N959" t="s">
        <v>25</v>
      </c>
    </row>
    <row r="960" spans="1:14" x14ac:dyDescent="0.3">
      <c r="A960">
        <v>1000959</v>
      </c>
      <c r="E960" s="1">
        <v>45111.67083333333</v>
      </c>
      <c r="F960" s="1">
        <v>45111.67083333333</v>
      </c>
      <c r="H960" t="s">
        <v>2983</v>
      </c>
      <c r="I960" t="s">
        <v>2289</v>
      </c>
      <c r="J960" t="s">
        <v>1585</v>
      </c>
      <c r="K960" t="s">
        <v>2984</v>
      </c>
      <c r="L960" t="s">
        <v>18</v>
      </c>
      <c r="M960" t="s">
        <v>815</v>
      </c>
      <c r="N960" t="s">
        <v>30</v>
      </c>
    </row>
    <row r="961" spans="1:14" x14ac:dyDescent="0.3">
      <c r="A961">
        <v>1000960</v>
      </c>
      <c r="D961" s="1">
        <v>45110.399305555555</v>
      </c>
      <c r="E961" s="1">
        <v>45110.397916666669</v>
      </c>
      <c r="F961" s="1">
        <v>45110.397916666669</v>
      </c>
      <c r="H961" t="s">
        <v>2985</v>
      </c>
      <c r="I961" t="s">
        <v>1390</v>
      </c>
      <c r="J961" t="s">
        <v>2986</v>
      </c>
      <c r="K961" t="s">
        <v>2987</v>
      </c>
      <c r="L961" t="s">
        <v>18</v>
      </c>
      <c r="M961" t="s">
        <v>901</v>
      </c>
      <c r="N961" t="s">
        <v>20</v>
      </c>
    </row>
    <row r="962" spans="1:14" x14ac:dyDescent="0.3">
      <c r="A962">
        <v>1000961</v>
      </c>
      <c r="E962" s="1">
        <v>45110.563888888886</v>
      </c>
      <c r="F962" s="1">
        <v>45110.563888888886</v>
      </c>
      <c r="H962" t="s">
        <v>1393</v>
      </c>
      <c r="I962" t="s">
        <v>2012</v>
      </c>
      <c r="J962" t="s">
        <v>2988</v>
      </c>
      <c r="K962" t="s">
        <v>2989</v>
      </c>
      <c r="L962" t="s">
        <v>18</v>
      </c>
      <c r="M962" t="s">
        <v>19</v>
      </c>
      <c r="N962" t="s">
        <v>35</v>
      </c>
    </row>
    <row r="963" spans="1:14" x14ac:dyDescent="0.3">
      <c r="A963">
        <v>1000962</v>
      </c>
      <c r="C963" s="6">
        <v>45111.533333333333</v>
      </c>
      <c r="E963" s="1">
        <v>45111.524305555555</v>
      </c>
      <c r="F963" s="1">
        <v>45111.524305555555</v>
      </c>
      <c r="H963" t="s">
        <v>2014</v>
      </c>
      <c r="I963" t="s">
        <v>2830</v>
      </c>
      <c r="J963" t="s">
        <v>2990</v>
      </c>
      <c r="K963" t="s">
        <v>2991</v>
      </c>
      <c r="L963" t="s">
        <v>18</v>
      </c>
      <c r="M963" t="s">
        <v>1305</v>
      </c>
      <c r="N963" t="s">
        <v>41</v>
      </c>
    </row>
    <row r="964" spans="1:14" x14ac:dyDescent="0.3">
      <c r="A964">
        <v>1000963</v>
      </c>
      <c r="D964" s="1">
        <v>45111.570833333331</v>
      </c>
      <c r="E964" s="1">
        <v>45111.570138888892</v>
      </c>
      <c r="F964" s="1">
        <v>45111.570138888892</v>
      </c>
      <c r="H964" t="s">
        <v>2992</v>
      </c>
      <c r="I964" t="s">
        <v>2993</v>
      </c>
      <c r="J964" t="s">
        <v>2994</v>
      </c>
      <c r="K964" t="s">
        <v>2995</v>
      </c>
      <c r="L964" t="s">
        <v>18</v>
      </c>
      <c r="M964" t="s">
        <v>76</v>
      </c>
      <c r="N964" t="s">
        <v>30</v>
      </c>
    </row>
    <row r="965" spans="1:14" x14ac:dyDescent="0.3">
      <c r="A965">
        <v>1000964</v>
      </c>
      <c r="D965" s="1">
        <v>45111.316666666666</v>
      </c>
      <c r="E965" s="1">
        <v>45111.298611111109</v>
      </c>
      <c r="F965" s="1">
        <v>45111.298611111109</v>
      </c>
      <c r="H965" t="s">
        <v>1714</v>
      </c>
      <c r="I965" t="s">
        <v>934</v>
      </c>
      <c r="J965" t="s">
        <v>2996</v>
      </c>
      <c r="K965" t="s">
        <v>2997</v>
      </c>
      <c r="L965" t="s">
        <v>18</v>
      </c>
      <c r="M965" t="s">
        <v>19</v>
      </c>
      <c r="N965" t="s">
        <v>41</v>
      </c>
    </row>
    <row r="966" spans="1:14" x14ac:dyDescent="0.3">
      <c r="A966">
        <v>1000965</v>
      </c>
      <c r="E966" s="1">
        <v>45111.696527777778</v>
      </c>
      <c r="F966" s="1">
        <v>45111.696527777778</v>
      </c>
      <c r="H966" t="s">
        <v>2998</v>
      </c>
      <c r="I966" t="s">
        <v>2999</v>
      </c>
      <c r="J966" t="s">
        <v>643</v>
      </c>
      <c r="K966" t="s">
        <v>3000</v>
      </c>
      <c r="L966" t="s">
        <v>18</v>
      </c>
      <c r="M966" t="s">
        <v>901</v>
      </c>
      <c r="N966" t="s">
        <v>41</v>
      </c>
    </row>
    <row r="967" spans="1:14" x14ac:dyDescent="0.3">
      <c r="A967">
        <v>1000966</v>
      </c>
      <c r="D967" s="1">
        <v>45111.384722222225</v>
      </c>
      <c r="E967" s="1">
        <v>45111.356249999997</v>
      </c>
      <c r="F967" s="1">
        <v>45111.356944444444</v>
      </c>
      <c r="H967" t="s">
        <v>3001</v>
      </c>
      <c r="I967" t="s">
        <v>308</v>
      </c>
      <c r="J967" t="s">
        <v>3002</v>
      </c>
      <c r="K967" t="s">
        <v>3003</v>
      </c>
      <c r="L967" t="s">
        <v>18</v>
      </c>
      <c r="M967" t="s">
        <v>901</v>
      </c>
      <c r="N967" t="s">
        <v>41</v>
      </c>
    </row>
    <row r="968" spans="1:14" x14ac:dyDescent="0.3">
      <c r="A968">
        <v>1000967</v>
      </c>
      <c r="D968" s="1">
        <v>45111.686111111114</v>
      </c>
      <c r="E968" s="1">
        <v>45111.682638888888</v>
      </c>
      <c r="F968" s="1">
        <v>45111.682638888888</v>
      </c>
      <c r="H968" t="s">
        <v>3004</v>
      </c>
      <c r="I968" t="s">
        <v>1437</v>
      </c>
      <c r="J968" t="s">
        <v>3005</v>
      </c>
      <c r="K968" t="s">
        <v>3006</v>
      </c>
      <c r="L968" t="s">
        <v>18</v>
      </c>
      <c r="M968" t="s">
        <v>19</v>
      </c>
      <c r="N968" t="s">
        <v>30</v>
      </c>
    </row>
    <row r="969" spans="1:14" x14ac:dyDescent="0.3">
      <c r="A969">
        <v>1000968</v>
      </c>
      <c r="D969" s="1">
        <v>45110.335416666669</v>
      </c>
      <c r="E969" s="1">
        <v>45110.298611111109</v>
      </c>
      <c r="F969" s="1">
        <v>45110.298611111109</v>
      </c>
      <c r="H969" t="s">
        <v>3007</v>
      </c>
      <c r="I969" t="s">
        <v>200</v>
      </c>
      <c r="J969" t="s">
        <v>3008</v>
      </c>
      <c r="K969" t="s">
        <v>3009</v>
      </c>
      <c r="L969" t="s">
        <v>18</v>
      </c>
      <c r="M969" t="s">
        <v>901</v>
      </c>
      <c r="N969" t="s">
        <v>41</v>
      </c>
    </row>
    <row r="970" spans="1:14" x14ac:dyDescent="0.3">
      <c r="A970">
        <v>1000969</v>
      </c>
      <c r="E970" s="1">
        <v>45110.425000000003</v>
      </c>
      <c r="F970" s="1">
        <v>45110.425694444442</v>
      </c>
      <c r="H970" t="s">
        <v>3010</v>
      </c>
      <c r="I970" t="s">
        <v>3011</v>
      </c>
      <c r="J970" t="s">
        <v>3012</v>
      </c>
      <c r="K970" t="s">
        <v>3013</v>
      </c>
      <c r="L970" t="s">
        <v>18</v>
      </c>
      <c r="M970" t="s">
        <v>76</v>
      </c>
      <c r="N970" t="s">
        <v>55</v>
      </c>
    </row>
    <row r="971" spans="1:14" x14ac:dyDescent="0.3">
      <c r="A971">
        <v>1000970</v>
      </c>
      <c r="E971" s="1">
        <v>45111.34375</v>
      </c>
      <c r="F971" s="1">
        <v>45111.34375</v>
      </c>
      <c r="H971" t="s">
        <v>3014</v>
      </c>
      <c r="I971" t="s">
        <v>3015</v>
      </c>
      <c r="J971" t="s">
        <v>3016</v>
      </c>
      <c r="K971" t="s">
        <v>3017</v>
      </c>
      <c r="L971" t="s">
        <v>18</v>
      </c>
      <c r="M971" t="s">
        <v>40</v>
      </c>
      <c r="N971" t="s">
        <v>41</v>
      </c>
    </row>
    <row r="972" spans="1:14" x14ac:dyDescent="0.3">
      <c r="A972">
        <v>1000971</v>
      </c>
      <c r="E972" s="1">
        <v>45111.646527777775</v>
      </c>
      <c r="F972" s="1">
        <v>45111.646527777775</v>
      </c>
      <c r="H972" t="s">
        <v>3018</v>
      </c>
      <c r="I972" t="s">
        <v>1003</v>
      </c>
      <c r="J972" t="s">
        <v>3019</v>
      </c>
      <c r="K972" t="s">
        <v>3020</v>
      </c>
      <c r="L972" t="s">
        <v>18</v>
      </c>
      <c r="M972" t="s">
        <v>19</v>
      </c>
      <c r="N972" t="s">
        <v>20</v>
      </c>
    </row>
    <row r="973" spans="1:14" x14ac:dyDescent="0.3">
      <c r="A973">
        <v>1000972</v>
      </c>
      <c r="D973" s="1">
        <v>45110.563888888886</v>
      </c>
      <c r="E973" s="1">
        <v>45110.520833333336</v>
      </c>
      <c r="F973" s="1">
        <v>45110.520833333336</v>
      </c>
      <c r="H973" t="s">
        <v>3021</v>
      </c>
      <c r="I973" t="s">
        <v>1935</v>
      </c>
      <c r="J973" t="s">
        <v>2537</v>
      </c>
      <c r="K973" t="s">
        <v>3022</v>
      </c>
      <c r="L973" t="s">
        <v>18</v>
      </c>
      <c r="M973" t="s">
        <v>901</v>
      </c>
      <c r="N973" t="s">
        <v>55</v>
      </c>
    </row>
    <row r="974" spans="1:14" x14ac:dyDescent="0.3">
      <c r="A974">
        <v>1000973</v>
      </c>
      <c r="B974" s="4">
        <v>45110</v>
      </c>
      <c r="C974" s="6">
        <v>45110.443055555559</v>
      </c>
      <c r="E974" s="1">
        <v>45107.720833333333</v>
      </c>
      <c r="F974" s="1">
        <v>45107.720833333333</v>
      </c>
      <c r="H974" t="s">
        <v>2517</v>
      </c>
      <c r="I974" t="s">
        <v>1039</v>
      </c>
      <c r="J974" t="s">
        <v>2213</v>
      </c>
      <c r="K974" t="s">
        <v>3023</v>
      </c>
      <c r="L974" t="s">
        <v>18</v>
      </c>
      <c r="M974" t="s">
        <v>901</v>
      </c>
      <c r="N974" t="s">
        <v>30</v>
      </c>
    </row>
    <row r="975" spans="1:14" x14ac:dyDescent="0.3">
      <c r="A975">
        <v>1000974</v>
      </c>
      <c r="E975" s="1">
        <v>45111.318749999999</v>
      </c>
      <c r="F975" s="1">
        <v>45111.318749999999</v>
      </c>
      <c r="H975" t="s">
        <v>3024</v>
      </c>
      <c r="I975" t="s">
        <v>118</v>
      </c>
      <c r="J975" t="s">
        <v>2211</v>
      </c>
      <c r="K975" t="s">
        <v>3025</v>
      </c>
      <c r="L975" t="s">
        <v>18</v>
      </c>
      <c r="M975" t="s">
        <v>901</v>
      </c>
      <c r="N975" t="s">
        <v>30</v>
      </c>
    </row>
    <row r="976" spans="1:14" x14ac:dyDescent="0.3">
      <c r="A976">
        <v>1000975</v>
      </c>
      <c r="D976" s="1">
        <v>45112.345833333333</v>
      </c>
      <c r="E976" s="1">
        <v>45111.67291666667</v>
      </c>
      <c r="F976" s="1">
        <v>45111.67291666667</v>
      </c>
      <c r="H976" t="s">
        <v>3026</v>
      </c>
      <c r="I976" t="s">
        <v>1032</v>
      </c>
      <c r="J976" t="s">
        <v>3027</v>
      </c>
      <c r="K976" t="s">
        <v>3028</v>
      </c>
      <c r="L976" t="s">
        <v>18</v>
      </c>
      <c r="M976" t="s">
        <v>40</v>
      </c>
      <c r="N976" t="s">
        <v>30</v>
      </c>
    </row>
    <row r="977" spans="1:14" x14ac:dyDescent="0.3">
      <c r="A977">
        <v>1000976</v>
      </c>
      <c r="E977" s="1">
        <v>45111.409722222219</v>
      </c>
      <c r="F977" s="1">
        <v>45111.410416666666</v>
      </c>
      <c r="H977" t="s">
        <v>3029</v>
      </c>
      <c r="I977" t="s">
        <v>1801</v>
      </c>
      <c r="J977" t="s">
        <v>3030</v>
      </c>
      <c r="K977" t="s">
        <v>3031</v>
      </c>
      <c r="L977" t="s">
        <v>18</v>
      </c>
      <c r="M977" t="s">
        <v>76</v>
      </c>
      <c r="N977" t="s">
        <v>41</v>
      </c>
    </row>
    <row r="978" spans="1:14" x14ac:dyDescent="0.3">
      <c r="A978">
        <v>1000977</v>
      </c>
      <c r="D978" s="1">
        <v>45110.469444444447</v>
      </c>
      <c r="E978" s="1">
        <v>45110.463194444441</v>
      </c>
      <c r="F978" s="1">
        <v>45110.463888888888</v>
      </c>
      <c r="H978" t="s">
        <v>3032</v>
      </c>
      <c r="I978" t="s">
        <v>1172</v>
      </c>
      <c r="J978" t="s">
        <v>3033</v>
      </c>
      <c r="K978" t="s">
        <v>3034</v>
      </c>
      <c r="L978" t="s">
        <v>18</v>
      </c>
      <c r="M978" t="s">
        <v>76</v>
      </c>
      <c r="N978" t="s">
        <v>55</v>
      </c>
    </row>
    <row r="979" spans="1:14" x14ac:dyDescent="0.3">
      <c r="A979">
        <v>1000978</v>
      </c>
      <c r="D979" s="1">
        <v>45110.455555555556</v>
      </c>
      <c r="E979" s="1">
        <v>45110.328472222223</v>
      </c>
      <c r="F979" s="1">
        <v>45110.328472222223</v>
      </c>
      <c r="H979" t="s">
        <v>3035</v>
      </c>
      <c r="I979" t="s">
        <v>2712</v>
      </c>
      <c r="J979" t="s">
        <v>3036</v>
      </c>
      <c r="K979" t="s">
        <v>3037</v>
      </c>
      <c r="L979" t="s">
        <v>18</v>
      </c>
      <c r="M979" t="s">
        <v>19</v>
      </c>
      <c r="N979" t="s">
        <v>30</v>
      </c>
    </row>
    <row r="980" spans="1:14" x14ac:dyDescent="0.3">
      <c r="A980">
        <v>1000979</v>
      </c>
      <c r="E980" s="1">
        <v>45110.677083333336</v>
      </c>
      <c r="F980" s="1">
        <v>45110.677083333336</v>
      </c>
      <c r="H980" t="s">
        <v>2714</v>
      </c>
      <c r="I980" t="s">
        <v>3038</v>
      </c>
      <c r="J980" t="s">
        <v>1062</v>
      </c>
      <c r="K980" t="s">
        <v>3039</v>
      </c>
      <c r="L980" t="s">
        <v>18</v>
      </c>
      <c r="M980" t="s">
        <v>19</v>
      </c>
      <c r="N980" t="s">
        <v>55</v>
      </c>
    </row>
    <row r="981" spans="1:14" x14ac:dyDescent="0.3">
      <c r="A981">
        <v>1000980</v>
      </c>
      <c r="D981" s="1">
        <v>45111.563194444447</v>
      </c>
      <c r="E981" s="1">
        <v>45111.558333333334</v>
      </c>
      <c r="F981" s="1">
        <v>45111.558333333334</v>
      </c>
      <c r="H981" t="s">
        <v>3040</v>
      </c>
      <c r="I981" t="s">
        <v>132</v>
      </c>
      <c r="J981" t="s">
        <v>1308</v>
      </c>
      <c r="K981" t="s">
        <v>3041</v>
      </c>
      <c r="L981" t="s">
        <v>18</v>
      </c>
      <c r="M981" t="s">
        <v>1305</v>
      </c>
      <c r="N981" t="s">
        <v>55</v>
      </c>
    </row>
    <row r="982" spans="1:14" x14ac:dyDescent="0.3">
      <c r="A982">
        <v>1000981</v>
      </c>
      <c r="D982" s="1">
        <v>45110.63958333333</v>
      </c>
      <c r="E982" s="1">
        <v>45110.637499999997</v>
      </c>
      <c r="F982" s="1">
        <v>45110.637499999997</v>
      </c>
      <c r="H982" t="s">
        <v>135</v>
      </c>
      <c r="I982" t="s">
        <v>3042</v>
      </c>
      <c r="J982" t="s">
        <v>3043</v>
      </c>
      <c r="K982" t="s">
        <v>3044</v>
      </c>
      <c r="L982" t="s">
        <v>18</v>
      </c>
      <c r="M982" t="s">
        <v>1305</v>
      </c>
      <c r="N982" t="s">
        <v>30</v>
      </c>
    </row>
    <row r="983" spans="1:14" x14ac:dyDescent="0.3">
      <c r="A983">
        <v>1000982</v>
      </c>
      <c r="D983" s="1">
        <v>45112.307638888888</v>
      </c>
      <c r="E983" s="1">
        <v>45111.731944444444</v>
      </c>
      <c r="F983" s="1">
        <v>45111.731944444444</v>
      </c>
      <c r="H983" t="s">
        <v>3045</v>
      </c>
      <c r="I983" t="s">
        <v>3046</v>
      </c>
      <c r="J983" t="s">
        <v>3047</v>
      </c>
      <c r="K983" t="s">
        <v>3048</v>
      </c>
      <c r="L983" t="s">
        <v>18</v>
      </c>
      <c r="M983" t="s">
        <v>901</v>
      </c>
      <c r="N983" t="s">
        <v>41</v>
      </c>
    </row>
    <row r="984" spans="1:14" x14ac:dyDescent="0.3">
      <c r="A984">
        <v>1000983</v>
      </c>
      <c r="E984" s="1">
        <v>45110.463194444441</v>
      </c>
      <c r="F984" s="1">
        <v>45110.463888888888</v>
      </c>
      <c r="H984" t="s">
        <v>3049</v>
      </c>
      <c r="I984" t="s">
        <v>184</v>
      </c>
      <c r="J984" t="s">
        <v>3050</v>
      </c>
      <c r="K984" t="s">
        <v>3051</v>
      </c>
      <c r="L984" t="s">
        <v>18</v>
      </c>
      <c r="M984" t="s">
        <v>19</v>
      </c>
      <c r="N984" t="s">
        <v>35</v>
      </c>
    </row>
    <row r="985" spans="1:14" x14ac:dyDescent="0.3">
      <c r="A985">
        <v>1000984</v>
      </c>
      <c r="E985" s="1">
        <v>45111.443055555559</v>
      </c>
      <c r="F985" s="1">
        <v>45111.443055555559</v>
      </c>
      <c r="H985" t="s">
        <v>187</v>
      </c>
      <c r="I985" t="s">
        <v>685</v>
      </c>
      <c r="J985" t="s">
        <v>263</v>
      </c>
      <c r="K985" t="s">
        <v>3052</v>
      </c>
      <c r="L985" t="s">
        <v>18</v>
      </c>
      <c r="M985" t="s">
        <v>1305</v>
      </c>
      <c r="N985" t="s">
        <v>35</v>
      </c>
    </row>
    <row r="986" spans="1:14" x14ac:dyDescent="0.3">
      <c r="A986">
        <v>1000985</v>
      </c>
      <c r="D986" s="1">
        <v>45107.754861111112</v>
      </c>
      <c r="E986" s="1">
        <v>45107.748611111114</v>
      </c>
      <c r="F986" s="1">
        <v>45107.748611111114</v>
      </c>
      <c r="H986" t="s">
        <v>3053</v>
      </c>
      <c r="I986" t="s">
        <v>60</v>
      </c>
      <c r="J986" t="s">
        <v>3054</v>
      </c>
      <c r="K986" t="s">
        <v>3055</v>
      </c>
      <c r="L986" t="s">
        <v>18</v>
      </c>
      <c r="M986" t="s">
        <v>1305</v>
      </c>
      <c r="N986" t="s">
        <v>30</v>
      </c>
    </row>
    <row r="987" spans="1:14" x14ac:dyDescent="0.3">
      <c r="A987">
        <v>1000986</v>
      </c>
      <c r="D987" s="1">
        <v>45112.337500000001</v>
      </c>
      <c r="E987" s="1">
        <v>45111.693055555559</v>
      </c>
      <c r="F987" s="1">
        <v>45111.693055555559</v>
      </c>
      <c r="H987" t="s">
        <v>2517</v>
      </c>
      <c r="I987" t="s">
        <v>1703</v>
      </c>
      <c r="J987" t="s">
        <v>3002</v>
      </c>
      <c r="K987" t="s">
        <v>3056</v>
      </c>
      <c r="L987" t="s">
        <v>18</v>
      </c>
      <c r="M987" t="s">
        <v>901</v>
      </c>
      <c r="N987" t="s">
        <v>55</v>
      </c>
    </row>
    <row r="988" spans="1:14" x14ac:dyDescent="0.3">
      <c r="A988">
        <v>1000987</v>
      </c>
      <c r="D988" s="1">
        <v>45111.53125</v>
      </c>
      <c r="E988" s="1">
        <v>45111.445833333331</v>
      </c>
      <c r="F988" s="1">
        <v>45111.445833333331</v>
      </c>
      <c r="H988" t="s">
        <v>3057</v>
      </c>
      <c r="I988" t="s">
        <v>254</v>
      </c>
      <c r="J988" t="s">
        <v>704</v>
      </c>
      <c r="K988" t="s">
        <v>3058</v>
      </c>
      <c r="L988" t="s">
        <v>18</v>
      </c>
      <c r="M988" t="s">
        <v>1305</v>
      </c>
      <c r="N988" t="s">
        <v>20</v>
      </c>
    </row>
    <row r="989" spans="1:14" x14ac:dyDescent="0.3">
      <c r="A989">
        <v>1000988</v>
      </c>
      <c r="C989" s="6">
        <v>45110.452777777777</v>
      </c>
      <c r="E989" s="1">
        <v>45110.447222222225</v>
      </c>
      <c r="F989" s="1">
        <v>45110.447222222225</v>
      </c>
      <c r="H989" t="s">
        <v>257</v>
      </c>
      <c r="I989" t="s">
        <v>2715</v>
      </c>
      <c r="J989" t="s">
        <v>805</v>
      </c>
      <c r="K989" t="s">
        <v>3059</v>
      </c>
      <c r="L989" t="s">
        <v>18</v>
      </c>
      <c r="M989" t="s">
        <v>50</v>
      </c>
      <c r="N989" t="s">
        <v>30</v>
      </c>
    </row>
    <row r="990" spans="1:14" x14ac:dyDescent="0.3">
      <c r="A990">
        <v>1000989</v>
      </c>
      <c r="E990" s="1">
        <v>45111.62222222222</v>
      </c>
      <c r="F990" s="1">
        <v>45111.62222222222</v>
      </c>
      <c r="H990" t="s">
        <v>3060</v>
      </c>
      <c r="I990" t="s">
        <v>1753</v>
      </c>
      <c r="J990" t="s">
        <v>1961</v>
      </c>
      <c r="K990" t="s">
        <v>3061</v>
      </c>
      <c r="L990" t="s">
        <v>18</v>
      </c>
      <c r="M990" t="s">
        <v>1305</v>
      </c>
      <c r="N990" t="s">
        <v>25</v>
      </c>
    </row>
    <row r="991" spans="1:14" x14ac:dyDescent="0.3">
      <c r="A991">
        <v>1000990</v>
      </c>
      <c r="D991" s="1">
        <v>45110.65</v>
      </c>
      <c r="E991" s="1">
        <v>45110.649305555555</v>
      </c>
      <c r="F991" s="1">
        <v>45110.649305555555</v>
      </c>
      <c r="H991" t="s">
        <v>3062</v>
      </c>
      <c r="I991" t="s">
        <v>3063</v>
      </c>
      <c r="J991" t="s">
        <v>2211</v>
      </c>
      <c r="K991" t="s">
        <v>3064</v>
      </c>
      <c r="L991" t="s">
        <v>18</v>
      </c>
      <c r="M991" t="s">
        <v>901</v>
      </c>
      <c r="N991" t="s">
        <v>41</v>
      </c>
    </row>
    <row r="992" spans="1:14" x14ac:dyDescent="0.3">
      <c r="A992">
        <v>1000991</v>
      </c>
      <c r="E992" s="1">
        <v>45110.67083333333</v>
      </c>
      <c r="F992" s="1">
        <v>45110.67083333333</v>
      </c>
      <c r="H992" t="s">
        <v>3065</v>
      </c>
      <c r="I992" t="s">
        <v>1845</v>
      </c>
      <c r="J992" t="s">
        <v>3066</v>
      </c>
      <c r="K992" t="s">
        <v>3067</v>
      </c>
      <c r="L992" t="s">
        <v>306</v>
      </c>
      <c r="M992" t="s">
        <v>76</v>
      </c>
      <c r="N992" t="s">
        <v>30</v>
      </c>
    </row>
    <row r="993" spans="1:14" x14ac:dyDescent="0.3">
      <c r="A993">
        <v>1000992</v>
      </c>
      <c r="D993" s="1">
        <v>45110.62777777778</v>
      </c>
      <c r="E993" s="1">
        <v>45110.621527777781</v>
      </c>
      <c r="F993" s="1">
        <v>45110.621527777781</v>
      </c>
      <c r="H993" t="s">
        <v>3068</v>
      </c>
      <c r="I993" t="s">
        <v>1456</v>
      </c>
      <c r="J993" t="s">
        <v>2537</v>
      </c>
      <c r="K993" t="s">
        <v>3069</v>
      </c>
      <c r="L993" t="s">
        <v>18</v>
      </c>
      <c r="M993" t="s">
        <v>901</v>
      </c>
      <c r="N993" t="s">
        <v>30</v>
      </c>
    </row>
    <row r="994" spans="1:14" x14ac:dyDescent="0.3">
      <c r="A994">
        <v>1000993</v>
      </c>
      <c r="D994" s="1">
        <v>45110.309027777781</v>
      </c>
      <c r="E994" s="1">
        <v>45110.291666666664</v>
      </c>
      <c r="F994" s="1">
        <v>45110.291666666664</v>
      </c>
      <c r="H994" t="s">
        <v>3070</v>
      </c>
      <c r="I994" t="s">
        <v>3071</v>
      </c>
      <c r="J994" t="s">
        <v>1961</v>
      </c>
      <c r="K994" t="s">
        <v>3072</v>
      </c>
      <c r="L994" t="s">
        <v>18</v>
      </c>
      <c r="M994" t="s">
        <v>901</v>
      </c>
      <c r="N994" t="s">
        <v>20</v>
      </c>
    </row>
    <row r="995" spans="1:14" x14ac:dyDescent="0.3">
      <c r="A995">
        <v>1000994</v>
      </c>
      <c r="E995" s="1">
        <v>45111.697916666664</v>
      </c>
      <c r="F995" s="1">
        <v>45111.697916666664</v>
      </c>
      <c r="H995" t="s">
        <v>3073</v>
      </c>
      <c r="I995" t="s">
        <v>43</v>
      </c>
      <c r="J995" t="s">
        <v>2632</v>
      </c>
      <c r="K995" t="s">
        <v>3074</v>
      </c>
      <c r="L995" t="s">
        <v>18</v>
      </c>
      <c r="M995" t="s">
        <v>901</v>
      </c>
      <c r="N995" t="s">
        <v>30</v>
      </c>
    </row>
    <row r="996" spans="1:14" x14ac:dyDescent="0.3">
      <c r="A996">
        <v>1000995</v>
      </c>
      <c r="B996" s="4">
        <v>45111</v>
      </c>
      <c r="C996" s="6">
        <v>45111.607638888891</v>
      </c>
      <c r="D996" s="1">
        <v>45111.613194444442</v>
      </c>
      <c r="E996" s="1">
        <v>45111.606249999997</v>
      </c>
      <c r="F996" s="1">
        <v>45111.606249999997</v>
      </c>
      <c r="H996" t="s">
        <v>46</v>
      </c>
      <c r="I996" t="s">
        <v>2970</v>
      </c>
      <c r="J996" t="s">
        <v>1443</v>
      </c>
      <c r="K996" t="s">
        <v>3075</v>
      </c>
      <c r="L996" t="s">
        <v>18</v>
      </c>
      <c r="M996" t="s">
        <v>901</v>
      </c>
      <c r="N996" t="s">
        <v>35</v>
      </c>
    </row>
    <row r="997" spans="1:14" x14ac:dyDescent="0.3">
      <c r="A997">
        <v>1000996</v>
      </c>
      <c r="C997" s="6">
        <v>45111.731249999997</v>
      </c>
      <c r="D997" s="1">
        <v>45111.731944444444</v>
      </c>
      <c r="E997" s="1">
        <v>45111.731249999997</v>
      </c>
      <c r="F997" s="1">
        <v>45111.731249999997</v>
      </c>
      <c r="H997" t="s">
        <v>2973</v>
      </c>
      <c r="I997" t="s">
        <v>666</v>
      </c>
      <c r="J997" t="s">
        <v>3076</v>
      </c>
      <c r="K997" t="s">
        <v>3077</v>
      </c>
      <c r="L997" t="s">
        <v>18</v>
      </c>
      <c r="M997" t="s">
        <v>19</v>
      </c>
      <c r="N997" t="s">
        <v>35</v>
      </c>
    </row>
    <row r="998" spans="1:14" x14ac:dyDescent="0.3">
      <c r="A998">
        <v>1000997</v>
      </c>
      <c r="D998" s="1">
        <v>45111.597916666666</v>
      </c>
      <c r="E998" s="1">
        <v>45111.593055555553</v>
      </c>
      <c r="F998" s="1">
        <v>45111.593055555553</v>
      </c>
      <c r="H998" t="s">
        <v>669</v>
      </c>
      <c r="I998" t="s">
        <v>2498</v>
      </c>
      <c r="J998" t="s">
        <v>292</v>
      </c>
      <c r="K998" t="s">
        <v>3078</v>
      </c>
      <c r="L998" t="s">
        <v>18</v>
      </c>
      <c r="M998" t="s">
        <v>901</v>
      </c>
      <c r="N998" t="s">
        <v>20</v>
      </c>
    </row>
    <row r="999" spans="1:14" x14ac:dyDescent="0.3">
      <c r="A999">
        <v>1000998</v>
      </c>
      <c r="E999" s="1">
        <v>45110.505555555559</v>
      </c>
      <c r="F999" s="1">
        <v>45110.506249999999</v>
      </c>
      <c r="H999" t="s">
        <v>2501</v>
      </c>
      <c r="I999" t="s">
        <v>890</v>
      </c>
      <c r="J999" t="s">
        <v>2236</v>
      </c>
      <c r="K999" t="s">
        <v>3079</v>
      </c>
      <c r="L999" t="s">
        <v>18</v>
      </c>
      <c r="M999" t="s">
        <v>125</v>
      </c>
      <c r="N999" t="s">
        <v>20</v>
      </c>
    </row>
    <row r="1000" spans="1:14" x14ac:dyDescent="0.3">
      <c r="A1000">
        <v>1000999</v>
      </c>
      <c r="E1000" s="1">
        <v>45111.499305555553</v>
      </c>
      <c r="F1000" s="1">
        <v>45111.499305555553</v>
      </c>
      <c r="H1000" t="s">
        <v>3080</v>
      </c>
      <c r="I1000" t="s">
        <v>2250</v>
      </c>
      <c r="J1000" t="s">
        <v>3081</v>
      </c>
      <c r="K1000" t="s">
        <v>3082</v>
      </c>
      <c r="L1000" t="s">
        <v>18</v>
      </c>
      <c r="M1000" t="s">
        <v>901</v>
      </c>
      <c r="N1000" t="s">
        <v>41</v>
      </c>
    </row>
    <row r="1001" spans="1:14" x14ac:dyDescent="0.3">
      <c r="A1001">
        <v>1001000</v>
      </c>
      <c r="D1001" s="1">
        <v>45110.333333333336</v>
      </c>
      <c r="E1001" s="1">
        <v>45110.31527777778</v>
      </c>
      <c r="F1001" s="1">
        <v>45110.31527777778</v>
      </c>
      <c r="H1001" t="s">
        <v>2253</v>
      </c>
      <c r="I1001" t="s">
        <v>2744</v>
      </c>
      <c r="J1001" t="s">
        <v>2211</v>
      </c>
      <c r="K1001" t="s">
        <v>3083</v>
      </c>
      <c r="L1001" t="s">
        <v>18</v>
      </c>
      <c r="M1001" t="s">
        <v>901</v>
      </c>
      <c r="N1001" t="s">
        <v>25</v>
      </c>
    </row>
    <row r="1002" spans="1:14" x14ac:dyDescent="0.3">
      <c r="A1002">
        <v>1001001</v>
      </c>
      <c r="D1002" s="1">
        <v>45111.311805555553</v>
      </c>
      <c r="E1002" s="1">
        <v>45111.311805555553</v>
      </c>
      <c r="F1002" s="1">
        <v>45111.311805555553</v>
      </c>
      <c r="H1002" t="s">
        <v>3084</v>
      </c>
      <c r="I1002" t="s">
        <v>2092</v>
      </c>
      <c r="J1002" t="s">
        <v>3085</v>
      </c>
      <c r="K1002" t="s">
        <v>3086</v>
      </c>
      <c r="L1002" t="s">
        <v>18</v>
      </c>
      <c r="M1002" t="s">
        <v>19</v>
      </c>
      <c r="N1002" t="s">
        <v>20</v>
      </c>
    </row>
    <row r="1003" spans="1:14" x14ac:dyDescent="0.3">
      <c r="A1003">
        <v>1001002</v>
      </c>
      <c r="D1003" s="1">
        <v>45112.305555555555</v>
      </c>
      <c r="E1003" s="1">
        <v>45111.736805555556</v>
      </c>
      <c r="F1003" s="1">
        <v>45111.736805555556</v>
      </c>
      <c r="H1003" t="s">
        <v>853</v>
      </c>
      <c r="I1003" t="s">
        <v>622</v>
      </c>
      <c r="J1003" t="s">
        <v>3087</v>
      </c>
      <c r="K1003" t="s">
        <v>3088</v>
      </c>
      <c r="L1003" t="s">
        <v>18</v>
      </c>
      <c r="M1003" t="s">
        <v>1305</v>
      </c>
      <c r="N1003" t="s">
        <v>20</v>
      </c>
    </row>
    <row r="1004" spans="1:14" x14ac:dyDescent="0.3">
      <c r="A1004">
        <v>1001003</v>
      </c>
      <c r="C1004" s="6">
        <v>45112.484722222223</v>
      </c>
      <c r="D1004" s="1">
        <v>45112.48541666667</v>
      </c>
      <c r="E1004" s="1">
        <v>45110.530555555553</v>
      </c>
      <c r="F1004" s="1">
        <v>45110.530555555553</v>
      </c>
      <c r="H1004" t="s">
        <v>625</v>
      </c>
      <c r="I1004" t="s">
        <v>1409</v>
      </c>
      <c r="J1004" t="s">
        <v>3089</v>
      </c>
      <c r="K1004" t="s">
        <v>3090</v>
      </c>
      <c r="L1004" t="s">
        <v>18</v>
      </c>
      <c r="M1004" t="s">
        <v>1305</v>
      </c>
      <c r="N1004" t="s">
        <v>20</v>
      </c>
    </row>
    <row r="1005" spans="1:14" x14ac:dyDescent="0.3">
      <c r="A1005">
        <v>1001004</v>
      </c>
      <c r="D1005" s="1">
        <v>45110.568055555559</v>
      </c>
      <c r="E1005" s="1">
        <v>45110.563888888886</v>
      </c>
      <c r="F1005" s="1">
        <v>45110.563888888886</v>
      </c>
      <c r="H1005" t="s">
        <v>3091</v>
      </c>
      <c r="I1005" t="s">
        <v>3092</v>
      </c>
      <c r="J1005" t="s">
        <v>158</v>
      </c>
      <c r="K1005" t="s">
        <v>3093</v>
      </c>
      <c r="L1005" t="s">
        <v>18</v>
      </c>
      <c r="M1005" t="s">
        <v>19</v>
      </c>
      <c r="N1005" t="s">
        <v>25</v>
      </c>
    </row>
    <row r="1006" spans="1:14" x14ac:dyDescent="0.3">
      <c r="A1006">
        <v>1001005</v>
      </c>
      <c r="E1006" s="1">
        <v>45110.488888888889</v>
      </c>
      <c r="F1006" s="1">
        <v>45110.488888888889</v>
      </c>
      <c r="H1006" t="s">
        <v>3094</v>
      </c>
      <c r="I1006" t="s">
        <v>652</v>
      </c>
      <c r="J1006" t="s">
        <v>2537</v>
      </c>
      <c r="K1006" t="s">
        <v>3095</v>
      </c>
      <c r="L1006" t="s">
        <v>18</v>
      </c>
      <c r="M1006" t="s">
        <v>901</v>
      </c>
      <c r="N1006" t="s">
        <v>41</v>
      </c>
    </row>
    <row r="1007" spans="1:14" x14ac:dyDescent="0.3">
      <c r="A1007">
        <v>1001006</v>
      </c>
      <c r="C1007" s="6">
        <v>45110.931944444441</v>
      </c>
      <c r="D1007" s="1">
        <v>45111.47152777778</v>
      </c>
      <c r="E1007" s="1">
        <v>45110.650694444441</v>
      </c>
      <c r="F1007" s="1">
        <v>45110.650694444441</v>
      </c>
      <c r="H1007" t="s">
        <v>3096</v>
      </c>
      <c r="I1007" t="s">
        <v>1315</v>
      </c>
      <c r="J1007" t="s">
        <v>3097</v>
      </c>
      <c r="K1007" t="s">
        <v>3098</v>
      </c>
      <c r="L1007" t="s">
        <v>18</v>
      </c>
      <c r="M1007" t="s">
        <v>901</v>
      </c>
      <c r="N1007" t="s">
        <v>41</v>
      </c>
    </row>
    <row r="1008" spans="1:14" x14ac:dyDescent="0.3">
      <c r="A1008">
        <v>1001007</v>
      </c>
      <c r="E1008" s="1">
        <v>45110.635416666664</v>
      </c>
      <c r="F1008" s="1">
        <v>45110.635416666664</v>
      </c>
      <c r="H1008" t="s">
        <v>3099</v>
      </c>
      <c r="I1008" t="s">
        <v>3100</v>
      </c>
      <c r="J1008" t="s">
        <v>3101</v>
      </c>
      <c r="K1008" t="s">
        <v>3102</v>
      </c>
      <c r="L1008" t="s">
        <v>18</v>
      </c>
      <c r="M1008" t="s">
        <v>19</v>
      </c>
      <c r="N1008" t="s">
        <v>55</v>
      </c>
    </row>
    <row r="1009" spans="1:14" x14ac:dyDescent="0.3">
      <c r="A1009">
        <v>1001008</v>
      </c>
      <c r="D1009" s="1">
        <v>45110.332638888889</v>
      </c>
      <c r="E1009" s="1">
        <v>45110.300694444442</v>
      </c>
      <c r="F1009" s="1">
        <v>45110.301388888889</v>
      </c>
      <c r="H1009" t="s">
        <v>3004</v>
      </c>
      <c r="I1009" t="s">
        <v>3103</v>
      </c>
      <c r="J1009" t="s">
        <v>3104</v>
      </c>
      <c r="K1009" t="s">
        <v>3105</v>
      </c>
      <c r="L1009" t="s">
        <v>18</v>
      </c>
      <c r="M1009" t="s">
        <v>901</v>
      </c>
      <c r="N1009" t="s">
        <v>30</v>
      </c>
    </row>
    <row r="1010" spans="1:14" x14ac:dyDescent="0.3">
      <c r="A1010">
        <v>1001009</v>
      </c>
      <c r="D1010" s="1">
        <v>45111.366666666669</v>
      </c>
      <c r="E1010" s="1">
        <v>45111.366666666669</v>
      </c>
      <c r="F1010" s="1">
        <v>45111.366666666669</v>
      </c>
      <c r="H1010" t="s">
        <v>3106</v>
      </c>
      <c r="I1010" t="s">
        <v>1355</v>
      </c>
      <c r="J1010" t="s">
        <v>2211</v>
      </c>
      <c r="K1010" t="s">
        <v>3107</v>
      </c>
      <c r="L1010" t="s">
        <v>18</v>
      </c>
      <c r="M1010" t="s">
        <v>901</v>
      </c>
      <c r="N1010" t="s">
        <v>41</v>
      </c>
    </row>
    <row r="1011" spans="1:14" x14ac:dyDescent="0.3">
      <c r="A1011">
        <v>1001010</v>
      </c>
      <c r="E1011" s="1">
        <v>45110.696527777778</v>
      </c>
      <c r="F1011" s="1">
        <v>45110.696527777778</v>
      </c>
      <c r="H1011" t="s">
        <v>1358</v>
      </c>
      <c r="I1011" t="s">
        <v>1254</v>
      </c>
      <c r="J1011" t="s">
        <v>3108</v>
      </c>
      <c r="K1011" t="s">
        <v>3109</v>
      </c>
      <c r="L1011" t="s">
        <v>18</v>
      </c>
      <c r="M1011" t="s">
        <v>76</v>
      </c>
      <c r="N1011" t="s">
        <v>41</v>
      </c>
    </row>
    <row r="1012" spans="1:14" x14ac:dyDescent="0.3">
      <c r="A1012">
        <v>1001011</v>
      </c>
      <c r="D1012" s="1">
        <v>45111.573611111111</v>
      </c>
      <c r="E1012" s="1">
        <v>45111.507638888892</v>
      </c>
      <c r="F1012" s="1">
        <v>45111.508333333331</v>
      </c>
      <c r="H1012" t="s">
        <v>1257</v>
      </c>
      <c r="I1012" t="s">
        <v>1295</v>
      </c>
      <c r="J1012" t="s">
        <v>263</v>
      </c>
      <c r="K1012" t="s">
        <v>3110</v>
      </c>
      <c r="L1012" t="s">
        <v>18</v>
      </c>
      <c r="M1012" t="s">
        <v>901</v>
      </c>
      <c r="N1012" t="s">
        <v>25</v>
      </c>
    </row>
    <row r="1013" spans="1:14" x14ac:dyDescent="0.3">
      <c r="A1013">
        <v>1001012</v>
      </c>
      <c r="E1013" s="1">
        <v>45111.384722222225</v>
      </c>
      <c r="F1013" s="1">
        <v>45111.384722222225</v>
      </c>
      <c r="H1013" t="s">
        <v>2325</v>
      </c>
      <c r="I1013" t="s">
        <v>3111</v>
      </c>
      <c r="J1013" t="s">
        <v>3112</v>
      </c>
      <c r="K1013" t="s">
        <v>3113</v>
      </c>
      <c r="L1013" t="s">
        <v>18</v>
      </c>
      <c r="M1013" t="s">
        <v>76</v>
      </c>
      <c r="N1013" t="s">
        <v>20</v>
      </c>
    </row>
    <row r="1014" spans="1:14" x14ac:dyDescent="0.3">
      <c r="A1014">
        <v>1001013</v>
      </c>
      <c r="E1014" s="1">
        <v>45110.709722222222</v>
      </c>
      <c r="F1014" s="1">
        <v>45110.710416666669</v>
      </c>
      <c r="H1014" t="s">
        <v>3114</v>
      </c>
      <c r="I1014" t="s">
        <v>1527</v>
      </c>
      <c r="J1014" t="s">
        <v>3115</v>
      </c>
      <c r="K1014" t="s">
        <v>3116</v>
      </c>
      <c r="L1014" t="s">
        <v>437</v>
      </c>
      <c r="M1014" t="s">
        <v>125</v>
      </c>
      <c r="N1014" t="s">
        <v>55</v>
      </c>
    </row>
    <row r="1015" spans="1:14" x14ac:dyDescent="0.3">
      <c r="A1015">
        <v>1001014</v>
      </c>
      <c r="E1015" s="1">
        <v>45111.309027777781</v>
      </c>
      <c r="F1015" s="1">
        <v>45111.309027777781</v>
      </c>
      <c r="H1015" t="s">
        <v>1530</v>
      </c>
      <c r="I1015" t="s">
        <v>3117</v>
      </c>
      <c r="J1015" t="s">
        <v>1282</v>
      </c>
      <c r="K1015" t="s">
        <v>3118</v>
      </c>
      <c r="L1015" t="s">
        <v>18</v>
      </c>
      <c r="M1015" t="s">
        <v>1305</v>
      </c>
      <c r="N1015" t="s">
        <v>30</v>
      </c>
    </row>
    <row r="1016" spans="1:14" x14ac:dyDescent="0.3">
      <c r="A1016">
        <v>1001015</v>
      </c>
      <c r="D1016" s="1">
        <v>45110.630555555559</v>
      </c>
      <c r="E1016" s="1">
        <v>45110.629166666666</v>
      </c>
      <c r="F1016" s="1">
        <v>45110.629861111112</v>
      </c>
      <c r="H1016" t="s">
        <v>3119</v>
      </c>
      <c r="I1016" t="s">
        <v>3120</v>
      </c>
      <c r="J1016" t="s">
        <v>292</v>
      </c>
      <c r="K1016" t="s">
        <v>3121</v>
      </c>
      <c r="L1016" t="s">
        <v>18</v>
      </c>
      <c r="M1016" t="s">
        <v>901</v>
      </c>
      <c r="N1016" t="s">
        <v>55</v>
      </c>
    </row>
    <row r="1017" spans="1:14" x14ac:dyDescent="0.3">
      <c r="A1017">
        <v>1001016</v>
      </c>
      <c r="E1017" s="1">
        <v>45110.479166666664</v>
      </c>
      <c r="F1017" s="1">
        <v>45110.479166666664</v>
      </c>
      <c r="H1017" t="s">
        <v>3122</v>
      </c>
      <c r="I1017" t="s">
        <v>3123</v>
      </c>
      <c r="J1017" t="s">
        <v>1106</v>
      </c>
      <c r="K1017" t="s">
        <v>3124</v>
      </c>
      <c r="L1017" t="s">
        <v>18</v>
      </c>
      <c r="M1017" t="s">
        <v>1305</v>
      </c>
      <c r="N1017" t="s">
        <v>55</v>
      </c>
    </row>
    <row r="1018" spans="1:14" x14ac:dyDescent="0.3">
      <c r="A1018">
        <v>1001017</v>
      </c>
      <c r="D1018" s="1">
        <v>45110.39166666667</v>
      </c>
      <c r="E1018" s="1">
        <v>45110.383333333331</v>
      </c>
      <c r="F1018" s="1">
        <v>45110.383333333331</v>
      </c>
      <c r="H1018" t="s">
        <v>3125</v>
      </c>
      <c r="I1018" t="s">
        <v>794</v>
      </c>
      <c r="J1018" t="s">
        <v>263</v>
      </c>
      <c r="K1018" t="s">
        <v>3126</v>
      </c>
      <c r="L1018" t="s">
        <v>18</v>
      </c>
      <c r="M1018" t="s">
        <v>1305</v>
      </c>
      <c r="N1018" t="s">
        <v>55</v>
      </c>
    </row>
    <row r="1019" spans="1:14" x14ac:dyDescent="0.3">
      <c r="A1019">
        <v>1001018</v>
      </c>
      <c r="C1019" s="6">
        <v>45111.80972222222</v>
      </c>
      <c r="E1019" s="1">
        <v>45110.74722222222</v>
      </c>
      <c r="F1019" s="1">
        <v>45110.74722222222</v>
      </c>
      <c r="H1019" t="s">
        <v>3127</v>
      </c>
      <c r="I1019" t="s">
        <v>3128</v>
      </c>
      <c r="J1019" t="s">
        <v>1289</v>
      </c>
      <c r="K1019" t="s">
        <v>3129</v>
      </c>
      <c r="L1019" t="s">
        <v>18</v>
      </c>
      <c r="M1019" t="s">
        <v>901</v>
      </c>
      <c r="N1019" t="s">
        <v>35</v>
      </c>
    </row>
    <row r="1020" spans="1:14" x14ac:dyDescent="0.3">
      <c r="A1020">
        <v>1001019</v>
      </c>
      <c r="C1020" s="6">
        <v>45111.568749999999</v>
      </c>
      <c r="D1020" s="1">
        <v>45111.572222222225</v>
      </c>
      <c r="E1020" s="1">
        <v>45110.677083333336</v>
      </c>
      <c r="F1020" s="1">
        <v>45110.677083333336</v>
      </c>
      <c r="H1020" t="s">
        <v>3130</v>
      </c>
      <c r="I1020" t="s">
        <v>1017</v>
      </c>
      <c r="J1020" t="s">
        <v>3131</v>
      </c>
      <c r="K1020" t="s">
        <v>3132</v>
      </c>
      <c r="L1020" t="s">
        <v>294</v>
      </c>
      <c r="M1020" t="s">
        <v>50</v>
      </c>
      <c r="N1020" t="s">
        <v>20</v>
      </c>
    </row>
    <row r="1021" spans="1:14" x14ac:dyDescent="0.3">
      <c r="A1021">
        <v>1001020</v>
      </c>
      <c r="D1021" s="1">
        <v>45110.446527777778</v>
      </c>
      <c r="E1021" s="1">
        <v>45110.443749999999</v>
      </c>
      <c r="F1021" s="1">
        <v>45110.443749999999</v>
      </c>
      <c r="H1021" t="s">
        <v>3133</v>
      </c>
      <c r="I1021" t="s">
        <v>1031</v>
      </c>
      <c r="J1021" t="s">
        <v>3134</v>
      </c>
      <c r="K1021" t="s">
        <v>3135</v>
      </c>
      <c r="L1021" t="s">
        <v>18</v>
      </c>
      <c r="M1021" t="s">
        <v>1305</v>
      </c>
      <c r="N1021" t="s">
        <v>35</v>
      </c>
    </row>
    <row r="1022" spans="1:14" x14ac:dyDescent="0.3">
      <c r="A1022">
        <v>1001021</v>
      </c>
      <c r="D1022" s="1">
        <v>45108.282638888886</v>
      </c>
      <c r="E1022" s="1">
        <v>45107.731944444444</v>
      </c>
      <c r="F1022" s="1">
        <v>45107.731944444444</v>
      </c>
      <c r="H1022" t="s">
        <v>3136</v>
      </c>
      <c r="I1022" t="s">
        <v>1449</v>
      </c>
      <c r="J1022" t="s">
        <v>3137</v>
      </c>
      <c r="K1022" t="s">
        <v>3138</v>
      </c>
      <c r="L1022" t="s">
        <v>18</v>
      </c>
      <c r="M1022" t="s">
        <v>1399</v>
      </c>
      <c r="N1022" t="s">
        <v>41</v>
      </c>
    </row>
    <row r="1023" spans="1:14" x14ac:dyDescent="0.3">
      <c r="A1023">
        <v>1001022</v>
      </c>
      <c r="D1023" s="1">
        <v>45111.32916666667</v>
      </c>
      <c r="E1023" s="1">
        <v>45111.292361111111</v>
      </c>
      <c r="F1023" s="1">
        <v>45111.292361111111</v>
      </c>
      <c r="H1023" t="s">
        <v>2130</v>
      </c>
      <c r="I1023" t="s">
        <v>2101</v>
      </c>
      <c r="J1023" t="s">
        <v>1106</v>
      </c>
      <c r="K1023" t="s">
        <v>3139</v>
      </c>
      <c r="L1023" t="s">
        <v>18</v>
      </c>
      <c r="M1023" t="s">
        <v>1305</v>
      </c>
      <c r="N1023" t="s">
        <v>55</v>
      </c>
    </row>
    <row r="1024" spans="1:14" x14ac:dyDescent="0.3">
      <c r="A1024">
        <v>1001023</v>
      </c>
      <c r="D1024" s="1">
        <v>45110.739583333336</v>
      </c>
      <c r="E1024" s="1">
        <v>45110.738888888889</v>
      </c>
      <c r="F1024" s="1">
        <v>45110.738888888889</v>
      </c>
      <c r="H1024" t="s">
        <v>2104</v>
      </c>
      <c r="I1024" t="s">
        <v>3123</v>
      </c>
      <c r="J1024" t="s">
        <v>3140</v>
      </c>
      <c r="K1024" t="s">
        <v>3141</v>
      </c>
      <c r="L1024" t="s">
        <v>437</v>
      </c>
      <c r="M1024" t="s">
        <v>125</v>
      </c>
      <c r="N1024" t="s">
        <v>35</v>
      </c>
    </row>
    <row r="1025" spans="1:14" x14ac:dyDescent="0.3">
      <c r="A1025">
        <v>1001024</v>
      </c>
      <c r="D1025" s="1">
        <v>45110.340277777781</v>
      </c>
      <c r="E1025" s="1">
        <v>45110.339583333334</v>
      </c>
      <c r="F1025" s="1">
        <v>45110.339583333334</v>
      </c>
      <c r="H1025" t="s">
        <v>3142</v>
      </c>
      <c r="I1025" t="s">
        <v>3143</v>
      </c>
      <c r="J1025" t="s">
        <v>821</v>
      </c>
      <c r="K1025" t="s">
        <v>3144</v>
      </c>
      <c r="L1025" t="s">
        <v>825</v>
      </c>
      <c r="M1025" t="s">
        <v>19</v>
      </c>
      <c r="N1025" t="s">
        <v>25</v>
      </c>
    </row>
    <row r="1026" spans="1:14" x14ac:dyDescent="0.3">
      <c r="A1026">
        <v>1001025</v>
      </c>
      <c r="E1026" s="1">
        <v>45111.386805555558</v>
      </c>
      <c r="F1026" s="1">
        <v>45111.386805555558</v>
      </c>
      <c r="H1026" t="s">
        <v>3145</v>
      </c>
      <c r="I1026" t="s">
        <v>3146</v>
      </c>
      <c r="J1026" t="s">
        <v>331</v>
      </c>
      <c r="K1026" t="s">
        <v>3147</v>
      </c>
      <c r="L1026" t="s">
        <v>147</v>
      </c>
      <c r="M1026" t="s">
        <v>125</v>
      </c>
      <c r="N1026" t="s">
        <v>20</v>
      </c>
    </row>
    <row r="1027" spans="1:14" x14ac:dyDescent="0.3">
      <c r="A1027">
        <v>1001026</v>
      </c>
      <c r="C1027" s="6">
        <v>45111.686805555553</v>
      </c>
      <c r="D1027" s="1">
        <v>45112.420138888891</v>
      </c>
      <c r="E1027" s="1">
        <v>45111.306250000001</v>
      </c>
      <c r="F1027" s="1">
        <v>45111.306250000001</v>
      </c>
      <c r="H1027" t="s">
        <v>3148</v>
      </c>
      <c r="I1027" t="s">
        <v>3149</v>
      </c>
      <c r="J1027" t="s">
        <v>3104</v>
      </c>
      <c r="K1027" t="s">
        <v>3150</v>
      </c>
      <c r="L1027" t="s">
        <v>306</v>
      </c>
      <c r="M1027" t="s">
        <v>76</v>
      </c>
      <c r="N1027" t="s">
        <v>25</v>
      </c>
    </row>
    <row r="1028" spans="1:14" x14ac:dyDescent="0.3">
      <c r="A1028">
        <v>1001027</v>
      </c>
      <c r="D1028" s="1">
        <v>45110.651388888888</v>
      </c>
      <c r="E1028" s="1">
        <v>45110.37222222222</v>
      </c>
      <c r="F1028" s="1">
        <v>45110.37222222222</v>
      </c>
      <c r="H1028" t="s">
        <v>3038</v>
      </c>
      <c r="I1028" t="s">
        <v>2550</v>
      </c>
      <c r="J1028" t="s">
        <v>1983</v>
      </c>
      <c r="K1028" t="s">
        <v>3151</v>
      </c>
      <c r="L1028" t="s">
        <v>272</v>
      </c>
      <c r="M1028" t="s">
        <v>1399</v>
      </c>
      <c r="N1028" t="s">
        <v>55</v>
      </c>
    </row>
    <row r="1029" spans="1:14" x14ac:dyDescent="0.3">
      <c r="A1029">
        <v>1001028</v>
      </c>
      <c r="E1029" s="1">
        <v>45111.741666666669</v>
      </c>
      <c r="F1029" s="1">
        <v>45111.741666666669</v>
      </c>
      <c r="H1029" t="s">
        <v>2553</v>
      </c>
      <c r="I1029" t="s">
        <v>646</v>
      </c>
      <c r="J1029" t="s">
        <v>527</v>
      </c>
      <c r="K1029" t="s">
        <v>3152</v>
      </c>
      <c r="L1029" t="s">
        <v>510</v>
      </c>
      <c r="M1029" t="s">
        <v>40</v>
      </c>
      <c r="N1029" t="s">
        <v>35</v>
      </c>
    </row>
    <row r="1030" spans="1:14" x14ac:dyDescent="0.3">
      <c r="A1030">
        <v>1001029</v>
      </c>
      <c r="C1030" s="6">
        <v>45111.664583333331</v>
      </c>
      <c r="D1030" s="1">
        <v>45111.666666666664</v>
      </c>
      <c r="E1030" s="1">
        <v>45111.664583333331</v>
      </c>
      <c r="F1030" s="1">
        <v>45111.664583333331</v>
      </c>
      <c r="H1030" t="s">
        <v>649</v>
      </c>
      <c r="I1030" t="s">
        <v>733</v>
      </c>
      <c r="J1030" t="s">
        <v>1153</v>
      </c>
      <c r="K1030" t="s">
        <v>3153</v>
      </c>
      <c r="L1030" t="s">
        <v>147</v>
      </c>
      <c r="M1030" t="s">
        <v>125</v>
      </c>
      <c r="N1030" t="s">
        <v>55</v>
      </c>
    </row>
    <row r="1031" spans="1:14" x14ac:dyDescent="0.3">
      <c r="A1031">
        <v>1001030</v>
      </c>
      <c r="C1031" s="6">
        <v>45112.38958333333</v>
      </c>
      <c r="E1031" s="1">
        <v>45111.741666666669</v>
      </c>
      <c r="F1031" s="1">
        <v>45111.741666666669</v>
      </c>
      <c r="H1031" t="s">
        <v>3154</v>
      </c>
      <c r="I1031" t="s">
        <v>3155</v>
      </c>
      <c r="J1031" t="s">
        <v>3156</v>
      </c>
      <c r="K1031" t="s">
        <v>3157</v>
      </c>
      <c r="L1031" t="s">
        <v>147</v>
      </c>
      <c r="M1031" t="s">
        <v>125</v>
      </c>
      <c r="N1031" t="s">
        <v>20</v>
      </c>
    </row>
    <row r="1032" spans="1:14" x14ac:dyDescent="0.3">
      <c r="A1032">
        <v>1001031</v>
      </c>
      <c r="C1032" s="6">
        <v>45110.628472222219</v>
      </c>
      <c r="D1032" s="1">
        <v>45110.628472222219</v>
      </c>
      <c r="E1032" s="1">
        <v>45110.322222222225</v>
      </c>
      <c r="F1032" s="1">
        <v>45110.322222222225</v>
      </c>
      <c r="H1032" t="s">
        <v>3158</v>
      </c>
      <c r="I1032" t="s">
        <v>3159</v>
      </c>
      <c r="J1032" t="s">
        <v>1410</v>
      </c>
      <c r="K1032" t="s">
        <v>3160</v>
      </c>
      <c r="L1032" t="s">
        <v>272</v>
      </c>
      <c r="M1032" t="s">
        <v>1399</v>
      </c>
      <c r="N1032" t="s">
        <v>35</v>
      </c>
    </row>
    <row r="1033" spans="1:14" x14ac:dyDescent="0.3">
      <c r="A1033">
        <v>1001032</v>
      </c>
      <c r="E1033" s="1">
        <v>45111.306944444441</v>
      </c>
      <c r="F1033" s="1">
        <v>45111.307638888888</v>
      </c>
      <c r="H1033" t="s">
        <v>3161</v>
      </c>
      <c r="I1033" t="s">
        <v>1079</v>
      </c>
      <c r="J1033" t="s">
        <v>3162</v>
      </c>
      <c r="K1033" t="s">
        <v>3163</v>
      </c>
      <c r="L1033" t="s">
        <v>272</v>
      </c>
      <c r="M1033" t="s">
        <v>1399</v>
      </c>
      <c r="N1033" t="s">
        <v>55</v>
      </c>
    </row>
    <row r="1034" spans="1:14" x14ac:dyDescent="0.3">
      <c r="A1034">
        <v>1001033</v>
      </c>
      <c r="D1034" s="1">
        <v>45111.253472222219</v>
      </c>
      <c r="E1034" s="1">
        <v>45110.635416666664</v>
      </c>
      <c r="F1034" s="1">
        <v>45110.635416666664</v>
      </c>
      <c r="H1034" t="s">
        <v>1807</v>
      </c>
      <c r="I1034" t="s">
        <v>1065</v>
      </c>
      <c r="J1034" t="s">
        <v>1943</v>
      </c>
      <c r="K1034" t="s">
        <v>3164</v>
      </c>
      <c r="L1034" t="s">
        <v>147</v>
      </c>
      <c r="M1034" t="s">
        <v>125</v>
      </c>
      <c r="N1034" t="s">
        <v>20</v>
      </c>
    </row>
    <row r="1035" spans="1:14" x14ac:dyDescent="0.3">
      <c r="A1035">
        <v>1001034</v>
      </c>
      <c r="D1035" s="1">
        <v>45111.580555555556</v>
      </c>
      <c r="E1035" s="1">
        <v>45111.576388888891</v>
      </c>
      <c r="F1035" s="1">
        <v>45111.576388888891</v>
      </c>
      <c r="H1035" t="s">
        <v>1067</v>
      </c>
      <c r="I1035" t="s">
        <v>1662</v>
      </c>
      <c r="J1035" t="s">
        <v>2236</v>
      </c>
      <c r="K1035" t="s">
        <v>3165</v>
      </c>
      <c r="L1035" t="s">
        <v>437</v>
      </c>
      <c r="M1035" t="s">
        <v>40</v>
      </c>
      <c r="N1035" t="s">
        <v>25</v>
      </c>
    </row>
    <row r="1036" spans="1:14" x14ac:dyDescent="0.3">
      <c r="A1036">
        <v>1001035</v>
      </c>
      <c r="E1036" s="1">
        <v>45111.585416666669</v>
      </c>
      <c r="F1036" s="1">
        <v>45111.585416666669</v>
      </c>
      <c r="H1036" t="s">
        <v>1665</v>
      </c>
      <c r="I1036" t="s">
        <v>3166</v>
      </c>
      <c r="J1036" t="s">
        <v>2035</v>
      </c>
      <c r="K1036" t="s">
        <v>3167</v>
      </c>
      <c r="L1036" t="s">
        <v>1276</v>
      </c>
      <c r="M1036" t="s">
        <v>1305</v>
      </c>
      <c r="N1036" t="s">
        <v>35</v>
      </c>
    </row>
    <row r="1037" spans="1:14" x14ac:dyDescent="0.3">
      <c r="A1037">
        <v>1001036</v>
      </c>
      <c r="D1037" s="1">
        <v>45111.440972222219</v>
      </c>
      <c r="E1037" s="1">
        <v>45111.438194444447</v>
      </c>
      <c r="F1037" s="1">
        <v>45111.438194444447</v>
      </c>
      <c r="H1037" t="s">
        <v>2563</v>
      </c>
      <c r="I1037" t="s">
        <v>2574</v>
      </c>
      <c r="J1037" t="s">
        <v>1337</v>
      </c>
      <c r="K1037" t="s">
        <v>3168</v>
      </c>
      <c r="L1037" t="s">
        <v>18</v>
      </c>
      <c r="M1037" t="s">
        <v>1305</v>
      </c>
      <c r="N1037" t="s">
        <v>55</v>
      </c>
    </row>
    <row r="1038" spans="1:14" x14ac:dyDescent="0.3">
      <c r="A1038">
        <v>1001037</v>
      </c>
      <c r="D1038" s="1">
        <v>45110.681944444441</v>
      </c>
      <c r="E1038" s="1">
        <v>45110.677083333336</v>
      </c>
      <c r="F1038" s="1">
        <v>45110.677083333336</v>
      </c>
      <c r="H1038" t="s">
        <v>3169</v>
      </c>
      <c r="I1038" t="s">
        <v>3170</v>
      </c>
      <c r="J1038" t="s">
        <v>288</v>
      </c>
      <c r="K1038" t="s">
        <v>3171</v>
      </c>
      <c r="L1038" t="s">
        <v>437</v>
      </c>
      <c r="M1038" t="s">
        <v>40</v>
      </c>
      <c r="N1038" t="s">
        <v>25</v>
      </c>
    </row>
    <row r="1039" spans="1:14" x14ac:dyDescent="0.3">
      <c r="A1039">
        <v>1001038</v>
      </c>
      <c r="C1039" s="6">
        <v>45112.330555555556</v>
      </c>
      <c r="D1039" s="1">
        <v>45112.330555555556</v>
      </c>
      <c r="E1039" s="1">
        <v>45111.712500000001</v>
      </c>
      <c r="F1039" s="1">
        <v>45111.712500000001</v>
      </c>
      <c r="H1039" t="s">
        <v>1401</v>
      </c>
      <c r="I1039" t="s">
        <v>530</v>
      </c>
      <c r="J1039" t="s">
        <v>83</v>
      </c>
      <c r="K1039" t="s">
        <v>3172</v>
      </c>
      <c r="L1039" t="s">
        <v>18</v>
      </c>
      <c r="M1039" t="s">
        <v>50</v>
      </c>
      <c r="N1039" t="s">
        <v>25</v>
      </c>
    </row>
    <row r="1040" spans="1:14" x14ac:dyDescent="0.3">
      <c r="A1040">
        <v>1001039</v>
      </c>
      <c r="E1040" s="1">
        <v>45111.636805555558</v>
      </c>
      <c r="F1040" s="1">
        <v>45111.636805555558</v>
      </c>
      <c r="H1040" t="s">
        <v>533</v>
      </c>
      <c r="I1040" t="s">
        <v>1729</v>
      </c>
      <c r="J1040" t="s">
        <v>3173</v>
      </c>
      <c r="K1040" t="s">
        <v>3174</v>
      </c>
      <c r="L1040" t="s">
        <v>18</v>
      </c>
      <c r="M1040" t="s">
        <v>1305</v>
      </c>
      <c r="N1040" t="s">
        <v>41</v>
      </c>
    </row>
    <row r="1041" spans="1:14" x14ac:dyDescent="0.3">
      <c r="A1041">
        <v>1001040</v>
      </c>
      <c r="E1041" s="1">
        <v>45110.685416666667</v>
      </c>
      <c r="F1041" s="1">
        <v>45110.685416666667</v>
      </c>
      <c r="H1041" t="s">
        <v>3175</v>
      </c>
      <c r="I1041" t="s">
        <v>1725</v>
      </c>
      <c r="J1041" t="s">
        <v>3176</v>
      </c>
      <c r="K1041" t="s">
        <v>3177</v>
      </c>
      <c r="L1041" t="s">
        <v>272</v>
      </c>
      <c r="M1041" t="s">
        <v>1386</v>
      </c>
      <c r="N1041" t="s">
        <v>20</v>
      </c>
    </row>
    <row r="1042" spans="1:14" x14ac:dyDescent="0.3">
      <c r="A1042">
        <v>1001041</v>
      </c>
      <c r="E1042" s="1">
        <v>45111.368055555555</v>
      </c>
      <c r="F1042" s="1">
        <v>45111.368055555555</v>
      </c>
      <c r="H1042" t="s">
        <v>3178</v>
      </c>
      <c r="I1042" t="s">
        <v>3179</v>
      </c>
      <c r="J1042" t="s">
        <v>174</v>
      </c>
      <c r="K1042" t="s">
        <v>3180</v>
      </c>
      <c r="L1042" t="s">
        <v>343</v>
      </c>
      <c r="M1042" t="s">
        <v>40</v>
      </c>
      <c r="N1042" t="s">
        <v>25</v>
      </c>
    </row>
    <row r="1043" spans="1:14" x14ac:dyDescent="0.3">
      <c r="A1043">
        <v>1001042</v>
      </c>
      <c r="E1043" s="1">
        <v>45111.495138888888</v>
      </c>
      <c r="F1043" s="1">
        <v>45111.495138888888</v>
      </c>
      <c r="H1043" t="s">
        <v>3181</v>
      </c>
      <c r="I1043" t="s">
        <v>927</v>
      </c>
      <c r="J1043" t="s">
        <v>3182</v>
      </c>
      <c r="K1043" t="s">
        <v>3183</v>
      </c>
      <c r="L1043" t="s">
        <v>825</v>
      </c>
      <c r="M1043" t="s">
        <v>1386</v>
      </c>
      <c r="N1043" t="s">
        <v>25</v>
      </c>
    </row>
    <row r="1044" spans="1:14" x14ac:dyDescent="0.3">
      <c r="A1044">
        <v>1001043</v>
      </c>
      <c r="C1044" s="6">
        <v>45110.363888888889</v>
      </c>
      <c r="E1044" s="1">
        <v>45110.361111111109</v>
      </c>
      <c r="F1044" s="1">
        <v>45110.361111111109</v>
      </c>
      <c r="H1044" t="s">
        <v>930</v>
      </c>
      <c r="I1044" t="s">
        <v>1035</v>
      </c>
      <c r="J1044" t="s">
        <v>48</v>
      </c>
      <c r="K1044" t="s">
        <v>3184</v>
      </c>
      <c r="L1044" t="s">
        <v>18</v>
      </c>
      <c r="M1044" t="s">
        <v>50</v>
      </c>
      <c r="N1044" t="s">
        <v>25</v>
      </c>
    </row>
    <row r="1045" spans="1:14" x14ac:dyDescent="0.3">
      <c r="A1045">
        <v>1001044</v>
      </c>
      <c r="D1045" s="1">
        <v>45112.552777777775</v>
      </c>
      <c r="E1045" s="1">
        <v>45111.586805555555</v>
      </c>
      <c r="F1045" s="1">
        <v>45111.587500000001</v>
      </c>
      <c r="H1045" t="s">
        <v>1038</v>
      </c>
      <c r="I1045" t="s">
        <v>2628</v>
      </c>
      <c r="J1045" t="s">
        <v>3185</v>
      </c>
      <c r="K1045" t="s">
        <v>3186</v>
      </c>
      <c r="L1045" t="s">
        <v>272</v>
      </c>
      <c r="M1045" t="s">
        <v>1386</v>
      </c>
      <c r="N1045" t="s">
        <v>41</v>
      </c>
    </row>
    <row r="1046" spans="1:14" x14ac:dyDescent="0.3">
      <c r="A1046">
        <v>1001045</v>
      </c>
      <c r="C1046" s="6">
        <v>45111.344444444447</v>
      </c>
      <c r="D1046" s="1">
        <v>45111.344444444447</v>
      </c>
      <c r="E1046" s="1">
        <v>45111.335416666669</v>
      </c>
      <c r="F1046" s="1">
        <v>45111.335416666669</v>
      </c>
      <c r="H1046" t="s">
        <v>2630</v>
      </c>
      <c r="I1046" t="s">
        <v>1387</v>
      </c>
      <c r="J1046" t="s">
        <v>3187</v>
      </c>
      <c r="K1046" t="s">
        <v>3188</v>
      </c>
      <c r="L1046" t="s">
        <v>18</v>
      </c>
      <c r="M1046" t="s">
        <v>50</v>
      </c>
      <c r="N1046" t="s">
        <v>25</v>
      </c>
    </row>
    <row r="1047" spans="1:14" x14ac:dyDescent="0.3">
      <c r="A1047">
        <v>1001046</v>
      </c>
      <c r="C1047" s="6">
        <v>45111.658333333333</v>
      </c>
      <c r="D1047" s="1">
        <v>45111.65902777778</v>
      </c>
      <c r="E1047" s="1">
        <v>45111.654166666667</v>
      </c>
      <c r="F1047" s="1">
        <v>45111.654166666667</v>
      </c>
      <c r="H1047" t="s">
        <v>975</v>
      </c>
      <c r="I1047" t="s">
        <v>90</v>
      </c>
      <c r="J1047" t="s">
        <v>145</v>
      </c>
      <c r="K1047" t="s">
        <v>3189</v>
      </c>
      <c r="L1047" t="s">
        <v>18</v>
      </c>
      <c r="M1047" t="s">
        <v>50</v>
      </c>
      <c r="N1047" t="s">
        <v>20</v>
      </c>
    </row>
    <row r="1048" spans="1:14" x14ac:dyDescent="0.3">
      <c r="A1048">
        <v>1001047</v>
      </c>
      <c r="E1048" s="1">
        <v>45111.679166666669</v>
      </c>
      <c r="F1048" s="1">
        <v>45111.679166666669</v>
      </c>
      <c r="H1048" t="s">
        <v>3190</v>
      </c>
      <c r="I1048" t="s">
        <v>883</v>
      </c>
      <c r="J1048" t="s">
        <v>2185</v>
      </c>
      <c r="K1048" t="s">
        <v>3191</v>
      </c>
      <c r="L1048" t="s">
        <v>1276</v>
      </c>
      <c r="M1048" t="s">
        <v>125</v>
      </c>
      <c r="N1048" t="s">
        <v>41</v>
      </c>
    </row>
    <row r="1049" spans="1:14" x14ac:dyDescent="0.3">
      <c r="A1049">
        <v>1001048</v>
      </c>
      <c r="E1049" s="1">
        <v>45111.688888888886</v>
      </c>
      <c r="F1049" s="1">
        <v>45111.688888888886</v>
      </c>
      <c r="H1049" t="s">
        <v>56</v>
      </c>
      <c r="I1049" t="s">
        <v>3011</v>
      </c>
      <c r="J1049" t="s">
        <v>3192</v>
      </c>
      <c r="K1049" t="s">
        <v>3193</v>
      </c>
      <c r="L1049" t="s">
        <v>272</v>
      </c>
      <c r="M1049" t="s">
        <v>1399</v>
      </c>
      <c r="N1049" t="s">
        <v>20</v>
      </c>
    </row>
    <row r="1050" spans="1:14" x14ac:dyDescent="0.3">
      <c r="A1050">
        <v>1001049</v>
      </c>
      <c r="D1050" s="1">
        <v>45111.35</v>
      </c>
      <c r="E1050" s="1">
        <v>45111.302083333336</v>
      </c>
      <c r="F1050" s="1">
        <v>45111.302083333336</v>
      </c>
      <c r="H1050" t="s">
        <v>3194</v>
      </c>
      <c r="I1050" t="s">
        <v>110</v>
      </c>
      <c r="J1050" t="s">
        <v>1316</v>
      </c>
      <c r="K1050" t="s">
        <v>3195</v>
      </c>
      <c r="L1050" t="s">
        <v>18</v>
      </c>
      <c r="M1050" t="s">
        <v>1305</v>
      </c>
      <c r="N1050" t="s">
        <v>25</v>
      </c>
    </row>
    <row r="1051" spans="1:14" x14ac:dyDescent="0.3">
      <c r="A1051">
        <v>1001050</v>
      </c>
      <c r="D1051" s="1">
        <v>45112.380555555559</v>
      </c>
      <c r="E1051" s="1">
        <v>45111.723611111112</v>
      </c>
      <c r="F1051" s="1">
        <v>45111.723611111112</v>
      </c>
      <c r="H1051" t="s">
        <v>113</v>
      </c>
      <c r="I1051" t="s">
        <v>280</v>
      </c>
      <c r="J1051" t="s">
        <v>805</v>
      </c>
      <c r="K1051" t="s">
        <v>3196</v>
      </c>
      <c r="L1051" t="s">
        <v>306</v>
      </c>
      <c r="M1051" t="s">
        <v>76</v>
      </c>
      <c r="N1051" t="s">
        <v>20</v>
      </c>
    </row>
    <row r="1052" spans="1:14" x14ac:dyDescent="0.3">
      <c r="A1052">
        <v>1001051</v>
      </c>
      <c r="D1052" s="1">
        <v>45110.432638888888</v>
      </c>
      <c r="E1052" s="1">
        <v>45110.431944444441</v>
      </c>
      <c r="F1052" s="1">
        <v>45110.431944444441</v>
      </c>
      <c r="H1052" t="s">
        <v>283</v>
      </c>
      <c r="I1052" t="s">
        <v>2796</v>
      </c>
      <c r="J1052" t="s">
        <v>263</v>
      </c>
      <c r="K1052" t="s">
        <v>3197</v>
      </c>
      <c r="L1052" t="s">
        <v>18</v>
      </c>
      <c r="M1052" t="s">
        <v>1305</v>
      </c>
      <c r="N1052" t="s">
        <v>25</v>
      </c>
    </row>
    <row r="1053" spans="1:14" x14ac:dyDescent="0.3">
      <c r="A1053">
        <v>1001052</v>
      </c>
      <c r="E1053" s="1">
        <v>45111.745138888888</v>
      </c>
      <c r="F1053" s="1">
        <v>45111.745138888888</v>
      </c>
      <c r="H1053" t="s">
        <v>3198</v>
      </c>
      <c r="I1053" t="s">
        <v>126</v>
      </c>
      <c r="J1053" t="s">
        <v>3104</v>
      </c>
      <c r="K1053" t="s">
        <v>3199</v>
      </c>
      <c r="L1053" t="s">
        <v>306</v>
      </c>
      <c r="M1053" t="s">
        <v>76</v>
      </c>
      <c r="N1053" t="s">
        <v>55</v>
      </c>
    </row>
    <row r="1054" spans="1:14" x14ac:dyDescent="0.3">
      <c r="A1054">
        <v>1001053</v>
      </c>
      <c r="D1054" s="1">
        <v>45111.53402777778</v>
      </c>
      <c r="E1054" s="1">
        <v>45111.533333333333</v>
      </c>
      <c r="F1054" s="1">
        <v>45111.533333333333</v>
      </c>
      <c r="H1054" t="s">
        <v>3200</v>
      </c>
      <c r="I1054" t="s">
        <v>2262</v>
      </c>
      <c r="J1054" t="s">
        <v>805</v>
      </c>
      <c r="K1054" t="s">
        <v>3201</v>
      </c>
      <c r="L1054" t="s">
        <v>306</v>
      </c>
      <c r="M1054" t="s">
        <v>76</v>
      </c>
      <c r="N1054" t="s">
        <v>25</v>
      </c>
    </row>
    <row r="1055" spans="1:14" x14ac:dyDescent="0.3">
      <c r="A1055">
        <v>1001054</v>
      </c>
      <c r="D1055" s="1">
        <v>45110.34097222222</v>
      </c>
      <c r="E1055" s="1">
        <v>45110.320833333331</v>
      </c>
      <c r="F1055" s="1">
        <v>45110.320833333331</v>
      </c>
      <c r="H1055" t="s">
        <v>2542</v>
      </c>
      <c r="I1055" t="s">
        <v>3202</v>
      </c>
      <c r="J1055" t="s">
        <v>805</v>
      </c>
      <c r="K1055" t="s">
        <v>3203</v>
      </c>
      <c r="L1055" t="s">
        <v>306</v>
      </c>
      <c r="M1055" t="s">
        <v>76</v>
      </c>
      <c r="N1055" t="s">
        <v>41</v>
      </c>
    </row>
    <row r="1056" spans="1:14" x14ac:dyDescent="0.3">
      <c r="A1056">
        <v>1001055</v>
      </c>
      <c r="C1056" s="6">
        <v>45111.674305555556</v>
      </c>
      <c r="E1056" s="1">
        <v>45111.611805555556</v>
      </c>
      <c r="F1056" s="1">
        <v>45111.611805555556</v>
      </c>
      <c r="H1056" t="s">
        <v>3204</v>
      </c>
      <c r="I1056" t="s">
        <v>652</v>
      </c>
      <c r="J1056" t="s">
        <v>145</v>
      </c>
      <c r="K1056" t="s">
        <v>3205</v>
      </c>
      <c r="L1056" t="s">
        <v>18</v>
      </c>
      <c r="M1056" t="s">
        <v>50</v>
      </c>
      <c r="N1056" t="s">
        <v>55</v>
      </c>
    </row>
    <row r="1057" spans="1:14" x14ac:dyDescent="0.3">
      <c r="A1057">
        <v>1001056</v>
      </c>
      <c r="E1057" s="1">
        <v>45110.411805555559</v>
      </c>
      <c r="F1057" s="1">
        <v>45110.411805555559</v>
      </c>
      <c r="H1057" t="s">
        <v>3096</v>
      </c>
      <c r="I1057" t="s">
        <v>498</v>
      </c>
      <c r="J1057" t="s">
        <v>1144</v>
      </c>
      <c r="K1057" t="s">
        <v>3206</v>
      </c>
      <c r="L1057" t="s">
        <v>343</v>
      </c>
      <c r="M1057" t="s">
        <v>40</v>
      </c>
      <c r="N1057" t="s">
        <v>25</v>
      </c>
    </row>
    <row r="1058" spans="1:14" x14ac:dyDescent="0.3">
      <c r="A1058">
        <v>1001057</v>
      </c>
      <c r="E1058" s="1">
        <v>45111.302777777775</v>
      </c>
      <c r="F1058" s="1">
        <v>45111.302777777775</v>
      </c>
      <c r="H1058" t="s">
        <v>3207</v>
      </c>
      <c r="I1058" t="s">
        <v>47</v>
      </c>
      <c r="J1058" t="s">
        <v>3208</v>
      </c>
      <c r="K1058" t="s">
        <v>3209</v>
      </c>
      <c r="L1058" t="s">
        <v>272</v>
      </c>
      <c r="M1058" t="s">
        <v>19</v>
      </c>
      <c r="N1058" t="s">
        <v>30</v>
      </c>
    </row>
    <row r="1059" spans="1:14" x14ac:dyDescent="0.3">
      <c r="A1059">
        <v>1001058</v>
      </c>
      <c r="E1059" s="1">
        <v>45110.740277777775</v>
      </c>
      <c r="F1059" s="1">
        <v>45110.740277777775</v>
      </c>
      <c r="H1059" t="s">
        <v>51</v>
      </c>
      <c r="I1059" t="s">
        <v>954</v>
      </c>
      <c r="J1059" t="s">
        <v>3210</v>
      </c>
      <c r="K1059" t="s">
        <v>3211</v>
      </c>
      <c r="L1059" t="s">
        <v>182</v>
      </c>
      <c r="M1059" t="s">
        <v>40</v>
      </c>
      <c r="N1059" t="s">
        <v>20</v>
      </c>
    </row>
    <row r="1060" spans="1:14" x14ac:dyDescent="0.3">
      <c r="A1060">
        <v>1001059</v>
      </c>
      <c r="E1060" s="1">
        <v>45111.584722222222</v>
      </c>
      <c r="F1060" s="1">
        <v>45111.584722222222</v>
      </c>
      <c r="H1060" t="s">
        <v>3212</v>
      </c>
      <c r="I1060" t="s">
        <v>328</v>
      </c>
      <c r="J1060" t="s">
        <v>3208</v>
      </c>
      <c r="K1060" t="s">
        <v>3213</v>
      </c>
      <c r="L1060" t="s">
        <v>272</v>
      </c>
      <c r="M1060" t="s">
        <v>19</v>
      </c>
      <c r="N1060" t="s">
        <v>41</v>
      </c>
    </row>
    <row r="1061" spans="1:14" x14ac:dyDescent="0.3">
      <c r="A1061">
        <v>1001060</v>
      </c>
      <c r="C1061" s="6">
        <v>45111.551388888889</v>
      </c>
      <c r="E1061" s="1">
        <v>45111.347916666666</v>
      </c>
      <c r="F1061" s="1">
        <v>45111.347916666666</v>
      </c>
      <c r="H1061" t="s">
        <v>1403</v>
      </c>
      <c r="I1061" t="s">
        <v>2094</v>
      </c>
      <c r="J1061" t="s">
        <v>3214</v>
      </c>
      <c r="K1061" t="s">
        <v>3215</v>
      </c>
      <c r="L1061" t="s">
        <v>1276</v>
      </c>
      <c r="M1061" t="s">
        <v>19</v>
      </c>
      <c r="N1061" t="s">
        <v>41</v>
      </c>
    </row>
    <row r="1062" spans="1:14" x14ac:dyDescent="0.3">
      <c r="A1062">
        <v>1001061</v>
      </c>
      <c r="E1062" s="1">
        <v>45107.71875</v>
      </c>
      <c r="F1062" s="1">
        <v>45107.719444444447</v>
      </c>
      <c r="H1062" t="s">
        <v>2098</v>
      </c>
      <c r="I1062" t="s">
        <v>659</v>
      </c>
      <c r="J1062" t="s">
        <v>943</v>
      </c>
      <c r="K1062" t="s">
        <v>3216</v>
      </c>
      <c r="L1062" t="s">
        <v>306</v>
      </c>
      <c r="M1062" t="s">
        <v>76</v>
      </c>
      <c r="N1062" t="s">
        <v>20</v>
      </c>
    </row>
    <row r="1063" spans="1:14" x14ac:dyDescent="0.3">
      <c r="A1063">
        <v>1001062</v>
      </c>
      <c r="E1063" s="1">
        <v>45111.379861111112</v>
      </c>
      <c r="F1063" s="1">
        <v>45111.381944444445</v>
      </c>
      <c r="H1063" t="s">
        <v>3217</v>
      </c>
      <c r="I1063" t="s">
        <v>3218</v>
      </c>
      <c r="J1063" t="s">
        <v>805</v>
      </c>
      <c r="K1063" t="s">
        <v>3219</v>
      </c>
      <c r="L1063" t="s">
        <v>306</v>
      </c>
      <c r="M1063" t="s">
        <v>76</v>
      </c>
      <c r="N1063" t="s">
        <v>30</v>
      </c>
    </row>
    <row r="1064" spans="1:14" x14ac:dyDescent="0.3">
      <c r="A1064">
        <v>1001063</v>
      </c>
      <c r="E1064" s="1">
        <v>45111.333333333336</v>
      </c>
      <c r="F1064" s="1">
        <v>45111.334027777775</v>
      </c>
      <c r="H1064" t="s">
        <v>3220</v>
      </c>
      <c r="I1064" t="s">
        <v>3221</v>
      </c>
      <c r="J1064" t="s">
        <v>805</v>
      </c>
      <c r="K1064" t="s">
        <v>3222</v>
      </c>
      <c r="L1064" t="s">
        <v>306</v>
      </c>
      <c r="M1064" t="s">
        <v>76</v>
      </c>
      <c r="N1064" t="s">
        <v>41</v>
      </c>
    </row>
    <row r="1065" spans="1:14" x14ac:dyDescent="0.3">
      <c r="A1065">
        <v>1001064</v>
      </c>
      <c r="E1065" s="1">
        <v>45111.668749999997</v>
      </c>
      <c r="F1065" s="1">
        <v>45111.668749999997</v>
      </c>
      <c r="H1065" t="s">
        <v>3223</v>
      </c>
      <c r="I1065" t="s">
        <v>1077</v>
      </c>
      <c r="J1065" t="s">
        <v>3224</v>
      </c>
      <c r="K1065" t="s">
        <v>3225</v>
      </c>
      <c r="L1065" t="s">
        <v>18</v>
      </c>
      <c r="M1065" t="s">
        <v>19</v>
      </c>
      <c r="N1065" t="s">
        <v>25</v>
      </c>
    </row>
    <row r="1066" spans="1:14" x14ac:dyDescent="0.3">
      <c r="A1066">
        <v>1001065</v>
      </c>
      <c r="E1066" s="1">
        <v>45111.71597222222</v>
      </c>
      <c r="F1066" s="1">
        <v>45111.71597222222</v>
      </c>
      <c r="H1066" t="s">
        <v>1186</v>
      </c>
      <c r="I1066" t="s">
        <v>3226</v>
      </c>
      <c r="J1066" t="s">
        <v>3227</v>
      </c>
      <c r="K1066" t="s">
        <v>3228</v>
      </c>
      <c r="L1066" t="s">
        <v>306</v>
      </c>
      <c r="M1066" t="s">
        <v>76</v>
      </c>
      <c r="N1066" t="s">
        <v>35</v>
      </c>
    </row>
    <row r="1067" spans="1:14" x14ac:dyDescent="0.3">
      <c r="A1067">
        <v>1001066</v>
      </c>
      <c r="B1067" s="4">
        <v>45110</v>
      </c>
      <c r="C1067" s="6">
        <v>45110.684027777781</v>
      </c>
      <c r="D1067" s="1">
        <v>45110.684027777781</v>
      </c>
      <c r="E1067" s="1">
        <v>45110.681944444441</v>
      </c>
      <c r="F1067" s="1">
        <v>45110.681944444441</v>
      </c>
      <c r="H1067" t="s">
        <v>3229</v>
      </c>
      <c r="I1067" t="s">
        <v>114</v>
      </c>
      <c r="J1067" t="s">
        <v>805</v>
      </c>
      <c r="K1067" t="s">
        <v>3230</v>
      </c>
      <c r="L1067" t="s">
        <v>306</v>
      </c>
      <c r="M1067" t="s">
        <v>76</v>
      </c>
      <c r="N1067" t="s">
        <v>20</v>
      </c>
    </row>
    <row r="1068" spans="1:14" x14ac:dyDescent="0.3">
      <c r="A1068">
        <v>1001067</v>
      </c>
      <c r="E1068" s="1">
        <v>45110.347916666666</v>
      </c>
      <c r="F1068" s="1">
        <v>45110.347916666666</v>
      </c>
      <c r="H1068" t="s">
        <v>117</v>
      </c>
      <c r="I1068" t="s">
        <v>3231</v>
      </c>
      <c r="J1068" t="s">
        <v>805</v>
      </c>
      <c r="K1068" t="s">
        <v>3232</v>
      </c>
      <c r="L1068" t="s">
        <v>306</v>
      </c>
      <c r="M1068" t="s">
        <v>76</v>
      </c>
      <c r="N1068" t="s">
        <v>55</v>
      </c>
    </row>
    <row r="1069" spans="1:14" x14ac:dyDescent="0.3">
      <c r="A1069">
        <v>1001068</v>
      </c>
      <c r="E1069" s="1">
        <v>45110.512499999997</v>
      </c>
      <c r="F1069" s="1">
        <v>45110.512499999997</v>
      </c>
      <c r="H1069" t="s">
        <v>3233</v>
      </c>
      <c r="I1069" t="s">
        <v>3234</v>
      </c>
      <c r="J1069" t="s">
        <v>2328</v>
      </c>
      <c r="K1069" t="s">
        <v>3235</v>
      </c>
      <c r="L1069" t="s">
        <v>272</v>
      </c>
      <c r="M1069" t="s">
        <v>1399</v>
      </c>
      <c r="N1069" t="s">
        <v>35</v>
      </c>
    </row>
    <row r="1070" spans="1:14" x14ac:dyDescent="0.3">
      <c r="A1070">
        <v>1001069</v>
      </c>
      <c r="E1070" s="1">
        <v>45111.708333333336</v>
      </c>
      <c r="F1070" s="1">
        <v>45111.708333333336</v>
      </c>
      <c r="H1070" t="s">
        <v>3236</v>
      </c>
      <c r="I1070" t="s">
        <v>457</v>
      </c>
      <c r="J1070" t="s">
        <v>2185</v>
      </c>
      <c r="K1070" t="s">
        <v>3237</v>
      </c>
      <c r="L1070" t="s">
        <v>272</v>
      </c>
      <c r="M1070" t="s">
        <v>1399</v>
      </c>
      <c r="N1070" t="s">
        <v>55</v>
      </c>
    </row>
    <row r="1071" spans="1:14" x14ac:dyDescent="0.3">
      <c r="A1071">
        <v>1001070</v>
      </c>
      <c r="E1071" s="1">
        <v>45111.338888888888</v>
      </c>
      <c r="F1071" s="1">
        <v>45111.338888888888</v>
      </c>
      <c r="H1071" t="s">
        <v>459</v>
      </c>
      <c r="I1071" t="s">
        <v>3238</v>
      </c>
      <c r="J1071" t="s">
        <v>3239</v>
      </c>
      <c r="K1071" t="s">
        <v>3240</v>
      </c>
      <c r="L1071" t="s">
        <v>272</v>
      </c>
      <c r="M1071" t="s">
        <v>1399</v>
      </c>
      <c r="N1071" t="s">
        <v>41</v>
      </c>
    </row>
    <row r="1072" spans="1:14" x14ac:dyDescent="0.3">
      <c r="A1072">
        <v>1001071</v>
      </c>
      <c r="E1072" s="1">
        <v>45110.59652777778</v>
      </c>
      <c r="F1072" s="1">
        <v>45110.59652777778</v>
      </c>
      <c r="H1072" t="s">
        <v>3241</v>
      </c>
      <c r="I1072" t="s">
        <v>1679</v>
      </c>
      <c r="J1072" t="s">
        <v>3242</v>
      </c>
      <c r="K1072" t="s">
        <v>3243</v>
      </c>
      <c r="L1072" t="s">
        <v>272</v>
      </c>
      <c r="M1072" t="s">
        <v>19</v>
      </c>
      <c r="N1072" t="s">
        <v>41</v>
      </c>
    </row>
    <row r="1073" spans="1:14" x14ac:dyDescent="0.3">
      <c r="A1073">
        <v>1001072</v>
      </c>
      <c r="D1073" s="1">
        <v>45110.534722222219</v>
      </c>
      <c r="E1073" s="1">
        <v>45110.53402777778</v>
      </c>
      <c r="F1073" s="1">
        <v>45110.53402777778</v>
      </c>
      <c r="H1073" t="s">
        <v>1216</v>
      </c>
      <c r="I1073" t="s">
        <v>1288</v>
      </c>
      <c r="J1073" t="s">
        <v>3224</v>
      </c>
      <c r="K1073" t="s">
        <v>3244</v>
      </c>
      <c r="L1073" t="s">
        <v>18</v>
      </c>
      <c r="M1073" t="s">
        <v>19</v>
      </c>
      <c r="N1073" t="s">
        <v>55</v>
      </c>
    </row>
    <row r="1074" spans="1:14" x14ac:dyDescent="0.3">
      <c r="A1074">
        <v>1001073</v>
      </c>
      <c r="B1074" s="4">
        <v>45110</v>
      </c>
      <c r="C1074" s="6">
        <v>45110.714583333334</v>
      </c>
      <c r="E1074" s="1">
        <v>45110.70416666667</v>
      </c>
      <c r="F1074" s="1">
        <v>45110.70416666667</v>
      </c>
      <c r="H1074" t="s">
        <v>1292</v>
      </c>
      <c r="I1074" t="s">
        <v>459</v>
      </c>
      <c r="J1074" t="s">
        <v>2211</v>
      </c>
      <c r="K1074" t="s">
        <v>3245</v>
      </c>
      <c r="L1074" t="s">
        <v>18</v>
      </c>
      <c r="M1074" t="s">
        <v>901</v>
      </c>
      <c r="N1074" t="s">
        <v>20</v>
      </c>
    </row>
    <row r="1075" spans="1:14" x14ac:dyDescent="0.3">
      <c r="A1075">
        <v>1001074</v>
      </c>
      <c r="E1075" s="1">
        <v>45110.373611111114</v>
      </c>
      <c r="F1075" s="1">
        <v>45110.373611111114</v>
      </c>
      <c r="H1075" t="s">
        <v>3246</v>
      </c>
      <c r="I1075" t="s">
        <v>363</v>
      </c>
      <c r="J1075" t="s">
        <v>805</v>
      </c>
      <c r="K1075" t="s">
        <v>3247</v>
      </c>
      <c r="L1075" t="s">
        <v>306</v>
      </c>
      <c r="M1075" t="s">
        <v>76</v>
      </c>
      <c r="N1075" t="s">
        <v>20</v>
      </c>
    </row>
    <row r="1076" spans="1:14" x14ac:dyDescent="0.3">
      <c r="A1076">
        <v>1001075</v>
      </c>
      <c r="D1076" s="1">
        <v>45110.568055555559</v>
      </c>
      <c r="E1076" s="1">
        <v>45110.500694444447</v>
      </c>
      <c r="F1076" s="1">
        <v>45110.500694444447</v>
      </c>
      <c r="H1076" t="s">
        <v>366</v>
      </c>
      <c r="I1076" t="s">
        <v>2999</v>
      </c>
      <c r="J1076" t="s">
        <v>805</v>
      </c>
      <c r="K1076" t="s">
        <v>3248</v>
      </c>
      <c r="L1076" t="s">
        <v>306</v>
      </c>
      <c r="M1076" t="s">
        <v>76</v>
      </c>
      <c r="N1076" t="s">
        <v>25</v>
      </c>
    </row>
    <row r="1077" spans="1:14" x14ac:dyDescent="0.3">
      <c r="A1077">
        <v>1001076</v>
      </c>
      <c r="C1077" s="6">
        <v>45111.59652777778</v>
      </c>
      <c r="D1077" s="1">
        <v>45111.597222222219</v>
      </c>
      <c r="E1077" s="1">
        <v>45111.59652777778</v>
      </c>
      <c r="F1077" s="1">
        <v>45111.59652777778</v>
      </c>
      <c r="H1077" t="s">
        <v>3001</v>
      </c>
      <c r="I1077" t="s">
        <v>3249</v>
      </c>
      <c r="J1077" t="s">
        <v>3047</v>
      </c>
      <c r="K1077" t="s">
        <v>3250</v>
      </c>
      <c r="L1077" t="s">
        <v>437</v>
      </c>
      <c r="M1077" t="s">
        <v>901</v>
      </c>
      <c r="N1077" t="s">
        <v>41</v>
      </c>
    </row>
    <row r="1078" spans="1:14" x14ac:dyDescent="0.3">
      <c r="A1078">
        <v>1001077</v>
      </c>
      <c r="E1078" s="1">
        <v>45110.584722222222</v>
      </c>
      <c r="F1078" s="1">
        <v>45110.585416666669</v>
      </c>
      <c r="H1078" t="s">
        <v>3251</v>
      </c>
      <c r="I1078" t="s">
        <v>3252</v>
      </c>
      <c r="J1078" t="s">
        <v>805</v>
      </c>
      <c r="K1078" t="s">
        <v>3253</v>
      </c>
      <c r="L1078" t="s">
        <v>306</v>
      </c>
      <c r="M1078" t="s">
        <v>76</v>
      </c>
      <c r="N1078" t="s">
        <v>20</v>
      </c>
    </row>
    <row r="1079" spans="1:14" x14ac:dyDescent="0.3">
      <c r="A1079">
        <v>1001078</v>
      </c>
      <c r="D1079" s="1">
        <v>45110.415277777778</v>
      </c>
      <c r="E1079" s="1">
        <v>45110.399305555555</v>
      </c>
      <c r="F1079" s="1">
        <v>45110.399305555555</v>
      </c>
      <c r="H1079" t="s">
        <v>1978</v>
      </c>
      <c r="I1079" t="s">
        <v>1355</v>
      </c>
      <c r="J1079" t="s">
        <v>805</v>
      </c>
      <c r="K1079" t="s">
        <v>3254</v>
      </c>
      <c r="L1079" t="s">
        <v>306</v>
      </c>
      <c r="M1079" t="s">
        <v>76</v>
      </c>
      <c r="N1079" t="s">
        <v>20</v>
      </c>
    </row>
    <row r="1080" spans="1:14" x14ac:dyDescent="0.3">
      <c r="A1080">
        <v>1001079</v>
      </c>
      <c r="E1080" s="1">
        <v>45111.443749999999</v>
      </c>
      <c r="F1080" s="1">
        <v>45111.443749999999</v>
      </c>
      <c r="H1080" t="s">
        <v>3255</v>
      </c>
      <c r="I1080" t="s">
        <v>3234</v>
      </c>
      <c r="J1080" t="s">
        <v>3256</v>
      </c>
      <c r="K1080" t="s">
        <v>3257</v>
      </c>
      <c r="L1080" t="s">
        <v>1276</v>
      </c>
      <c r="M1080" t="s">
        <v>815</v>
      </c>
      <c r="N1080" t="s">
        <v>41</v>
      </c>
    </row>
    <row r="1081" spans="1:14" x14ac:dyDescent="0.3">
      <c r="A1081">
        <v>1001080</v>
      </c>
      <c r="C1081" s="6">
        <v>45110.603472222225</v>
      </c>
      <c r="D1081" s="1">
        <v>45110.604166666664</v>
      </c>
      <c r="E1081" s="1">
        <v>45110.492361111108</v>
      </c>
      <c r="F1081" s="1">
        <v>45110.492361111108</v>
      </c>
      <c r="H1081" t="s">
        <v>3258</v>
      </c>
      <c r="I1081" t="s">
        <v>820</v>
      </c>
      <c r="J1081" t="s">
        <v>805</v>
      </c>
      <c r="K1081" t="s">
        <v>3259</v>
      </c>
      <c r="L1081" t="s">
        <v>306</v>
      </c>
      <c r="M1081" t="s">
        <v>76</v>
      </c>
      <c r="N1081" t="s">
        <v>20</v>
      </c>
    </row>
    <row r="1082" spans="1:14" x14ac:dyDescent="0.3">
      <c r="A1082">
        <v>1001081</v>
      </c>
      <c r="E1082" s="1">
        <v>45111.71875</v>
      </c>
      <c r="F1082" s="1">
        <v>45111.71875</v>
      </c>
      <c r="H1082" t="s">
        <v>3260</v>
      </c>
      <c r="I1082" t="s">
        <v>1446</v>
      </c>
      <c r="J1082" t="s">
        <v>3261</v>
      </c>
      <c r="K1082" t="s">
        <v>3262</v>
      </c>
      <c r="L1082" t="s">
        <v>272</v>
      </c>
      <c r="M1082" t="s">
        <v>19</v>
      </c>
      <c r="N1082" t="s">
        <v>30</v>
      </c>
    </row>
    <row r="1083" spans="1:14" x14ac:dyDescent="0.3">
      <c r="A1083">
        <v>1001082</v>
      </c>
      <c r="C1083" s="6">
        <v>45111.555555555555</v>
      </c>
      <c r="E1083" s="1">
        <v>45111.545138888891</v>
      </c>
      <c r="F1083" s="1">
        <v>45111.545138888891</v>
      </c>
      <c r="H1083" t="s">
        <v>1449</v>
      </c>
      <c r="I1083" t="s">
        <v>1599</v>
      </c>
      <c r="J1083" t="s">
        <v>3263</v>
      </c>
      <c r="K1083" t="s">
        <v>3264</v>
      </c>
      <c r="L1083" t="s">
        <v>272</v>
      </c>
      <c r="M1083" t="s">
        <v>19</v>
      </c>
      <c r="N1083" t="s">
        <v>30</v>
      </c>
    </row>
    <row r="1084" spans="1:14" x14ac:dyDescent="0.3">
      <c r="A1084">
        <v>1001083</v>
      </c>
      <c r="E1084" s="1">
        <v>45111.655555555553</v>
      </c>
      <c r="F1084" s="1">
        <v>45111.655555555553</v>
      </c>
      <c r="H1084" t="s">
        <v>1602</v>
      </c>
      <c r="I1084" t="s">
        <v>3265</v>
      </c>
      <c r="J1084" t="s">
        <v>983</v>
      </c>
      <c r="K1084" t="s">
        <v>3266</v>
      </c>
      <c r="L1084" t="s">
        <v>18</v>
      </c>
      <c r="M1084" t="s">
        <v>76</v>
      </c>
      <c r="N1084" t="s">
        <v>25</v>
      </c>
    </row>
    <row r="1085" spans="1:14" x14ac:dyDescent="0.3">
      <c r="A1085">
        <v>1001084</v>
      </c>
      <c r="E1085" s="1">
        <v>45110.333333333336</v>
      </c>
      <c r="F1085" s="1">
        <v>45110.334027777775</v>
      </c>
      <c r="H1085" t="s">
        <v>3267</v>
      </c>
      <c r="I1085" t="s">
        <v>2265</v>
      </c>
      <c r="J1085" t="s">
        <v>3268</v>
      </c>
      <c r="K1085" t="s">
        <v>3269</v>
      </c>
      <c r="L1085" t="s">
        <v>1276</v>
      </c>
      <c r="M1085" t="s">
        <v>815</v>
      </c>
      <c r="N1085" t="s">
        <v>41</v>
      </c>
    </row>
    <row r="1086" spans="1:14" x14ac:dyDescent="0.3">
      <c r="A1086">
        <v>1001085</v>
      </c>
      <c r="D1086" s="1">
        <v>45111.28125</v>
      </c>
      <c r="E1086" s="1">
        <v>45110.722916666666</v>
      </c>
      <c r="F1086" s="1">
        <v>45110.722916666666</v>
      </c>
      <c r="H1086" t="s">
        <v>3270</v>
      </c>
      <c r="I1086" t="s">
        <v>2765</v>
      </c>
      <c r="J1086" t="s">
        <v>3271</v>
      </c>
      <c r="K1086" t="s">
        <v>3272</v>
      </c>
      <c r="L1086" t="s">
        <v>437</v>
      </c>
      <c r="M1086" t="s">
        <v>125</v>
      </c>
      <c r="N1086" t="s">
        <v>20</v>
      </c>
    </row>
    <row r="1087" spans="1:14" x14ac:dyDescent="0.3">
      <c r="A1087">
        <v>1001086</v>
      </c>
      <c r="C1087" s="6">
        <v>45110.754861111112</v>
      </c>
      <c r="E1087" s="1">
        <v>45110.430555555555</v>
      </c>
      <c r="F1087" s="1">
        <v>45110.431250000001</v>
      </c>
      <c r="H1087" t="s">
        <v>3273</v>
      </c>
      <c r="I1087" t="s">
        <v>939</v>
      </c>
      <c r="J1087" t="s">
        <v>3274</v>
      </c>
      <c r="K1087" t="s">
        <v>3275</v>
      </c>
      <c r="L1087" t="s">
        <v>306</v>
      </c>
      <c r="M1087" t="s">
        <v>76</v>
      </c>
      <c r="N1087" t="s">
        <v>35</v>
      </c>
    </row>
    <row r="1088" spans="1:14" x14ac:dyDescent="0.3">
      <c r="A1088">
        <v>1001087</v>
      </c>
      <c r="D1088" s="1">
        <v>45110.645833333336</v>
      </c>
      <c r="E1088" s="1">
        <v>45110.441666666666</v>
      </c>
      <c r="F1088" s="1">
        <v>45110.442361111112</v>
      </c>
      <c r="H1088" t="s">
        <v>3276</v>
      </c>
      <c r="I1088" t="s">
        <v>2448</v>
      </c>
      <c r="J1088" t="s">
        <v>912</v>
      </c>
      <c r="K1088" t="s">
        <v>3277</v>
      </c>
      <c r="L1088" t="s">
        <v>272</v>
      </c>
      <c r="M1088" t="s">
        <v>1305</v>
      </c>
      <c r="N1088" t="s">
        <v>55</v>
      </c>
    </row>
    <row r="1089" spans="1:14" x14ac:dyDescent="0.3">
      <c r="A1089">
        <v>1001088</v>
      </c>
      <c r="C1089" s="6">
        <v>45111.581944444442</v>
      </c>
      <c r="D1089" s="1">
        <v>45111.582638888889</v>
      </c>
      <c r="E1089" s="1">
        <v>45111.581250000003</v>
      </c>
      <c r="F1089" s="1">
        <v>45111.581944444442</v>
      </c>
      <c r="H1089" t="s">
        <v>3278</v>
      </c>
      <c r="I1089" t="s">
        <v>3279</v>
      </c>
      <c r="J1089" t="s">
        <v>3280</v>
      </c>
      <c r="K1089" t="s">
        <v>3281</v>
      </c>
      <c r="L1089" t="s">
        <v>1385</v>
      </c>
      <c r="M1089" t="s">
        <v>1386</v>
      </c>
      <c r="N1089" t="s">
        <v>55</v>
      </c>
    </row>
    <row r="1090" spans="1:14" x14ac:dyDescent="0.3">
      <c r="A1090">
        <v>1001089</v>
      </c>
      <c r="E1090" s="1">
        <v>45110.356944444444</v>
      </c>
      <c r="F1090" s="1">
        <v>45110.356944444444</v>
      </c>
      <c r="H1090" t="s">
        <v>3282</v>
      </c>
      <c r="I1090" t="s">
        <v>1489</v>
      </c>
      <c r="J1090" t="s">
        <v>805</v>
      </c>
      <c r="K1090" t="s">
        <v>3283</v>
      </c>
      <c r="L1090" t="s">
        <v>272</v>
      </c>
      <c r="M1090" t="s">
        <v>1399</v>
      </c>
      <c r="N1090" t="s">
        <v>41</v>
      </c>
    </row>
    <row r="1091" spans="1:14" x14ac:dyDescent="0.3">
      <c r="A1091">
        <v>1001090</v>
      </c>
      <c r="C1091" s="6">
        <v>45111.536111111112</v>
      </c>
      <c r="E1091" s="1">
        <v>45111.473611111112</v>
      </c>
      <c r="F1091" s="1">
        <v>45111.473611111112</v>
      </c>
      <c r="H1091" t="s">
        <v>1988</v>
      </c>
      <c r="I1091" t="s">
        <v>3284</v>
      </c>
      <c r="J1091" t="s">
        <v>3285</v>
      </c>
      <c r="K1091" t="s">
        <v>3286</v>
      </c>
      <c r="L1091" t="s">
        <v>272</v>
      </c>
      <c r="M1091" t="s">
        <v>40</v>
      </c>
      <c r="N1091" t="s">
        <v>30</v>
      </c>
    </row>
    <row r="1092" spans="1:14" x14ac:dyDescent="0.3">
      <c r="A1092">
        <v>1001091</v>
      </c>
      <c r="C1092" s="6">
        <v>45110.820833333331</v>
      </c>
      <c r="D1092" s="1">
        <v>45110.823611111111</v>
      </c>
      <c r="E1092" s="1">
        <v>45110.696527777778</v>
      </c>
      <c r="F1092" s="1">
        <v>45110.696527777778</v>
      </c>
      <c r="H1092" t="s">
        <v>3287</v>
      </c>
      <c r="I1092" t="s">
        <v>1797</v>
      </c>
      <c r="J1092" t="s">
        <v>3288</v>
      </c>
      <c r="K1092" t="s">
        <v>3289</v>
      </c>
      <c r="L1092" t="s">
        <v>825</v>
      </c>
      <c r="M1092" t="s">
        <v>1305</v>
      </c>
      <c r="N1092" t="s">
        <v>55</v>
      </c>
    </row>
    <row r="1093" spans="1:14" x14ac:dyDescent="0.3">
      <c r="A1093">
        <v>1001092</v>
      </c>
      <c r="D1093" s="1">
        <v>45110.777777777781</v>
      </c>
      <c r="E1093" s="1">
        <v>45110.581250000003</v>
      </c>
      <c r="F1093" s="1">
        <v>45110.581250000003</v>
      </c>
      <c r="H1093" t="s">
        <v>1969</v>
      </c>
      <c r="I1093" t="s">
        <v>1136</v>
      </c>
      <c r="J1093" t="s">
        <v>3290</v>
      </c>
      <c r="K1093" t="s">
        <v>3291</v>
      </c>
      <c r="L1093" t="s">
        <v>437</v>
      </c>
      <c r="M1093" t="s">
        <v>40</v>
      </c>
      <c r="N1093" t="s">
        <v>25</v>
      </c>
    </row>
    <row r="1094" spans="1:14" x14ac:dyDescent="0.3">
      <c r="A1094">
        <v>1001093</v>
      </c>
      <c r="E1094" s="1">
        <v>45111.595138888886</v>
      </c>
      <c r="F1094" s="1">
        <v>45111.595138888886</v>
      </c>
      <c r="H1094" t="s">
        <v>1139</v>
      </c>
      <c r="I1094" t="s">
        <v>1088</v>
      </c>
      <c r="J1094" t="s">
        <v>3047</v>
      </c>
      <c r="K1094" t="s">
        <v>3292</v>
      </c>
      <c r="L1094" t="s">
        <v>272</v>
      </c>
      <c r="M1094" t="s">
        <v>1399</v>
      </c>
      <c r="N1094" t="s">
        <v>20</v>
      </c>
    </row>
    <row r="1095" spans="1:14" x14ac:dyDescent="0.3">
      <c r="A1095">
        <v>1001094</v>
      </c>
      <c r="E1095" s="1">
        <v>45111.456944444442</v>
      </c>
      <c r="F1095" s="1">
        <v>45111.456944444442</v>
      </c>
      <c r="H1095" t="s">
        <v>1091</v>
      </c>
      <c r="I1095" t="s">
        <v>1572</v>
      </c>
      <c r="J1095" t="s">
        <v>1173</v>
      </c>
      <c r="K1095" t="s">
        <v>3293</v>
      </c>
      <c r="L1095" t="s">
        <v>147</v>
      </c>
      <c r="M1095" t="s">
        <v>125</v>
      </c>
      <c r="N1095" t="s">
        <v>55</v>
      </c>
    </row>
    <row r="1096" spans="1:14" x14ac:dyDescent="0.3">
      <c r="A1096">
        <v>1001095</v>
      </c>
      <c r="D1096" s="1">
        <v>45111.781944444447</v>
      </c>
      <c r="E1096" s="1">
        <v>45110.393055555556</v>
      </c>
      <c r="F1096" s="1">
        <v>45110.393055555556</v>
      </c>
      <c r="H1096" t="s">
        <v>3294</v>
      </c>
      <c r="I1096" t="s">
        <v>3295</v>
      </c>
      <c r="J1096" t="s">
        <v>3296</v>
      </c>
      <c r="K1096" t="s">
        <v>3297</v>
      </c>
      <c r="L1096" t="s">
        <v>348</v>
      </c>
      <c r="M1096" t="s">
        <v>40</v>
      </c>
      <c r="N1096" t="s">
        <v>41</v>
      </c>
    </row>
    <row r="1097" spans="1:14" x14ac:dyDescent="0.3">
      <c r="A1097">
        <v>1001096</v>
      </c>
      <c r="E1097" s="1">
        <v>45111.615972222222</v>
      </c>
      <c r="F1097" s="1">
        <v>45111.615972222222</v>
      </c>
      <c r="H1097" t="s">
        <v>3298</v>
      </c>
      <c r="I1097" t="s">
        <v>3120</v>
      </c>
      <c r="J1097" t="s">
        <v>876</v>
      </c>
      <c r="K1097" t="s">
        <v>3299</v>
      </c>
      <c r="L1097" t="s">
        <v>348</v>
      </c>
      <c r="M1097" t="s">
        <v>40</v>
      </c>
      <c r="N1097" t="s">
        <v>55</v>
      </c>
    </row>
    <row r="1098" spans="1:14" x14ac:dyDescent="0.3">
      <c r="A1098">
        <v>1001097</v>
      </c>
      <c r="E1098" s="1">
        <v>45111.554166666669</v>
      </c>
      <c r="F1098" s="1">
        <v>45111.554166666669</v>
      </c>
      <c r="H1098" t="s">
        <v>3300</v>
      </c>
      <c r="I1098" t="s">
        <v>192</v>
      </c>
      <c r="J1098" t="s">
        <v>3301</v>
      </c>
      <c r="K1098" t="s">
        <v>3302</v>
      </c>
      <c r="L1098" t="s">
        <v>348</v>
      </c>
      <c r="M1098" t="s">
        <v>40</v>
      </c>
      <c r="N1098" t="s">
        <v>20</v>
      </c>
    </row>
    <row r="1099" spans="1:14" x14ac:dyDescent="0.3">
      <c r="A1099">
        <v>1001098</v>
      </c>
      <c r="E1099" s="1">
        <v>45110.615972222222</v>
      </c>
      <c r="F1099" s="1">
        <v>45110.615972222222</v>
      </c>
      <c r="H1099" t="s">
        <v>195</v>
      </c>
      <c r="I1099" t="s">
        <v>2250</v>
      </c>
      <c r="J1099" t="s">
        <v>281</v>
      </c>
      <c r="K1099" t="s">
        <v>3303</v>
      </c>
      <c r="L1099" t="s">
        <v>147</v>
      </c>
      <c r="M1099" t="s">
        <v>125</v>
      </c>
      <c r="N1099" t="s">
        <v>41</v>
      </c>
    </row>
    <row r="1100" spans="1:14" x14ac:dyDescent="0.3">
      <c r="A1100">
        <v>1001099</v>
      </c>
      <c r="C1100" s="6">
        <v>45111.469444444447</v>
      </c>
      <c r="E1100" s="1">
        <v>45111.365972222222</v>
      </c>
      <c r="F1100" s="1">
        <v>45111.365972222222</v>
      </c>
      <c r="H1100" t="s">
        <v>3304</v>
      </c>
      <c r="I1100" t="s">
        <v>3305</v>
      </c>
      <c r="J1100" t="s">
        <v>2716</v>
      </c>
      <c r="K1100" t="s">
        <v>3306</v>
      </c>
      <c r="L1100" t="s">
        <v>825</v>
      </c>
      <c r="M1100" t="s">
        <v>50</v>
      </c>
      <c r="N1100" t="s">
        <v>35</v>
      </c>
    </row>
    <row r="1101" spans="1:14" x14ac:dyDescent="0.3">
      <c r="A1101">
        <v>1001100</v>
      </c>
      <c r="C1101" s="6">
        <v>45110.643055555556</v>
      </c>
      <c r="E1101" s="1">
        <v>45110.359722222223</v>
      </c>
      <c r="F1101" s="1">
        <v>45110.36041666667</v>
      </c>
      <c r="H1101" t="s">
        <v>3307</v>
      </c>
      <c r="I1101" t="s">
        <v>3308</v>
      </c>
      <c r="J1101" t="s">
        <v>2880</v>
      </c>
      <c r="K1101" t="s">
        <v>3309</v>
      </c>
      <c r="L1101" t="s">
        <v>825</v>
      </c>
      <c r="M1101" t="s">
        <v>50</v>
      </c>
      <c r="N1101" t="s">
        <v>20</v>
      </c>
    </row>
    <row r="1102" spans="1:14" x14ac:dyDescent="0.3">
      <c r="A1102">
        <v>1001101</v>
      </c>
      <c r="D1102" s="1">
        <v>45111.569444444445</v>
      </c>
      <c r="E1102" s="1">
        <v>45111.567361111112</v>
      </c>
      <c r="F1102" s="1">
        <v>45111.568749999999</v>
      </c>
      <c r="H1102" t="s">
        <v>3310</v>
      </c>
      <c r="I1102" t="s">
        <v>1265</v>
      </c>
      <c r="J1102" t="s">
        <v>916</v>
      </c>
      <c r="K1102" t="s">
        <v>3311</v>
      </c>
      <c r="L1102" t="s">
        <v>18</v>
      </c>
      <c r="M1102" t="s">
        <v>1305</v>
      </c>
      <c r="N1102" t="s">
        <v>25</v>
      </c>
    </row>
    <row r="1103" spans="1:14" x14ac:dyDescent="0.3">
      <c r="A1103">
        <v>1001102</v>
      </c>
      <c r="D1103" s="1">
        <v>45111.543749999997</v>
      </c>
      <c r="E1103" s="1">
        <v>45111.541666666664</v>
      </c>
      <c r="F1103" s="1">
        <v>45111.541666666664</v>
      </c>
      <c r="H1103" t="s">
        <v>1268</v>
      </c>
      <c r="I1103" t="s">
        <v>3312</v>
      </c>
      <c r="J1103" t="s">
        <v>281</v>
      </c>
      <c r="K1103" t="s">
        <v>3313</v>
      </c>
      <c r="L1103" t="s">
        <v>147</v>
      </c>
      <c r="M1103" t="s">
        <v>125</v>
      </c>
      <c r="N1103" t="s">
        <v>41</v>
      </c>
    </row>
    <row r="1104" spans="1:14" x14ac:dyDescent="0.3">
      <c r="A1104">
        <v>1001103</v>
      </c>
      <c r="C1104" s="6">
        <v>45111.413888888892</v>
      </c>
      <c r="E1104" s="1">
        <v>45111.411111111112</v>
      </c>
      <c r="F1104" s="1">
        <v>45111.411111111112</v>
      </c>
      <c r="H1104" t="s">
        <v>3314</v>
      </c>
      <c r="I1104" t="s">
        <v>566</v>
      </c>
      <c r="J1104" t="s">
        <v>3315</v>
      </c>
      <c r="K1104" t="s">
        <v>3316</v>
      </c>
      <c r="L1104" t="s">
        <v>825</v>
      </c>
      <c r="M1104" t="s">
        <v>50</v>
      </c>
      <c r="N1104" t="s">
        <v>35</v>
      </c>
    </row>
    <row r="1105" spans="1:14" x14ac:dyDescent="0.3">
      <c r="A1105">
        <v>1001104</v>
      </c>
      <c r="C1105" s="6">
        <v>45110.489583333336</v>
      </c>
      <c r="E1105" s="1">
        <v>45110.486805555556</v>
      </c>
      <c r="F1105" s="1">
        <v>45110.486805555556</v>
      </c>
      <c r="H1105" t="s">
        <v>3317</v>
      </c>
      <c r="I1105" t="s">
        <v>3111</v>
      </c>
      <c r="J1105" t="s">
        <v>2880</v>
      </c>
      <c r="K1105" t="s">
        <v>3318</v>
      </c>
      <c r="L1105" t="s">
        <v>825</v>
      </c>
      <c r="M1105" t="s">
        <v>50</v>
      </c>
      <c r="N1105" t="s">
        <v>35</v>
      </c>
    </row>
    <row r="1106" spans="1:14" x14ac:dyDescent="0.3">
      <c r="A1106">
        <v>1001105</v>
      </c>
      <c r="C1106" s="6">
        <v>45110.652777777781</v>
      </c>
      <c r="D1106" s="1">
        <v>45112.270833333336</v>
      </c>
      <c r="E1106" s="1">
        <v>45110.650694444441</v>
      </c>
      <c r="F1106" s="1">
        <v>45110.650694444441</v>
      </c>
      <c r="H1106" t="s">
        <v>3114</v>
      </c>
      <c r="I1106" t="s">
        <v>1307</v>
      </c>
      <c r="J1106" t="s">
        <v>281</v>
      </c>
      <c r="K1106" t="s">
        <v>3319</v>
      </c>
      <c r="L1106" t="s">
        <v>147</v>
      </c>
      <c r="M1106" t="s">
        <v>125</v>
      </c>
      <c r="N1106" t="s">
        <v>20</v>
      </c>
    </row>
    <row r="1107" spans="1:14" x14ac:dyDescent="0.3">
      <c r="A1107">
        <v>1001106</v>
      </c>
      <c r="C1107" s="6">
        <v>45112.238194444442</v>
      </c>
      <c r="E1107" s="1">
        <v>45111.616666666669</v>
      </c>
      <c r="F1107" s="1">
        <v>45111.617361111108</v>
      </c>
      <c r="H1107" t="s">
        <v>1310</v>
      </c>
      <c r="I1107" t="s">
        <v>950</v>
      </c>
      <c r="J1107" t="s">
        <v>3320</v>
      </c>
      <c r="K1107" t="s">
        <v>3321</v>
      </c>
      <c r="L1107" t="s">
        <v>825</v>
      </c>
      <c r="M1107" t="s">
        <v>50</v>
      </c>
      <c r="N1107" t="s">
        <v>25</v>
      </c>
    </row>
    <row r="1108" spans="1:14" x14ac:dyDescent="0.3">
      <c r="A1108">
        <v>1001107</v>
      </c>
      <c r="D1108" s="1">
        <v>45111.332638888889</v>
      </c>
      <c r="E1108" s="1">
        <v>45111.331250000003</v>
      </c>
      <c r="F1108" s="1">
        <v>45111.331250000003</v>
      </c>
      <c r="H1108" t="s">
        <v>953</v>
      </c>
      <c r="I1108" t="s">
        <v>578</v>
      </c>
      <c r="J1108" t="s">
        <v>916</v>
      </c>
      <c r="K1108" t="s">
        <v>3322</v>
      </c>
      <c r="L1108" t="s">
        <v>18</v>
      </c>
      <c r="M1108" t="s">
        <v>1305</v>
      </c>
      <c r="N1108" t="s">
        <v>30</v>
      </c>
    </row>
    <row r="1109" spans="1:14" x14ac:dyDescent="0.3">
      <c r="A1109">
        <v>1001108</v>
      </c>
      <c r="C1109" s="6">
        <v>45110.84652777778</v>
      </c>
      <c r="E1109" s="1">
        <v>45110.648611111108</v>
      </c>
      <c r="F1109" s="1">
        <v>45110.648611111108</v>
      </c>
      <c r="H1109" t="s">
        <v>581</v>
      </c>
      <c r="I1109" t="s">
        <v>1489</v>
      </c>
      <c r="J1109" t="s">
        <v>2691</v>
      </c>
      <c r="K1109" t="s">
        <v>3323</v>
      </c>
      <c r="L1109" t="s">
        <v>825</v>
      </c>
      <c r="M1109" t="s">
        <v>50</v>
      </c>
      <c r="N1109" t="s">
        <v>20</v>
      </c>
    </row>
    <row r="1110" spans="1:14" x14ac:dyDescent="0.3">
      <c r="A1110">
        <v>1001109</v>
      </c>
      <c r="E1110" s="1">
        <v>45111.452777777777</v>
      </c>
      <c r="F1110" s="1">
        <v>45111.452777777777</v>
      </c>
      <c r="H1110" t="s">
        <v>1492</v>
      </c>
      <c r="I1110" t="s">
        <v>1725</v>
      </c>
      <c r="J1110" t="s">
        <v>3156</v>
      </c>
      <c r="K1110" t="s">
        <v>3324</v>
      </c>
      <c r="L1110" t="s">
        <v>147</v>
      </c>
      <c r="M1110" t="s">
        <v>125</v>
      </c>
      <c r="N1110" t="s">
        <v>41</v>
      </c>
    </row>
    <row r="1111" spans="1:14" x14ac:dyDescent="0.3">
      <c r="A1111">
        <v>1001110</v>
      </c>
      <c r="C1111" s="6">
        <v>45110.675694444442</v>
      </c>
      <c r="E1111" s="1">
        <v>45110.634722222225</v>
      </c>
      <c r="F1111" s="1">
        <v>45110.635416666664</v>
      </c>
      <c r="H1111" t="s">
        <v>1728</v>
      </c>
      <c r="I1111" t="s">
        <v>1278</v>
      </c>
      <c r="J1111" t="s">
        <v>2880</v>
      </c>
      <c r="K1111" t="s">
        <v>3325</v>
      </c>
      <c r="L1111" t="s">
        <v>825</v>
      </c>
      <c r="M1111" t="s">
        <v>50</v>
      </c>
      <c r="N1111" t="s">
        <v>41</v>
      </c>
    </row>
    <row r="1112" spans="1:14" x14ac:dyDescent="0.3">
      <c r="A1112">
        <v>1001111</v>
      </c>
      <c r="E1112" s="1">
        <v>45110.425694444442</v>
      </c>
      <c r="F1112" s="1">
        <v>45110.425694444442</v>
      </c>
      <c r="H1112" t="s">
        <v>2839</v>
      </c>
      <c r="I1112" t="s">
        <v>1136</v>
      </c>
      <c r="J1112" t="s">
        <v>3326</v>
      </c>
      <c r="K1112" t="s">
        <v>3327</v>
      </c>
      <c r="L1112" t="s">
        <v>437</v>
      </c>
      <c r="M1112" t="s">
        <v>125</v>
      </c>
      <c r="N1112" t="s">
        <v>55</v>
      </c>
    </row>
    <row r="1113" spans="1:14" x14ac:dyDescent="0.3">
      <c r="A1113">
        <v>1001112</v>
      </c>
      <c r="C1113" s="6">
        <v>45111.468055555553</v>
      </c>
      <c r="E1113" s="1">
        <v>45110.716666666667</v>
      </c>
      <c r="F1113" s="1">
        <v>45110.716666666667</v>
      </c>
      <c r="H1113" t="s">
        <v>1587</v>
      </c>
      <c r="I1113" t="s">
        <v>898</v>
      </c>
      <c r="J1113" t="s">
        <v>2880</v>
      </c>
      <c r="K1113" t="s">
        <v>3328</v>
      </c>
      <c r="L1113" t="s">
        <v>825</v>
      </c>
      <c r="M1113" t="s">
        <v>50</v>
      </c>
      <c r="N1113" t="s">
        <v>41</v>
      </c>
    </row>
    <row r="1114" spans="1:14" x14ac:dyDescent="0.3">
      <c r="A1114">
        <v>1001113</v>
      </c>
      <c r="C1114" s="6">
        <v>45111.380555555559</v>
      </c>
      <c r="D1114" s="1">
        <v>45111.381944444445</v>
      </c>
      <c r="E1114" s="1">
        <v>45111.365277777775</v>
      </c>
      <c r="F1114" s="1">
        <v>45111.365277777775</v>
      </c>
      <c r="H1114" t="s">
        <v>2357</v>
      </c>
      <c r="I1114" t="s">
        <v>966</v>
      </c>
      <c r="J1114" t="s">
        <v>2880</v>
      </c>
      <c r="K1114" t="s">
        <v>3329</v>
      </c>
      <c r="L1114" t="s">
        <v>1968</v>
      </c>
      <c r="M1114" t="s">
        <v>50</v>
      </c>
      <c r="N1114" t="s">
        <v>25</v>
      </c>
    </row>
    <row r="1115" spans="1:14" x14ac:dyDescent="0.3">
      <c r="A1115">
        <v>1001114</v>
      </c>
      <c r="C1115" s="6">
        <v>45110.522222222222</v>
      </c>
      <c r="E1115" s="1">
        <v>45110.399305555555</v>
      </c>
      <c r="F1115" s="1">
        <v>45110.399305555555</v>
      </c>
      <c r="H1115" t="s">
        <v>737</v>
      </c>
      <c r="I1115" t="s">
        <v>1941</v>
      </c>
      <c r="J1115" t="s">
        <v>3315</v>
      </c>
      <c r="K1115" t="s">
        <v>3330</v>
      </c>
      <c r="L1115" t="s">
        <v>825</v>
      </c>
      <c r="M1115" t="s">
        <v>50</v>
      </c>
      <c r="N1115" t="s">
        <v>41</v>
      </c>
    </row>
    <row r="1116" spans="1:14" x14ac:dyDescent="0.3">
      <c r="A1116">
        <v>1001115</v>
      </c>
      <c r="C1116" s="6">
        <v>45110.49722222222</v>
      </c>
      <c r="E1116" s="1">
        <v>45110.462500000001</v>
      </c>
      <c r="F1116" s="1">
        <v>45110.463194444441</v>
      </c>
      <c r="H1116" t="s">
        <v>3331</v>
      </c>
      <c r="I1116" t="s">
        <v>1281</v>
      </c>
      <c r="J1116" t="s">
        <v>3332</v>
      </c>
      <c r="K1116" t="s">
        <v>3333</v>
      </c>
      <c r="L1116" t="s">
        <v>437</v>
      </c>
      <c r="M1116" t="s">
        <v>50</v>
      </c>
      <c r="N1116" t="s">
        <v>35</v>
      </c>
    </row>
    <row r="1117" spans="1:14" x14ac:dyDescent="0.3">
      <c r="A1117">
        <v>1001116</v>
      </c>
      <c r="C1117" s="6">
        <v>45110.57708333333</v>
      </c>
      <c r="E1117" s="1">
        <v>45110.540277777778</v>
      </c>
      <c r="F1117" s="1">
        <v>45110.540277777778</v>
      </c>
      <c r="H1117" t="s">
        <v>3334</v>
      </c>
      <c r="I1117" t="s">
        <v>2477</v>
      </c>
      <c r="J1117" t="s">
        <v>2880</v>
      </c>
      <c r="K1117" t="s">
        <v>3335</v>
      </c>
      <c r="L1117" t="s">
        <v>825</v>
      </c>
      <c r="M1117" t="s">
        <v>50</v>
      </c>
      <c r="N1117" t="s">
        <v>55</v>
      </c>
    </row>
    <row r="1118" spans="1:14" x14ac:dyDescent="0.3">
      <c r="A1118">
        <v>1001117</v>
      </c>
      <c r="E1118" s="1">
        <v>45110.665277777778</v>
      </c>
      <c r="F1118" s="1">
        <v>45110.665277777778</v>
      </c>
      <c r="H1118" t="s">
        <v>2480</v>
      </c>
      <c r="I1118" t="s">
        <v>1591</v>
      </c>
      <c r="J1118" t="s">
        <v>3336</v>
      </c>
      <c r="K1118" t="s">
        <v>3337</v>
      </c>
      <c r="L1118" t="s">
        <v>272</v>
      </c>
      <c r="M1118" t="s">
        <v>19</v>
      </c>
      <c r="N1118" t="s">
        <v>30</v>
      </c>
    </row>
    <row r="1119" spans="1:14" x14ac:dyDescent="0.3">
      <c r="A1119">
        <v>1001118</v>
      </c>
      <c r="C1119" s="6">
        <v>45111.690972222219</v>
      </c>
      <c r="D1119" s="1">
        <v>45111.691666666666</v>
      </c>
      <c r="E1119" s="1">
        <v>45111.676388888889</v>
      </c>
      <c r="F1119" s="1">
        <v>45111.676388888889</v>
      </c>
      <c r="H1119" t="s">
        <v>1593</v>
      </c>
      <c r="I1119" t="s">
        <v>3338</v>
      </c>
      <c r="J1119" t="s">
        <v>16</v>
      </c>
      <c r="K1119" t="s">
        <v>3339</v>
      </c>
      <c r="L1119" t="s">
        <v>18</v>
      </c>
      <c r="M1119" t="s">
        <v>19</v>
      </c>
      <c r="N1119" t="s">
        <v>55</v>
      </c>
    </row>
    <row r="1120" spans="1:14" x14ac:dyDescent="0.3">
      <c r="A1120">
        <v>1001119</v>
      </c>
      <c r="B1120" s="4">
        <v>45111</v>
      </c>
      <c r="C1120" s="6">
        <v>45111.29583333333</v>
      </c>
      <c r="D1120" s="1">
        <v>45111.296527777777</v>
      </c>
      <c r="E1120" s="1">
        <v>45110.658333333333</v>
      </c>
      <c r="F1120" s="1">
        <v>45110.658333333333</v>
      </c>
      <c r="H1120" t="s">
        <v>3340</v>
      </c>
      <c r="I1120" t="s">
        <v>754</v>
      </c>
      <c r="J1120" t="s">
        <v>3341</v>
      </c>
      <c r="K1120" t="s">
        <v>3342</v>
      </c>
      <c r="L1120" t="s">
        <v>147</v>
      </c>
      <c r="M1120" t="s">
        <v>19</v>
      </c>
      <c r="N1120" t="s">
        <v>30</v>
      </c>
    </row>
    <row r="1121" spans="1:14" x14ac:dyDescent="0.3">
      <c r="A1121">
        <v>1001120</v>
      </c>
      <c r="C1121" s="6">
        <v>45111.293749999997</v>
      </c>
      <c r="E1121" s="1">
        <v>45110.651388888888</v>
      </c>
      <c r="F1121" s="1">
        <v>45110.652083333334</v>
      </c>
      <c r="H1121" t="s">
        <v>1688</v>
      </c>
      <c r="I1121" t="s">
        <v>1187</v>
      </c>
      <c r="J1121" t="s">
        <v>2880</v>
      </c>
      <c r="K1121" t="s">
        <v>3343</v>
      </c>
      <c r="L1121" t="s">
        <v>1968</v>
      </c>
      <c r="M1121" t="s">
        <v>50</v>
      </c>
      <c r="N1121" t="s">
        <v>41</v>
      </c>
    </row>
    <row r="1122" spans="1:14" x14ac:dyDescent="0.3">
      <c r="A1122">
        <v>1001121</v>
      </c>
      <c r="C1122" s="6">
        <v>45112.151388888888</v>
      </c>
      <c r="E1122" s="1">
        <v>45111.711805555555</v>
      </c>
      <c r="F1122" s="1">
        <v>45111.712500000001</v>
      </c>
      <c r="H1122" t="s">
        <v>3344</v>
      </c>
      <c r="I1122" t="s">
        <v>2272</v>
      </c>
      <c r="J1122" t="s">
        <v>3320</v>
      </c>
      <c r="K1122" t="s">
        <v>3345</v>
      </c>
      <c r="L1122" t="s">
        <v>825</v>
      </c>
      <c r="M1122" t="s">
        <v>50</v>
      </c>
      <c r="N1122" t="s">
        <v>55</v>
      </c>
    </row>
    <row r="1123" spans="1:14" x14ac:dyDescent="0.3">
      <c r="A1123">
        <v>1001122</v>
      </c>
      <c r="C1123" s="6">
        <v>45110.419444444444</v>
      </c>
      <c r="E1123" s="1">
        <v>45110.418055555558</v>
      </c>
      <c r="F1123" s="1">
        <v>45110.418055555558</v>
      </c>
      <c r="H1123" t="s">
        <v>2275</v>
      </c>
      <c r="I1123" t="s">
        <v>2498</v>
      </c>
      <c r="J1123" t="s">
        <v>3315</v>
      </c>
      <c r="K1123" t="s">
        <v>3346</v>
      </c>
      <c r="L1123" t="s">
        <v>825</v>
      </c>
      <c r="M1123" t="s">
        <v>50</v>
      </c>
      <c r="N1123" t="s">
        <v>55</v>
      </c>
    </row>
    <row r="1124" spans="1:14" x14ac:dyDescent="0.3">
      <c r="A1124">
        <v>1001123</v>
      </c>
      <c r="C1124" s="6">
        <v>45110.243750000001</v>
      </c>
      <c r="E1124" s="1">
        <v>45107.734027777777</v>
      </c>
      <c r="F1124" s="1">
        <v>45107.734722222223</v>
      </c>
      <c r="H1124" t="s">
        <v>3347</v>
      </c>
      <c r="I1124" t="s">
        <v>2821</v>
      </c>
      <c r="J1124" t="s">
        <v>2880</v>
      </c>
      <c r="K1124" t="s">
        <v>3348</v>
      </c>
      <c r="L1124" t="s">
        <v>825</v>
      </c>
      <c r="M1124" t="s">
        <v>50</v>
      </c>
      <c r="N1124" t="s">
        <v>30</v>
      </c>
    </row>
    <row r="1125" spans="1:14" x14ac:dyDescent="0.3">
      <c r="A1125">
        <v>1001124</v>
      </c>
      <c r="C1125" s="6">
        <v>45110.627083333333</v>
      </c>
      <c r="E1125" s="1">
        <v>45110.623611111114</v>
      </c>
      <c r="F1125" s="1">
        <v>45110.623611111114</v>
      </c>
      <c r="H1125" t="s">
        <v>995</v>
      </c>
      <c r="I1125" t="s">
        <v>3349</v>
      </c>
      <c r="J1125" t="s">
        <v>2880</v>
      </c>
      <c r="K1125" t="s">
        <v>3350</v>
      </c>
      <c r="L1125" t="s">
        <v>1968</v>
      </c>
      <c r="M1125" t="s">
        <v>50</v>
      </c>
      <c r="N1125" t="s">
        <v>55</v>
      </c>
    </row>
    <row r="1126" spans="1:14" x14ac:dyDescent="0.3">
      <c r="A1126">
        <v>1001125</v>
      </c>
      <c r="C1126" s="6">
        <v>45111.175000000003</v>
      </c>
      <c r="E1126" s="1">
        <v>45110.592361111114</v>
      </c>
      <c r="F1126" s="1">
        <v>45110.592361111114</v>
      </c>
      <c r="H1126" t="s">
        <v>3351</v>
      </c>
      <c r="I1126" t="s">
        <v>121</v>
      </c>
      <c r="J1126" t="s">
        <v>2880</v>
      </c>
      <c r="K1126" t="s">
        <v>3352</v>
      </c>
      <c r="L1126" t="s">
        <v>825</v>
      </c>
      <c r="M1126" t="s">
        <v>50</v>
      </c>
      <c r="N1126" t="s">
        <v>30</v>
      </c>
    </row>
    <row r="1127" spans="1:14" x14ac:dyDescent="0.3">
      <c r="A1127">
        <v>1001126</v>
      </c>
      <c r="C1127" s="6">
        <v>45112.322916666664</v>
      </c>
      <c r="D1127" s="1">
        <v>45112.322916666664</v>
      </c>
      <c r="E1127" s="1">
        <v>45111.344444444447</v>
      </c>
      <c r="F1127" s="1">
        <v>45111.344444444447</v>
      </c>
      <c r="H1127" t="s">
        <v>2230</v>
      </c>
      <c r="I1127" t="s">
        <v>3238</v>
      </c>
      <c r="J1127" t="s">
        <v>2880</v>
      </c>
      <c r="K1127" t="s">
        <v>3353</v>
      </c>
      <c r="L1127" t="s">
        <v>1968</v>
      </c>
      <c r="M1127" t="s">
        <v>50</v>
      </c>
      <c r="N1127" t="s">
        <v>55</v>
      </c>
    </row>
    <row r="1128" spans="1:14" x14ac:dyDescent="0.3">
      <c r="A1128">
        <v>1001127</v>
      </c>
      <c r="C1128" s="6">
        <v>45111.649305555555</v>
      </c>
      <c r="E1128" s="1">
        <v>45111.644444444442</v>
      </c>
      <c r="F1128" s="1">
        <v>45111.644444444442</v>
      </c>
      <c r="H1128" t="s">
        <v>3241</v>
      </c>
      <c r="I1128" t="s">
        <v>3354</v>
      </c>
      <c r="J1128" t="s">
        <v>2378</v>
      </c>
      <c r="K1128" t="s">
        <v>3355</v>
      </c>
      <c r="L1128" t="s">
        <v>18</v>
      </c>
      <c r="M1128" t="s">
        <v>40</v>
      </c>
      <c r="N1128" t="s">
        <v>41</v>
      </c>
    </row>
    <row r="1129" spans="1:14" x14ac:dyDescent="0.3">
      <c r="A1129">
        <v>1001128</v>
      </c>
      <c r="C1129" s="6">
        <v>45110.540972222225</v>
      </c>
      <c r="E1129" s="1">
        <v>45110.521527777775</v>
      </c>
      <c r="F1129" s="1">
        <v>45110.521527777775</v>
      </c>
      <c r="H1129" t="s">
        <v>2846</v>
      </c>
      <c r="I1129" t="s">
        <v>1881</v>
      </c>
      <c r="J1129" t="s">
        <v>2716</v>
      </c>
      <c r="K1129" t="s">
        <v>3356</v>
      </c>
      <c r="L1129" t="s">
        <v>182</v>
      </c>
      <c r="M1129" t="s">
        <v>50</v>
      </c>
      <c r="N1129" t="s">
        <v>25</v>
      </c>
    </row>
    <row r="1130" spans="1:14" x14ac:dyDescent="0.3">
      <c r="A1130">
        <v>1001129</v>
      </c>
      <c r="C1130" s="6">
        <v>45111.04583333333</v>
      </c>
      <c r="E1130" s="1">
        <v>45110.614583333336</v>
      </c>
      <c r="F1130" s="1">
        <v>45110.614583333336</v>
      </c>
      <c r="H1130" t="s">
        <v>1884</v>
      </c>
      <c r="I1130" t="s">
        <v>534</v>
      </c>
      <c r="J1130" t="s">
        <v>2716</v>
      </c>
      <c r="K1130" t="s">
        <v>3357</v>
      </c>
      <c r="L1130" t="s">
        <v>825</v>
      </c>
      <c r="M1130" t="s">
        <v>50</v>
      </c>
      <c r="N1130" t="s">
        <v>30</v>
      </c>
    </row>
    <row r="1131" spans="1:14" x14ac:dyDescent="0.3">
      <c r="A1131">
        <v>1001130</v>
      </c>
      <c r="E1131" s="1">
        <v>45110.684027777781</v>
      </c>
      <c r="F1131" s="1">
        <v>45110.684027777781</v>
      </c>
      <c r="H1131" t="s">
        <v>536</v>
      </c>
      <c r="I1131" t="s">
        <v>549</v>
      </c>
      <c r="J1131" t="s">
        <v>3341</v>
      </c>
      <c r="K1131" t="s">
        <v>3358</v>
      </c>
      <c r="L1131" t="s">
        <v>825</v>
      </c>
      <c r="M1131" t="s">
        <v>19</v>
      </c>
      <c r="N1131" t="s">
        <v>55</v>
      </c>
    </row>
    <row r="1132" spans="1:14" x14ac:dyDescent="0.3">
      <c r="A1132">
        <v>1001131</v>
      </c>
      <c r="C1132" s="6">
        <v>45111.208333333336</v>
      </c>
      <c r="D1132" s="1">
        <v>45111.208333333336</v>
      </c>
      <c r="E1132" s="1">
        <v>45110.643055555556</v>
      </c>
      <c r="F1132" s="1">
        <v>45110.643055555556</v>
      </c>
      <c r="H1132" t="s">
        <v>3359</v>
      </c>
      <c r="I1132" t="s">
        <v>1904</v>
      </c>
      <c r="J1132" t="s">
        <v>3315</v>
      </c>
      <c r="K1132" t="s">
        <v>3360</v>
      </c>
      <c r="L1132" t="s">
        <v>825</v>
      </c>
      <c r="M1132" t="s">
        <v>50</v>
      </c>
      <c r="N1132" t="s">
        <v>30</v>
      </c>
    </row>
    <row r="1133" spans="1:14" x14ac:dyDescent="0.3">
      <c r="A1133">
        <v>1001132</v>
      </c>
      <c r="E1133" s="1">
        <v>45110.493750000001</v>
      </c>
      <c r="F1133" s="1">
        <v>45110.493750000001</v>
      </c>
      <c r="H1133" t="s">
        <v>3361</v>
      </c>
      <c r="I1133" t="s">
        <v>3338</v>
      </c>
      <c r="J1133" t="s">
        <v>542</v>
      </c>
      <c r="K1133" t="s">
        <v>3362</v>
      </c>
      <c r="L1133" t="s">
        <v>130</v>
      </c>
      <c r="M1133" t="s">
        <v>40</v>
      </c>
      <c r="N1133" t="s">
        <v>25</v>
      </c>
    </row>
    <row r="1134" spans="1:14" x14ac:dyDescent="0.3">
      <c r="A1134">
        <v>1001133</v>
      </c>
      <c r="C1134" s="6">
        <v>45112.34652777778</v>
      </c>
      <c r="E1134" s="1">
        <v>45111.506249999999</v>
      </c>
      <c r="F1134" s="1">
        <v>45111.506249999999</v>
      </c>
      <c r="H1134" t="s">
        <v>3340</v>
      </c>
      <c r="I1134" t="s">
        <v>1845</v>
      </c>
      <c r="J1134" t="s">
        <v>2716</v>
      </c>
      <c r="K1134" t="s">
        <v>3363</v>
      </c>
      <c r="L1134" t="s">
        <v>825</v>
      </c>
      <c r="M1134" t="s">
        <v>50</v>
      </c>
      <c r="N1134" t="s">
        <v>41</v>
      </c>
    </row>
    <row r="1135" spans="1:14" x14ac:dyDescent="0.3">
      <c r="A1135">
        <v>1001134</v>
      </c>
      <c r="D1135" s="1">
        <v>45111.693749999999</v>
      </c>
      <c r="E1135" s="1">
        <v>45111.636111111111</v>
      </c>
      <c r="F1135" s="1">
        <v>45111.636111111111</v>
      </c>
      <c r="H1135" t="s">
        <v>3068</v>
      </c>
      <c r="I1135" t="s">
        <v>291</v>
      </c>
      <c r="J1135" t="s">
        <v>2880</v>
      </c>
      <c r="K1135" t="s">
        <v>3364</v>
      </c>
      <c r="L1135" t="s">
        <v>1968</v>
      </c>
      <c r="M1135" t="s">
        <v>50</v>
      </c>
      <c r="N1135" t="s">
        <v>25</v>
      </c>
    </row>
    <row r="1136" spans="1:14" x14ac:dyDescent="0.3">
      <c r="A1136">
        <v>1001135</v>
      </c>
      <c r="C1136" s="6">
        <v>45111.581250000003</v>
      </c>
      <c r="D1136" s="1">
        <v>45111.581944444442</v>
      </c>
      <c r="E1136" s="1">
        <v>45111.396527777775</v>
      </c>
      <c r="F1136" s="1">
        <v>45111.396527777775</v>
      </c>
      <c r="H1136" t="s">
        <v>2889</v>
      </c>
      <c r="I1136" t="s">
        <v>136</v>
      </c>
      <c r="J1136" t="s">
        <v>2716</v>
      </c>
      <c r="K1136" t="s">
        <v>3365</v>
      </c>
      <c r="L1136" t="s">
        <v>825</v>
      </c>
      <c r="M1136" t="s">
        <v>50</v>
      </c>
      <c r="N1136" t="s">
        <v>30</v>
      </c>
    </row>
    <row r="1137" spans="1:14" x14ac:dyDescent="0.3">
      <c r="A1137">
        <v>1001136</v>
      </c>
      <c r="C1137" s="6">
        <v>45111.302083333336</v>
      </c>
      <c r="D1137" s="1">
        <v>45111.302083333336</v>
      </c>
      <c r="E1137" s="1">
        <v>45110.682638888888</v>
      </c>
      <c r="F1137" s="1">
        <v>45110.682638888888</v>
      </c>
      <c r="H1137" t="s">
        <v>139</v>
      </c>
      <c r="I1137" t="s">
        <v>356</v>
      </c>
      <c r="J1137" t="s">
        <v>3315</v>
      </c>
      <c r="K1137" t="s">
        <v>3366</v>
      </c>
      <c r="L1137" t="s">
        <v>1968</v>
      </c>
      <c r="M1137" t="s">
        <v>50</v>
      </c>
      <c r="N1137" t="s">
        <v>20</v>
      </c>
    </row>
    <row r="1138" spans="1:14" x14ac:dyDescent="0.3">
      <c r="A1138">
        <v>1001137</v>
      </c>
      <c r="C1138" s="6">
        <v>45110.372916666667</v>
      </c>
      <c r="E1138" s="1">
        <v>45110.353472222225</v>
      </c>
      <c r="F1138" s="1">
        <v>45110.353472222225</v>
      </c>
      <c r="H1138" t="s">
        <v>359</v>
      </c>
      <c r="I1138" t="s">
        <v>3367</v>
      </c>
      <c r="J1138" t="s">
        <v>2880</v>
      </c>
      <c r="K1138" t="s">
        <v>3368</v>
      </c>
      <c r="L1138" t="s">
        <v>3369</v>
      </c>
      <c r="M1138" t="s">
        <v>50</v>
      </c>
      <c r="N1138" t="s">
        <v>55</v>
      </c>
    </row>
    <row r="1139" spans="1:14" x14ac:dyDescent="0.3">
      <c r="A1139">
        <v>1001138</v>
      </c>
      <c r="C1139" s="6">
        <v>45110.519444444442</v>
      </c>
      <c r="E1139" s="1">
        <v>45110.355555555558</v>
      </c>
      <c r="F1139" s="1">
        <v>45110.355555555558</v>
      </c>
      <c r="H1139" t="s">
        <v>3370</v>
      </c>
      <c r="I1139" t="s">
        <v>2119</v>
      </c>
      <c r="J1139" t="s">
        <v>2716</v>
      </c>
      <c r="K1139" t="s">
        <v>3371</v>
      </c>
      <c r="L1139" t="s">
        <v>825</v>
      </c>
      <c r="M1139" t="s">
        <v>50</v>
      </c>
      <c r="N1139" t="s">
        <v>35</v>
      </c>
    </row>
    <row r="1140" spans="1:14" x14ac:dyDescent="0.3">
      <c r="A1140">
        <v>1001139</v>
      </c>
      <c r="C1140" s="6">
        <v>45112.103472222225</v>
      </c>
      <c r="E1140" s="1">
        <v>45111.675694444442</v>
      </c>
      <c r="F1140" s="1">
        <v>45111.675694444442</v>
      </c>
      <c r="H1140" t="s">
        <v>3372</v>
      </c>
      <c r="I1140" t="s">
        <v>422</v>
      </c>
      <c r="J1140" t="s">
        <v>2716</v>
      </c>
      <c r="K1140" t="s">
        <v>3373</v>
      </c>
      <c r="L1140" t="s">
        <v>825</v>
      </c>
      <c r="M1140" t="s">
        <v>50</v>
      </c>
      <c r="N1140" t="s">
        <v>30</v>
      </c>
    </row>
    <row r="1141" spans="1:14" x14ac:dyDescent="0.3">
      <c r="A1141">
        <v>1001140</v>
      </c>
      <c r="C1141" s="6">
        <v>45111.97152777778</v>
      </c>
      <c r="D1141" s="1">
        <v>45111.972222222219</v>
      </c>
      <c r="E1141" s="1">
        <v>45111.556944444441</v>
      </c>
      <c r="F1141" s="1">
        <v>45111.556944444441</v>
      </c>
      <c r="H1141" t="s">
        <v>3374</v>
      </c>
      <c r="I1141" t="s">
        <v>3375</v>
      </c>
      <c r="J1141" t="s">
        <v>2716</v>
      </c>
      <c r="K1141" t="s">
        <v>3376</v>
      </c>
      <c r="L1141" t="s">
        <v>1353</v>
      </c>
      <c r="M1141" t="s">
        <v>50</v>
      </c>
      <c r="N1141" t="s">
        <v>30</v>
      </c>
    </row>
    <row r="1142" spans="1:14" x14ac:dyDescent="0.3">
      <c r="A1142">
        <v>1001141</v>
      </c>
      <c r="C1142" s="6">
        <v>45110.478472222225</v>
      </c>
      <c r="E1142" s="1">
        <v>45110.383333333331</v>
      </c>
      <c r="F1142" s="1">
        <v>45110.383333333331</v>
      </c>
      <c r="H1142" t="s">
        <v>3377</v>
      </c>
      <c r="I1142" t="s">
        <v>493</v>
      </c>
      <c r="J1142" t="s">
        <v>2716</v>
      </c>
      <c r="K1142" t="s">
        <v>3378</v>
      </c>
      <c r="L1142" t="s">
        <v>1353</v>
      </c>
      <c r="M1142" t="s">
        <v>50</v>
      </c>
      <c r="N1142" t="s">
        <v>55</v>
      </c>
    </row>
    <row r="1143" spans="1:14" x14ac:dyDescent="0.3">
      <c r="A1143">
        <v>1001142</v>
      </c>
      <c r="D1143" s="1">
        <v>45110.476388888892</v>
      </c>
      <c r="E1143" s="1">
        <v>45110.45</v>
      </c>
      <c r="F1143" s="1">
        <v>45110.45</v>
      </c>
      <c r="H1143" t="s">
        <v>2926</v>
      </c>
      <c r="I1143" t="s">
        <v>3349</v>
      </c>
      <c r="J1143" t="s">
        <v>3379</v>
      </c>
      <c r="K1143" t="s">
        <v>3380</v>
      </c>
      <c r="L1143" t="s">
        <v>294</v>
      </c>
      <c r="M1143" t="s">
        <v>125</v>
      </c>
      <c r="N1143" t="s">
        <v>35</v>
      </c>
    </row>
    <row r="1144" spans="1:14" x14ac:dyDescent="0.3">
      <c r="A1144">
        <v>1001143</v>
      </c>
      <c r="D1144" s="1">
        <v>45111.488194444442</v>
      </c>
      <c r="E1144" s="1">
        <v>45111.481249999997</v>
      </c>
      <c r="F1144" s="1">
        <v>45111.481249999997</v>
      </c>
      <c r="H1144" t="s">
        <v>3351</v>
      </c>
      <c r="I1144" t="s">
        <v>2821</v>
      </c>
      <c r="J1144" t="s">
        <v>3379</v>
      </c>
      <c r="K1144" t="s">
        <v>3381</v>
      </c>
      <c r="L1144" t="s">
        <v>294</v>
      </c>
      <c r="M1144" t="s">
        <v>125</v>
      </c>
      <c r="N1144" t="s">
        <v>35</v>
      </c>
    </row>
    <row r="1145" spans="1:14" x14ac:dyDescent="0.3">
      <c r="A1145">
        <v>1001144</v>
      </c>
      <c r="B1145" s="4">
        <v>45110</v>
      </c>
      <c r="C1145" s="6">
        <v>45110.504166666666</v>
      </c>
      <c r="E1145" s="1">
        <v>45110.474305555559</v>
      </c>
      <c r="F1145" s="1">
        <v>45110.474305555559</v>
      </c>
      <c r="H1145" t="s">
        <v>995</v>
      </c>
      <c r="I1145" t="s">
        <v>923</v>
      </c>
      <c r="J1145" t="s">
        <v>2880</v>
      </c>
      <c r="K1145" t="s">
        <v>3382</v>
      </c>
      <c r="L1145" t="s">
        <v>2693</v>
      </c>
      <c r="M1145" t="s">
        <v>50</v>
      </c>
      <c r="N1145" t="s">
        <v>41</v>
      </c>
    </row>
    <row r="1146" spans="1:14" x14ac:dyDescent="0.3">
      <c r="A1146">
        <v>1001145</v>
      </c>
      <c r="E1146" s="1">
        <v>45110.335416666669</v>
      </c>
      <c r="F1146" s="1">
        <v>45110.335416666669</v>
      </c>
      <c r="H1146" t="s">
        <v>2546</v>
      </c>
      <c r="I1146" t="s">
        <v>1227</v>
      </c>
      <c r="J1146" t="s">
        <v>3383</v>
      </c>
      <c r="K1146" t="s">
        <v>3384</v>
      </c>
      <c r="L1146" t="s">
        <v>18</v>
      </c>
      <c r="M1146" t="s">
        <v>19</v>
      </c>
      <c r="N1146" t="s">
        <v>25</v>
      </c>
    </row>
    <row r="1147" spans="1:14" x14ac:dyDescent="0.3">
      <c r="A1147">
        <v>1001146</v>
      </c>
      <c r="E1147" s="1">
        <v>45110.720138888886</v>
      </c>
      <c r="F1147" s="1">
        <v>45110.720138888886</v>
      </c>
      <c r="H1147" t="s">
        <v>1229</v>
      </c>
      <c r="I1147" t="s">
        <v>1136</v>
      </c>
      <c r="J1147" t="s">
        <v>1776</v>
      </c>
      <c r="K1147" t="s">
        <v>3385</v>
      </c>
      <c r="L1147" t="s">
        <v>272</v>
      </c>
      <c r="M1147" t="s">
        <v>1386</v>
      </c>
      <c r="N1147" t="s">
        <v>20</v>
      </c>
    </row>
    <row r="1148" spans="1:14" x14ac:dyDescent="0.3">
      <c r="A1148">
        <v>1001147</v>
      </c>
      <c r="C1148" s="6">
        <v>45111.550694444442</v>
      </c>
      <c r="D1148" s="1">
        <v>45110.615972222222</v>
      </c>
      <c r="E1148" s="1">
        <v>45110.515972222223</v>
      </c>
      <c r="F1148" s="1">
        <v>45110.515972222223</v>
      </c>
      <c r="H1148" t="s">
        <v>1139</v>
      </c>
      <c r="I1148" t="s">
        <v>1112</v>
      </c>
      <c r="J1148" t="s">
        <v>2716</v>
      </c>
      <c r="K1148" t="s">
        <v>3386</v>
      </c>
      <c r="L1148" t="s">
        <v>1276</v>
      </c>
      <c r="M1148" t="s">
        <v>50</v>
      </c>
      <c r="N1148" t="s">
        <v>41</v>
      </c>
    </row>
    <row r="1149" spans="1:14" x14ac:dyDescent="0.3">
      <c r="A1149">
        <v>1001148</v>
      </c>
      <c r="E1149" s="1">
        <v>45111.682638888888</v>
      </c>
      <c r="F1149" s="1">
        <v>45111.682638888888</v>
      </c>
      <c r="H1149" t="s">
        <v>3387</v>
      </c>
      <c r="I1149" t="s">
        <v>804</v>
      </c>
      <c r="J1149" t="s">
        <v>1454</v>
      </c>
      <c r="K1149" t="s">
        <v>3388</v>
      </c>
      <c r="L1149" t="s">
        <v>272</v>
      </c>
      <c r="M1149" t="s">
        <v>1386</v>
      </c>
      <c r="N1149" t="s">
        <v>35</v>
      </c>
    </row>
    <row r="1150" spans="1:14" x14ac:dyDescent="0.3">
      <c r="A1150">
        <v>1001149</v>
      </c>
      <c r="E1150" s="1">
        <v>45111.6875</v>
      </c>
      <c r="F1150" s="1">
        <v>45111.6875</v>
      </c>
      <c r="H1150" t="s">
        <v>3389</v>
      </c>
      <c r="I1150" t="s">
        <v>1566</v>
      </c>
      <c r="J1150" t="s">
        <v>1454</v>
      </c>
      <c r="K1150" t="s">
        <v>3390</v>
      </c>
      <c r="L1150" t="s">
        <v>272</v>
      </c>
      <c r="M1150" t="s">
        <v>1386</v>
      </c>
      <c r="N1150" t="s">
        <v>41</v>
      </c>
    </row>
    <row r="1151" spans="1:14" x14ac:dyDescent="0.3">
      <c r="A1151">
        <v>1001150</v>
      </c>
      <c r="C1151" s="6">
        <v>45110.572916666664</v>
      </c>
      <c r="D1151" s="1">
        <v>45110.572916666664</v>
      </c>
      <c r="E1151" s="1">
        <v>45110.539583333331</v>
      </c>
      <c r="F1151" s="1">
        <v>45110.539583333331</v>
      </c>
      <c r="H1151" t="s">
        <v>1568</v>
      </c>
      <c r="I1151" t="s">
        <v>2148</v>
      </c>
      <c r="J1151" t="s">
        <v>2716</v>
      </c>
      <c r="K1151" t="s">
        <v>3391</v>
      </c>
      <c r="L1151" t="s">
        <v>2693</v>
      </c>
      <c r="M1151" t="s">
        <v>50</v>
      </c>
      <c r="N1151" t="s">
        <v>20</v>
      </c>
    </row>
    <row r="1152" spans="1:14" x14ac:dyDescent="0.3">
      <c r="A1152">
        <v>1001151</v>
      </c>
      <c r="C1152" s="6">
        <v>45111.760416666664</v>
      </c>
      <c r="E1152" s="1">
        <v>45111.3</v>
      </c>
      <c r="F1152" s="1">
        <v>45111.3</v>
      </c>
      <c r="H1152" t="s">
        <v>148</v>
      </c>
      <c r="I1152" t="s">
        <v>1222</v>
      </c>
      <c r="J1152" t="s">
        <v>3392</v>
      </c>
      <c r="K1152" t="s">
        <v>3393</v>
      </c>
      <c r="L1152" t="s">
        <v>1701</v>
      </c>
      <c r="M1152" t="s">
        <v>50</v>
      </c>
      <c r="N1152" t="s">
        <v>41</v>
      </c>
    </row>
    <row r="1153" spans="1:14" x14ac:dyDescent="0.3">
      <c r="A1153">
        <v>1001152</v>
      </c>
      <c r="E1153" s="1">
        <v>45110.491666666669</v>
      </c>
      <c r="F1153" s="1">
        <v>45110.491666666669</v>
      </c>
      <c r="H1153" t="s">
        <v>1225</v>
      </c>
      <c r="I1153" t="s">
        <v>246</v>
      </c>
      <c r="J1153" t="s">
        <v>2880</v>
      </c>
      <c r="K1153" t="s">
        <v>3394</v>
      </c>
      <c r="L1153" t="s">
        <v>3369</v>
      </c>
      <c r="M1153" t="s">
        <v>50</v>
      </c>
      <c r="N1153" t="s">
        <v>35</v>
      </c>
    </row>
    <row r="1154" spans="1:14" x14ac:dyDescent="0.3">
      <c r="A1154">
        <v>1001153</v>
      </c>
      <c r="C1154" s="6">
        <v>45112.381944444445</v>
      </c>
      <c r="E1154" s="1">
        <v>45111.72152777778</v>
      </c>
      <c r="F1154" s="1">
        <v>45111.722222222219</v>
      </c>
      <c r="H1154" t="s">
        <v>2902</v>
      </c>
      <c r="I1154" t="s">
        <v>3249</v>
      </c>
      <c r="J1154" t="s">
        <v>1454</v>
      </c>
      <c r="K1154" t="s">
        <v>3395</v>
      </c>
      <c r="L1154" t="s">
        <v>272</v>
      </c>
      <c r="M1154" t="s">
        <v>1386</v>
      </c>
      <c r="N1154" t="s">
        <v>35</v>
      </c>
    </row>
    <row r="1155" spans="1:14" x14ac:dyDescent="0.3">
      <c r="A1155">
        <v>1001154</v>
      </c>
      <c r="C1155" s="6">
        <v>45112.197916666664</v>
      </c>
      <c r="E1155" s="1">
        <v>45111.713194444441</v>
      </c>
      <c r="F1155" s="1">
        <v>45111.713194444441</v>
      </c>
      <c r="H1155" t="s">
        <v>3396</v>
      </c>
      <c r="I1155" t="s">
        <v>3397</v>
      </c>
      <c r="J1155" t="s">
        <v>3398</v>
      </c>
      <c r="K1155" t="s">
        <v>3399</v>
      </c>
      <c r="L1155" t="s">
        <v>825</v>
      </c>
      <c r="M1155" t="s">
        <v>50</v>
      </c>
      <c r="N1155" t="s">
        <v>20</v>
      </c>
    </row>
    <row r="1156" spans="1:14" x14ac:dyDescent="0.3">
      <c r="A1156">
        <v>1001155</v>
      </c>
      <c r="E1156" s="1">
        <v>45111.69027777778</v>
      </c>
      <c r="F1156" s="1">
        <v>45111.69027777778</v>
      </c>
      <c r="H1156" t="s">
        <v>3400</v>
      </c>
      <c r="I1156" t="s">
        <v>1403</v>
      </c>
      <c r="J1156" t="s">
        <v>2642</v>
      </c>
      <c r="K1156" t="s">
        <v>3401</v>
      </c>
      <c r="L1156" t="s">
        <v>1701</v>
      </c>
      <c r="M1156" t="s">
        <v>50</v>
      </c>
      <c r="N1156" t="s">
        <v>20</v>
      </c>
    </row>
    <row r="1157" spans="1:14" x14ac:dyDescent="0.3">
      <c r="A1157">
        <v>1001156</v>
      </c>
      <c r="C1157" s="6">
        <v>45110.48541666667</v>
      </c>
      <c r="E1157" s="1">
        <v>45110.463888888888</v>
      </c>
      <c r="F1157" s="1">
        <v>45110.464583333334</v>
      </c>
      <c r="H1157" t="s">
        <v>3402</v>
      </c>
      <c r="I1157" t="s">
        <v>2341</v>
      </c>
      <c r="J1157" t="s">
        <v>2642</v>
      </c>
      <c r="K1157" t="s">
        <v>3403</v>
      </c>
      <c r="L1157" t="s">
        <v>1276</v>
      </c>
      <c r="M1157" t="s">
        <v>50</v>
      </c>
      <c r="N1157" t="s">
        <v>35</v>
      </c>
    </row>
    <row r="1158" spans="1:14" x14ac:dyDescent="0.3">
      <c r="A1158">
        <v>1001157</v>
      </c>
      <c r="E1158" s="1">
        <v>45111.711111111108</v>
      </c>
      <c r="F1158" s="1">
        <v>45111.711111111108</v>
      </c>
      <c r="H1158" t="s">
        <v>2344</v>
      </c>
      <c r="I1158" t="s">
        <v>3404</v>
      </c>
      <c r="J1158" t="s">
        <v>2321</v>
      </c>
      <c r="K1158" t="s">
        <v>3405</v>
      </c>
      <c r="L1158" t="s">
        <v>825</v>
      </c>
      <c r="M1158" t="s">
        <v>40</v>
      </c>
      <c r="N1158" t="s">
        <v>35</v>
      </c>
    </row>
    <row r="1159" spans="1:14" x14ac:dyDescent="0.3">
      <c r="A1159">
        <v>1001158</v>
      </c>
      <c r="E1159" s="1">
        <v>45110.613194444442</v>
      </c>
      <c r="F1159" s="1">
        <v>45110.613888888889</v>
      </c>
      <c r="H1159" t="s">
        <v>3406</v>
      </c>
      <c r="I1159" t="s">
        <v>717</v>
      </c>
      <c r="J1159" t="s">
        <v>3407</v>
      </c>
      <c r="K1159" t="s">
        <v>3408</v>
      </c>
      <c r="L1159" t="s">
        <v>825</v>
      </c>
      <c r="M1159" t="s">
        <v>40</v>
      </c>
      <c r="N1159" t="s">
        <v>30</v>
      </c>
    </row>
    <row r="1160" spans="1:14" x14ac:dyDescent="0.3">
      <c r="A1160">
        <v>1001159</v>
      </c>
      <c r="E1160" s="1">
        <v>45110.734722222223</v>
      </c>
      <c r="F1160" s="1">
        <v>45110.734722222223</v>
      </c>
      <c r="H1160" t="s">
        <v>3409</v>
      </c>
      <c r="I1160" t="s">
        <v>3410</v>
      </c>
      <c r="J1160" t="s">
        <v>1776</v>
      </c>
      <c r="K1160" t="s">
        <v>3411</v>
      </c>
      <c r="L1160" t="s">
        <v>272</v>
      </c>
      <c r="M1160" t="s">
        <v>1386</v>
      </c>
      <c r="N1160" t="s">
        <v>41</v>
      </c>
    </row>
    <row r="1161" spans="1:14" x14ac:dyDescent="0.3">
      <c r="A1161">
        <v>1001160</v>
      </c>
      <c r="E1161" s="1">
        <v>45111.634722222225</v>
      </c>
      <c r="F1161" s="1">
        <v>45111.634722222225</v>
      </c>
      <c r="H1161" t="s">
        <v>3412</v>
      </c>
      <c r="I1161" t="s">
        <v>3413</v>
      </c>
      <c r="J1161" t="s">
        <v>1454</v>
      </c>
      <c r="K1161" t="s">
        <v>3414</v>
      </c>
      <c r="L1161" t="s">
        <v>272</v>
      </c>
      <c r="M1161" t="s">
        <v>1386</v>
      </c>
      <c r="N1161" t="s">
        <v>30</v>
      </c>
    </row>
    <row r="1162" spans="1:14" x14ac:dyDescent="0.3">
      <c r="A1162">
        <v>1001161</v>
      </c>
      <c r="D1162" s="1">
        <v>45110.523611111108</v>
      </c>
      <c r="E1162" s="1">
        <v>45110.489583333336</v>
      </c>
      <c r="F1162" s="1">
        <v>45110.489583333336</v>
      </c>
      <c r="H1162" t="s">
        <v>3415</v>
      </c>
      <c r="I1162" t="s">
        <v>3416</v>
      </c>
      <c r="J1162" t="s">
        <v>1454</v>
      </c>
      <c r="K1162" t="s">
        <v>3417</v>
      </c>
      <c r="L1162" t="s">
        <v>272</v>
      </c>
      <c r="M1162" t="s">
        <v>1386</v>
      </c>
      <c r="N1162" t="s">
        <v>25</v>
      </c>
    </row>
    <row r="1163" spans="1:14" x14ac:dyDescent="0.3">
      <c r="A1163">
        <v>1001162</v>
      </c>
      <c r="E1163" s="1">
        <v>45111.363888888889</v>
      </c>
      <c r="F1163" s="1">
        <v>45111.363888888889</v>
      </c>
      <c r="H1163" t="s">
        <v>3418</v>
      </c>
      <c r="I1163" t="s">
        <v>886</v>
      </c>
      <c r="J1163" t="s">
        <v>1651</v>
      </c>
      <c r="K1163" t="s">
        <v>3419</v>
      </c>
      <c r="L1163" t="s">
        <v>272</v>
      </c>
      <c r="M1163" t="s">
        <v>1386</v>
      </c>
      <c r="N1163" t="s">
        <v>35</v>
      </c>
    </row>
    <row r="1164" spans="1:14" x14ac:dyDescent="0.3">
      <c r="A1164">
        <v>1001163</v>
      </c>
      <c r="E1164" s="1">
        <v>45110.540972222225</v>
      </c>
      <c r="F1164" s="1">
        <v>45110.540972222225</v>
      </c>
      <c r="H1164" t="s">
        <v>889</v>
      </c>
      <c r="I1164" t="s">
        <v>3420</v>
      </c>
      <c r="J1164" t="s">
        <v>2918</v>
      </c>
      <c r="K1164" t="s">
        <v>3421</v>
      </c>
      <c r="L1164" t="s">
        <v>272</v>
      </c>
      <c r="M1164" t="s">
        <v>1386</v>
      </c>
      <c r="N1164" t="s">
        <v>30</v>
      </c>
    </row>
    <row r="1165" spans="1:14" x14ac:dyDescent="0.3">
      <c r="A1165">
        <v>1001164</v>
      </c>
      <c r="C1165" s="6">
        <v>45111.62222222222</v>
      </c>
      <c r="E1165" s="1">
        <v>45111.438194444447</v>
      </c>
      <c r="F1165" s="1">
        <v>45111.438194444447</v>
      </c>
      <c r="H1165" t="s">
        <v>3422</v>
      </c>
      <c r="I1165" t="s">
        <v>923</v>
      </c>
      <c r="J1165" t="s">
        <v>805</v>
      </c>
      <c r="K1165" t="s">
        <v>3423</v>
      </c>
      <c r="L1165" t="s">
        <v>272</v>
      </c>
      <c r="M1165" t="s">
        <v>50</v>
      </c>
      <c r="N1165" t="s">
        <v>35</v>
      </c>
    </row>
    <row r="1166" spans="1:14" x14ac:dyDescent="0.3">
      <c r="A1166">
        <v>1001165</v>
      </c>
      <c r="D1166" s="1">
        <v>45111.476388888892</v>
      </c>
      <c r="E1166" s="1">
        <v>45111.475694444445</v>
      </c>
      <c r="F1166" s="1">
        <v>45111.475694444445</v>
      </c>
      <c r="H1166" t="s">
        <v>2546</v>
      </c>
      <c r="I1166" t="s">
        <v>1640</v>
      </c>
      <c r="J1166" t="s">
        <v>3424</v>
      </c>
      <c r="K1166" t="s">
        <v>3425</v>
      </c>
      <c r="L1166" t="s">
        <v>272</v>
      </c>
      <c r="M1166" t="s">
        <v>815</v>
      </c>
      <c r="N1166" t="s">
        <v>30</v>
      </c>
    </row>
    <row r="1167" spans="1:14" x14ac:dyDescent="0.3">
      <c r="A1167">
        <v>1001166</v>
      </c>
      <c r="E1167" s="1">
        <v>45111.545138888891</v>
      </c>
      <c r="F1167" s="1">
        <v>45111.545138888891</v>
      </c>
      <c r="H1167" t="s">
        <v>3426</v>
      </c>
      <c r="I1167" t="s">
        <v>422</v>
      </c>
      <c r="J1167" t="s">
        <v>805</v>
      </c>
      <c r="K1167" t="s">
        <v>3427</v>
      </c>
      <c r="L1167" t="s">
        <v>272</v>
      </c>
      <c r="M1167" t="s">
        <v>50</v>
      </c>
      <c r="N1167" t="s">
        <v>20</v>
      </c>
    </row>
    <row r="1168" spans="1:14" x14ac:dyDescent="0.3">
      <c r="A1168">
        <v>1001167</v>
      </c>
      <c r="B1168" s="4">
        <v>45111</v>
      </c>
      <c r="C1168" s="6">
        <v>45111.307638888888</v>
      </c>
      <c r="D1168" s="1">
        <v>45111.309027777781</v>
      </c>
      <c r="E1168" s="1">
        <v>45111.306944444441</v>
      </c>
      <c r="F1168" s="1">
        <v>45111.306944444441</v>
      </c>
      <c r="H1168" t="s">
        <v>425</v>
      </c>
      <c r="I1168" t="s">
        <v>1194</v>
      </c>
      <c r="J1168" t="s">
        <v>87</v>
      </c>
      <c r="K1168" t="s">
        <v>3428</v>
      </c>
      <c r="L1168" t="s">
        <v>825</v>
      </c>
      <c r="M1168" t="s">
        <v>76</v>
      </c>
      <c r="N1168" t="s">
        <v>30</v>
      </c>
    </row>
    <row r="1169" spans="1:14" x14ac:dyDescent="0.3">
      <c r="A1169">
        <v>1001168</v>
      </c>
      <c r="D1169" s="1">
        <v>45111.70208333333</v>
      </c>
      <c r="E1169" s="1">
        <v>45111.631944444445</v>
      </c>
      <c r="F1169" s="1">
        <v>45111.631944444445</v>
      </c>
      <c r="H1169" t="s">
        <v>1484</v>
      </c>
      <c r="I1169" t="s">
        <v>3429</v>
      </c>
      <c r="J1169" t="s">
        <v>1421</v>
      </c>
      <c r="K1169" t="s">
        <v>3430</v>
      </c>
      <c r="L1169" t="s">
        <v>272</v>
      </c>
      <c r="M1169" t="s">
        <v>1386</v>
      </c>
      <c r="N1169" t="s">
        <v>30</v>
      </c>
    </row>
    <row r="1170" spans="1:14" x14ac:dyDescent="0.3">
      <c r="A1170">
        <v>1001169</v>
      </c>
      <c r="C1170" s="6">
        <v>45111.368055555555</v>
      </c>
      <c r="E1170" s="1">
        <v>45111.344444444447</v>
      </c>
      <c r="F1170" s="1">
        <v>45111.344444444447</v>
      </c>
      <c r="H1170" t="s">
        <v>3431</v>
      </c>
      <c r="I1170" t="s">
        <v>3432</v>
      </c>
      <c r="J1170" t="s">
        <v>1490</v>
      </c>
      <c r="K1170" t="s">
        <v>3433</v>
      </c>
      <c r="L1170" t="s">
        <v>1353</v>
      </c>
      <c r="M1170" t="s">
        <v>815</v>
      </c>
      <c r="N1170" t="s">
        <v>35</v>
      </c>
    </row>
    <row r="1171" spans="1:14" x14ac:dyDescent="0.3">
      <c r="A1171">
        <v>1001170</v>
      </c>
      <c r="D1171" s="1">
        <v>45111.385416666664</v>
      </c>
      <c r="E1171" s="1">
        <v>45111.384722222225</v>
      </c>
      <c r="F1171" s="1">
        <v>45111.384722222225</v>
      </c>
      <c r="H1171" t="s">
        <v>3434</v>
      </c>
      <c r="I1171" t="s">
        <v>3435</v>
      </c>
      <c r="J1171" t="s">
        <v>87</v>
      </c>
      <c r="K1171" t="s">
        <v>3436</v>
      </c>
      <c r="L1171" t="s">
        <v>825</v>
      </c>
      <c r="M1171" t="s">
        <v>76</v>
      </c>
      <c r="N1171" t="s">
        <v>25</v>
      </c>
    </row>
    <row r="1172" spans="1:14" x14ac:dyDescent="0.3">
      <c r="A1172">
        <v>1001171</v>
      </c>
      <c r="E1172" s="1">
        <v>45111.418055555558</v>
      </c>
      <c r="F1172" s="1">
        <v>45111.418055555558</v>
      </c>
      <c r="H1172" t="s">
        <v>3437</v>
      </c>
      <c r="I1172" t="s">
        <v>750</v>
      </c>
      <c r="J1172" t="s">
        <v>3438</v>
      </c>
      <c r="K1172" t="s">
        <v>3439</v>
      </c>
      <c r="L1172" t="s">
        <v>825</v>
      </c>
      <c r="M1172" t="s">
        <v>76</v>
      </c>
      <c r="N1172" t="s">
        <v>55</v>
      </c>
    </row>
    <row r="1173" spans="1:14" x14ac:dyDescent="0.3">
      <c r="A1173">
        <v>1001172</v>
      </c>
      <c r="C1173" s="6">
        <v>45110.588194444441</v>
      </c>
      <c r="E1173" s="1">
        <v>45110.293749999997</v>
      </c>
      <c r="F1173" s="1">
        <v>45110.293749999997</v>
      </c>
      <c r="H1173" t="s">
        <v>753</v>
      </c>
      <c r="I1173" t="s">
        <v>1470</v>
      </c>
      <c r="J1173" t="s">
        <v>83</v>
      </c>
      <c r="K1173" t="s">
        <v>3440</v>
      </c>
      <c r="L1173" t="s">
        <v>18</v>
      </c>
      <c r="M1173" t="s">
        <v>50</v>
      </c>
      <c r="N1173" t="s">
        <v>35</v>
      </c>
    </row>
    <row r="1174" spans="1:14" x14ac:dyDescent="0.3">
      <c r="A1174">
        <v>1001173</v>
      </c>
      <c r="D1174" s="1">
        <v>45110.561111111114</v>
      </c>
      <c r="E1174" s="1">
        <v>45110.539583333331</v>
      </c>
      <c r="F1174" s="1">
        <v>45110.539583333331</v>
      </c>
      <c r="H1174" t="s">
        <v>3441</v>
      </c>
      <c r="I1174" t="s">
        <v>1319</v>
      </c>
      <c r="J1174" t="s">
        <v>87</v>
      </c>
      <c r="K1174" t="s">
        <v>3442</v>
      </c>
      <c r="L1174" t="s">
        <v>825</v>
      </c>
      <c r="M1174" t="s">
        <v>76</v>
      </c>
      <c r="N1174" t="s">
        <v>25</v>
      </c>
    </row>
    <row r="1175" spans="1:14" x14ac:dyDescent="0.3">
      <c r="A1175">
        <v>1001174</v>
      </c>
      <c r="C1175" s="6">
        <v>45110.401388888888</v>
      </c>
      <c r="E1175" s="1">
        <v>45110.352083333331</v>
      </c>
      <c r="F1175" s="1">
        <v>45110.352083333331</v>
      </c>
      <c r="H1175" t="s">
        <v>3443</v>
      </c>
      <c r="I1175" t="s">
        <v>3444</v>
      </c>
      <c r="J1175" t="s">
        <v>3445</v>
      </c>
      <c r="K1175" t="s">
        <v>3446</v>
      </c>
      <c r="L1175" t="s">
        <v>825</v>
      </c>
      <c r="M1175" t="s">
        <v>50</v>
      </c>
      <c r="N1175" t="s">
        <v>35</v>
      </c>
    </row>
    <row r="1176" spans="1:14" x14ac:dyDescent="0.3">
      <c r="A1176">
        <v>1001175</v>
      </c>
      <c r="D1176" s="1">
        <v>45110.508333333331</v>
      </c>
      <c r="E1176" s="1">
        <v>45110.508333333331</v>
      </c>
      <c r="F1176" s="1">
        <v>45110.508333333331</v>
      </c>
      <c r="H1176" t="s">
        <v>3447</v>
      </c>
      <c r="I1176" t="s">
        <v>3071</v>
      </c>
      <c r="J1176" t="s">
        <v>87</v>
      </c>
      <c r="K1176" t="s">
        <v>3448</v>
      </c>
      <c r="L1176" t="s">
        <v>825</v>
      </c>
      <c r="M1176" t="s">
        <v>76</v>
      </c>
      <c r="N1176" t="s">
        <v>35</v>
      </c>
    </row>
    <row r="1177" spans="1:14" x14ac:dyDescent="0.3">
      <c r="A1177">
        <v>1001176</v>
      </c>
      <c r="C1177" s="6">
        <v>45110.418749999997</v>
      </c>
      <c r="E1177" s="1">
        <v>45110.407638888886</v>
      </c>
      <c r="F1177" s="1">
        <v>45110.407638888886</v>
      </c>
      <c r="H1177" t="s">
        <v>3073</v>
      </c>
      <c r="I1177" t="s">
        <v>3062</v>
      </c>
      <c r="J1177" t="s">
        <v>3449</v>
      </c>
      <c r="K1177" t="s">
        <v>3450</v>
      </c>
      <c r="L1177" t="s">
        <v>825</v>
      </c>
      <c r="M1177" t="s">
        <v>50</v>
      </c>
      <c r="N1177" t="s">
        <v>20</v>
      </c>
    </row>
    <row r="1178" spans="1:14" x14ac:dyDescent="0.3">
      <c r="A1178">
        <v>1001177</v>
      </c>
      <c r="C1178" s="6">
        <v>45110.464583333334</v>
      </c>
      <c r="E1178" s="1">
        <v>45110.45208333333</v>
      </c>
      <c r="F1178" s="1">
        <v>45110.45208333333</v>
      </c>
      <c r="H1178" t="s">
        <v>3451</v>
      </c>
      <c r="I1178" t="s">
        <v>3295</v>
      </c>
      <c r="J1178" t="s">
        <v>3452</v>
      </c>
      <c r="K1178" t="s">
        <v>3453</v>
      </c>
      <c r="L1178" t="s">
        <v>825</v>
      </c>
      <c r="M1178" t="s">
        <v>50</v>
      </c>
      <c r="N1178" t="s">
        <v>30</v>
      </c>
    </row>
    <row r="1179" spans="1:14" x14ac:dyDescent="0.3">
      <c r="A1179">
        <v>1001178</v>
      </c>
      <c r="C1179" s="6">
        <v>45111.413194444445</v>
      </c>
      <c r="E1179" s="1">
        <v>45111.302777777775</v>
      </c>
      <c r="F1179" s="1">
        <v>45111.302777777775</v>
      </c>
      <c r="H1179" t="s">
        <v>3298</v>
      </c>
      <c r="I1179" t="s">
        <v>842</v>
      </c>
      <c r="J1179" t="s">
        <v>2456</v>
      </c>
      <c r="K1179" t="s">
        <v>3454</v>
      </c>
      <c r="L1179" t="s">
        <v>825</v>
      </c>
      <c r="M1179" t="s">
        <v>19</v>
      </c>
      <c r="N1179" t="s">
        <v>55</v>
      </c>
    </row>
    <row r="1180" spans="1:14" x14ac:dyDescent="0.3">
      <c r="A1180">
        <v>1001179</v>
      </c>
      <c r="E1180" s="1">
        <v>45111.676388888889</v>
      </c>
      <c r="F1180" s="1">
        <v>45111.676388888889</v>
      </c>
      <c r="H1180" t="s">
        <v>3455</v>
      </c>
      <c r="I1180" t="s">
        <v>1569</v>
      </c>
      <c r="J1180" t="s">
        <v>3456</v>
      </c>
      <c r="K1180" t="s">
        <v>3457</v>
      </c>
      <c r="L1180" t="s">
        <v>825</v>
      </c>
      <c r="M1180" t="s">
        <v>50</v>
      </c>
      <c r="N1180" t="s">
        <v>20</v>
      </c>
    </row>
    <row r="1181" spans="1:14" x14ac:dyDescent="0.3">
      <c r="A1181">
        <v>1001180</v>
      </c>
      <c r="C1181" s="6">
        <v>45111.633333333331</v>
      </c>
      <c r="E1181" s="1">
        <v>45111.568055555559</v>
      </c>
      <c r="F1181" s="1">
        <v>45111.568749999999</v>
      </c>
      <c r="H1181" t="s">
        <v>3458</v>
      </c>
      <c r="I1181" t="s">
        <v>536</v>
      </c>
      <c r="J1181" t="s">
        <v>3459</v>
      </c>
      <c r="K1181" t="s">
        <v>3460</v>
      </c>
      <c r="L1181" t="s">
        <v>825</v>
      </c>
      <c r="M1181" t="s">
        <v>50</v>
      </c>
      <c r="N1181" t="s">
        <v>25</v>
      </c>
    </row>
    <row r="1182" spans="1:14" x14ac:dyDescent="0.3">
      <c r="A1182">
        <v>1001181</v>
      </c>
      <c r="C1182" s="6">
        <v>45110.347916666666</v>
      </c>
      <c r="D1182" s="1">
        <v>45110.348611111112</v>
      </c>
      <c r="E1182" s="1">
        <v>45110.31527777778</v>
      </c>
      <c r="F1182" s="1">
        <v>45110.31527777778</v>
      </c>
      <c r="H1182" t="s">
        <v>3461</v>
      </c>
      <c r="I1182" t="s">
        <v>804</v>
      </c>
      <c r="J1182" t="s">
        <v>3462</v>
      </c>
      <c r="K1182" t="s">
        <v>3463</v>
      </c>
      <c r="L1182" t="s">
        <v>18</v>
      </c>
      <c r="M1182" t="s">
        <v>50</v>
      </c>
      <c r="N1182" t="s">
        <v>30</v>
      </c>
    </row>
    <row r="1183" spans="1:14" x14ac:dyDescent="0.3">
      <c r="A1183">
        <v>1001182</v>
      </c>
      <c r="D1183" s="1">
        <v>45111.338888888888</v>
      </c>
      <c r="E1183" s="1">
        <v>45110.698611111111</v>
      </c>
      <c r="F1183" s="1">
        <v>45110.698611111111</v>
      </c>
      <c r="H1183" t="s">
        <v>807</v>
      </c>
      <c r="I1183" t="s">
        <v>1868</v>
      </c>
      <c r="J1183" t="s">
        <v>3464</v>
      </c>
      <c r="K1183" t="s">
        <v>3465</v>
      </c>
      <c r="L1183" t="s">
        <v>18</v>
      </c>
      <c r="M1183" t="s">
        <v>40</v>
      </c>
      <c r="N1183" t="s">
        <v>55</v>
      </c>
    </row>
    <row r="1184" spans="1:14" x14ac:dyDescent="0.3">
      <c r="A1184">
        <v>1001183</v>
      </c>
      <c r="E1184" s="1">
        <v>45111.307638888888</v>
      </c>
      <c r="F1184" s="1">
        <v>45111.307638888888</v>
      </c>
      <c r="H1184" t="s">
        <v>3466</v>
      </c>
      <c r="I1184" t="s">
        <v>2920</v>
      </c>
      <c r="J1184" t="s">
        <v>3467</v>
      </c>
      <c r="K1184" t="s">
        <v>3468</v>
      </c>
      <c r="L1184" t="s">
        <v>3469</v>
      </c>
      <c r="M1184" t="s">
        <v>50</v>
      </c>
      <c r="N1184" t="s">
        <v>25</v>
      </c>
    </row>
    <row r="1185" spans="1:14" x14ac:dyDescent="0.3">
      <c r="A1185">
        <v>1001184</v>
      </c>
      <c r="C1185" s="6">
        <v>45111.706250000003</v>
      </c>
      <c r="D1185" s="1">
        <v>45111.706944444442</v>
      </c>
      <c r="E1185" s="1">
        <v>45111.699305555558</v>
      </c>
      <c r="F1185" s="1">
        <v>45111.699305555558</v>
      </c>
      <c r="H1185" t="s">
        <v>2922</v>
      </c>
      <c r="I1185" t="s">
        <v>2939</v>
      </c>
      <c r="J1185" t="s">
        <v>2954</v>
      </c>
      <c r="K1185" t="s">
        <v>3470</v>
      </c>
      <c r="L1185" t="s">
        <v>825</v>
      </c>
      <c r="M1185" t="s">
        <v>50</v>
      </c>
      <c r="N1185" t="s">
        <v>30</v>
      </c>
    </row>
    <row r="1186" spans="1:14" x14ac:dyDescent="0.3">
      <c r="A1186">
        <v>1001185</v>
      </c>
      <c r="C1186" s="6">
        <v>45110.745138888888</v>
      </c>
      <c r="E1186" s="1">
        <v>45110.407638888886</v>
      </c>
      <c r="F1186" s="1">
        <v>45110.407638888886</v>
      </c>
      <c r="H1186" t="s">
        <v>2942</v>
      </c>
      <c r="I1186" t="s">
        <v>3471</v>
      </c>
      <c r="J1186" t="s">
        <v>1388</v>
      </c>
      <c r="K1186" t="s">
        <v>3472</v>
      </c>
      <c r="L1186" t="s">
        <v>437</v>
      </c>
      <c r="M1186" t="s">
        <v>50</v>
      </c>
      <c r="N1186" t="s">
        <v>20</v>
      </c>
    </row>
    <row r="1187" spans="1:14" x14ac:dyDescent="0.3">
      <c r="A1187">
        <v>1001186</v>
      </c>
      <c r="C1187" s="6">
        <v>45111.393750000003</v>
      </c>
      <c r="D1187" s="1">
        <v>45111.393750000003</v>
      </c>
      <c r="E1187" s="1">
        <v>45110.371527777781</v>
      </c>
      <c r="F1187" s="1">
        <v>45110.371527777781</v>
      </c>
      <c r="H1187" t="s">
        <v>3473</v>
      </c>
      <c r="I1187" t="s">
        <v>883</v>
      </c>
      <c r="J1187" t="s">
        <v>2954</v>
      </c>
      <c r="K1187" t="s">
        <v>3474</v>
      </c>
      <c r="L1187" t="s">
        <v>825</v>
      </c>
      <c r="M1187" t="s">
        <v>50</v>
      </c>
      <c r="N1187" t="s">
        <v>25</v>
      </c>
    </row>
    <row r="1188" spans="1:14" x14ac:dyDescent="0.3">
      <c r="A1188">
        <v>1001187</v>
      </c>
      <c r="C1188" s="6">
        <v>45111.345833333333</v>
      </c>
      <c r="D1188" s="1">
        <v>45110.502083333333</v>
      </c>
      <c r="E1188" s="1">
        <v>45110.493750000001</v>
      </c>
      <c r="F1188" s="1">
        <v>45110.493750000001</v>
      </c>
      <c r="H1188" t="s">
        <v>3475</v>
      </c>
      <c r="I1188" t="s">
        <v>846</v>
      </c>
      <c r="J1188" t="s">
        <v>3476</v>
      </c>
      <c r="K1188" t="s">
        <v>3477</v>
      </c>
      <c r="L1188" t="s">
        <v>825</v>
      </c>
      <c r="M1188" t="s">
        <v>50</v>
      </c>
      <c r="N1188" t="s">
        <v>55</v>
      </c>
    </row>
    <row r="1189" spans="1:14" x14ac:dyDescent="0.3">
      <c r="A1189">
        <v>1001188</v>
      </c>
      <c r="E1189" s="1">
        <v>45111.50277777778</v>
      </c>
      <c r="F1189" s="1">
        <v>45111.50277777778</v>
      </c>
      <c r="H1189" t="s">
        <v>849</v>
      </c>
      <c r="I1189" t="s">
        <v>3478</v>
      </c>
      <c r="J1189" t="s">
        <v>3479</v>
      </c>
      <c r="K1189" t="s">
        <v>3480</v>
      </c>
      <c r="L1189" t="s">
        <v>1276</v>
      </c>
      <c r="M1189" t="s">
        <v>815</v>
      </c>
      <c r="N1189" t="s">
        <v>25</v>
      </c>
    </row>
    <row r="1190" spans="1:14" x14ac:dyDescent="0.3">
      <c r="A1190">
        <v>1001189</v>
      </c>
      <c r="E1190" s="1">
        <v>45110.419444444444</v>
      </c>
      <c r="F1190" s="1">
        <v>45110.419444444444</v>
      </c>
      <c r="H1190" t="s">
        <v>3481</v>
      </c>
      <c r="I1190" t="s">
        <v>121</v>
      </c>
      <c r="J1190" t="s">
        <v>3482</v>
      </c>
      <c r="K1190" t="s">
        <v>3483</v>
      </c>
      <c r="L1190" t="s">
        <v>1701</v>
      </c>
      <c r="M1190" t="s">
        <v>50</v>
      </c>
      <c r="N1190" t="s">
        <v>20</v>
      </c>
    </row>
    <row r="1191" spans="1:14" x14ac:dyDescent="0.3">
      <c r="A1191">
        <v>1001190</v>
      </c>
      <c r="C1191" s="6">
        <v>45110.576388888891</v>
      </c>
      <c r="E1191" s="1">
        <v>45110.314583333333</v>
      </c>
      <c r="F1191" s="1">
        <v>45110.314583333333</v>
      </c>
      <c r="H1191" t="s">
        <v>2230</v>
      </c>
      <c r="I1191" t="s">
        <v>3484</v>
      </c>
      <c r="J1191" t="s">
        <v>1388</v>
      </c>
      <c r="K1191" t="s">
        <v>3485</v>
      </c>
      <c r="L1191" t="s">
        <v>3486</v>
      </c>
      <c r="M1191" t="s">
        <v>50</v>
      </c>
      <c r="N1191" t="s">
        <v>20</v>
      </c>
    </row>
    <row r="1192" spans="1:14" x14ac:dyDescent="0.3">
      <c r="A1192">
        <v>1001191</v>
      </c>
      <c r="C1192" s="6">
        <v>45110.71875</v>
      </c>
      <c r="D1192" s="1">
        <v>45111.285416666666</v>
      </c>
      <c r="E1192" s="1">
        <v>45110.71597222222</v>
      </c>
      <c r="F1192" s="1">
        <v>45110.71597222222</v>
      </c>
      <c r="H1192" t="s">
        <v>3487</v>
      </c>
      <c r="I1192" t="s">
        <v>2207</v>
      </c>
      <c r="J1192" t="s">
        <v>3488</v>
      </c>
      <c r="K1192" t="s">
        <v>3489</v>
      </c>
      <c r="L1192" t="s">
        <v>147</v>
      </c>
      <c r="M1192" t="s">
        <v>50</v>
      </c>
      <c r="N1192" t="s">
        <v>41</v>
      </c>
    </row>
    <row r="1193" spans="1:14" x14ac:dyDescent="0.3">
      <c r="A1193">
        <v>1001192</v>
      </c>
      <c r="E1193" s="1">
        <v>45111.746527777781</v>
      </c>
      <c r="F1193" s="1">
        <v>45111.746527777781</v>
      </c>
      <c r="H1193" t="s">
        <v>2917</v>
      </c>
      <c r="I1193" t="s">
        <v>670</v>
      </c>
      <c r="J1193" t="s">
        <v>3490</v>
      </c>
      <c r="K1193" t="s">
        <v>3491</v>
      </c>
      <c r="L1193" t="s">
        <v>825</v>
      </c>
      <c r="M1193" t="s">
        <v>19</v>
      </c>
      <c r="N1193" t="s">
        <v>55</v>
      </c>
    </row>
    <row r="1194" spans="1:14" x14ac:dyDescent="0.3">
      <c r="A1194">
        <v>1001193</v>
      </c>
      <c r="D1194" s="1">
        <v>45111.588888888888</v>
      </c>
      <c r="E1194" s="1">
        <v>45111.390972222223</v>
      </c>
      <c r="F1194" s="1">
        <v>45111.39166666667</v>
      </c>
      <c r="H1194" t="s">
        <v>1985</v>
      </c>
      <c r="I1194" t="s">
        <v>3492</v>
      </c>
      <c r="J1194" t="s">
        <v>3493</v>
      </c>
      <c r="K1194" t="s">
        <v>3494</v>
      </c>
      <c r="L1194" t="s">
        <v>825</v>
      </c>
      <c r="M1194" t="s">
        <v>815</v>
      </c>
      <c r="N1194" t="s">
        <v>35</v>
      </c>
    </row>
    <row r="1195" spans="1:14" x14ac:dyDescent="0.3">
      <c r="A1195">
        <v>1001194</v>
      </c>
      <c r="E1195" s="1">
        <v>45110.418749999997</v>
      </c>
      <c r="F1195" s="1">
        <v>45110.418749999997</v>
      </c>
      <c r="H1195" t="s">
        <v>3495</v>
      </c>
      <c r="I1195" t="s">
        <v>453</v>
      </c>
      <c r="J1195" t="s">
        <v>854</v>
      </c>
      <c r="K1195" t="s">
        <v>3496</v>
      </c>
      <c r="L1195" t="s">
        <v>825</v>
      </c>
      <c r="M1195" t="s">
        <v>19</v>
      </c>
      <c r="N1195" t="s">
        <v>55</v>
      </c>
    </row>
    <row r="1196" spans="1:14" x14ac:dyDescent="0.3">
      <c r="A1196">
        <v>1001195</v>
      </c>
      <c r="D1196" s="1">
        <v>45111.53125</v>
      </c>
      <c r="E1196" s="1">
        <v>45111.494444444441</v>
      </c>
      <c r="F1196" s="1">
        <v>45111.494444444441</v>
      </c>
      <c r="H1196" t="s">
        <v>456</v>
      </c>
      <c r="I1196" t="s">
        <v>1187</v>
      </c>
      <c r="J1196" t="s">
        <v>2403</v>
      </c>
      <c r="K1196" t="s">
        <v>3497</v>
      </c>
      <c r="L1196" t="s">
        <v>18</v>
      </c>
      <c r="M1196" t="s">
        <v>901</v>
      </c>
      <c r="N1196" t="s">
        <v>41</v>
      </c>
    </row>
    <row r="1197" spans="1:14" x14ac:dyDescent="0.3">
      <c r="A1197">
        <v>1001196</v>
      </c>
      <c r="C1197" s="6">
        <v>45110.684027777781</v>
      </c>
      <c r="E1197" s="1">
        <v>45110.512499999997</v>
      </c>
      <c r="F1197" s="1">
        <v>45110.512499999997</v>
      </c>
      <c r="H1197" t="s">
        <v>1189</v>
      </c>
      <c r="I1197" t="s">
        <v>1484</v>
      </c>
      <c r="J1197" t="s">
        <v>3498</v>
      </c>
      <c r="K1197" t="s">
        <v>3499</v>
      </c>
      <c r="L1197" t="s">
        <v>825</v>
      </c>
      <c r="M1197" t="s">
        <v>19</v>
      </c>
      <c r="N1197" t="s">
        <v>55</v>
      </c>
    </row>
    <row r="1198" spans="1:14" x14ac:dyDescent="0.3">
      <c r="A1198">
        <v>1001197</v>
      </c>
      <c r="E1198" s="1">
        <v>45110.321527777778</v>
      </c>
      <c r="F1198" s="1">
        <v>45110.321527777778</v>
      </c>
      <c r="H1198" t="s">
        <v>1486</v>
      </c>
      <c r="I1198" t="s">
        <v>2879</v>
      </c>
      <c r="J1198" t="s">
        <v>3500</v>
      </c>
      <c r="K1198" t="s">
        <v>3501</v>
      </c>
      <c r="L1198" t="s">
        <v>272</v>
      </c>
      <c r="M1198" t="s">
        <v>1386</v>
      </c>
      <c r="N1198" t="s">
        <v>41</v>
      </c>
    </row>
    <row r="1199" spans="1:14" x14ac:dyDescent="0.3">
      <c r="A1199">
        <v>1001198</v>
      </c>
      <c r="C1199" s="6">
        <v>45111.529861111114</v>
      </c>
      <c r="E1199" s="1">
        <v>45110.465277777781</v>
      </c>
      <c r="F1199" s="1">
        <v>45110.465277777781</v>
      </c>
      <c r="H1199" t="s">
        <v>3502</v>
      </c>
      <c r="I1199" t="s">
        <v>1148</v>
      </c>
      <c r="J1199" t="s">
        <v>2155</v>
      </c>
      <c r="K1199" t="s">
        <v>3503</v>
      </c>
      <c r="L1199" t="s">
        <v>825</v>
      </c>
      <c r="M1199" t="s">
        <v>19</v>
      </c>
      <c r="N1199" t="s">
        <v>25</v>
      </c>
    </row>
    <row r="1200" spans="1:14" x14ac:dyDescent="0.3">
      <c r="A1200">
        <v>1001199</v>
      </c>
      <c r="C1200" s="6">
        <v>45110.447222222225</v>
      </c>
      <c r="E1200" s="1">
        <v>45110.438194444447</v>
      </c>
      <c r="F1200" s="1">
        <v>45110.438194444447</v>
      </c>
      <c r="H1200" t="s">
        <v>3504</v>
      </c>
      <c r="I1200" t="s">
        <v>1409</v>
      </c>
      <c r="J1200" t="s">
        <v>3505</v>
      </c>
      <c r="K1200" t="s">
        <v>3506</v>
      </c>
      <c r="L1200" t="s">
        <v>825</v>
      </c>
      <c r="M1200" t="s">
        <v>19</v>
      </c>
      <c r="N1200" t="s">
        <v>41</v>
      </c>
    </row>
    <row r="1201" spans="1:14" x14ac:dyDescent="0.3">
      <c r="A1201">
        <v>1001200</v>
      </c>
      <c r="C1201" s="6">
        <v>45107.729861111111</v>
      </c>
      <c r="D1201" s="1">
        <v>45107.730555555558</v>
      </c>
      <c r="E1201" s="1">
        <v>45107.729166666664</v>
      </c>
      <c r="F1201" s="1">
        <v>45107.729861111111</v>
      </c>
      <c r="H1201" t="s">
        <v>3091</v>
      </c>
      <c r="I1201" t="s">
        <v>1401</v>
      </c>
      <c r="J1201" t="s">
        <v>3498</v>
      </c>
      <c r="K1201" t="s">
        <v>3507</v>
      </c>
      <c r="L1201" t="s">
        <v>825</v>
      </c>
      <c r="M1201" t="s">
        <v>19</v>
      </c>
      <c r="N1201" t="s">
        <v>35</v>
      </c>
    </row>
    <row r="1202" spans="1:14" x14ac:dyDescent="0.3">
      <c r="A1202">
        <v>1001201</v>
      </c>
      <c r="C1202" s="6">
        <v>45111.513194444444</v>
      </c>
      <c r="E1202" s="1">
        <v>45111.512499999997</v>
      </c>
      <c r="F1202" s="1">
        <v>45111.512499999997</v>
      </c>
      <c r="H1202" t="s">
        <v>3508</v>
      </c>
      <c r="I1202" t="s">
        <v>3492</v>
      </c>
      <c r="J1202" t="s">
        <v>3509</v>
      </c>
      <c r="K1202" t="s">
        <v>3510</v>
      </c>
      <c r="L1202" t="s">
        <v>825</v>
      </c>
      <c r="M1202" t="s">
        <v>19</v>
      </c>
      <c r="N1202" t="s">
        <v>41</v>
      </c>
    </row>
    <row r="1203" spans="1:14" x14ac:dyDescent="0.3">
      <c r="A1203">
        <v>1001202</v>
      </c>
      <c r="E1203" s="1">
        <v>45111.377083333333</v>
      </c>
      <c r="F1203" s="1">
        <v>45111.377083333333</v>
      </c>
      <c r="H1203" t="s">
        <v>3495</v>
      </c>
      <c r="I1203" t="s">
        <v>3092</v>
      </c>
      <c r="J1203" t="s">
        <v>3511</v>
      </c>
      <c r="K1203" t="s">
        <v>3512</v>
      </c>
      <c r="L1203" t="s">
        <v>825</v>
      </c>
      <c r="M1203" t="s">
        <v>19</v>
      </c>
      <c r="N1203" t="s">
        <v>35</v>
      </c>
    </row>
    <row r="1204" spans="1:14" x14ac:dyDescent="0.3">
      <c r="A1204">
        <v>1001203</v>
      </c>
      <c r="E1204" s="1">
        <v>45110.746527777781</v>
      </c>
      <c r="F1204" s="1">
        <v>45110.746527777781</v>
      </c>
      <c r="H1204" t="s">
        <v>3094</v>
      </c>
      <c r="I1204" t="s">
        <v>1261</v>
      </c>
      <c r="J1204" t="s">
        <v>313</v>
      </c>
      <c r="K1204" t="s">
        <v>3513</v>
      </c>
      <c r="L1204" t="s">
        <v>272</v>
      </c>
      <c r="M1204" t="s">
        <v>40</v>
      </c>
      <c r="N1204" t="s">
        <v>30</v>
      </c>
    </row>
    <row r="1205" spans="1:14" x14ac:dyDescent="0.3">
      <c r="A1205">
        <v>1001204</v>
      </c>
      <c r="C1205" s="6">
        <v>45110.38958333333</v>
      </c>
      <c r="D1205" s="1">
        <v>45110.390277777777</v>
      </c>
      <c r="E1205" s="1">
        <v>45110.383333333331</v>
      </c>
      <c r="F1205" s="1">
        <v>45110.383333333331</v>
      </c>
      <c r="H1205" t="s">
        <v>2612</v>
      </c>
      <c r="I1205" t="s">
        <v>2246</v>
      </c>
      <c r="J1205" t="s">
        <v>3514</v>
      </c>
      <c r="K1205" t="s">
        <v>3515</v>
      </c>
      <c r="L1205" t="s">
        <v>825</v>
      </c>
      <c r="M1205" t="s">
        <v>19</v>
      </c>
      <c r="N1205" t="s">
        <v>25</v>
      </c>
    </row>
    <row r="1206" spans="1:14" x14ac:dyDescent="0.3">
      <c r="A1206">
        <v>1001205</v>
      </c>
      <c r="C1206" s="6">
        <v>45111.699305555558</v>
      </c>
      <c r="D1206" s="1">
        <v>45111.670138888891</v>
      </c>
      <c r="E1206" s="1">
        <v>45111.654166666667</v>
      </c>
      <c r="F1206" s="1">
        <v>45111.654166666667</v>
      </c>
      <c r="H1206" t="s">
        <v>2569</v>
      </c>
      <c r="I1206" t="s">
        <v>850</v>
      </c>
      <c r="J1206" t="s">
        <v>787</v>
      </c>
      <c r="K1206" t="s">
        <v>3516</v>
      </c>
      <c r="L1206" t="s">
        <v>18</v>
      </c>
      <c r="M1206" t="s">
        <v>901</v>
      </c>
      <c r="N1206" t="s">
        <v>41</v>
      </c>
    </row>
    <row r="1207" spans="1:14" x14ac:dyDescent="0.3">
      <c r="A1207">
        <v>1001206</v>
      </c>
      <c r="C1207" s="6">
        <v>45110.65</v>
      </c>
      <c r="E1207" s="1">
        <v>45110.620138888888</v>
      </c>
      <c r="F1207" s="1">
        <v>45110.620138888888</v>
      </c>
      <c r="H1207" t="s">
        <v>3517</v>
      </c>
      <c r="I1207" t="s">
        <v>592</v>
      </c>
      <c r="J1207" t="s">
        <v>3518</v>
      </c>
      <c r="K1207" t="s">
        <v>3519</v>
      </c>
      <c r="L1207" t="s">
        <v>272</v>
      </c>
      <c r="M1207" t="s">
        <v>40</v>
      </c>
      <c r="N1207" t="s">
        <v>35</v>
      </c>
    </row>
    <row r="1208" spans="1:14" x14ac:dyDescent="0.3">
      <c r="A1208">
        <v>1001207</v>
      </c>
      <c r="D1208" s="1">
        <v>45110.463194444441</v>
      </c>
      <c r="E1208" s="1">
        <v>45110.456250000003</v>
      </c>
      <c r="F1208" s="1">
        <v>45110.456250000003</v>
      </c>
      <c r="H1208" t="s">
        <v>3520</v>
      </c>
      <c r="I1208" t="s">
        <v>3521</v>
      </c>
      <c r="J1208" t="s">
        <v>3511</v>
      </c>
      <c r="K1208" t="s">
        <v>3522</v>
      </c>
      <c r="L1208" t="s">
        <v>825</v>
      </c>
      <c r="M1208" t="s">
        <v>19</v>
      </c>
      <c r="N1208" t="s">
        <v>35</v>
      </c>
    </row>
    <row r="1209" spans="1:14" x14ac:dyDescent="0.3">
      <c r="A1209">
        <v>1001208</v>
      </c>
      <c r="C1209" s="6">
        <v>45111.690972222219</v>
      </c>
      <c r="E1209" s="1">
        <v>45111.316666666666</v>
      </c>
      <c r="F1209" s="1">
        <v>45111.317361111112</v>
      </c>
      <c r="H1209" t="s">
        <v>2256</v>
      </c>
      <c r="I1209" t="s">
        <v>574</v>
      </c>
      <c r="J1209" t="s">
        <v>963</v>
      </c>
      <c r="K1209" t="s">
        <v>3523</v>
      </c>
      <c r="L1209" t="s">
        <v>18</v>
      </c>
      <c r="M1209" t="s">
        <v>901</v>
      </c>
      <c r="N1209" t="s">
        <v>41</v>
      </c>
    </row>
    <row r="1210" spans="1:14" x14ac:dyDescent="0.3">
      <c r="A1210">
        <v>1001209</v>
      </c>
      <c r="E1210" s="1">
        <v>45110.655555555553</v>
      </c>
      <c r="F1210" s="1">
        <v>45110.655555555553</v>
      </c>
      <c r="H1210" t="s">
        <v>3524</v>
      </c>
      <c r="I1210" t="s">
        <v>3062</v>
      </c>
      <c r="J1210" t="s">
        <v>2680</v>
      </c>
      <c r="K1210" t="s">
        <v>3525</v>
      </c>
      <c r="L1210" t="s">
        <v>272</v>
      </c>
      <c r="M1210" t="s">
        <v>40</v>
      </c>
      <c r="N1210" t="s">
        <v>30</v>
      </c>
    </row>
    <row r="1211" spans="1:14" x14ac:dyDescent="0.3">
      <c r="A1211">
        <v>1001210</v>
      </c>
      <c r="B1211" s="4">
        <v>45111</v>
      </c>
      <c r="C1211" s="6">
        <v>45112.291666666664</v>
      </c>
      <c r="E1211" s="1">
        <v>45111.667361111111</v>
      </c>
      <c r="F1211" s="1">
        <v>45111.667361111111</v>
      </c>
      <c r="H1211" t="s">
        <v>2557</v>
      </c>
      <c r="I1211" t="s">
        <v>2009</v>
      </c>
      <c r="J1211" t="s">
        <v>3526</v>
      </c>
      <c r="K1211" t="s">
        <v>3527</v>
      </c>
      <c r="L1211" t="s">
        <v>825</v>
      </c>
      <c r="M1211" t="s">
        <v>19</v>
      </c>
      <c r="N1211" t="s">
        <v>41</v>
      </c>
    </row>
    <row r="1212" spans="1:14" x14ac:dyDescent="0.3">
      <c r="A1212">
        <v>1001211</v>
      </c>
      <c r="D1212" s="1">
        <v>45110.37777777778</v>
      </c>
      <c r="E1212" s="1">
        <v>45110.369444444441</v>
      </c>
      <c r="F1212" s="1">
        <v>45110.369444444441</v>
      </c>
      <c r="H1212" t="s">
        <v>2011</v>
      </c>
      <c r="I1212" t="s">
        <v>363</v>
      </c>
      <c r="J1212" t="s">
        <v>3528</v>
      </c>
      <c r="K1212" t="s">
        <v>3529</v>
      </c>
      <c r="L1212" t="s">
        <v>18</v>
      </c>
      <c r="M1212" t="s">
        <v>901</v>
      </c>
      <c r="N1212" t="s">
        <v>20</v>
      </c>
    </row>
    <row r="1213" spans="1:14" x14ac:dyDescent="0.3">
      <c r="A1213">
        <v>1001212</v>
      </c>
      <c r="E1213" s="1">
        <v>45111.535416666666</v>
      </c>
      <c r="F1213" s="1">
        <v>45111.535416666666</v>
      </c>
      <c r="H1213" t="s">
        <v>3530</v>
      </c>
      <c r="I1213" t="s">
        <v>3146</v>
      </c>
      <c r="J1213" t="s">
        <v>3511</v>
      </c>
      <c r="K1213" t="s">
        <v>3531</v>
      </c>
      <c r="L1213" t="s">
        <v>825</v>
      </c>
      <c r="M1213" t="s">
        <v>19</v>
      </c>
      <c r="N1213" t="s">
        <v>20</v>
      </c>
    </row>
    <row r="1214" spans="1:14" x14ac:dyDescent="0.3">
      <c r="A1214">
        <v>1001213</v>
      </c>
      <c r="C1214" s="6">
        <v>45111.447222222225</v>
      </c>
      <c r="E1214" s="1">
        <v>45110.506249999999</v>
      </c>
      <c r="F1214" s="1">
        <v>45110.506249999999</v>
      </c>
      <c r="H1214" t="s">
        <v>3532</v>
      </c>
      <c r="I1214" t="s">
        <v>991</v>
      </c>
      <c r="J1214" t="s">
        <v>3498</v>
      </c>
      <c r="K1214" t="s">
        <v>3533</v>
      </c>
      <c r="L1214" t="s">
        <v>825</v>
      </c>
      <c r="M1214" t="s">
        <v>19</v>
      </c>
      <c r="N1214" t="s">
        <v>41</v>
      </c>
    </row>
    <row r="1215" spans="1:14" x14ac:dyDescent="0.3">
      <c r="A1215">
        <v>1001214</v>
      </c>
      <c r="E1215" s="1">
        <v>45110.381944444445</v>
      </c>
      <c r="F1215" s="1">
        <v>45110.381944444445</v>
      </c>
      <c r="H1215" t="s">
        <v>994</v>
      </c>
      <c r="I1215" t="s">
        <v>3534</v>
      </c>
      <c r="J1215" t="s">
        <v>3526</v>
      </c>
      <c r="K1215" t="s">
        <v>3535</v>
      </c>
      <c r="L1215" t="s">
        <v>825</v>
      </c>
      <c r="M1215" t="s">
        <v>19</v>
      </c>
      <c r="N1215" t="s">
        <v>55</v>
      </c>
    </row>
    <row r="1216" spans="1:14" x14ac:dyDescent="0.3">
      <c r="A1216">
        <v>1001215</v>
      </c>
      <c r="C1216" s="6">
        <v>45111.929861111108</v>
      </c>
      <c r="E1216" s="1">
        <v>45111.679861111108</v>
      </c>
      <c r="F1216" s="1">
        <v>45111.679861111108</v>
      </c>
      <c r="H1216" t="s">
        <v>3536</v>
      </c>
      <c r="I1216" t="s">
        <v>1216</v>
      </c>
      <c r="J1216" t="s">
        <v>3537</v>
      </c>
      <c r="K1216" t="s">
        <v>3538</v>
      </c>
      <c r="L1216" t="s">
        <v>510</v>
      </c>
      <c r="M1216" t="s">
        <v>40</v>
      </c>
      <c r="N1216" t="s">
        <v>41</v>
      </c>
    </row>
    <row r="1217" spans="1:14" x14ac:dyDescent="0.3">
      <c r="A1217">
        <v>1001216</v>
      </c>
      <c r="D1217" s="1">
        <v>45110.635416666664</v>
      </c>
      <c r="E1217" s="1">
        <v>45110.397222222222</v>
      </c>
      <c r="F1217" s="1">
        <v>45110.397222222222</v>
      </c>
      <c r="H1217" t="s">
        <v>1218</v>
      </c>
      <c r="I1217" t="s">
        <v>3123</v>
      </c>
      <c r="J1217" t="s">
        <v>3066</v>
      </c>
      <c r="K1217" t="s">
        <v>3539</v>
      </c>
      <c r="L1217" t="s">
        <v>147</v>
      </c>
      <c r="M1217" t="s">
        <v>125</v>
      </c>
      <c r="N1217" t="s">
        <v>41</v>
      </c>
    </row>
    <row r="1218" spans="1:14" x14ac:dyDescent="0.3">
      <c r="A1218">
        <v>1001217</v>
      </c>
      <c r="C1218" s="6">
        <v>45111.395138888889</v>
      </c>
      <c r="E1218" s="1">
        <v>45110.388888888891</v>
      </c>
      <c r="F1218" s="1">
        <v>45110.38958333333</v>
      </c>
      <c r="H1218" t="s">
        <v>3125</v>
      </c>
      <c r="I1218" t="s">
        <v>3540</v>
      </c>
      <c r="J1218" t="s">
        <v>3541</v>
      </c>
      <c r="K1218" t="s">
        <v>3542</v>
      </c>
      <c r="L1218" t="s">
        <v>825</v>
      </c>
      <c r="M1218" t="s">
        <v>19</v>
      </c>
      <c r="N1218" t="s">
        <v>25</v>
      </c>
    </row>
    <row r="1219" spans="1:14" x14ac:dyDescent="0.3">
      <c r="A1219">
        <v>1001218</v>
      </c>
      <c r="E1219" s="1">
        <v>45110.581250000003</v>
      </c>
      <c r="F1219" s="1">
        <v>45110.581250000003</v>
      </c>
      <c r="H1219" t="s">
        <v>3543</v>
      </c>
      <c r="I1219" t="s">
        <v>3544</v>
      </c>
      <c r="J1219" t="s">
        <v>3545</v>
      </c>
      <c r="K1219" t="s">
        <v>3546</v>
      </c>
      <c r="L1219" t="s">
        <v>825</v>
      </c>
      <c r="M1219" t="s">
        <v>19</v>
      </c>
      <c r="N1219" t="s">
        <v>30</v>
      </c>
    </row>
    <row r="1220" spans="1:14" x14ac:dyDescent="0.3">
      <c r="A1220">
        <v>1001219</v>
      </c>
      <c r="E1220" s="1">
        <v>45111.381249999999</v>
      </c>
      <c r="F1220" s="1">
        <v>45111.381944444445</v>
      </c>
      <c r="H1220" t="s">
        <v>3547</v>
      </c>
      <c r="I1220" t="s">
        <v>2367</v>
      </c>
      <c r="J1220" t="s">
        <v>3548</v>
      </c>
      <c r="K1220" t="s">
        <v>3549</v>
      </c>
      <c r="L1220" t="s">
        <v>825</v>
      </c>
      <c r="M1220" t="s">
        <v>19</v>
      </c>
      <c r="N1220" t="s">
        <v>41</v>
      </c>
    </row>
    <row r="1221" spans="1:14" x14ac:dyDescent="0.3">
      <c r="A1221">
        <v>1001220</v>
      </c>
      <c r="C1221" s="6">
        <v>45110.411111111112</v>
      </c>
      <c r="E1221" s="1">
        <v>45110.397916666669</v>
      </c>
      <c r="F1221" s="1">
        <v>45110.397916666669</v>
      </c>
      <c r="H1221" t="s">
        <v>3550</v>
      </c>
      <c r="I1221" t="s">
        <v>1140</v>
      </c>
      <c r="J1221" t="s">
        <v>3551</v>
      </c>
      <c r="K1221" t="s">
        <v>3552</v>
      </c>
      <c r="L1221" t="s">
        <v>825</v>
      </c>
      <c r="M1221" t="s">
        <v>40</v>
      </c>
      <c r="N1221" t="s">
        <v>30</v>
      </c>
    </row>
    <row r="1222" spans="1:14" x14ac:dyDescent="0.3">
      <c r="A1222">
        <v>1001221</v>
      </c>
      <c r="E1222" s="1">
        <v>45111.552777777775</v>
      </c>
      <c r="F1222" s="1">
        <v>45111.552777777775</v>
      </c>
      <c r="H1222" t="s">
        <v>3553</v>
      </c>
      <c r="I1222" t="s">
        <v>3554</v>
      </c>
      <c r="J1222" t="s">
        <v>1490</v>
      </c>
      <c r="K1222" t="s">
        <v>3555</v>
      </c>
      <c r="L1222" t="s">
        <v>272</v>
      </c>
      <c r="M1222" t="s">
        <v>815</v>
      </c>
      <c r="N1222" t="s">
        <v>20</v>
      </c>
    </row>
    <row r="1223" spans="1:14" x14ac:dyDescent="0.3">
      <c r="A1223">
        <v>1001222</v>
      </c>
      <c r="C1223" s="6">
        <v>45110.700694444444</v>
      </c>
      <c r="E1223" s="1">
        <v>45110.694444444445</v>
      </c>
      <c r="F1223" s="1">
        <v>45110.694444444445</v>
      </c>
      <c r="H1223" t="s">
        <v>3556</v>
      </c>
      <c r="I1223" t="s">
        <v>3554</v>
      </c>
      <c r="J1223" t="s">
        <v>2456</v>
      </c>
      <c r="K1223" t="s">
        <v>3557</v>
      </c>
      <c r="L1223" t="s">
        <v>825</v>
      </c>
      <c r="M1223" t="s">
        <v>19</v>
      </c>
      <c r="N1223" t="s">
        <v>35</v>
      </c>
    </row>
    <row r="1224" spans="1:14" x14ac:dyDescent="0.3">
      <c r="A1224">
        <v>1001223</v>
      </c>
      <c r="C1224" s="6">
        <v>45110.70416666667</v>
      </c>
      <c r="E1224" s="1">
        <v>45110.310416666667</v>
      </c>
      <c r="F1224" s="1">
        <v>45110.310416666667</v>
      </c>
      <c r="H1224" t="s">
        <v>3558</v>
      </c>
      <c r="I1224" t="s">
        <v>1498</v>
      </c>
      <c r="J1224" t="s">
        <v>1490</v>
      </c>
      <c r="K1224" t="s">
        <v>3559</v>
      </c>
      <c r="L1224" t="s">
        <v>272</v>
      </c>
      <c r="M1224" t="s">
        <v>815</v>
      </c>
      <c r="N1224" t="s">
        <v>30</v>
      </c>
    </row>
    <row r="1225" spans="1:14" x14ac:dyDescent="0.3">
      <c r="A1225">
        <v>1001224</v>
      </c>
      <c r="E1225" s="1">
        <v>45111.722916666666</v>
      </c>
      <c r="F1225" s="1">
        <v>45111.722916666666</v>
      </c>
      <c r="H1225" t="s">
        <v>3560</v>
      </c>
      <c r="I1225" t="s">
        <v>2130</v>
      </c>
      <c r="J1225" t="s">
        <v>1490</v>
      </c>
      <c r="K1225" t="s">
        <v>3561</v>
      </c>
      <c r="L1225" t="s">
        <v>272</v>
      </c>
      <c r="M1225" t="s">
        <v>815</v>
      </c>
      <c r="N1225" t="s">
        <v>35</v>
      </c>
    </row>
    <row r="1226" spans="1:14" x14ac:dyDescent="0.3">
      <c r="A1226">
        <v>1001225</v>
      </c>
      <c r="E1226" s="1">
        <v>45110.545138888891</v>
      </c>
      <c r="F1226" s="1">
        <v>45110.545138888891</v>
      </c>
      <c r="H1226" t="s">
        <v>1326</v>
      </c>
      <c r="I1226" t="s">
        <v>494</v>
      </c>
      <c r="J1226" t="s">
        <v>1579</v>
      </c>
      <c r="K1226" t="s">
        <v>3562</v>
      </c>
      <c r="L1226" t="s">
        <v>437</v>
      </c>
      <c r="M1226" t="s">
        <v>815</v>
      </c>
      <c r="N1226" t="s">
        <v>20</v>
      </c>
    </row>
    <row r="1227" spans="1:14" x14ac:dyDescent="0.3">
      <c r="A1227">
        <v>1001226</v>
      </c>
      <c r="C1227" s="6">
        <v>45111.781944444447</v>
      </c>
      <c r="D1227" s="1">
        <v>45111.783333333333</v>
      </c>
      <c r="E1227" s="1">
        <v>45111.577777777777</v>
      </c>
      <c r="F1227" s="1">
        <v>45111.577777777777</v>
      </c>
      <c r="H1227" t="s">
        <v>2896</v>
      </c>
      <c r="I1227" t="s">
        <v>3563</v>
      </c>
      <c r="J1227" t="s">
        <v>83</v>
      </c>
      <c r="K1227" t="s">
        <v>3564</v>
      </c>
      <c r="L1227" t="s">
        <v>1276</v>
      </c>
      <c r="M1227" t="s">
        <v>50</v>
      </c>
      <c r="N1227" t="s">
        <v>25</v>
      </c>
    </row>
    <row r="1228" spans="1:14" x14ac:dyDescent="0.3">
      <c r="A1228">
        <v>1001227</v>
      </c>
      <c r="E1228" s="1">
        <v>45111.719444444447</v>
      </c>
      <c r="F1228" s="1">
        <v>45111.719444444447</v>
      </c>
      <c r="H1228" t="s">
        <v>3565</v>
      </c>
      <c r="I1228" t="s">
        <v>1123</v>
      </c>
      <c r="J1228" t="s">
        <v>83</v>
      </c>
      <c r="K1228" t="s">
        <v>3566</v>
      </c>
      <c r="L1228" t="s">
        <v>272</v>
      </c>
      <c r="M1228" t="s">
        <v>50</v>
      </c>
      <c r="N1228" t="s">
        <v>25</v>
      </c>
    </row>
    <row r="1229" spans="1:14" x14ac:dyDescent="0.3">
      <c r="A1229">
        <v>1001228</v>
      </c>
      <c r="E1229" s="1">
        <v>45111.461805555555</v>
      </c>
      <c r="F1229" s="1">
        <v>45111.461805555555</v>
      </c>
      <c r="H1229" t="s">
        <v>3567</v>
      </c>
      <c r="I1229" t="s">
        <v>1369</v>
      </c>
      <c r="J1229" t="s">
        <v>16</v>
      </c>
      <c r="K1229" t="s">
        <v>3568</v>
      </c>
      <c r="L1229" t="s">
        <v>825</v>
      </c>
      <c r="M1229" t="s">
        <v>19</v>
      </c>
      <c r="N1229" t="s">
        <v>41</v>
      </c>
    </row>
    <row r="1230" spans="1:14" x14ac:dyDescent="0.3">
      <c r="A1230">
        <v>1001229</v>
      </c>
      <c r="C1230" s="6">
        <v>45112.440972222219</v>
      </c>
      <c r="E1230" s="1">
        <v>45111.604861111111</v>
      </c>
      <c r="F1230" s="1">
        <v>45111.604861111111</v>
      </c>
      <c r="H1230" t="s">
        <v>1371</v>
      </c>
      <c r="I1230" t="s">
        <v>3312</v>
      </c>
      <c r="J1230" t="s">
        <v>805</v>
      </c>
      <c r="K1230" t="s">
        <v>3569</v>
      </c>
      <c r="L1230" t="s">
        <v>272</v>
      </c>
      <c r="M1230" t="s">
        <v>50</v>
      </c>
      <c r="N1230" t="s">
        <v>20</v>
      </c>
    </row>
    <row r="1231" spans="1:14" x14ac:dyDescent="0.3">
      <c r="A1231">
        <v>1001230</v>
      </c>
      <c r="C1231" s="6">
        <v>45111.637499999997</v>
      </c>
      <c r="D1231" s="1">
        <v>45111.637499999997</v>
      </c>
      <c r="E1231" s="1">
        <v>45110.425000000003</v>
      </c>
      <c r="F1231" s="1">
        <v>45110.425000000003</v>
      </c>
      <c r="H1231" t="s">
        <v>3570</v>
      </c>
      <c r="I1231" t="s">
        <v>1738</v>
      </c>
      <c r="J1231" t="s">
        <v>83</v>
      </c>
      <c r="K1231" t="s">
        <v>3571</v>
      </c>
      <c r="L1231" t="s">
        <v>1276</v>
      </c>
      <c r="M1231" t="s">
        <v>50</v>
      </c>
      <c r="N1231" t="s">
        <v>20</v>
      </c>
    </row>
    <row r="1232" spans="1:14" x14ac:dyDescent="0.3">
      <c r="A1232">
        <v>1001231</v>
      </c>
      <c r="E1232" s="1">
        <v>45110.5</v>
      </c>
      <c r="F1232" s="1">
        <v>45110.5</v>
      </c>
      <c r="H1232" t="s">
        <v>2946</v>
      </c>
      <c r="I1232" t="s">
        <v>1610</v>
      </c>
      <c r="J1232" t="s">
        <v>3572</v>
      </c>
      <c r="K1232" t="s">
        <v>3573</v>
      </c>
      <c r="L1232" t="s">
        <v>2353</v>
      </c>
      <c r="M1232" t="s">
        <v>40</v>
      </c>
      <c r="N1232" t="s">
        <v>55</v>
      </c>
    </row>
    <row r="1233" spans="1:14" x14ac:dyDescent="0.3">
      <c r="A1233">
        <v>1001232</v>
      </c>
      <c r="E1233" s="1">
        <v>45111.643055555556</v>
      </c>
      <c r="F1233" s="1">
        <v>45111.643055555556</v>
      </c>
      <c r="H1233" t="s">
        <v>3574</v>
      </c>
      <c r="I1233" t="s">
        <v>1351</v>
      </c>
      <c r="J1233" t="s">
        <v>3575</v>
      </c>
      <c r="K1233" t="s">
        <v>3576</v>
      </c>
      <c r="L1233" t="s">
        <v>348</v>
      </c>
      <c r="M1233" t="s">
        <v>40</v>
      </c>
      <c r="N1233" t="s">
        <v>20</v>
      </c>
    </row>
    <row r="1234" spans="1:14" x14ac:dyDescent="0.3">
      <c r="A1234">
        <v>1001233</v>
      </c>
      <c r="C1234" s="6">
        <v>45112.569444444445</v>
      </c>
      <c r="E1234" s="1">
        <v>45111.425694444442</v>
      </c>
      <c r="F1234" s="1">
        <v>45111.425694444442</v>
      </c>
      <c r="H1234" t="s">
        <v>1354</v>
      </c>
      <c r="I1234" t="s">
        <v>1621</v>
      </c>
      <c r="J1234" t="s">
        <v>83</v>
      </c>
      <c r="K1234" t="s">
        <v>3577</v>
      </c>
      <c r="L1234" t="s">
        <v>272</v>
      </c>
      <c r="M1234" t="s">
        <v>50</v>
      </c>
      <c r="N1234" t="s">
        <v>25</v>
      </c>
    </row>
    <row r="1235" spans="1:14" x14ac:dyDescent="0.3">
      <c r="A1235">
        <v>1001234</v>
      </c>
      <c r="E1235" s="1">
        <v>45110.713194444441</v>
      </c>
      <c r="F1235" s="1">
        <v>45110.713194444441</v>
      </c>
      <c r="H1235" t="s">
        <v>3578</v>
      </c>
      <c r="I1235" t="s">
        <v>981</v>
      </c>
      <c r="J1235" t="s">
        <v>1924</v>
      </c>
      <c r="K1235" t="s">
        <v>3579</v>
      </c>
      <c r="L1235" t="s">
        <v>272</v>
      </c>
      <c r="M1235" t="s">
        <v>50</v>
      </c>
      <c r="N1235" t="s">
        <v>20</v>
      </c>
    </row>
    <row r="1236" spans="1:14" x14ac:dyDescent="0.3">
      <c r="A1236">
        <v>1001235</v>
      </c>
      <c r="C1236" s="6">
        <v>45111.553472222222</v>
      </c>
      <c r="E1236" s="1">
        <v>45110.695138888892</v>
      </c>
      <c r="F1236" s="1">
        <v>45110.695138888892</v>
      </c>
      <c r="H1236" t="s">
        <v>3580</v>
      </c>
      <c r="I1236" t="s">
        <v>442</v>
      </c>
      <c r="J1236" t="s">
        <v>309</v>
      </c>
      <c r="K1236" t="s">
        <v>3581</v>
      </c>
      <c r="L1236" t="s">
        <v>437</v>
      </c>
      <c r="M1236" t="s">
        <v>40</v>
      </c>
      <c r="N1236" t="s">
        <v>55</v>
      </c>
    </row>
    <row r="1237" spans="1:14" x14ac:dyDescent="0.3">
      <c r="A1237">
        <v>1001236</v>
      </c>
      <c r="E1237" s="1">
        <v>45110.481249999997</v>
      </c>
      <c r="F1237" s="1">
        <v>45110.481249999997</v>
      </c>
      <c r="H1237" t="s">
        <v>445</v>
      </c>
      <c r="I1237" t="s">
        <v>1974</v>
      </c>
      <c r="J1237" t="s">
        <v>3582</v>
      </c>
      <c r="K1237" t="s">
        <v>3583</v>
      </c>
      <c r="L1237" t="s">
        <v>348</v>
      </c>
      <c r="M1237" t="s">
        <v>40</v>
      </c>
      <c r="N1237" t="s">
        <v>20</v>
      </c>
    </row>
    <row r="1238" spans="1:14" x14ac:dyDescent="0.3">
      <c r="A1238">
        <v>1001237</v>
      </c>
      <c r="C1238" s="6">
        <v>45110.65902777778</v>
      </c>
      <c r="E1238" s="1">
        <v>45110.65</v>
      </c>
      <c r="F1238" s="1">
        <v>45110.65</v>
      </c>
      <c r="H1238" t="s">
        <v>3584</v>
      </c>
      <c r="I1238" t="s">
        <v>3585</v>
      </c>
      <c r="J1238" t="s">
        <v>805</v>
      </c>
      <c r="K1238" t="s">
        <v>3586</v>
      </c>
      <c r="L1238" t="s">
        <v>272</v>
      </c>
      <c r="M1238" t="s">
        <v>50</v>
      </c>
      <c r="N1238" t="s">
        <v>41</v>
      </c>
    </row>
    <row r="1239" spans="1:14" x14ac:dyDescent="0.3">
      <c r="A1239">
        <v>1001238</v>
      </c>
      <c r="E1239" s="1">
        <v>45111.40625</v>
      </c>
      <c r="F1239" s="1">
        <v>45111.40625</v>
      </c>
      <c r="H1239" t="s">
        <v>3587</v>
      </c>
      <c r="I1239" t="s">
        <v>2367</v>
      </c>
      <c r="J1239" t="s">
        <v>805</v>
      </c>
      <c r="K1239" t="s">
        <v>3588</v>
      </c>
      <c r="L1239" t="s">
        <v>272</v>
      </c>
      <c r="M1239" t="s">
        <v>50</v>
      </c>
      <c r="N1239" t="s">
        <v>20</v>
      </c>
    </row>
    <row r="1240" spans="1:14" x14ac:dyDescent="0.3">
      <c r="A1240">
        <v>1001239</v>
      </c>
      <c r="C1240" s="6">
        <v>45110.759722222225</v>
      </c>
      <c r="E1240" s="1">
        <v>45110.356249999997</v>
      </c>
      <c r="F1240" s="1">
        <v>45110.356249999997</v>
      </c>
      <c r="H1240" t="s">
        <v>3589</v>
      </c>
      <c r="I1240" t="s">
        <v>3590</v>
      </c>
      <c r="J1240" t="s">
        <v>805</v>
      </c>
      <c r="K1240" t="s">
        <v>3591</v>
      </c>
      <c r="L1240" t="s">
        <v>272</v>
      </c>
      <c r="M1240" t="s">
        <v>50</v>
      </c>
      <c r="N1240" t="s">
        <v>55</v>
      </c>
    </row>
    <row r="1241" spans="1:14" x14ac:dyDescent="0.3">
      <c r="A1241">
        <v>1001240</v>
      </c>
      <c r="C1241" s="6">
        <v>45110.493750000001</v>
      </c>
      <c r="E1241" s="1">
        <v>45110.475694444445</v>
      </c>
      <c r="F1241" s="1">
        <v>45110.476388888892</v>
      </c>
      <c r="H1241" t="s">
        <v>3592</v>
      </c>
      <c r="I1241" t="s">
        <v>2779</v>
      </c>
      <c r="J1241" t="s">
        <v>805</v>
      </c>
      <c r="K1241" t="s">
        <v>3593</v>
      </c>
      <c r="L1241" t="s">
        <v>272</v>
      </c>
      <c r="M1241" t="s">
        <v>50</v>
      </c>
      <c r="N1241" t="s">
        <v>41</v>
      </c>
    </row>
    <row r="1242" spans="1:14" x14ac:dyDescent="0.3">
      <c r="A1242">
        <v>1001241</v>
      </c>
      <c r="E1242" s="1">
        <v>45110.473611111112</v>
      </c>
      <c r="F1242" s="1">
        <v>45110.473611111112</v>
      </c>
      <c r="H1242" t="s">
        <v>3594</v>
      </c>
      <c r="I1242" t="s">
        <v>1302</v>
      </c>
      <c r="J1242" t="s">
        <v>3595</v>
      </c>
      <c r="K1242" t="s">
        <v>3596</v>
      </c>
      <c r="L1242" t="s">
        <v>348</v>
      </c>
      <c r="M1242" t="s">
        <v>40</v>
      </c>
      <c r="N1242" t="s">
        <v>55</v>
      </c>
    </row>
    <row r="1243" spans="1:14" x14ac:dyDescent="0.3">
      <c r="A1243">
        <v>1001242</v>
      </c>
      <c r="C1243" s="6">
        <v>45110.638888888891</v>
      </c>
      <c r="E1243" s="1">
        <v>45110.617361111108</v>
      </c>
      <c r="F1243" s="1">
        <v>45110.617361111108</v>
      </c>
      <c r="H1243" t="s">
        <v>3597</v>
      </c>
      <c r="I1243" t="s">
        <v>3598</v>
      </c>
      <c r="J1243" t="s">
        <v>805</v>
      </c>
      <c r="K1243" t="s">
        <v>3599</v>
      </c>
      <c r="L1243" t="s">
        <v>272</v>
      </c>
      <c r="M1243" t="s">
        <v>50</v>
      </c>
      <c r="N1243" t="s">
        <v>55</v>
      </c>
    </row>
    <row r="1244" spans="1:14" x14ac:dyDescent="0.3">
      <c r="A1244">
        <v>1001243</v>
      </c>
      <c r="C1244" s="6">
        <v>45107.734722222223</v>
      </c>
      <c r="D1244" s="1">
        <v>45107.734722222223</v>
      </c>
      <c r="E1244" s="1">
        <v>45107.725694444445</v>
      </c>
      <c r="F1244" s="1">
        <v>45107.725694444445</v>
      </c>
      <c r="H1244" t="s">
        <v>3600</v>
      </c>
      <c r="I1244" t="s">
        <v>2821</v>
      </c>
      <c r="J1244" t="s">
        <v>805</v>
      </c>
      <c r="K1244" t="s">
        <v>3601</v>
      </c>
      <c r="L1244" t="s">
        <v>272</v>
      </c>
      <c r="M1244" t="s">
        <v>50</v>
      </c>
      <c r="N1244" t="s">
        <v>25</v>
      </c>
    </row>
    <row r="1245" spans="1:14" x14ac:dyDescent="0.3">
      <c r="A1245">
        <v>1001244</v>
      </c>
      <c r="C1245" s="6">
        <v>45111.315972222219</v>
      </c>
      <c r="E1245" s="1">
        <v>45111.313888888886</v>
      </c>
      <c r="F1245" s="1">
        <v>45111.313888888886</v>
      </c>
      <c r="H1245" t="s">
        <v>995</v>
      </c>
      <c r="I1245" t="s">
        <v>1178</v>
      </c>
      <c r="J1245" t="s">
        <v>805</v>
      </c>
      <c r="K1245" t="s">
        <v>3602</v>
      </c>
      <c r="L1245" t="s">
        <v>437</v>
      </c>
      <c r="M1245" t="s">
        <v>50</v>
      </c>
      <c r="N1245" t="s">
        <v>35</v>
      </c>
    </row>
    <row r="1246" spans="1:14" x14ac:dyDescent="0.3">
      <c r="A1246">
        <v>1001245</v>
      </c>
      <c r="C1246" s="6">
        <v>45111.81527777778</v>
      </c>
      <c r="D1246" s="1">
        <v>45111.81527777778</v>
      </c>
      <c r="E1246" s="1">
        <v>45111.61041666667</v>
      </c>
      <c r="F1246" s="1">
        <v>45111.61041666667</v>
      </c>
      <c r="H1246" t="s">
        <v>2650</v>
      </c>
      <c r="I1246" t="s">
        <v>831</v>
      </c>
      <c r="J1246" t="s">
        <v>805</v>
      </c>
      <c r="K1246" t="s">
        <v>3603</v>
      </c>
      <c r="L1246" t="s">
        <v>272</v>
      </c>
      <c r="M1246" t="s">
        <v>50</v>
      </c>
      <c r="N1246" t="s">
        <v>35</v>
      </c>
    </row>
    <row r="1247" spans="1:14" x14ac:dyDescent="0.3">
      <c r="A1247">
        <v>1001246</v>
      </c>
      <c r="E1247" s="1">
        <v>45111.513194444444</v>
      </c>
      <c r="F1247" s="1">
        <v>45111.513194444444</v>
      </c>
      <c r="H1247" t="s">
        <v>833</v>
      </c>
      <c r="I1247" t="s">
        <v>308</v>
      </c>
      <c r="J1247" t="s">
        <v>1349</v>
      </c>
      <c r="K1247" t="s">
        <v>3604</v>
      </c>
      <c r="L1247" t="s">
        <v>348</v>
      </c>
      <c r="M1247" t="s">
        <v>40</v>
      </c>
      <c r="N1247" t="s">
        <v>25</v>
      </c>
    </row>
    <row r="1248" spans="1:14" x14ac:dyDescent="0.3">
      <c r="A1248">
        <v>1001247</v>
      </c>
      <c r="E1248" s="1">
        <v>45110.572916666664</v>
      </c>
      <c r="F1248" s="1">
        <v>45110.575694444444</v>
      </c>
      <c r="H1248" t="s">
        <v>3004</v>
      </c>
      <c r="I1248" t="s">
        <v>3605</v>
      </c>
      <c r="J1248" t="s">
        <v>805</v>
      </c>
      <c r="K1248" t="s">
        <v>3606</v>
      </c>
      <c r="L1248" t="s">
        <v>437</v>
      </c>
      <c r="M1248" t="s">
        <v>50</v>
      </c>
      <c r="N1248" t="s">
        <v>41</v>
      </c>
    </row>
    <row r="1249" spans="1:14" x14ac:dyDescent="0.3">
      <c r="A1249">
        <v>1001248</v>
      </c>
      <c r="C1249" s="6">
        <v>45110.579861111109</v>
      </c>
      <c r="D1249" s="1">
        <v>45110.579861111109</v>
      </c>
      <c r="E1249" s="1">
        <v>45110.533333333333</v>
      </c>
      <c r="F1249" s="1">
        <v>45110.533333333333</v>
      </c>
      <c r="H1249" t="s">
        <v>3607</v>
      </c>
      <c r="I1249" t="s">
        <v>2787</v>
      </c>
      <c r="J1249" t="s">
        <v>805</v>
      </c>
      <c r="K1249" t="s">
        <v>3608</v>
      </c>
      <c r="L1249" t="s">
        <v>437</v>
      </c>
      <c r="M1249" t="s">
        <v>50</v>
      </c>
      <c r="N1249" t="s">
        <v>25</v>
      </c>
    </row>
    <row r="1250" spans="1:14" x14ac:dyDescent="0.3">
      <c r="A1250">
        <v>1001249</v>
      </c>
      <c r="C1250" s="6">
        <v>45110.727777777778</v>
      </c>
      <c r="D1250" s="1">
        <v>45110.728472222225</v>
      </c>
      <c r="E1250" s="1">
        <v>45110.711111111108</v>
      </c>
      <c r="F1250" s="1">
        <v>45110.711111111108</v>
      </c>
      <c r="H1250" t="s">
        <v>3609</v>
      </c>
      <c r="I1250" t="s">
        <v>3610</v>
      </c>
      <c r="J1250" t="s">
        <v>805</v>
      </c>
      <c r="K1250" t="s">
        <v>3611</v>
      </c>
      <c r="L1250" t="s">
        <v>825</v>
      </c>
      <c r="M1250" t="s">
        <v>50</v>
      </c>
      <c r="N1250" t="s">
        <v>30</v>
      </c>
    </row>
    <row r="1251" spans="1:14" x14ac:dyDescent="0.3">
      <c r="A1251">
        <v>1001250</v>
      </c>
      <c r="E1251" s="1">
        <v>45111.423611111109</v>
      </c>
      <c r="F1251" s="1">
        <v>45111.423611111109</v>
      </c>
      <c r="H1251" t="s">
        <v>3612</v>
      </c>
      <c r="I1251" t="s">
        <v>3613</v>
      </c>
      <c r="J1251" t="s">
        <v>83</v>
      </c>
      <c r="K1251" t="s">
        <v>3614</v>
      </c>
      <c r="L1251" t="s">
        <v>294</v>
      </c>
      <c r="M1251" t="s">
        <v>50</v>
      </c>
      <c r="N1251" t="s">
        <v>41</v>
      </c>
    </row>
    <row r="1252" spans="1:14" x14ac:dyDescent="0.3">
      <c r="A1252">
        <v>1001251</v>
      </c>
      <c r="E1252" s="1">
        <v>45110.652083333334</v>
      </c>
      <c r="F1252" s="1">
        <v>45110.652083333334</v>
      </c>
      <c r="H1252" t="s">
        <v>3615</v>
      </c>
      <c r="I1252" t="s">
        <v>1092</v>
      </c>
      <c r="J1252" t="s">
        <v>3616</v>
      </c>
      <c r="K1252" t="s">
        <v>3617</v>
      </c>
      <c r="L1252" t="s">
        <v>348</v>
      </c>
      <c r="M1252" t="s">
        <v>40</v>
      </c>
      <c r="N1252" t="s">
        <v>20</v>
      </c>
    </row>
    <row r="1253" spans="1:14" x14ac:dyDescent="0.3">
      <c r="A1253">
        <v>1001252</v>
      </c>
      <c r="C1253" s="6">
        <v>45110.517361111109</v>
      </c>
      <c r="D1253" s="1">
        <v>45110.518750000003</v>
      </c>
      <c r="E1253" s="1">
        <v>45110.510416666664</v>
      </c>
      <c r="F1253" s="1">
        <v>45110.510416666664</v>
      </c>
      <c r="H1253" t="s">
        <v>2953</v>
      </c>
      <c r="I1253" t="s">
        <v>2358</v>
      </c>
      <c r="J1253" t="s">
        <v>83</v>
      </c>
      <c r="K1253" t="s">
        <v>3618</v>
      </c>
      <c r="L1253" t="s">
        <v>294</v>
      </c>
      <c r="M1253" t="s">
        <v>50</v>
      </c>
      <c r="N1253" t="s">
        <v>25</v>
      </c>
    </row>
    <row r="1254" spans="1:14" x14ac:dyDescent="0.3">
      <c r="A1254">
        <v>1001253</v>
      </c>
      <c r="C1254" s="6">
        <v>45111.379166666666</v>
      </c>
      <c r="D1254" s="1">
        <v>45111.379861111112</v>
      </c>
      <c r="E1254" s="1">
        <v>45111.374305555553</v>
      </c>
      <c r="F1254" s="1">
        <v>45111.374305555553</v>
      </c>
      <c r="H1254" t="s">
        <v>3619</v>
      </c>
      <c r="I1254" t="s">
        <v>890</v>
      </c>
      <c r="J1254" t="s">
        <v>805</v>
      </c>
      <c r="K1254" t="s">
        <v>3620</v>
      </c>
      <c r="L1254" t="s">
        <v>294</v>
      </c>
      <c r="M1254" t="s">
        <v>50</v>
      </c>
      <c r="N1254" t="s">
        <v>35</v>
      </c>
    </row>
    <row r="1255" spans="1:14" x14ac:dyDescent="0.3">
      <c r="A1255">
        <v>1001254</v>
      </c>
      <c r="D1255" s="1">
        <v>45111.48333333333</v>
      </c>
      <c r="E1255" s="1">
        <v>45111.476388888892</v>
      </c>
      <c r="F1255" s="1">
        <v>45111.476388888892</v>
      </c>
      <c r="H1255" t="s">
        <v>893</v>
      </c>
      <c r="I1255" t="s">
        <v>1572</v>
      </c>
      <c r="J1255" t="s">
        <v>3621</v>
      </c>
      <c r="K1255" t="s">
        <v>3622</v>
      </c>
      <c r="L1255" t="s">
        <v>18</v>
      </c>
      <c r="M1255" t="s">
        <v>901</v>
      </c>
      <c r="N1255" t="s">
        <v>35</v>
      </c>
    </row>
    <row r="1256" spans="1:14" x14ac:dyDescent="0.3">
      <c r="A1256">
        <v>1001255</v>
      </c>
      <c r="C1256" s="6">
        <v>45108.203472222223</v>
      </c>
      <c r="E1256" s="1">
        <v>45107.727083333331</v>
      </c>
      <c r="F1256" s="1">
        <v>45107.727083333331</v>
      </c>
      <c r="H1256" t="s">
        <v>3294</v>
      </c>
      <c r="I1256" t="s">
        <v>1323</v>
      </c>
      <c r="J1256" t="s">
        <v>83</v>
      </c>
      <c r="K1256" t="s">
        <v>3623</v>
      </c>
      <c r="L1256" t="s">
        <v>825</v>
      </c>
      <c r="M1256" t="s">
        <v>50</v>
      </c>
      <c r="N1256" t="s">
        <v>35</v>
      </c>
    </row>
    <row r="1257" spans="1:14" x14ac:dyDescent="0.3">
      <c r="A1257">
        <v>1001256</v>
      </c>
      <c r="C1257" s="6">
        <v>45112.4</v>
      </c>
      <c r="E1257" s="1">
        <v>45110.524305555555</v>
      </c>
      <c r="F1257" s="1">
        <v>45110.524305555555</v>
      </c>
      <c r="H1257" t="s">
        <v>1326</v>
      </c>
      <c r="I1257" t="s">
        <v>1140</v>
      </c>
      <c r="J1257" t="s">
        <v>83</v>
      </c>
      <c r="K1257" t="s">
        <v>3624</v>
      </c>
      <c r="L1257" t="s">
        <v>294</v>
      </c>
      <c r="M1257" t="s">
        <v>50</v>
      </c>
      <c r="N1257" t="s">
        <v>30</v>
      </c>
    </row>
    <row r="1258" spans="1:14" x14ac:dyDescent="0.3">
      <c r="A1258">
        <v>1001257</v>
      </c>
      <c r="C1258" s="6">
        <v>45110.661805555559</v>
      </c>
      <c r="D1258" s="1">
        <v>45110.661805555559</v>
      </c>
      <c r="E1258" s="1">
        <v>45110.657638888886</v>
      </c>
      <c r="F1258" s="1">
        <v>45110.657638888886</v>
      </c>
      <c r="H1258" t="s">
        <v>3553</v>
      </c>
      <c r="I1258" t="s">
        <v>97</v>
      </c>
      <c r="J1258" t="s">
        <v>805</v>
      </c>
      <c r="K1258" t="s">
        <v>3625</v>
      </c>
      <c r="L1258" t="s">
        <v>3369</v>
      </c>
      <c r="M1258" t="s">
        <v>50</v>
      </c>
      <c r="N1258" t="s">
        <v>35</v>
      </c>
    </row>
    <row r="1259" spans="1:14" x14ac:dyDescent="0.3">
      <c r="A1259">
        <v>1001258</v>
      </c>
      <c r="C1259" s="6">
        <v>45111.606944444444</v>
      </c>
      <c r="D1259" s="1">
        <v>45111.606944444444</v>
      </c>
      <c r="E1259" s="1">
        <v>45111.602083333331</v>
      </c>
      <c r="F1259" s="1">
        <v>45111.602083333331</v>
      </c>
      <c r="H1259" t="s">
        <v>99</v>
      </c>
      <c r="I1259" t="s">
        <v>762</v>
      </c>
      <c r="J1259" t="s">
        <v>805</v>
      </c>
      <c r="K1259" t="s">
        <v>3626</v>
      </c>
      <c r="L1259" t="s">
        <v>294</v>
      </c>
      <c r="M1259" t="s">
        <v>50</v>
      </c>
      <c r="N1259" t="s">
        <v>55</v>
      </c>
    </row>
    <row r="1260" spans="1:14" x14ac:dyDescent="0.3">
      <c r="A1260">
        <v>1001259</v>
      </c>
      <c r="E1260" s="1">
        <v>45110.691666666666</v>
      </c>
      <c r="F1260" s="1">
        <v>45110.691666666666</v>
      </c>
      <c r="H1260" t="s">
        <v>765</v>
      </c>
      <c r="I1260" t="s">
        <v>3627</v>
      </c>
      <c r="J1260" t="s">
        <v>1289</v>
      </c>
      <c r="K1260" t="s">
        <v>3628</v>
      </c>
      <c r="L1260" t="s">
        <v>2353</v>
      </c>
      <c r="M1260" t="s">
        <v>40</v>
      </c>
      <c r="N1260" t="s">
        <v>20</v>
      </c>
    </row>
    <row r="1261" spans="1:14" x14ac:dyDescent="0.3">
      <c r="A1261">
        <v>1001260</v>
      </c>
      <c r="C1261" s="6">
        <v>45110.651388888888</v>
      </c>
      <c r="E1261" s="1">
        <v>45110.518750000003</v>
      </c>
      <c r="F1261" s="1">
        <v>45110.518750000003</v>
      </c>
      <c r="H1261" t="s">
        <v>1008</v>
      </c>
      <c r="I1261" t="s">
        <v>493</v>
      </c>
      <c r="J1261" t="s">
        <v>805</v>
      </c>
      <c r="K1261" t="s">
        <v>3629</v>
      </c>
      <c r="L1261" t="s">
        <v>3630</v>
      </c>
      <c r="M1261" t="s">
        <v>50</v>
      </c>
      <c r="N1261" t="s">
        <v>30</v>
      </c>
    </row>
    <row r="1262" spans="1:14" x14ac:dyDescent="0.3">
      <c r="A1262">
        <v>1001261</v>
      </c>
      <c r="E1262" s="1">
        <v>45111.676388888889</v>
      </c>
      <c r="F1262" s="1">
        <v>45111.676388888889</v>
      </c>
      <c r="H1262" t="s">
        <v>749</v>
      </c>
      <c r="I1262" t="s">
        <v>3159</v>
      </c>
      <c r="J1262" t="s">
        <v>3631</v>
      </c>
      <c r="K1262" t="s">
        <v>3632</v>
      </c>
      <c r="L1262" t="s">
        <v>1276</v>
      </c>
      <c r="M1262" t="s">
        <v>50</v>
      </c>
      <c r="N1262" t="s">
        <v>30</v>
      </c>
    </row>
    <row r="1263" spans="1:14" x14ac:dyDescent="0.3">
      <c r="A1263">
        <v>1001262</v>
      </c>
      <c r="D1263" s="1">
        <v>45111.570138888892</v>
      </c>
      <c r="E1263" s="1">
        <v>45111.530555555553</v>
      </c>
      <c r="F1263" s="1">
        <v>45111.53125</v>
      </c>
      <c r="H1263" t="s">
        <v>3161</v>
      </c>
      <c r="I1263" t="s">
        <v>1341</v>
      </c>
      <c r="J1263" t="s">
        <v>3633</v>
      </c>
      <c r="K1263" t="s">
        <v>3634</v>
      </c>
      <c r="L1263" t="s">
        <v>3630</v>
      </c>
      <c r="M1263" t="s">
        <v>901</v>
      </c>
      <c r="N1263" t="s">
        <v>41</v>
      </c>
    </row>
    <row r="1264" spans="1:14" x14ac:dyDescent="0.3">
      <c r="A1264">
        <v>1001263</v>
      </c>
      <c r="C1264" s="6">
        <v>45111.339583333334</v>
      </c>
      <c r="D1264" s="1">
        <v>45111.341666666667</v>
      </c>
      <c r="E1264" s="1">
        <v>45111.304166666669</v>
      </c>
      <c r="F1264" s="1">
        <v>45111.304861111108</v>
      </c>
      <c r="H1264" t="s">
        <v>3635</v>
      </c>
      <c r="I1264" t="s">
        <v>2293</v>
      </c>
      <c r="J1264" t="s">
        <v>805</v>
      </c>
      <c r="K1264" t="s">
        <v>3636</v>
      </c>
      <c r="L1264" t="s">
        <v>294</v>
      </c>
      <c r="M1264" t="s">
        <v>50</v>
      </c>
      <c r="N1264" t="s">
        <v>41</v>
      </c>
    </row>
    <row r="1265" spans="1:14" x14ac:dyDescent="0.3">
      <c r="A1265">
        <v>1001264</v>
      </c>
      <c r="E1265" s="1">
        <v>45111.440972222219</v>
      </c>
      <c r="F1265" s="1">
        <v>45111.440972222219</v>
      </c>
      <c r="H1265" t="s">
        <v>2295</v>
      </c>
      <c r="I1265" t="s">
        <v>1920</v>
      </c>
      <c r="J1265" t="s">
        <v>3631</v>
      </c>
      <c r="K1265" t="s">
        <v>3637</v>
      </c>
      <c r="L1265" t="s">
        <v>294</v>
      </c>
      <c r="M1265" t="s">
        <v>50</v>
      </c>
      <c r="N1265" t="s">
        <v>30</v>
      </c>
    </row>
    <row r="1266" spans="1:14" x14ac:dyDescent="0.3">
      <c r="A1266">
        <v>1001265</v>
      </c>
      <c r="E1266" s="1">
        <v>45110.709722222222</v>
      </c>
      <c r="F1266" s="1">
        <v>45110.709722222222</v>
      </c>
      <c r="H1266" t="s">
        <v>3638</v>
      </c>
      <c r="I1266" t="s">
        <v>685</v>
      </c>
      <c r="J1266" t="s">
        <v>3639</v>
      </c>
      <c r="K1266" t="s">
        <v>3640</v>
      </c>
      <c r="L1266" t="s">
        <v>348</v>
      </c>
      <c r="M1266" t="s">
        <v>40</v>
      </c>
      <c r="N1266" t="s">
        <v>25</v>
      </c>
    </row>
    <row r="1267" spans="1:14" x14ac:dyDescent="0.3">
      <c r="A1267">
        <v>1001266</v>
      </c>
      <c r="B1267" s="4">
        <v>45112</v>
      </c>
      <c r="C1267" s="6">
        <v>45112.29583333333</v>
      </c>
      <c r="E1267" s="1">
        <v>45111.699305555558</v>
      </c>
      <c r="F1267" s="1">
        <v>45111.699305555558</v>
      </c>
      <c r="H1267" t="s">
        <v>3641</v>
      </c>
      <c r="I1267" t="s">
        <v>3642</v>
      </c>
      <c r="J1267" t="s">
        <v>3643</v>
      </c>
      <c r="K1267" t="s">
        <v>3644</v>
      </c>
      <c r="L1267" t="s">
        <v>437</v>
      </c>
      <c r="M1267" t="s">
        <v>901</v>
      </c>
      <c r="N1267" t="s">
        <v>30</v>
      </c>
    </row>
    <row r="1268" spans="1:14" x14ac:dyDescent="0.3">
      <c r="A1268">
        <v>1001267</v>
      </c>
      <c r="E1268" s="1">
        <v>45110.718055555553</v>
      </c>
      <c r="F1268" s="1">
        <v>45110.71875</v>
      </c>
      <c r="H1268" t="s">
        <v>3645</v>
      </c>
      <c r="I1268" t="s">
        <v>1911</v>
      </c>
      <c r="J1268" t="s">
        <v>3646</v>
      </c>
      <c r="K1268" t="s">
        <v>3647</v>
      </c>
      <c r="L1268" t="s">
        <v>437</v>
      </c>
      <c r="M1268" t="s">
        <v>901</v>
      </c>
      <c r="N1268" t="s">
        <v>20</v>
      </c>
    </row>
    <row r="1269" spans="1:14" x14ac:dyDescent="0.3">
      <c r="A1269">
        <v>1001268</v>
      </c>
      <c r="E1269" s="1">
        <v>45111.529166666667</v>
      </c>
      <c r="F1269" s="1">
        <v>45111.529166666667</v>
      </c>
      <c r="H1269" t="s">
        <v>1914</v>
      </c>
      <c r="I1269" t="s">
        <v>466</v>
      </c>
      <c r="J1269" t="s">
        <v>123</v>
      </c>
      <c r="K1269" t="s">
        <v>3648</v>
      </c>
      <c r="L1269" t="s">
        <v>272</v>
      </c>
      <c r="M1269" t="s">
        <v>50</v>
      </c>
      <c r="N1269" t="s">
        <v>55</v>
      </c>
    </row>
    <row r="1270" spans="1:14" x14ac:dyDescent="0.3">
      <c r="A1270">
        <v>1001269</v>
      </c>
      <c r="C1270" s="6">
        <v>45110.34097222222</v>
      </c>
      <c r="E1270" s="1">
        <v>45110.338194444441</v>
      </c>
      <c r="F1270" s="1">
        <v>45110.338194444441</v>
      </c>
      <c r="H1270" t="s">
        <v>469</v>
      </c>
      <c r="I1270" t="s">
        <v>2489</v>
      </c>
      <c r="J1270" t="s">
        <v>947</v>
      </c>
      <c r="K1270" t="s">
        <v>3649</v>
      </c>
      <c r="L1270" t="s">
        <v>825</v>
      </c>
      <c r="M1270" t="s">
        <v>50</v>
      </c>
      <c r="N1270" t="s">
        <v>25</v>
      </c>
    </row>
    <row r="1271" spans="1:14" x14ac:dyDescent="0.3">
      <c r="A1271">
        <v>1001270</v>
      </c>
      <c r="E1271" s="1">
        <v>45111.646527777775</v>
      </c>
      <c r="F1271" s="1">
        <v>45111.646527777775</v>
      </c>
      <c r="H1271" t="s">
        <v>3650</v>
      </c>
      <c r="I1271" t="s">
        <v>534</v>
      </c>
      <c r="J1271" t="s">
        <v>3288</v>
      </c>
      <c r="K1271" t="s">
        <v>3651</v>
      </c>
      <c r="L1271" t="s">
        <v>825</v>
      </c>
      <c r="M1271" t="s">
        <v>19</v>
      </c>
      <c r="N1271" t="s">
        <v>20</v>
      </c>
    </row>
    <row r="1272" spans="1:14" x14ac:dyDescent="0.3">
      <c r="A1272">
        <v>1001271</v>
      </c>
      <c r="E1272" s="1">
        <v>45110.587500000001</v>
      </c>
      <c r="F1272" s="1">
        <v>45110.587500000001</v>
      </c>
      <c r="H1272" t="s">
        <v>3652</v>
      </c>
      <c r="I1272" t="s">
        <v>1368</v>
      </c>
      <c r="J1272" t="s">
        <v>3653</v>
      </c>
      <c r="K1272" t="s">
        <v>3654</v>
      </c>
      <c r="L1272" t="s">
        <v>825</v>
      </c>
      <c r="M1272" t="s">
        <v>1386</v>
      </c>
      <c r="N1272" t="s">
        <v>25</v>
      </c>
    </row>
    <row r="1273" spans="1:14" x14ac:dyDescent="0.3">
      <c r="A1273">
        <v>1001272</v>
      </c>
      <c r="E1273" s="1">
        <v>45110.615972222222</v>
      </c>
      <c r="F1273" s="1">
        <v>45110.615972222222</v>
      </c>
      <c r="H1273" t="s">
        <v>3655</v>
      </c>
      <c r="I1273" t="s">
        <v>1077</v>
      </c>
      <c r="J1273" t="s">
        <v>1144</v>
      </c>
      <c r="K1273" t="s">
        <v>3656</v>
      </c>
      <c r="L1273" t="s">
        <v>1291</v>
      </c>
      <c r="M1273" t="s">
        <v>40</v>
      </c>
      <c r="N1273" t="s">
        <v>30</v>
      </c>
    </row>
    <row r="1274" spans="1:14" x14ac:dyDescent="0.3">
      <c r="A1274">
        <v>1001273</v>
      </c>
      <c r="C1274" s="6">
        <v>45111.606249999997</v>
      </c>
      <c r="E1274" s="1">
        <v>45111.603472222225</v>
      </c>
      <c r="F1274" s="1">
        <v>45111.603472222225</v>
      </c>
      <c r="H1274" t="s">
        <v>1186</v>
      </c>
      <c r="I1274" t="s">
        <v>312</v>
      </c>
      <c r="J1274" t="s">
        <v>2416</v>
      </c>
      <c r="K1274" t="s">
        <v>3657</v>
      </c>
      <c r="L1274" t="s">
        <v>825</v>
      </c>
      <c r="M1274" t="s">
        <v>50</v>
      </c>
      <c r="N1274" t="s">
        <v>55</v>
      </c>
    </row>
    <row r="1275" spans="1:14" x14ac:dyDescent="0.3">
      <c r="A1275">
        <v>1001274</v>
      </c>
      <c r="B1275" s="4">
        <v>45111</v>
      </c>
      <c r="C1275" s="6">
        <v>45111.240277777775</v>
      </c>
      <c r="D1275" s="1">
        <v>45111.248611111114</v>
      </c>
      <c r="E1275" s="1">
        <v>45110.708333333336</v>
      </c>
      <c r="F1275" s="1">
        <v>45110.708333333336</v>
      </c>
      <c r="H1275" t="s">
        <v>355</v>
      </c>
      <c r="I1275" t="s">
        <v>3658</v>
      </c>
      <c r="J1275" t="s">
        <v>3288</v>
      </c>
      <c r="K1275" t="s">
        <v>3659</v>
      </c>
      <c r="L1275" t="s">
        <v>825</v>
      </c>
      <c r="M1275" t="s">
        <v>19</v>
      </c>
      <c r="N1275" t="s">
        <v>41</v>
      </c>
    </row>
    <row r="1276" spans="1:14" x14ac:dyDescent="0.3">
      <c r="A1276">
        <v>1001275</v>
      </c>
      <c r="C1276" s="6">
        <v>45110.499305555553</v>
      </c>
      <c r="D1276" s="1">
        <v>45110.499305555553</v>
      </c>
      <c r="E1276" s="1">
        <v>45110.490277777775</v>
      </c>
      <c r="F1276" s="1">
        <v>45110.490277777775</v>
      </c>
      <c r="H1276" t="s">
        <v>3660</v>
      </c>
      <c r="I1276" t="s">
        <v>408</v>
      </c>
      <c r="J1276" t="s">
        <v>3661</v>
      </c>
      <c r="K1276" t="s">
        <v>3662</v>
      </c>
      <c r="L1276" t="s">
        <v>294</v>
      </c>
      <c r="M1276" t="s">
        <v>50</v>
      </c>
      <c r="N1276" t="s">
        <v>55</v>
      </c>
    </row>
    <row r="1277" spans="1:14" x14ac:dyDescent="0.3">
      <c r="A1277">
        <v>1001276</v>
      </c>
      <c r="C1277" s="6">
        <v>45111.875694444447</v>
      </c>
      <c r="E1277" s="1">
        <v>45111.530555555553</v>
      </c>
      <c r="F1277" s="1">
        <v>45111.530555555553</v>
      </c>
      <c r="H1277" t="s">
        <v>3663</v>
      </c>
      <c r="I1277" t="s">
        <v>1014</v>
      </c>
      <c r="J1277" t="s">
        <v>1924</v>
      </c>
      <c r="K1277" t="s">
        <v>3664</v>
      </c>
      <c r="L1277" t="s">
        <v>437</v>
      </c>
      <c r="M1277" t="s">
        <v>125</v>
      </c>
      <c r="N1277" t="s">
        <v>20</v>
      </c>
    </row>
    <row r="1278" spans="1:14" x14ac:dyDescent="0.3">
      <c r="A1278">
        <v>1001277</v>
      </c>
      <c r="D1278" s="1">
        <v>45111.700694444444</v>
      </c>
      <c r="E1278" s="1">
        <v>45111.7</v>
      </c>
      <c r="F1278" s="1">
        <v>45111.7</v>
      </c>
      <c r="H1278" t="s">
        <v>3665</v>
      </c>
      <c r="I1278" t="s">
        <v>1032</v>
      </c>
      <c r="J1278" t="s">
        <v>3666</v>
      </c>
      <c r="K1278" t="s">
        <v>3667</v>
      </c>
      <c r="L1278" t="s">
        <v>825</v>
      </c>
      <c r="M1278" t="s">
        <v>19</v>
      </c>
      <c r="N1278" t="s">
        <v>55</v>
      </c>
    </row>
    <row r="1279" spans="1:14" x14ac:dyDescent="0.3">
      <c r="A1279">
        <v>1001278</v>
      </c>
      <c r="C1279" s="6">
        <v>45111.189583333333</v>
      </c>
      <c r="D1279" s="1">
        <v>45111.189583333333</v>
      </c>
      <c r="E1279" s="1">
        <v>45110.618055555555</v>
      </c>
      <c r="F1279" s="1">
        <v>45110.618055555555</v>
      </c>
      <c r="H1279" t="s">
        <v>3029</v>
      </c>
      <c r="I1279" t="s">
        <v>238</v>
      </c>
      <c r="J1279" t="s">
        <v>3668</v>
      </c>
      <c r="K1279" t="s">
        <v>3669</v>
      </c>
      <c r="L1279" t="s">
        <v>825</v>
      </c>
      <c r="M1279" t="s">
        <v>50</v>
      </c>
      <c r="N1279" t="s">
        <v>35</v>
      </c>
    </row>
    <row r="1280" spans="1:14" x14ac:dyDescent="0.3">
      <c r="A1280">
        <v>1001279</v>
      </c>
      <c r="E1280" s="1">
        <v>45110.609722222223</v>
      </c>
      <c r="F1280" s="1">
        <v>45110.613194444442</v>
      </c>
      <c r="H1280" t="s">
        <v>441</v>
      </c>
      <c r="I1280" t="s">
        <v>2557</v>
      </c>
      <c r="J1280" t="s">
        <v>3670</v>
      </c>
      <c r="K1280" t="s">
        <v>3671</v>
      </c>
      <c r="L1280" t="s">
        <v>272</v>
      </c>
      <c r="M1280" t="s">
        <v>1399</v>
      </c>
      <c r="N1280" t="s">
        <v>55</v>
      </c>
    </row>
    <row r="1281" spans="1:14" x14ac:dyDescent="0.3">
      <c r="A1281">
        <v>1001280</v>
      </c>
      <c r="C1281" s="6">
        <v>45110.525000000001</v>
      </c>
      <c r="E1281" s="1">
        <v>45110.302777777775</v>
      </c>
      <c r="F1281" s="1">
        <v>45110.302777777775</v>
      </c>
      <c r="H1281" t="s">
        <v>2559</v>
      </c>
      <c r="I1281" t="s">
        <v>1296</v>
      </c>
      <c r="J1281" t="s">
        <v>1410</v>
      </c>
      <c r="K1281" t="s">
        <v>3672</v>
      </c>
      <c r="L1281" t="s">
        <v>272</v>
      </c>
      <c r="M1281" t="s">
        <v>1399</v>
      </c>
      <c r="N1281" t="s">
        <v>35</v>
      </c>
    </row>
    <row r="1282" spans="1:14" x14ac:dyDescent="0.3">
      <c r="A1282">
        <v>1001281</v>
      </c>
      <c r="E1282" s="1">
        <v>45111.67291666667</v>
      </c>
      <c r="G1282" s="1">
        <v>45111.67291666667</v>
      </c>
      <c r="H1282" t="s">
        <v>1298</v>
      </c>
      <c r="I1282" t="s">
        <v>602</v>
      </c>
      <c r="J1282" t="s">
        <v>3673</v>
      </c>
      <c r="K1282" t="s">
        <v>3674</v>
      </c>
      <c r="L1282" t="s">
        <v>1291</v>
      </c>
      <c r="M1282" t="s">
        <v>40</v>
      </c>
      <c r="N1282" t="s">
        <v>25</v>
      </c>
    </row>
    <row r="1283" spans="1:14" x14ac:dyDescent="0.3">
      <c r="A1283">
        <v>1001282</v>
      </c>
      <c r="E1283" s="1">
        <v>45110.572916666664</v>
      </c>
      <c r="F1283" s="1">
        <v>45110.575694444444</v>
      </c>
      <c r="H1283" t="s">
        <v>3675</v>
      </c>
      <c r="I1283" t="s">
        <v>216</v>
      </c>
      <c r="J1283" t="s">
        <v>1144</v>
      </c>
      <c r="K1283" t="s">
        <v>3676</v>
      </c>
      <c r="L1283" t="s">
        <v>1291</v>
      </c>
      <c r="M1283" t="s">
        <v>40</v>
      </c>
      <c r="N1283" t="s">
        <v>20</v>
      </c>
    </row>
    <row r="1284" spans="1:14" x14ac:dyDescent="0.3">
      <c r="A1284">
        <v>1001283</v>
      </c>
      <c r="D1284" s="1">
        <v>45112.370833333334</v>
      </c>
      <c r="E1284" s="1">
        <v>45111.746527777781</v>
      </c>
      <c r="F1284" s="1">
        <v>45111.746527777781</v>
      </c>
      <c r="H1284" t="s">
        <v>3677</v>
      </c>
      <c r="I1284" t="s">
        <v>254</v>
      </c>
      <c r="J1284" t="s">
        <v>916</v>
      </c>
      <c r="K1284" t="s">
        <v>3678</v>
      </c>
      <c r="L1284" t="s">
        <v>18</v>
      </c>
      <c r="M1284" t="s">
        <v>1305</v>
      </c>
      <c r="N1284" t="s">
        <v>55</v>
      </c>
    </row>
    <row r="1285" spans="1:14" x14ac:dyDescent="0.3">
      <c r="A1285">
        <v>1001284</v>
      </c>
      <c r="E1285" s="1">
        <v>45110.678472222222</v>
      </c>
      <c r="F1285" s="1">
        <v>45110.678472222222</v>
      </c>
      <c r="H1285" t="s">
        <v>257</v>
      </c>
      <c r="I1285" t="s">
        <v>2421</v>
      </c>
      <c r="J1285" t="s">
        <v>916</v>
      </c>
      <c r="K1285" t="s">
        <v>3679</v>
      </c>
      <c r="L1285" t="s">
        <v>18</v>
      </c>
      <c r="M1285" t="s">
        <v>1305</v>
      </c>
      <c r="N1285" t="s">
        <v>20</v>
      </c>
    </row>
    <row r="1286" spans="1:14" x14ac:dyDescent="0.3">
      <c r="A1286">
        <v>1001285</v>
      </c>
      <c r="E1286" s="1">
        <v>45110.418749999997</v>
      </c>
      <c r="F1286" s="1">
        <v>45110.418749999997</v>
      </c>
      <c r="H1286" t="s">
        <v>566</v>
      </c>
      <c r="I1286" t="s">
        <v>1568</v>
      </c>
      <c r="J1286" t="s">
        <v>1410</v>
      </c>
      <c r="K1286" t="s">
        <v>3680</v>
      </c>
      <c r="L1286" t="s">
        <v>272</v>
      </c>
      <c r="M1286" t="s">
        <v>1399</v>
      </c>
      <c r="N1286" t="s">
        <v>41</v>
      </c>
    </row>
    <row r="1287" spans="1:14" x14ac:dyDescent="0.3">
      <c r="A1287">
        <v>1001286</v>
      </c>
      <c r="E1287" s="1">
        <v>45111.565972222219</v>
      </c>
      <c r="F1287" s="1">
        <v>45111.565972222219</v>
      </c>
      <c r="H1287" t="s">
        <v>3681</v>
      </c>
      <c r="I1287" t="s">
        <v>3682</v>
      </c>
      <c r="J1287" t="s">
        <v>805</v>
      </c>
      <c r="K1287" t="s">
        <v>3683</v>
      </c>
      <c r="L1287" t="s">
        <v>272</v>
      </c>
      <c r="M1287" t="s">
        <v>50</v>
      </c>
      <c r="N1287" t="s">
        <v>41</v>
      </c>
    </row>
    <row r="1288" spans="1:14" x14ac:dyDescent="0.3">
      <c r="A1288">
        <v>1001287</v>
      </c>
      <c r="D1288" s="1">
        <v>45111.661805555559</v>
      </c>
      <c r="E1288" s="1">
        <v>45111.62222222222</v>
      </c>
      <c r="F1288" s="1">
        <v>45111.62222222222</v>
      </c>
      <c r="H1288" t="s">
        <v>157</v>
      </c>
      <c r="I1288" t="s">
        <v>907</v>
      </c>
      <c r="J1288" t="s">
        <v>1708</v>
      </c>
      <c r="K1288" t="s">
        <v>3684</v>
      </c>
      <c r="L1288" t="s">
        <v>18</v>
      </c>
      <c r="M1288" t="s">
        <v>19</v>
      </c>
      <c r="N1288" t="s">
        <v>55</v>
      </c>
    </row>
    <row r="1289" spans="1:14" x14ac:dyDescent="0.3">
      <c r="A1289">
        <v>1001288</v>
      </c>
      <c r="D1289" s="1">
        <v>45110.604166666664</v>
      </c>
      <c r="E1289" s="1">
        <v>45110.315972222219</v>
      </c>
      <c r="F1289" s="1">
        <v>45110.315972222219</v>
      </c>
      <c r="H1289" t="s">
        <v>910</v>
      </c>
      <c r="I1289" t="s">
        <v>291</v>
      </c>
      <c r="J1289" t="s">
        <v>3685</v>
      </c>
      <c r="K1289" t="s">
        <v>3686</v>
      </c>
      <c r="L1289" t="s">
        <v>272</v>
      </c>
      <c r="M1289" t="s">
        <v>1399</v>
      </c>
      <c r="N1289" t="s">
        <v>25</v>
      </c>
    </row>
    <row r="1290" spans="1:14" x14ac:dyDescent="0.3">
      <c r="A1290">
        <v>1001289</v>
      </c>
      <c r="D1290" s="1">
        <v>45110.667361111111</v>
      </c>
      <c r="E1290" s="1">
        <v>45110.665972222225</v>
      </c>
      <c r="F1290" s="1">
        <v>45110.665972222225</v>
      </c>
      <c r="H1290" t="s">
        <v>2889</v>
      </c>
      <c r="I1290" t="s">
        <v>2238</v>
      </c>
      <c r="J1290" t="s">
        <v>3685</v>
      </c>
      <c r="K1290" t="s">
        <v>3687</v>
      </c>
      <c r="L1290" t="s">
        <v>272</v>
      </c>
      <c r="M1290" t="s">
        <v>1399</v>
      </c>
      <c r="N1290" t="s">
        <v>25</v>
      </c>
    </row>
    <row r="1291" spans="1:14" x14ac:dyDescent="0.3">
      <c r="A1291">
        <v>1001290</v>
      </c>
      <c r="D1291" s="1">
        <v>45107.724305555559</v>
      </c>
      <c r="E1291" s="1">
        <v>45107.723611111112</v>
      </c>
      <c r="F1291" s="1">
        <v>45107.723611111112</v>
      </c>
      <c r="H1291" t="s">
        <v>3688</v>
      </c>
      <c r="I1291" t="s">
        <v>564</v>
      </c>
      <c r="J1291" t="s">
        <v>3689</v>
      </c>
      <c r="K1291" t="s">
        <v>3690</v>
      </c>
      <c r="L1291" t="s">
        <v>272</v>
      </c>
      <c r="M1291" t="s">
        <v>1399</v>
      </c>
      <c r="N1291" t="s">
        <v>41</v>
      </c>
    </row>
    <row r="1292" spans="1:14" x14ac:dyDescent="0.3">
      <c r="A1292">
        <v>1001291</v>
      </c>
      <c r="D1292" s="1">
        <v>45110.588888888888</v>
      </c>
      <c r="E1292" s="1">
        <v>45110.306250000001</v>
      </c>
      <c r="F1292" s="1">
        <v>45110.306250000001</v>
      </c>
      <c r="H1292" t="s">
        <v>3691</v>
      </c>
      <c r="I1292" t="s">
        <v>1868</v>
      </c>
      <c r="J1292" t="s">
        <v>3685</v>
      </c>
      <c r="K1292" t="s">
        <v>3692</v>
      </c>
      <c r="L1292" t="s">
        <v>272</v>
      </c>
      <c r="M1292" t="s">
        <v>1399</v>
      </c>
      <c r="N1292" t="s">
        <v>30</v>
      </c>
    </row>
    <row r="1293" spans="1:14" x14ac:dyDescent="0.3">
      <c r="A1293">
        <v>1001292</v>
      </c>
      <c r="D1293" s="1">
        <v>45110.671527777777</v>
      </c>
      <c r="E1293" s="1">
        <v>45110.53402777778</v>
      </c>
      <c r="F1293" s="1">
        <v>45110.53402777778</v>
      </c>
      <c r="H1293" t="s">
        <v>1871</v>
      </c>
      <c r="I1293" t="s">
        <v>1017</v>
      </c>
      <c r="J1293" t="s">
        <v>3685</v>
      </c>
      <c r="K1293" t="s">
        <v>3693</v>
      </c>
      <c r="L1293" t="s">
        <v>272</v>
      </c>
      <c r="M1293" t="s">
        <v>1399</v>
      </c>
      <c r="N1293" t="s">
        <v>25</v>
      </c>
    </row>
    <row r="1294" spans="1:14" x14ac:dyDescent="0.3">
      <c r="A1294">
        <v>1001293</v>
      </c>
      <c r="E1294" s="1">
        <v>45111.328472222223</v>
      </c>
      <c r="F1294" s="1">
        <v>45111.328472222223</v>
      </c>
      <c r="H1294" t="s">
        <v>1020</v>
      </c>
      <c r="I1294" t="s">
        <v>1734</v>
      </c>
      <c r="J1294" t="s">
        <v>2639</v>
      </c>
      <c r="K1294" t="s">
        <v>3694</v>
      </c>
      <c r="L1294" t="s">
        <v>1276</v>
      </c>
      <c r="M1294" t="s">
        <v>815</v>
      </c>
      <c r="N1294" t="s">
        <v>20</v>
      </c>
    </row>
    <row r="1295" spans="1:14" x14ac:dyDescent="0.3">
      <c r="A1295">
        <v>1001294</v>
      </c>
      <c r="C1295" s="6">
        <v>45111.620833333334</v>
      </c>
      <c r="D1295" s="1">
        <v>45112.229166666664</v>
      </c>
      <c r="E1295" s="1">
        <v>45111.620833333334</v>
      </c>
      <c r="F1295" s="1">
        <v>45111.620833333334</v>
      </c>
      <c r="H1295" t="s">
        <v>3695</v>
      </c>
      <c r="I1295" t="s">
        <v>1176</v>
      </c>
      <c r="J1295" t="s">
        <v>3696</v>
      </c>
      <c r="K1295" t="s">
        <v>3697</v>
      </c>
      <c r="L1295" t="s">
        <v>825</v>
      </c>
      <c r="M1295" t="s">
        <v>19</v>
      </c>
      <c r="N1295" t="s">
        <v>20</v>
      </c>
    </row>
    <row r="1296" spans="1:14" x14ac:dyDescent="0.3">
      <c r="A1296">
        <v>1001295</v>
      </c>
      <c r="C1296" s="6">
        <v>45111.424305555556</v>
      </c>
      <c r="E1296" s="1">
        <v>45110.613194444442</v>
      </c>
      <c r="F1296" s="1">
        <v>45110.613888888889</v>
      </c>
      <c r="H1296" t="s">
        <v>3698</v>
      </c>
      <c r="I1296" t="s">
        <v>3699</v>
      </c>
      <c r="J1296" t="s">
        <v>3700</v>
      </c>
      <c r="K1296" t="s">
        <v>3701</v>
      </c>
      <c r="L1296" t="s">
        <v>437</v>
      </c>
      <c r="M1296" t="s">
        <v>40</v>
      </c>
      <c r="N1296" t="s">
        <v>41</v>
      </c>
    </row>
    <row r="1297" spans="1:14" x14ac:dyDescent="0.3">
      <c r="A1297">
        <v>1001296</v>
      </c>
      <c r="C1297" s="6">
        <v>45111.61041666667</v>
      </c>
      <c r="D1297" s="1">
        <v>45111.611111111109</v>
      </c>
      <c r="E1297" s="1">
        <v>45111.446527777778</v>
      </c>
      <c r="F1297" s="1">
        <v>45111.446527777778</v>
      </c>
      <c r="H1297" t="s">
        <v>3702</v>
      </c>
      <c r="I1297" t="s">
        <v>337</v>
      </c>
      <c r="J1297" t="s">
        <v>263</v>
      </c>
      <c r="K1297" t="s">
        <v>3703</v>
      </c>
      <c r="L1297" t="s">
        <v>294</v>
      </c>
      <c r="M1297" t="s">
        <v>50</v>
      </c>
      <c r="N1297" t="s">
        <v>55</v>
      </c>
    </row>
    <row r="1298" spans="1:14" x14ac:dyDescent="0.3">
      <c r="A1298">
        <v>1001297</v>
      </c>
      <c r="D1298" s="1">
        <v>45110.418749999997</v>
      </c>
      <c r="E1298" s="1">
        <v>45110.411805555559</v>
      </c>
      <c r="F1298" s="1">
        <v>45110.411805555559</v>
      </c>
      <c r="H1298" t="s">
        <v>3704</v>
      </c>
      <c r="I1298" t="s">
        <v>180</v>
      </c>
      <c r="J1298" t="s">
        <v>3705</v>
      </c>
      <c r="K1298" t="s">
        <v>3706</v>
      </c>
      <c r="L1298" t="s">
        <v>825</v>
      </c>
      <c r="M1298" t="s">
        <v>19</v>
      </c>
      <c r="N1298" t="s">
        <v>25</v>
      </c>
    </row>
    <row r="1299" spans="1:14" x14ac:dyDescent="0.3">
      <c r="A1299">
        <v>1001298</v>
      </c>
      <c r="C1299" s="6">
        <v>45110.617361111108</v>
      </c>
      <c r="E1299" s="1">
        <v>45110.515277777777</v>
      </c>
      <c r="F1299" s="1">
        <v>45110.515277777777</v>
      </c>
      <c r="H1299" t="s">
        <v>1639</v>
      </c>
      <c r="I1299" t="s">
        <v>97</v>
      </c>
      <c r="J1299" t="s">
        <v>301</v>
      </c>
      <c r="K1299" t="s">
        <v>3707</v>
      </c>
      <c r="L1299" t="s">
        <v>272</v>
      </c>
      <c r="M1299" t="s">
        <v>40</v>
      </c>
      <c r="N1299" t="s">
        <v>55</v>
      </c>
    </row>
    <row r="1300" spans="1:14" x14ac:dyDescent="0.3">
      <c r="A1300">
        <v>1001299</v>
      </c>
      <c r="C1300" s="6">
        <v>45111.434027777781</v>
      </c>
      <c r="D1300" s="1">
        <v>45111.43472222222</v>
      </c>
      <c r="E1300" s="1">
        <v>45111.425694444442</v>
      </c>
      <c r="F1300" s="1">
        <v>45111.425694444442</v>
      </c>
      <c r="H1300" t="s">
        <v>2907</v>
      </c>
      <c r="I1300" t="s">
        <v>3155</v>
      </c>
      <c r="J1300" t="s">
        <v>263</v>
      </c>
      <c r="K1300" t="s">
        <v>3708</v>
      </c>
      <c r="L1300" t="s">
        <v>825</v>
      </c>
      <c r="M1300" t="s">
        <v>50</v>
      </c>
      <c r="N1300" t="s">
        <v>55</v>
      </c>
    </row>
    <row r="1301" spans="1:14" x14ac:dyDescent="0.3">
      <c r="A1301">
        <v>1001300</v>
      </c>
      <c r="C1301" s="6">
        <v>45111.220833333333</v>
      </c>
      <c r="E1301" s="1">
        <v>45110.611111111109</v>
      </c>
      <c r="F1301" s="1">
        <v>45110.613888888889</v>
      </c>
      <c r="H1301" t="s">
        <v>3709</v>
      </c>
      <c r="I1301" t="s">
        <v>1625</v>
      </c>
      <c r="J1301" t="s">
        <v>3710</v>
      </c>
      <c r="K1301" t="s">
        <v>3711</v>
      </c>
      <c r="L1301" t="s">
        <v>825</v>
      </c>
      <c r="M1301" t="s">
        <v>19</v>
      </c>
      <c r="N1301" t="s">
        <v>55</v>
      </c>
    </row>
    <row r="1302" spans="1:14" x14ac:dyDescent="0.3">
      <c r="A1302">
        <v>1001301</v>
      </c>
      <c r="E1302" s="1">
        <v>45111.310416666667</v>
      </c>
      <c r="F1302" s="1">
        <v>45111.310416666667</v>
      </c>
      <c r="H1302" t="s">
        <v>3712</v>
      </c>
      <c r="I1302" t="s">
        <v>3713</v>
      </c>
      <c r="J1302" t="s">
        <v>3714</v>
      </c>
      <c r="K1302" t="s">
        <v>3715</v>
      </c>
      <c r="L1302" t="s">
        <v>272</v>
      </c>
      <c r="M1302" t="s">
        <v>40</v>
      </c>
      <c r="N1302" t="s">
        <v>30</v>
      </c>
    </row>
    <row r="1303" spans="1:14" x14ac:dyDescent="0.3">
      <c r="A1303">
        <v>1001302</v>
      </c>
      <c r="C1303" s="6">
        <v>45110.754166666666</v>
      </c>
      <c r="E1303" s="1">
        <v>45110.736111111109</v>
      </c>
      <c r="F1303" s="1">
        <v>45110.736111111109</v>
      </c>
      <c r="H1303" t="s">
        <v>3716</v>
      </c>
      <c r="I1303" t="s">
        <v>3682</v>
      </c>
      <c r="J1303" t="s">
        <v>301</v>
      </c>
      <c r="K1303" t="s">
        <v>3717</v>
      </c>
      <c r="L1303" t="s">
        <v>272</v>
      </c>
      <c r="M1303" t="s">
        <v>40</v>
      </c>
      <c r="N1303" t="s">
        <v>41</v>
      </c>
    </row>
    <row r="1304" spans="1:14" x14ac:dyDescent="0.3">
      <c r="A1304">
        <v>1001303</v>
      </c>
      <c r="C1304" s="6">
        <v>45112.379861111112</v>
      </c>
      <c r="E1304" s="1">
        <v>45111.643750000003</v>
      </c>
      <c r="F1304" s="1">
        <v>45111.643750000003</v>
      </c>
      <c r="H1304" t="s">
        <v>157</v>
      </c>
      <c r="I1304" t="s">
        <v>903</v>
      </c>
      <c r="J1304" t="s">
        <v>263</v>
      </c>
      <c r="K1304" t="s">
        <v>3718</v>
      </c>
      <c r="L1304" t="s">
        <v>1968</v>
      </c>
      <c r="M1304" t="s">
        <v>50</v>
      </c>
      <c r="N1304" t="s">
        <v>20</v>
      </c>
    </row>
    <row r="1305" spans="1:14" x14ac:dyDescent="0.3">
      <c r="A1305">
        <v>1001304</v>
      </c>
      <c r="C1305" s="6">
        <v>45111.336111111108</v>
      </c>
      <c r="D1305" s="1">
        <v>45111.336111111108</v>
      </c>
      <c r="E1305" s="1">
        <v>45110.746527777781</v>
      </c>
      <c r="F1305" s="1">
        <v>45110.746527777781</v>
      </c>
      <c r="H1305" t="s">
        <v>3719</v>
      </c>
      <c r="I1305" t="s">
        <v>1216</v>
      </c>
      <c r="J1305" t="s">
        <v>263</v>
      </c>
      <c r="K1305" t="s">
        <v>3720</v>
      </c>
      <c r="L1305" t="s">
        <v>1968</v>
      </c>
      <c r="M1305" t="s">
        <v>50</v>
      </c>
      <c r="N1305" t="s">
        <v>30</v>
      </c>
    </row>
    <row r="1306" spans="1:14" x14ac:dyDescent="0.3">
      <c r="A1306">
        <v>1001305</v>
      </c>
      <c r="C1306" s="6">
        <v>45110.955555555556</v>
      </c>
      <c r="E1306" s="1">
        <v>45110.565972222219</v>
      </c>
      <c r="F1306" s="1">
        <v>45110.565972222219</v>
      </c>
      <c r="H1306" t="s">
        <v>3721</v>
      </c>
      <c r="I1306" t="s">
        <v>3722</v>
      </c>
      <c r="J1306" t="s">
        <v>263</v>
      </c>
      <c r="K1306" t="s">
        <v>3723</v>
      </c>
      <c r="L1306" t="s">
        <v>825</v>
      </c>
      <c r="M1306" t="s">
        <v>50</v>
      </c>
      <c r="N1306" t="s">
        <v>35</v>
      </c>
    </row>
    <row r="1307" spans="1:14" x14ac:dyDescent="0.3">
      <c r="A1307">
        <v>1001306</v>
      </c>
      <c r="E1307" s="1">
        <v>45107.73333333333</v>
      </c>
      <c r="F1307" s="1">
        <v>45107.73333333333</v>
      </c>
      <c r="H1307" t="s">
        <v>3724</v>
      </c>
      <c r="I1307" t="s">
        <v>2373</v>
      </c>
      <c r="J1307" t="s">
        <v>1429</v>
      </c>
      <c r="K1307" t="s">
        <v>3725</v>
      </c>
      <c r="L1307" t="s">
        <v>1385</v>
      </c>
      <c r="M1307" t="s">
        <v>1386</v>
      </c>
      <c r="N1307" t="s">
        <v>30</v>
      </c>
    </row>
    <row r="1308" spans="1:14" x14ac:dyDescent="0.3">
      <c r="A1308">
        <v>1001307</v>
      </c>
      <c r="C1308" s="6">
        <v>45111.177083333336</v>
      </c>
      <c r="E1308" s="1">
        <v>45110.748611111114</v>
      </c>
      <c r="F1308" s="1">
        <v>45110.748611111114</v>
      </c>
      <c r="H1308" t="s">
        <v>2376</v>
      </c>
      <c r="I1308" t="s">
        <v>27</v>
      </c>
      <c r="J1308" t="s">
        <v>3726</v>
      </c>
      <c r="K1308" t="s">
        <v>3727</v>
      </c>
      <c r="L1308" t="s">
        <v>825</v>
      </c>
      <c r="M1308" t="s">
        <v>50</v>
      </c>
      <c r="N1308" t="s">
        <v>35</v>
      </c>
    </row>
    <row r="1309" spans="1:14" x14ac:dyDescent="0.3">
      <c r="A1309">
        <v>1001308</v>
      </c>
      <c r="C1309" s="6">
        <v>45111.354166666664</v>
      </c>
      <c r="E1309" s="1">
        <v>45111.354166666664</v>
      </c>
      <c r="F1309" s="1">
        <v>45111.354166666664</v>
      </c>
      <c r="H1309" t="s">
        <v>31</v>
      </c>
      <c r="I1309" t="s">
        <v>2381</v>
      </c>
      <c r="J1309" t="s">
        <v>3728</v>
      </c>
      <c r="K1309" t="s">
        <v>3729</v>
      </c>
      <c r="L1309" t="s">
        <v>825</v>
      </c>
      <c r="M1309" t="s">
        <v>50</v>
      </c>
      <c r="N1309" t="s">
        <v>41</v>
      </c>
    </row>
    <row r="1310" spans="1:14" x14ac:dyDescent="0.3">
      <c r="A1310">
        <v>1001309</v>
      </c>
      <c r="E1310" s="1">
        <v>45110.371527777781</v>
      </c>
      <c r="F1310" s="1">
        <v>45110.371527777781</v>
      </c>
      <c r="H1310" t="s">
        <v>2383</v>
      </c>
      <c r="I1310" t="s">
        <v>2084</v>
      </c>
      <c r="J1310" t="s">
        <v>3730</v>
      </c>
      <c r="K1310" t="s">
        <v>3731</v>
      </c>
      <c r="L1310" t="s">
        <v>1968</v>
      </c>
      <c r="M1310" t="s">
        <v>50</v>
      </c>
      <c r="N1310" t="s">
        <v>30</v>
      </c>
    </row>
    <row r="1311" spans="1:14" x14ac:dyDescent="0.3">
      <c r="A1311">
        <v>1001310</v>
      </c>
      <c r="B1311" s="4">
        <v>45112</v>
      </c>
      <c r="C1311" s="6">
        <v>45112.539583333331</v>
      </c>
      <c r="D1311" s="1">
        <v>45112.541666666664</v>
      </c>
      <c r="E1311" s="1">
        <v>45111.518055555556</v>
      </c>
      <c r="F1311" s="1">
        <v>45111.518055555556</v>
      </c>
      <c r="H1311" t="s">
        <v>2087</v>
      </c>
      <c r="I1311" t="s">
        <v>1251</v>
      </c>
      <c r="J1311" t="s">
        <v>2965</v>
      </c>
      <c r="K1311" t="s">
        <v>3732</v>
      </c>
      <c r="L1311" t="s">
        <v>272</v>
      </c>
      <c r="M1311" t="s">
        <v>1399</v>
      </c>
      <c r="N1311" t="s">
        <v>20</v>
      </c>
    </row>
    <row r="1312" spans="1:14" x14ac:dyDescent="0.3">
      <c r="A1312">
        <v>1001311</v>
      </c>
      <c r="C1312" s="6">
        <v>45112.238888888889</v>
      </c>
      <c r="E1312" s="1">
        <v>45110.599305555559</v>
      </c>
      <c r="F1312" s="1">
        <v>45110.599305555559</v>
      </c>
      <c r="H1312" t="s">
        <v>3733</v>
      </c>
      <c r="I1312" t="s">
        <v>2467</v>
      </c>
      <c r="J1312" t="s">
        <v>3156</v>
      </c>
      <c r="K1312" t="s">
        <v>3734</v>
      </c>
      <c r="L1312" t="s">
        <v>147</v>
      </c>
      <c r="M1312" t="s">
        <v>125</v>
      </c>
      <c r="N1312" t="s">
        <v>20</v>
      </c>
    </row>
    <row r="1313" spans="1:14" x14ac:dyDescent="0.3">
      <c r="A1313">
        <v>1001312</v>
      </c>
      <c r="E1313" s="1">
        <v>45110.542361111111</v>
      </c>
      <c r="F1313" s="1">
        <v>45110.542361111111</v>
      </c>
      <c r="H1313" t="s">
        <v>2470</v>
      </c>
      <c r="I1313" t="s">
        <v>685</v>
      </c>
      <c r="J1313" t="s">
        <v>3735</v>
      </c>
      <c r="K1313" t="s">
        <v>3736</v>
      </c>
      <c r="L1313" t="s">
        <v>825</v>
      </c>
      <c r="M1313" t="s">
        <v>19</v>
      </c>
      <c r="N1313" t="s">
        <v>25</v>
      </c>
    </row>
    <row r="1314" spans="1:14" x14ac:dyDescent="0.3">
      <c r="A1314">
        <v>1001313</v>
      </c>
      <c r="E1314" s="1">
        <v>45110.6875</v>
      </c>
      <c r="F1314" s="1">
        <v>45110.6875</v>
      </c>
      <c r="H1314" t="s">
        <v>3053</v>
      </c>
      <c r="I1314" t="s">
        <v>136</v>
      </c>
      <c r="J1314" t="s">
        <v>3737</v>
      </c>
      <c r="K1314" t="s">
        <v>3738</v>
      </c>
      <c r="L1314" t="s">
        <v>272</v>
      </c>
      <c r="M1314" t="s">
        <v>40</v>
      </c>
      <c r="N1314" t="s">
        <v>55</v>
      </c>
    </row>
    <row r="1315" spans="1:14" x14ac:dyDescent="0.3">
      <c r="A1315">
        <v>1001314</v>
      </c>
      <c r="B1315" s="4">
        <v>45111</v>
      </c>
      <c r="C1315" s="6">
        <v>45111.302083333336</v>
      </c>
      <c r="D1315" s="1">
        <v>45111.302777777775</v>
      </c>
      <c r="E1315" s="1">
        <v>45110.677083333336</v>
      </c>
      <c r="F1315" s="1">
        <v>45110.677083333336</v>
      </c>
      <c r="H1315" t="s">
        <v>139</v>
      </c>
      <c r="I1315" t="s">
        <v>973</v>
      </c>
      <c r="J1315" t="s">
        <v>3739</v>
      </c>
      <c r="K1315" t="s">
        <v>3740</v>
      </c>
      <c r="L1315" t="s">
        <v>1385</v>
      </c>
      <c r="M1315" t="s">
        <v>1386</v>
      </c>
      <c r="N1315" t="s">
        <v>20</v>
      </c>
    </row>
    <row r="1316" spans="1:14" x14ac:dyDescent="0.3">
      <c r="A1316">
        <v>1001315</v>
      </c>
      <c r="C1316" s="6">
        <v>45111.555555555555</v>
      </c>
      <c r="D1316" s="1">
        <v>45111.555555555555</v>
      </c>
      <c r="E1316" s="1">
        <v>45111.543055555558</v>
      </c>
      <c r="F1316" s="1">
        <v>45111.543055555558</v>
      </c>
      <c r="H1316" t="s">
        <v>975</v>
      </c>
      <c r="I1316" t="s">
        <v>3741</v>
      </c>
      <c r="J1316" t="s">
        <v>3742</v>
      </c>
      <c r="K1316" t="s">
        <v>3743</v>
      </c>
      <c r="L1316" t="s">
        <v>272</v>
      </c>
      <c r="M1316" t="s">
        <v>1386</v>
      </c>
      <c r="N1316" t="s">
        <v>30</v>
      </c>
    </row>
    <row r="1317" spans="1:14" x14ac:dyDescent="0.3">
      <c r="A1317">
        <v>1001316</v>
      </c>
      <c r="E1317" s="1">
        <v>45111.513888888891</v>
      </c>
      <c r="F1317" s="1">
        <v>45111.513888888891</v>
      </c>
      <c r="H1317" t="s">
        <v>3744</v>
      </c>
      <c r="I1317" t="s">
        <v>3745</v>
      </c>
      <c r="J1317" t="s">
        <v>3746</v>
      </c>
      <c r="K1317" t="s">
        <v>3747</v>
      </c>
      <c r="L1317" t="s">
        <v>18</v>
      </c>
      <c r="M1317" t="s">
        <v>901</v>
      </c>
      <c r="N1317" t="s">
        <v>55</v>
      </c>
    </row>
    <row r="1318" spans="1:14" x14ac:dyDescent="0.3">
      <c r="A1318">
        <v>1001317</v>
      </c>
      <c r="D1318" s="1">
        <v>45110.631944444445</v>
      </c>
      <c r="E1318" s="1">
        <v>45110.625</v>
      </c>
      <c r="F1318" s="1">
        <v>45110.625</v>
      </c>
      <c r="H1318" t="s">
        <v>3748</v>
      </c>
      <c r="I1318" t="s">
        <v>3749</v>
      </c>
      <c r="J1318" t="s">
        <v>3750</v>
      </c>
      <c r="K1318" t="s">
        <v>3751</v>
      </c>
      <c r="L1318" t="s">
        <v>1385</v>
      </c>
      <c r="M1318" t="s">
        <v>1386</v>
      </c>
      <c r="N1318" t="s">
        <v>55</v>
      </c>
    </row>
    <row r="1319" spans="1:14" x14ac:dyDescent="0.3">
      <c r="A1319">
        <v>1001318</v>
      </c>
      <c r="E1319" s="1">
        <v>45110.538888888892</v>
      </c>
      <c r="F1319" s="1">
        <v>45110.539583333331</v>
      </c>
      <c r="H1319" t="s">
        <v>3752</v>
      </c>
      <c r="I1319" t="s">
        <v>2031</v>
      </c>
      <c r="J1319" t="s">
        <v>1735</v>
      </c>
      <c r="K1319" t="s">
        <v>3753</v>
      </c>
      <c r="L1319" t="s">
        <v>182</v>
      </c>
      <c r="M1319" t="s">
        <v>40</v>
      </c>
      <c r="N1319" t="s">
        <v>30</v>
      </c>
    </row>
    <row r="1320" spans="1:14" x14ac:dyDescent="0.3">
      <c r="A1320">
        <v>1001319</v>
      </c>
      <c r="D1320" s="1">
        <v>45111.478472222225</v>
      </c>
      <c r="E1320" s="1">
        <v>45111.477083333331</v>
      </c>
      <c r="F1320" s="1">
        <v>45111.477083333331</v>
      </c>
      <c r="H1320" t="s">
        <v>3754</v>
      </c>
      <c r="I1320" t="s">
        <v>220</v>
      </c>
      <c r="J1320" t="s">
        <v>1936</v>
      </c>
      <c r="K1320" t="s">
        <v>3755</v>
      </c>
      <c r="L1320" t="s">
        <v>437</v>
      </c>
      <c r="M1320" t="s">
        <v>40</v>
      </c>
      <c r="N1320" t="s">
        <v>20</v>
      </c>
    </row>
    <row r="1321" spans="1:14" x14ac:dyDescent="0.3">
      <c r="A1321">
        <v>1001320</v>
      </c>
      <c r="E1321" s="1">
        <v>45110.522916666669</v>
      </c>
      <c r="F1321" s="1">
        <v>45110.522916666669</v>
      </c>
      <c r="H1321" t="s">
        <v>3756</v>
      </c>
      <c r="I1321" t="s">
        <v>737</v>
      </c>
      <c r="J1321" t="s">
        <v>1511</v>
      </c>
      <c r="K1321" t="s">
        <v>3757</v>
      </c>
      <c r="L1321" t="s">
        <v>272</v>
      </c>
      <c r="M1321" t="s">
        <v>1399</v>
      </c>
      <c r="N1321" t="s">
        <v>25</v>
      </c>
    </row>
    <row r="1322" spans="1:14" x14ac:dyDescent="0.3">
      <c r="A1322">
        <v>1001321</v>
      </c>
      <c r="C1322" s="6">
        <v>45111.309027777781</v>
      </c>
      <c r="E1322" s="1">
        <v>45111.300694444442</v>
      </c>
      <c r="F1322" s="1">
        <v>45111.300694444442</v>
      </c>
      <c r="H1322" t="s">
        <v>3758</v>
      </c>
      <c r="I1322" t="s">
        <v>2840</v>
      </c>
      <c r="J1322" t="s">
        <v>3759</v>
      </c>
      <c r="K1322" t="s">
        <v>3760</v>
      </c>
      <c r="L1322" t="s">
        <v>18</v>
      </c>
      <c r="M1322" t="s">
        <v>901</v>
      </c>
      <c r="N1322" t="s">
        <v>30</v>
      </c>
    </row>
    <row r="1323" spans="1:14" x14ac:dyDescent="0.3">
      <c r="A1323">
        <v>1001322</v>
      </c>
      <c r="C1323" s="6">
        <v>45110.474305555559</v>
      </c>
      <c r="D1323" s="1">
        <v>45110.522222222222</v>
      </c>
      <c r="E1323" s="1">
        <v>45110.474305555559</v>
      </c>
      <c r="F1323" s="1">
        <v>45110.474305555559</v>
      </c>
      <c r="H1323" t="s">
        <v>2842</v>
      </c>
      <c r="I1323" t="s">
        <v>3128</v>
      </c>
      <c r="J1323" t="s">
        <v>3761</v>
      </c>
      <c r="K1323" t="s">
        <v>3762</v>
      </c>
      <c r="L1323" t="s">
        <v>1276</v>
      </c>
      <c r="M1323" t="s">
        <v>815</v>
      </c>
      <c r="N1323" t="s">
        <v>30</v>
      </c>
    </row>
    <row r="1324" spans="1:14" x14ac:dyDescent="0.3">
      <c r="A1324">
        <v>1001323</v>
      </c>
      <c r="E1324" s="1">
        <v>45110.625</v>
      </c>
      <c r="F1324" s="1">
        <v>45110.625694444447</v>
      </c>
      <c r="H1324" t="s">
        <v>3130</v>
      </c>
      <c r="I1324" t="s">
        <v>3642</v>
      </c>
      <c r="J1324" t="s">
        <v>3763</v>
      </c>
      <c r="K1324" t="s">
        <v>3764</v>
      </c>
      <c r="L1324" t="s">
        <v>272</v>
      </c>
      <c r="M1324" t="s">
        <v>1399</v>
      </c>
      <c r="N1324" t="s">
        <v>25</v>
      </c>
    </row>
    <row r="1325" spans="1:14" x14ac:dyDescent="0.3">
      <c r="A1325">
        <v>1001324</v>
      </c>
      <c r="B1325" s="4">
        <v>45110</v>
      </c>
      <c r="C1325" s="6">
        <v>45110.61041666667</v>
      </c>
      <c r="D1325" s="1">
        <v>45110.61041666667</v>
      </c>
      <c r="E1325" s="1">
        <v>45110.294444444444</v>
      </c>
      <c r="F1325" s="1">
        <v>45110.294444444444</v>
      </c>
      <c r="H1325" t="s">
        <v>3765</v>
      </c>
      <c r="I1325" t="s">
        <v>1970</v>
      </c>
      <c r="J1325" t="s">
        <v>3766</v>
      </c>
      <c r="K1325" t="s">
        <v>3767</v>
      </c>
      <c r="L1325" t="s">
        <v>18</v>
      </c>
      <c r="M1325" t="s">
        <v>901</v>
      </c>
      <c r="N1325" t="s">
        <v>25</v>
      </c>
    </row>
    <row r="1326" spans="1:14" x14ac:dyDescent="0.3">
      <c r="A1326">
        <v>1001325</v>
      </c>
      <c r="C1326" s="6">
        <v>45110.51666666667</v>
      </c>
      <c r="E1326" s="1">
        <v>45110.512499999997</v>
      </c>
      <c r="F1326" s="1">
        <v>45110.512499999997</v>
      </c>
      <c r="H1326" t="s">
        <v>1973</v>
      </c>
      <c r="I1326" t="s">
        <v>2278</v>
      </c>
      <c r="J1326" t="s">
        <v>3746</v>
      </c>
      <c r="K1326" t="s">
        <v>3768</v>
      </c>
      <c r="L1326" t="s">
        <v>18</v>
      </c>
      <c r="M1326" t="s">
        <v>901</v>
      </c>
      <c r="N1326" t="s">
        <v>55</v>
      </c>
    </row>
    <row r="1327" spans="1:14" x14ac:dyDescent="0.3">
      <c r="A1327">
        <v>1001326</v>
      </c>
      <c r="E1327" s="1">
        <v>45107.732638888891</v>
      </c>
      <c r="F1327" s="1">
        <v>45107.732638888891</v>
      </c>
      <c r="H1327" t="s">
        <v>2280</v>
      </c>
      <c r="I1327" t="s">
        <v>3769</v>
      </c>
      <c r="J1327" t="s">
        <v>627</v>
      </c>
      <c r="K1327" t="s">
        <v>3770</v>
      </c>
      <c r="L1327" t="s">
        <v>18</v>
      </c>
      <c r="M1327" t="s">
        <v>901</v>
      </c>
      <c r="N1327" t="s">
        <v>55</v>
      </c>
    </row>
    <row r="1328" spans="1:14" x14ac:dyDescent="0.3">
      <c r="A1328">
        <v>1001327</v>
      </c>
      <c r="E1328" s="1">
        <v>45111.566666666666</v>
      </c>
      <c r="F1328" s="1">
        <v>45111.568749999999</v>
      </c>
      <c r="H1328" t="s">
        <v>3771</v>
      </c>
      <c r="I1328" t="s">
        <v>2405</v>
      </c>
      <c r="J1328" t="s">
        <v>3772</v>
      </c>
      <c r="K1328" t="s">
        <v>3773</v>
      </c>
      <c r="L1328" t="s">
        <v>437</v>
      </c>
      <c r="M1328" t="s">
        <v>40</v>
      </c>
      <c r="N1328" t="s">
        <v>20</v>
      </c>
    </row>
    <row r="1329" spans="1:14" x14ac:dyDescent="0.3">
      <c r="A1329">
        <v>1001328</v>
      </c>
      <c r="E1329" s="1">
        <v>45111.587500000001</v>
      </c>
      <c r="F1329" s="1">
        <v>45111.587500000001</v>
      </c>
      <c r="H1329" t="s">
        <v>2408</v>
      </c>
      <c r="I1329" t="s">
        <v>2092</v>
      </c>
      <c r="J1329" t="s">
        <v>3774</v>
      </c>
      <c r="K1329" t="s">
        <v>3775</v>
      </c>
      <c r="L1329" t="s">
        <v>825</v>
      </c>
      <c r="M1329" t="s">
        <v>19</v>
      </c>
      <c r="N1329" t="s">
        <v>41</v>
      </c>
    </row>
    <row r="1330" spans="1:14" x14ac:dyDescent="0.3">
      <c r="A1330">
        <v>1001329</v>
      </c>
      <c r="E1330" s="1">
        <v>45110.413194444445</v>
      </c>
      <c r="F1330" s="1">
        <v>45110.413194444445</v>
      </c>
      <c r="H1330" t="s">
        <v>3776</v>
      </c>
      <c r="I1330" t="s">
        <v>939</v>
      </c>
      <c r="J1330" t="s">
        <v>3777</v>
      </c>
      <c r="K1330" t="s">
        <v>3778</v>
      </c>
      <c r="L1330" t="s">
        <v>825</v>
      </c>
      <c r="M1330" t="s">
        <v>19</v>
      </c>
      <c r="N1330" t="s">
        <v>55</v>
      </c>
    </row>
    <row r="1331" spans="1:14" x14ac:dyDescent="0.3">
      <c r="A1331">
        <v>1001330</v>
      </c>
      <c r="D1331" s="1">
        <v>45111.520833333336</v>
      </c>
      <c r="E1331" s="1">
        <v>45107.746527777781</v>
      </c>
      <c r="F1331" s="1">
        <v>45107.746527777781</v>
      </c>
      <c r="H1331" t="s">
        <v>942</v>
      </c>
      <c r="I1331" t="s">
        <v>3166</v>
      </c>
      <c r="J1331" t="s">
        <v>3779</v>
      </c>
      <c r="K1331" t="s">
        <v>3780</v>
      </c>
      <c r="L1331" t="s">
        <v>18</v>
      </c>
      <c r="M1331" t="s">
        <v>901</v>
      </c>
      <c r="N1331" t="s">
        <v>41</v>
      </c>
    </row>
    <row r="1332" spans="1:14" x14ac:dyDescent="0.3">
      <c r="A1332">
        <v>1001331</v>
      </c>
      <c r="C1332" s="6">
        <v>45111.228472222225</v>
      </c>
      <c r="E1332" s="1">
        <v>45110.695833333331</v>
      </c>
      <c r="F1332" s="1">
        <v>45110.695833333331</v>
      </c>
      <c r="H1332" t="s">
        <v>2752</v>
      </c>
      <c r="I1332" t="s">
        <v>3781</v>
      </c>
      <c r="J1332" t="s">
        <v>3774</v>
      </c>
      <c r="K1332" t="s">
        <v>3782</v>
      </c>
      <c r="L1332" t="s">
        <v>825</v>
      </c>
      <c r="M1332" t="s">
        <v>19</v>
      </c>
      <c r="N1332" t="s">
        <v>35</v>
      </c>
    </row>
    <row r="1333" spans="1:14" x14ac:dyDescent="0.3">
      <c r="A1333">
        <v>1001332</v>
      </c>
      <c r="E1333" s="1">
        <v>45111.376388888886</v>
      </c>
      <c r="F1333" s="1">
        <v>45111.377083333333</v>
      </c>
      <c r="H1333" t="s">
        <v>3783</v>
      </c>
      <c r="I1333" t="s">
        <v>919</v>
      </c>
      <c r="J1333" t="s">
        <v>1490</v>
      </c>
      <c r="K1333" t="s">
        <v>3784</v>
      </c>
      <c r="L1333" t="s">
        <v>18</v>
      </c>
      <c r="M1333" t="s">
        <v>815</v>
      </c>
      <c r="N1333" t="s">
        <v>55</v>
      </c>
    </row>
    <row r="1334" spans="1:14" x14ac:dyDescent="0.3">
      <c r="A1334">
        <v>1001333</v>
      </c>
      <c r="E1334" s="1">
        <v>45110.724999999999</v>
      </c>
      <c r="F1334" s="1">
        <v>45110.724999999999</v>
      </c>
      <c r="H1334" t="s">
        <v>922</v>
      </c>
      <c r="I1334" t="s">
        <v>2009</v>
      </c>
      <c r="J1334" t="s">
        <v>1443</v>
      </c>
      <c r="K1334" t="s">
        <v>3785</v>
      </c>
      <c r="L1334" t="s">
        <v>272</v>
      </c>
      <c r="M1334" t="s">
        <v>1386</v>
      </c>
      <c r="N1334" t="s">
        <v>41</v>
      </c>
    </row>
    <row r="1335" spans="1:14" x14ac:dyDescent="0.3">
      <c r="A1335">
        <v>1001334</v>
      </c>
      <c r="C1335" s="6">
        <v>45112.538888888892</v>
      </c>
      <c r="D1335" s="1">
        <v>45112.539583333331</v>
      </c>
      <c r="E1335" s="1">
        <v>45111.453472222223</v>
      </c>
      <c r="F1335" s="1">
        <v>45111.453472222223</v>
      </c>
      <c r="H1335" t="s">
        <v>3786</v>
      </c>
      <c r="I1335" t="s">
        <v>3787</v>
      </c>
      <c r="J1335" t="s">
        <v>3788</v>
      </c>
      <c r="K1335" t="s">
        <v>3789</v>
      </c>
      <c r="L1335" t="s">
        <v>272</v>
      </c>
      <c r="M1335" t="s">
        <v>1386</v>
      </c>
      <c r="N1335" t="s">
        <v>55</v>
      </c>
    </row>
    <row r="1336" spans="1:14" x14ac:dyDescent="0.3">
      <c r="A1336">
        <v>1001335</v>
      </c>
      <c r="C1336" s="6">
        <v>45112.570138888892</v>
      </c>
      <c r="E1336" s="1">
        <v>45110.60833333333</v>
      </c>
      <c r="F1336" s="1">
        <v>45110.60833333333</v>
      </c>
      <c r="H1336" t="s">
        <v>3790</v>
      </c>
      <c r="I1336" t="s">
        <v>3791</v>
      </c>
      <c r="J1336" t="s">
        <v>3792</v>
      </c>
      <c r="K1336" t="s">
        <v>3793</v>
      </c>
      <c r="L1336" t="s">
        <v>272</v>
      </c>
      <c r="M1336" t="s">
        <v>1386</v>
      </c>
      <c r="N1336" t="s">
        <v>30</v>
      </c>
    </row>
    <row r="1337" spans="1:14" x14ac:dyDescent="0.3">
      <c r="A1337">
        <v>1001336</v>
      </c>
      <c r="D1337" s="1">
        <v>45110.54791666667</v>
      </c>
      <c r="E1337" s="1">
        <v>45110.532638888886</v>
      </c>
      <c r="F1337" s="1">
        <v>45110.532638888886</v>
      </c>
      <c r="H1337" t="s">
        <v>3794</v>
      </c>
      <c r="I1337" t="s">
        <v>1849</v>
      </c>
      <c r="J1337" t="s">
        <v>3795</v>
      </c>
      <c r="K1337" t="s">
        <v>3796</v>
      </c>
      <c r="L1337" t="s">
        <v>1276</v>
      </c>
      <c r="M1337" t="s">
        <v>815</v>
      </c>
      <c r="N1337" t="s">
        <v>41</v>
      </c>
    </row>
    <row r="1338" spans="1:14" x14ac:dyDescent="0.3">
      <c r="A1338">
        <v>1001337</v>
      </c>
      <c r="E1338" s="1">
        <v>45110.354861111111</v>
      </c>
      <c r="F1338" s="1">
        <v>45110.354861111111</v>
      </c>
      <c r="H1338" t="s">
        <v>3797</v>
      </c>
      <c r="I1338" t="s">
        <v>3312</v>
      </c>
      <c r="J1338" t="s">
        <v>3798</v>
      </c>
      <c r="K1338" t="s">
        <v>3799</v>
      </c>
      <c r="L1338" t="s">
        <v>825</v>
      </c>
      <c r="M1338" t="s">
        <v>125</v>
      </c>
      <c r="N1338" t="s">
        <v>20</v>
      </c>
    </row>
    <row r="1339" spans="1:14" x14ac:dyDescent="0.3">
      <c r="A1339">
        <v>1001338</v>
      </c>
      <c r="D1339" s="1">
        <v>45110.78125</v>
      </c>
      <c r="E1339" s="1">
        <v>45110.323611111111</v>
      </c>
      <c r="F1339" s="1">
        <v>45110.323611111111</v>
      </c>
      <c r="H1339" t="s">
        <v>3570</v>
      </c>
      <c r="I1339" t="s">
        <v>2239</v>
      </c>
      <c r="J1339" t="s">
        <v>3800</v>
      </c>
      <c r="K1339" t="s">
        <v>3801</v>
      </c>
      <c r="L1339" t="s">
        <v>510</v>
      </c>
      <c r="M1339" t="s">
        <v>40</v>
      </c>
      <c r="N1339" t="s">
        <v>20</v>
      </c>
    </row>
    <row r="1340" spans="1:14" x14ac:dyDescent="0.3">
      <c r="A1340">
        <v>1001339</v>
      </c>
      <c r="E1340" s="1">
        <v>45110.409722222219</v>
      </c>
      <c r="F1340" s="1">
        <v>45110.410416666666</v>
      </c>
      <c r="H1340" t="s">
        <v>2242</v>
      </c>
      <c r="I1340" t="s">
        <v>3802</v>
      </c>
      <c r="J1340" t="s">
        <v>3803</v>
      </c>
      <c r="K1340" t="s">
        <v>3804</v>
      </c>
      <c r="L1340" t="s">
        <v>272</v>
      </c>
      <c r="M1340" t="s">
        <v>1386</v>
      </c>
      <c r="N1340" t="s">
        <v>35</v>
      </c>
    </row>
    <row r="1341" spans="1:14" x14ac:dyDescent="0.3">
      <c r="A1341">
        <v>1001340</v>
      </c>
      <c r="E1341" s="1">
        <v>45111.609027777777</v>
      </c>
      <c r="F1341" s="1">
        <v>45111.609722222223</v>
      </c>
      <c r="H1341" t="s">
        <v>3805</v>
      </c>
      <c r="I1341" t="s">
        <v>324</v>
      </c>
      <c r="J1341" t="s">
        <v>3806</v>
      </c>
      <c r="K1341" t="s">
        <v>3807</v>
      </c>
      <c r="L1341" t="s">
        <v>272</v>
      </c>
      <c r="M1341" t="s">
        <v>1386</v>
      </c>
      <c r="N1341" t="s">
        <v>30</v>
      </c>
    </row>
    <row r="1342" spans="1:14" x14ac:dyDescent="0.3">
      <c r="A1342">
        <v>1001341</v>
      </c>
      <c r="E1342" s="1">
        <v>45111.533333333333</v>
      </c>
      <c r="F1342" s="1">
        <v>45111.533333333333</v>
      </c>
      <c r="H1342" t="s">
        <v>3722</v>
      </c>
      <c r="I1342" t="s">
        <v>2775</v>
      </c>
      <c r="J1342" t="s">
        <v>3808</v>
      </c>
      <c r="K1342" t="s">
        <v>3809</v>
      </c>
      <c r="L1342" t="s">
        <v>18</v>
      </c>
      <c r="M1342" t="s">
        <v>1305</v>
      </c>
      <c r="N1342" t="s">
        <v>35</v>
      </c>
    </row>
    <row r="1343" spans="1:14" x14ac:dyDescent="0.3">
      <c r="A1343">
        <v>1001342</v>
      </c>
      <c r="D1343" s="1">
        <v>45110.775000000001</v>
      </c>
      <c r="E1343" s="1">
        <v>45110.746527777781</v>
      </c>
      <c r="F1343" s="1">
        <v>45110.746527777781</v>
      </c>
      <c r="H1343" t="s">
        <v>3810</v>
      </c>
      <c r="I1343" t="s">
        <v>1631</v>
      </c>
      <c r="J1343" t="s">
        <v>1787</v>
      </c>
      <c r="K1343" t="s">
        <v>3811</v>
      </c>
      <c r="L1343" t="s">
        <v>272</v>
      </c>
      <c r="M1343" t="s">
        <v>1386</v>
      </c>
      <c r="N1343" t="s">
        <v>55</v>
      </c>
    </row>
    <row r="1344" spans="1:14" x14ac:dyDescent="0.3">
      <c r="A1344">
        <v>1001343</v>
      </c>
      <c r="E1344" s="1">
        <v>45110.551388888889</v>
      </c>
      <c r="F1344" s="1">
        <v>45110.551388888889</v>
      </c>
      <c r="H1344" t="s">
        <v>3812</v>
      </c>
      <c r="I1344" t="s">
        <v>333</v>
      </c>
      <c r="J1344" t="s">
        <v>3813</v>
      </c>
      <c r="K1344" t="s">
        <v>3814</v>
      </c>
      <c r="L1344" t="s">
        <v>437</v>
      </c>
      <c r="M1344" t="s">
        <v>40</v>
      </c>
      <c r="N1344" t="s">
        <v>25</v>
      </c>
    </row>
    <row r="1345" spans="1:14" x14ac:dyDescent="0.3">
      <c r="A1345">
        <v>1001344</v>
      </c>
      <c r="E1345" s="1">
        <v>45111.688194444447</v>
      </c>
      <c r="F1345" s="1">
        <v>45111.688194444447</v>
      </c>
      <c r="H1345" t="s">
        <v>3815</v>
      </c>
      <c r="I1345" t="s">
        <v>3238</v>
      </c>
      <c r="J1345" t="s">
        <v>3816</v>
      </c>
      <c r="K1345" t="s">
        <v>3817</v>
      </c>
      <c r="L1345" t="s">
        <v>825</v>
      </c>
      <c r="M1345" t="s">
        <v>1386</v>
      </c>
      <c r="N1345" t="s">
        <v>20</v>
      </c>
    </row>
    <row r="1346" spans="1:14" x14ac:dyDescent="0.3">
      <c r="A1346">
        <v>1001345</v>
      </c>
      <c r="D1346" s="1">
        <v>45111.557638888888</v>
      </c>
      <c r="E1346" s="1">
        <v>45111.458333333336</v>
      </c>
      <c r="F1346" s="1">
        <v>45111.458333333336</v>
      </c>
      <c r="H1346" t="s">
        <v>3241</v>
      </c>
      <c r="I1346" t="s">
        <v>1605</v>
      </c>
      <c r="J1346" t="s">
        <v>145</v>
      </c>
      <c r="K1346" t="s">
        <v>3818</v>
      </c>
      <c r="L1346" t="s">
        <v>1353</v>
      </c>
      <c r="M1346" t="s">
        <v>125</v>
      </c>
      <c r="N1346" t="s">
        <v>35</v>
      </c>
    </row>
    <row r="1347" spans="1:14" x14ac:dyDescent="0.3">
      <c r="A1347">
        <v>1001346</v>
      </c>
      <c r="E1347" s="1">
        <v>45111.510416666664</v>
      </c>
      <c r="F1347" s="1">
        <v>45111.510416666664</v>
      </c>
      <c r="H1347" t="s">
        <v>3819</v>
      </c>
      <c r="I1347" t="s">
        <v>2068</v>
      </c>
      <c r="J1347" t="s">
        <v>3820</v>
      </c>
      <c r="K1347" t="s">
        <v>3821</v>
      </c>
      <c r="L1347" t="s">
        <v>1701</v>
      </c>
      <c r="M1347" t="s">
        <v>50</v>
      </c>
      <c r="N1347" t="s">
        <v>35</v>
      </c>
    </row>
    <row r="1348" spans="1:14" x14ac:dyDescent="0.3">
      <c r="A1348">
        <v>1001347</v>
      </c>
      <c r="C1348" s="6">
        <v>45110.601388888892</v>
      </c>
      <c r="D1348" s="1">
        <v>45110.602777777778</v>
      </c>
      <c r="E1348" s="1">
        <v>45110.510416666664</v>
      </c>
      <c r="F1348" s="1">
        <v>45110.510416666664</v>
      </c>
      <c r="H1348" t="s">
        <v>3822</v>
      </c>
      <c r="I1348" t="s">
        <v>1997</v>
      </c>
      <c r="J1348" t="s">
        <v>2716</v>
      </c>
      <c r="K1348" t="s">
        <v>3823</v>
      </c>
      <c r="L1348" t="s">
        <v>2693</v>
      </c>
      <c r="M1348" t="s">
        <v>50</v>
      </c>
      <c r="N1348" t="s">
        <v>20</v>
      </c>
    </row>
    <row r="1349" spans="1:14" x14ac:dyDescent="0.3">
      <c r="A1349">
        <v>1001348</v>
      </c>
      <c r="C1349" s="6">
        <v>45111.427083333336</v>
      </c>
      <c r="E1349" s="1">
        <v>45110.609722222223</v>
      </c>
      <c r="F1349" s="1">
        <v>45110.613194444442</v>
      </c>
      <c r="H1349" t="s">
        <v>1999</v>
      </c>
      <c r="I1349" t="s">
        <v>1466</v>
      </c>
      <c r="J1349" t="s">
        <v>3824</v>
      </c>
      <c r="K1349" t="s">
        <v>3825</v>
      </c>
      <c r="L1349" t="s">
        <v>18</v>
      </c>
      <c r="M1349" t="s">
        <v>1305</v>
      </c>
      <c r="N1349" t="s">
        <v>35</v>
      </c>
    </row>
    <row r="1350" spans="1:14" x14ac:dyDescent="0.3">
      <c r="A1350">
        <v>1001349</v>
      </c>
      <c r="E1350" s="1">
        <v>45111.510416666664</v>
      </c>
      <c r="F1350" s="1">
        <v>45111.510416666664</v>
      </c>
      <c r="H1350" t="s">
        <v>1469</v>
      </c>
      <c r="I1350" t="s">
        <v>762</v>
      </c>
      <c r="J1350" t="s">
        <v>3176</v>
      </c>
      <c r="K1350" t="s">
        <v>3826</v>
      </c>
      <c r="L1350" t="s">
        <v>825</v>
      </c>
      <c r="M1350" t="s">
        <v>1305</v>
      </c>
      <c r="N1350" t="s">
        <v>30</v>
      </c>
    </row>
    <row r="1351" spans="1:14" x14ac:dyDescent="0.3">
      <c r="A1351">
        <v>1001350</v>
      </c>
      <c r="C1351" s="6">
        <v>45110.54791666667</v>
      </c>
      <c r="D1351" s="1">
        <v>45110.54791666667</v>
      </c>
      <c r="E1351" s="1">
        <v>45110.515277777777</v>
      </c>
      <c r="F1351" s="1">
        <v>45110.515277777777</v>
      </c>
      <c r="H1351" t="s">
        <v>3827</v>
      </c>
      <c r="I1351" t="s">
        <v>333</v>
      </c>
      <c r="J1351" t="s">
        <v>3820</v>
      </c>
      <c r="K1351" t="s">
        <v>3828</v>
      </c>
      <c r="L1351" t="s">
        <v>1701</v>
      </c>
      <c r="M1351" t="s">
        <v>50</v>
      </c>
      <c r="N1351" t="s">
        <v>55</v>
      </c>
    </row>
    <row r="1352" spans="1:14" x14ac:dyDescent="0.3">
      <c r="A1352">
        <v>1001351</v>
      </c>
      <c r="C1352" s="6">
        <v>45110.603472222225</v>
      </c>
      <c r="E1352" s="1">
        <v>45107.742361111108</v>
      </c>
      <c r="F1352" s="1">
        <v>45107.742361111108</v>
      </c>
      <c r="H1352" t="s">
        <v>336</v>
      </c>
      <c r="I1352" t="s">
        <v>3829</v>
      </c>
      <c r="J1352" t="s">
        <v>3156</v>
      </c>
      <c r="K1352" t="s">
        <v>3830</v>
      </c>
      <c r="L1352" t="s">
        <v>147</v>
      </c>
      <c r="M1352" t="s">
        <v>125</v>
      </c>
      <c r="N1352" t="s">
        <v>30</v>
      </c>
    </row>
    <row r="1353" spans="1:14" x14ac:dyDescent="0.3">
      <c r="A1353">
        <v>1001352</v>
      </c>
      <c r="E1353" s="1">
        <v>45111.481249999997</v>
      </c>
      <c r="F1353" s="1">
        <v>45111.481249999997</v>
      </c>
      <c r="H1353" t="s">
        <v>3831</v>
      </c>
      <c r="I1353" t="s">
        <v>801</v>
      </c>
      <c r="J1353" t="s">
        <v>1552</v>
      </c>
      <c r="K1353" t="s">
        <v>3832</v>
      </c>
      <c r="L1353" t="s">
        <v>272</v>
      </c>
      <c r="M1353" t="s">
        <v>1386</v>
      </c>
      <c r="N1353" t="s">
        <v>25</v>
      </c>
    </row>
    <row r="1354" spans="1:14" x14ac:dyDescent="0.3">
      <c r="A1354">
        <v>1001353</v>
      </c>
      <c r="C1354" s="6">
        <v>45112.320833333331</v>
      </c>
      <c r="E1354" s="1">
        <v>45111.729166666664</v>
      </c>
      <c r="F1354" s="1">
        <v>45111.729166666664</v>
      </c>
      <c r="H1354" t="s">
        <v>803</v>
      </c>
      <c r="I1354" t="s">
        <v>976</v>
      </c>
      <c r="J1354" t="s">
        <v>145</v>
      </c>
      <c r="K1354" t="s">
        <v>3833</v>
      </c>
      <c r="L1354" t="s">
        <v>437</v>
      </c>
      <c r="M1354" t="s">
        <v>125</v>
      </c>
      <c r="N1354" t="s">
        <v>35</v>
      </c>
    </row>
    <row r="1355" spans="1:14" x14ac:dyDescent="0.3">
      <c r="A1355">
        <v>1001354</v>
      </c>
      <c r="E1355" s="1">
        <v>45111.467361111114</v>
      </c>
      <c r="F1355" s="1">
        <v>45111.467361111114</v>
      </c>
      <c r="H1355" t="s">
        <v>978</v>
      </c>
      <c r="I1355" t="s">
        <v>3834</v>
      </c>
      <c r="J1355" t="s">
        <v>145</v>
      </c>
      <c r="K1355" t="s">
        <v>3835</v>
      </c>
      <c r="L1355" t="s">
        <v>437</v>
      </c>
      <c r="M1355" t="s">
        <v>125</v>
      </c>
      <c r="N1355" t="s">
        <v>30</v>
      </c>
    </row>
    <row r="1356" spans="1:14" x14ac:dyDescent="0.3">
      <c r="A1356">
        <v>1001355</v>
      </c>
      <c r="E1356" s="1">
        <v>45111.486111111109</v>
      </c>
      <c r="F1356" s="1">
        <v>45111.486805555556</v>
      </c>
      <c r="H1356" t="s">
        <v>3836</v>
      </c>
      <c r="I1356" t="s">
        <v>1194</v>
      </c>
      <c r="J1356" t="s">
        <v>2734</v>
      </c>
      <c r="K1356" t="s">
        <v>3837</v>
      </c>
      <c r="L1356" t="s">
        <v>272</v>
      </c>
      <c r="M1356" t="s">
        <v>1386</v>
      </c>
      <c r="N1356" t="s">
        <v>25</v>
      </c>
    </row>
    <row r="1357" spans="1:14" x14ac:dyDescent="0.3">
      <c r="A1357">
        <v>1001356</v>
      </c>
      <c r="E1357" s="1">
        <v>45111.587500000001</v>
      </c>
      <c r="F1357" s="1">
        <v>45111.588194444441</v>
      </c>
      <c r="H1357" t="s">
        <v>1484</v>
      </c>
      <c r="I1357" t="s">
        <v>463</v>
      </c>
      <c r="J1357" t="s">
        <v>3838</v>
      </c>
      <c r="K1357" t="s">
        <v>3839</v>
      </c>
      <c r="L1357" t="s">
        <v>272</v>
      </c>
      <c r="M1357" t="s">
        <v>1399</v>
      </c>
      <c r="N1357" t="s">
        <v>35</v>
      </c>
    </row>
    <row r="1358" spans="1:14" x14ac:dyDescent="0.3">
      <c r="A1358">
        <v>1001357</v>
      </c>
      <c r="E1358" s="1">
        <v>45110.511805555558</v>
      </c>
      <c r="F1358" s="1">
        <v>45110.511805555558</v>
      </c>
      <c r="H1358" t="s">
        <v>1119</v>
      </c>
      <c r="I1358" t="s">
        <v>3840</v>
      </c>
      <c r="J1358" t="s">
        <v>3841</v>
      </c>
      <c r="K1358" t="s">
        <v>3842</v>
      </c>
      <c r="L1358" t="s">
        <v>272</v>
      </c>
      <c r="M1358" t="s">
        <v>1386</v>
      </c>
      <c r="N1358" t="s">
        <v>25</v>
      </c>
    </row>
    <row r="1359" spans="1:14" x14ac:dyDescent="0.3">
      <c r="A1359">
        <v>1001358</v>
      </c>
      <c r="E1359" s="1">
        <v>45111.320138888892</v>
      </c>
      <c r="F1359" s="1">
        <v>45111.320138888892</v>
      </c>
      <c r="H1359" t="s">
        <v>3843</v>
      </c>
      <c r="I1359" t="s">
        <v>1368</v>
      </c>
      <c r="J1359" t="s">
        <v>3844</v>
      </c>
      <c r="K1359" t="s">
        <v>3845</v>
      </c>
      <c r="L1359" t="s">
        <v>272</v>
      </c>
      <c r="M1359" t="s">
        <v>40</v>
      </c>
      <c r="N1359" t="s">
        <v>41</v>
      </c>
    </row>
    <row r="1360" spans="1:14" x14ac:dyDescent="0.3">
      <c r="A1360">
        <v>1001359</v>
      </c>
      <c r="D1360" s="1">
        <v>45107.720833333333</v>
      </c>
      <c r="E1360" s="1">
        <v>45107.720833333333</v>
      </c>
      <c r="F1360" s="1">
        <v>45107.720833333333</v>
      </c>
      <c r="H1360" t="s">
        <v>3846</v>
      </c>
      <c r="I1360" t="s">
        <v>3847</v>
      </c>
      <c r="J1360" t="s">
        <v>3848</v>
      </c>
      <c r="K1360" t="s">
        <v>3849</v>
      </c>
      <c r="L1360" t="s">
        <v>272</v>
      </c>
      <c r="M1360" t="s">
        <v>1399</v>
      </c>
      <c r="N1360" t="s">
        <v>55</v>
      </c>
    </row>
    <row r="1361" spans="1:14" x14ac:dyDescent="0.3">
      <c r="A1361">
        <v>1001360</v>
      </c>
      <c r="E1361" s="1">
        <v>45111.696527777778</v>
      </c>
      <c r="F1361" s="1">
        <v>45111.697222222225</v>
      </c>
      <c r="H1361" t="s">
        <v>3850</v>
      </c>
      <c r="I1361" t="s">
        <v>1095</v>
      </c>
      <c r="J1361" t="s">
        <v>3851</v>
      </c>
      <c r="K1361" t="s">
        <v>3852</v>
      </c>
      <c r="L1361" t="s">
        <v>272</v>
      </c>
      <c r="M1361" t="s">
        <v>1386</v>
      </c>
      <c r="N1361" t="s">
        <v>25</v>
      </c>
    </row>
    <row r="1362" spans="1:14" x14ac:dyDescent="0.3">
      <c r="A1362">
        <v>1001361</v>
      </c>
      <c r="D1362" s="1">
        <v>45110.658333333333</v>
      </c>
      <c r="E1362" s="1">
        <v>45110.309027777781</v>
      </c>
      <c r="F1362" s="1">
        <v>45110.309027777781</v>
      </c>
      <c r="H1362" t="s">
        <v>3853</v>
      </c>
      <c r="I1362" t="s">
        <v>2563</v>
      </c>
      <c r="J1362" t="s">
        <v>1722</v>
      </c>
      <c r="K1362" t="s">
        <v>3854</v>
      </c>
      <c r="L1362" t="s">
        <v>272</v>
      </c>
      <c r="M1362" t="s">
        <v>1399</v>
      </c>
      <c r="N1362" t="s">
        <v>55</v>
      </c>
    </row>
    <row r="1363" spans="1:14" x14ac:dyDescent="0.3">
      <c r="A1363">
        <v>1001362</v>
      </c>
      <c r="C1363" s="6">
        <v>45111.664583333331</v>
      </c>
      <c r="E1363" s="1">
        <v>45111.402083333334</v>
      </c>
      <c r="F1363" s="1">
        <v>45111.402083333334</v>
      </c>
      <c r="H1363" t="s">
        <v>2566</v>
      </c>
      <c r="I1363" t="s">
        <v>1859</v>
      </c>
      <c r="J1363" t="s">
        <v>3855</v>
      </c>
      <c r="K1363" t="s">
        <v>3856</v>
      </c>
      <c r="L1363" t="s">
        <v>272</v>
      </c>
      <c r="M1363" t="s">
        <v>1399</v>
      </c>
      <c r="N1363" t="s">
        <v>25</v>
      </c>
    </row>
    <row r="1364" spans="1:14" x14ac:dyDescent="0.3">
      <c r="A1364">
        <v>1001363</v>
      </c>
      <c r="E1364" s="1">
        <v>45111.375694444447</v>
      </c>
      <c r="F1364" s="1">
        <v>45111.375694444447</v>
      </c>
      <c r="H1364" t="s">
        <v>1862</v>
      </c>
      <c r="I1364" t="s">
        <v>3397</v>
      </c>
      <c r="J1364" t="s">
        <v>1776</v>
      </c>
      <c r="K1364" t="s">
        <v>3857</v>
      </c>
      <c r="L1364" t="s">
        <v>272</v>
      </c>
      <c r="M1364" t="s">
        <v>1386</v>
      </c>
      <c r="N1364" t="s">
        <v>35</v>
      </c>
    </row>
    <row r="1365" spans="1:14" x14ac:dyDescent="0.3">
      <c r="A1365">
        <v>1001364</v>
      </c>
      <c r="B1365" s="4">
        <v>45111</v>
      </c>
      <c r="C1365" s="6">
        <v>45111.519444444442</v>
      </c>
      <c r="D1365" s="1">
        <v>45111.520138888889</v>
      </c>
      <c r="E1365" s="1">
        <v>45111.376388888886</v>
      </c>
      <c r="F1365" s="1">
        <v>45111.376388888886</v>
      </c>
      <c r="H1365" t="s">
        <v>3858</v>
      </c>
      <c r="I1365" t="s">
        <v>3613</v>
      </c>
      <c r="J1365" t="s">
        <v>1722</v>
      </c>
      <c r="K1365" t="s">
        <v>3859</v>
      </c>
      <c r="L1365" t="s">
        <v>272</v>
      </c>
      <c r="M1365" t="s">
        <v>1399</v>
      </c>
      <c r="N1365" t="s">
        <v>25</v>
      </c>
    </row>
    <row r="1366" spans="1:14" x14ac:dyDescent="0.3">
      <c r="A1366">
        <v>1001365</v>
      </c>
      <c r="E1366" s="1">
        <v>45111.748611111114</v>
      </c>
      <c r="F1366" s="1">
        <v>45111.748611111114</v>
      </c>
      <c r="H1366" t="s">
        <v>3615</v>
      </c>
      <c r="I1366" t="s">
        <v>316</v>
      </c>
      <c r="J1366" t="s">
        <v>3162</v>
      </c>
      <c r="K1366" t="s">
        <v>3860</v>
      </c>
      <c r="L1366" t="s">
        <v>272</v>
      </c>
      <c r="M1366" t="s">
        <v>1399</v>
      </c>
      <c r="N1366" t="s">
        <v>30</v>
      </c>
    </row>
    <row r="1367" spans="1:14" x14ac:dyDescent="0.3">
      <c r="A1367">
        <v>1001366</v>
      </c>
      <c r="E1367" s="1">
        <v>45110.640972222223</v>
      </c>
      <c r="F1367" s="1">
        <v>45110.640972222223</v>
      </c>
      <c r="H1367" t="s">
        <v>319</v>
      </c>
      <c r="I1367" t="s">
        <v>442</v>
      </c>
      <c r="J1367" t="s">
        <v>3162</v>
      </c>
      <c r="K1367" t="s">
        <v>3861</v>
      </c>
      <c r="L1367" t="s">
        <v>272</v>
      </c>
      <c r="M1367" t="s">
        <v>1399</v>
      </c>
      <c r="N1367" t="s">
        <v>55</v>
      </c>
    </row>
    <row r="1368" spans="1:14" x14ac:dyDescent="0.3">
      <c r="A1368">
        <v>1001367</v>
      </c>
      <c r="E1368" s="1">
        <v>45110.445833333331</v>
      </c>
      <c r="F1368" s="1">
        <v>45110.445833333331</v>
      </c>
      <c r="H1368" t="s">
        <v>3862</v>
      </c>
      <c r="I1368" t="s">
        <v>838</v>
      </c>
      <c r="J1368" t="s">
        <v>1722</v>
      </c>
      <c r="K1368" t="s">
        <v>3863</v>
      </c>
      <c r="L1368" t="s">
        <v>272</v>
      </c>
      <c r="M1368" t="s">
        <v>1399</v>
      </c>
      <c r="N1368" t="s">
        <v>35</v>
      </c>
    </row>
    <row r="1369" spans="1:14" x14ac:dyDescent="0.3">
      <c r="A1369">
        <v>1001368</v>
      </c>
      <c r="C1369" s="6">
        <v>45110.861805555556</v>
      </c>
      <c r="E1369" s="1">
        <v>45110.53125</v>
      </c>
      <c r="F1369" s="1">
        <v>45110.53125</v>
      </c>
      <c r="H1369" t="s">
        <v>840</v>
      </c>
      <c r="I1369" t="s">
        <v>161</v>
      </c>
      <c r="J1369" t="s">
        <v>3864</v>
      </c>
      <c r="K1369" t="s">
        <v>3865</v>
      </c>
      <c r="L1369" t="s">
        <v>18</v>
      </c>
      <c r="M1369" t="s">
        <v>901</v>
      </c>
      <c r="N1369" t="s">
        <v>25</v>
      </c>
    </row>
    <row r="1370" spans="1:14" x14ac:dyDescent="0.3">
      <c r="A1370">
        <v>1001369</v>
      </c>
      <c r="D1370" s="1">
        <v>45111.45416666667</v>
      </c>
      <c r="E1370" s="1">
        <v>45111.453472222223</v>
      </c>
      <c r="F1370" s="1">
        <v>45111.453472222223</v>
      </c>
      <c r="H1370" t="s">
        <v>3866</v>
      </c>
      <c r="I1370" t="s">
        <v>2467</v>
      </c>
      <c r="J1370" t="s">
        <v>3867</v>
      </c>
      <c r="K1370" t="s">
        <v>3868</v>
      </c>
      <c r="L1370" t="s">
        <v>1385</v>
      </c>
      <c r="M1370" t="s">
        <v>1386</v>
      </c>
      <c r="N1370" t="s">
        <v>55</v>
      </c>
    </row>
    <row r="1371" spans="1:14" x14ac:dyDescent="0.3">
      <c r="A1371">
        <v>1001370</v>
      </c>
      <c r="C1371" s="6">
        <v>45111.548611111109</v>
      </c>
      <c r="E1371" s="1">
        <v>45111.374305555553</v>
      </c>
      <c r="F1371" s="1">
        <v>45111.374305555553</v>
      </c>
      <c r="H1371" t="s">
        <v>2470</v>
      </c>
      <c r="I1371" t="s">
        <v>3610</v>
      </c>
      <c r="J1371" t="s">
        <v>3869</v>
      </c>
      <c r="K1371" t="s">
        <v>3870</v>
      </c>
      <c r="L1371" t="s">
        <v>1276</v>
      </c>
      <c r="M1371" t="s">
        <v>1305</v>
      </c>
      <c r="N1371" t="s">
        <v>55</v>
      </c>
    </row>
    <row r="1372" spans="1:14" x14ac:dyDescent="0.3">
      <c r="A1372">
        <v>1001371</v>
      </c>
      <c r="E1372" s="1">
        <v>45111.620138888888</v>
      </c>
      <c r="F1372" s="1">
        <v>45111.620138888888</v>
      </c>
      <c r="H1372" t="s">
        <v>3871</v>
      </c>
      <c r="I1372" t="s">
        <v>1323</v>
      </c>
      <c r="J1372" t="s">
        <v>1722</v>
      </c>
      <c r="K1372" t="s">
        <v>3872</v>
      </c>
      <c r="L1372" t="s">
        <v>272</v>
      </c>
      <c r="M1372" t="s">
        <v>1399</v>
      </c>
      <c r="N1372" t="s">
        <v>55</v>
      </c>
    </row>
    <row r="1373" spans="1:14" x14ac:dyDescent="0.3">
      <c r="A1373">
        <v>1001372</v>
      </c>
      <c r="E1373" s="1">
        <v>45110.690972222219</v>
      </c>
      <c r="F1373" s="1">
        <v>45110.690972222219</v>
      </c>
      <c r="H1373" t="s">
        <v>1326</v>
      </c>
      <c r="I1373" t="s">
        <v>1599</v>
      </c>
      <c r="J1373" t="s">
        <v>3873</v>
      </c>
      <c r="K1373" t="s">
        <v>3874</v>
      </c>
      <c r="L1373" t="s">
        <v>272</v>
      </c>
      <c r="M1373" t="s">
        <v>1386</v>
      </c>
      <c r="N1373" t="s">
        <v>41</v>
      </c>
    </row>
    <row r="1374" spans="1:14" x14ac:dyDescent="0.3">
      <c r="A1374">
        <v>1001373</v>
      </c>
      <c r="E1374" s="1">
        <v>45107.745833333334</v>
      </c>
      <c r="F1374" s="1">
        <v>45107.745833333334</v>
      </c>
      <c r="H1374" t="s">
        <v>1602</v>
      </c>
      <c r="I1374" t="s">
        <v>1974</v>
      </c>
      <c r="J1374" t="s">
        <v>3162</v>
      </c>
      <c r="K1374" t="s">
        <v>3875</v>
      </c>
      <c r="L1374" t="s">
        <v>272</v>
      </c>
      <c r="M1374" t="s">
        <v>1399</v>
      </c>
      <c r="N1374" t="s">
        <v>20</v>
      </c>
    </row>
    <row r="1375" spans="1:14" x14ac:dyDescent="0.3">
      <c r="A1375">
        <v>1001374</v>
      </c>
      <c r="C1375" s="6">
        <v>45110.750694444447</v>
      </c>
      <c r="D1375" s="1">
        <v>45110.750694444447</v>
      </c>
      <c r="E1375" s="1">
        <v>45110.745833333334</v>
      </c>
      <c r="F1375" s="1">
        <v>45110.745833333334</v>
      </c>
      <c r="H1375" t="s">
        <v>1977</v>
      </c>
      <c r="I1375" t="s">
        <v>574</v>
      </c>
      <c r="J1375" t="s">
        <v>805</v>
      </c>
      <c r="K1375" t="s">
        <v>3876</v>
      </c>
      <c r="L1375" t="s">
        <v>272</v>
      </c>
      <c r="M1375" t="s">
        <v>50</v>
      </c>
      <c r="N1375" t="s">
        <v>25</v>
      </c>
    </row>
    <row r="1376" spans="1:14" x14ac:dyDescent="0.3">
      <c r="A1376">
        <v>1001375</v>
      </c>
      <c r="E1376" s="1">
        <v>45111.387499999997</v>
      </c>
      <c r="F1376" s="1">
        <v>45111.387499999997</v>
      </c>
      <c r="H1376" t="s">
        <v>3524</v>
      </c>
      <c r="I1376" t="s">
        <v>2148</v>
      </c>
      <c r="J1376" t="s">
        <v>3877</v>
      </c>
      <c r="K1376" t="s">
        <v>3878</v>
      </c>
      <c r="L1376" t="s">
        <v>510</v>
      </c>
      <c r="M1376" t="s">
        <v>40</v>
      </c>
      <c r="N1376" t="s">
        <v>30</v>
      </c>
    </row>
    <row r="1377" spans="1:14" x14ac:dyDescent="0.3">
      <c r="A1377">
        <v>1001376</v>
      </c>
      <c r="E1377" s="1">
        <v>45110.444444444445</v>
      </c>
      <c r="F1377" s="1">
        <v>45110.444444444445</v>
      </c>
      <c r="H1377" t="s">
        <v>2531</v>
      </c>
      <c r="I1377" t="s">
        <v>386</v>
      </c>
      <c r="J1377" t="s">
        <v>805</v>
      </c>
      <c r="K1377" t="s">
        <v>3879</v>
      </c>
      <c r="L1377" t="s">
        <v>272</v>
      </c>
      <c r="M1377" t="s">
        <v>50</v>
      </c>
      <c r="N1377" t="s">
        <v>20</v>
      </c>
    </row>
    <row r="1378" spans="1:14" x14ac:dyDescent="0.3">
      <c r="A1378">
        <v>1001377</v>
      </c>
      <c r="E1378" s="1">
        <v>45111.347916666666</v>
      </c>
      <c r="F1378" s="1">
        <v>45111.347916666666</v>
      </c>
      <c r="H1378" t="s">
        <v>389</v>
      </c>
      <c r="I1378" t="s">
        <v>3880</v>
      </c>
      <c r="J1378" t="s">
        <v>805</v>
      </c>
      <c r="K1378" t="s">
        <v>3881</v>
      </c>
      <c r="L1378" t="s">
        <v>272</v>
      </c>
      <c r="M1378" t="s">
        <v>50</v>
      </c>
      <c r="N1378" t="s">
        <v>35</v>
      </c>
    </row>
    <row r="1379" spans="1:14" x14ac:dyDescent="0.3">
      <c r="A1379">
        <v>1001378</v>
      </c>
      <c r="E1379" s="1">
        <v>45111.489583333336</v>
      </c>
      <c r="F1379" s="1">
        <v>45111.489583333336</v>
      </c>
      <c r="H1379" t="s">
        <v>1910</v>
      </c>
      <c r="I1379" t="s">
        <v>1014</v>
      </c>
      <c r="J1379" t="s">
        <v>3882</v>
      </c>
      <c r="K1379" t="s">
        <v>3883</v>
      </c>
      <c r="L1379" t="s">
        <v>1968</v>
      </c>
      <c r="M1379" t="s">
        <v>50</v>
      </c>
      <c r="N1379" t="s">
        <v>35</v>
      </c>
    </row>
    <row r="1380" spans="1:14" x14ac:dyDescent="0.3">
      <c r="A1380">
        <v>1001379</v>
      </c>
      <c r="E1380" s="1">
        <v>45107.720138888886</v>
      </c>
      <c r="F1380" s="1">
        <v>45107.720138888886</v>
      </c>
      <c r="H1380" t="s">
        <v>3665</v>
      </c>
      <c r="I1380" t="s">
        <v>3884</v>
      </c>
      <c r="J1380" t="s">
        <v>3885</v>
      </c>
      <c r="K1380" t="s">
        <v>3886</v>
      </c>
      <c r="L1380" t="s">
        <v>510</v>
      </c>
      <c r="M1380" t="s">
        <v>40</v>
      </c>
      <c r="N1380" t="s">
        <v>35</v>
      </c>
    </row>
    <row r="1381" spans="1:14" x14ac:dyDescent="0.3">
      <c r="A1381">
        <v>1001380</v>
      </c>
      <c r="E1381" s="1">
        <v>45111.322222222225</v>
      </c>
      <c r="F1381" s="1">
        <v>45111.322222222225</v>
      </c>
      <c r="H1381" t="s">
        <v>3887</v>
      </c>
      <c r="I1381" t="s">
        <v>1659</v>
      </c>
      <c r="J1381" t="s">
        <v>3888</v>
      </c>
      <c r="K1381" t="s">
        <v>3889</v>
      </c>
      <c r="L1381" t="s">
        <v>825</v>
      </c>
      <c r="M1381" t="s">
        <v>50</v>
      </c>
      <c r="N1381" t="s">
        <v>35</v>
      </c>
    </row>
    <row r="1382" spans="1:14" x14ac:dyDescent="0.3">
      <c r="A1382">
        <v>1001381</v>
      </c>
      <c r="D1382" s="1">
        <v>45112.3125</v>
      </c>
      <c r="E1382" s="1">
        <v>45111.61041666667</v>
      </c>
      <c r="F1382" s="1">
        <v>45111.61041666667</v>
      </c>
      <c r="H1382" t="s">
        <v>3890</v>
      </c>
      <c r="I1382" t="s">
        <v>770</v>
      </c>
      <c r="J1382" t="s">
        <v>3891</v>
      </c>
      <c r="K1382" t="s">
        <v>3892</v>
      </c>
      <c r="L1382" t="s">
        <v>437</v>
      </c>
      <c r="M1382" t="s">
        <v>19</v>
      </c>
      <c r="N1382" t="s">
        <v>55</v>
      </c>
    </row>
    <row r="1383" spans="1:14" x14ac:dyDescent="0.3">
      <c r="A1383">
        <v>1001382</v>
      </c>
      <c r="D1383" s="1">
        <v>45111.3125</v>
      </c>
      <c r="E1383" s="1">
        <v>45111.302777777775</v>
      </c>
      <c r="F1383" s="1">
        <v>45111.302777777775</v>
      </c>
      <c r="H1383" t="s">
        <v>1441</v>
      </c>
      <c r="I1383" t="s">
        <v>1230</v>
      </c>
      <c r="J1383" t="s">
        <v>3893</v>
      </c>
      <c r="K1383" t="s">
        <v>3894</v>
      </c>
      <c r="L1383" t="s">
        <v>18</v>
      </c>
      <c r="M1383" t="s">
        <v>1305</v>
      </c>
      <c r="N1383" t="s">
        <v>20</v>
      </c>
    </row>
    <row r="1384" spans="1:14" x14ac:dyDescent="0.3">
      <c r="A1384">
        <v>1001383</v>
      </c>
      <c r="E1384" s="1">
        <v>45110.472222222219</v>
      </c>
      <c r="F1384" s="1">
        <v>45110.472222222219</v>
      </c>
      <c r="H1384" t="s">
        <v>1232</v>
      </c>
      <c r="I1384" t="s">
        <v>2373</v>
      </c>
      <c r="J1384" t="s">
        <v>1173</v>
      </c>
      <c r="K1384" t="s">
        <v>3895</v>
      </c>
      <c r="L1384" t="s">
        <v>294</v>
      </c>
      <c r="M1384" t="s">
        <v>125</v>
      </c>
      <c r="N1384" t="s">
        <v>30</v>
      </c>
    </row>
    <row r="1385" spans="1:14" x14ac:dyDescent="0.3">
      <c r="A1385">
        <v>1001384</v>
      </c>
      <c r="E1385" s="1">
        <v>45111.525694444441</v>
      </c>
      <c r="G1385" s="1">
        <v>45111.525694444441</v>
      </c>
      <c r="H1385" t="s">
        <v>2849</v>
      </c>
      <c r="I1385" t="s">
        <v>966</v>
      </c>
      <c r="J1385" t="s">
        <v>1144</v>
      </c>
      <c r="K1385" t="s">
        <v>3896</v>
      </c>
      <c r="L1385" t="s">
        <v>294</v>
      </c>
      <c r="M1385" t="s">
        <v>125</v>
      </c>
      <c r="N1385" t="s">
        <v>30</v>
      </c>
    </row>
    <row r="1386" spans="1:14" x14ac:dyDescent="0.3">
      <c r="A1386">
        <v>1001385</v>
      </c>
      <c r="E1386" s="1">
        <v>45111.442361111112</v>
      </c>
      <c r="G1386" s="1">
        <v>45111.442361111112</v>
      </c>
      <c r="H1386" t="s">
        <v>969</v>
      </c>
      <c r="I1386" t="s">
        <v>3897</v>
      </c>
      <c r="J1386" t="s">
        <v>3156</v>
      </c>
      <c r="K1386" t="s">
        <v>3898</v>
      </c>
      <c r="L1386" t="s">
        <v>294</v>
      </c>
      <c r="M1386" t="s">
        <v>125</v>
      </c>
      <c r="N1386" t="s">
        <v>55</v>
      </c>
    </row>
    <row r="1387" spans="1:14" x14ac:dyDescent="0.3">
      <c r="A1387">
        <v>1001386</v>
      </c>
      <c r="E1387" s="1">
        <v>45111.720138888886</v>
      </c>
      <c r="F1387" s="1">
        <v>45111.720138888886</v>
      </c>
      <c r="H1387" t="s">
        <v>3899</v>
      </c>
      <c r="I1387" t="s">
        <v>57</v>
      </c>
      <c r="J1387" t="s">
        <v>947</v>
      </c>
      <c r="K1387" t="s">
        <v>3900</v>
      </c>
      <c r="L1387" t="s">
        <v>1276</v>
      </c>
      <c r="M1387" t="s">
        <v>815</v>
      </c>
      <c r="N1387" t="s">
        <v>55</v>
      </c>
    </row>
    <row r="1388" spans="1:14" x14ac:dyDescent="0.3">
      <c r="A1388">
        <v>1001387</v>
      </c>
      <c r="E1388" s="1">
        <v>45110.701388888891</v>
      </c>
      <c r="F1388" s="1">
        <v>45110.701388888891</v>
      </c>
      <c r="H1388" t="s">
        <v>2556</v>
      </c>
      <c r="I1388" t="s">
        <v>1249</v>
      </c>
      <c r="J1388" t="s">
        <v>1789</v>
      </c>
      <c r="K1388" t="s">
        <v>3901</v>
      </c>
      <c r="L1388" t="s">
        <v>272</v>
      </c>
      <c r="M1388" t="s">
        <v>1386</v>
      </c>
      <c r="N1388" t="s">
        <v>30</v>
      </c>
    </row>
    <row r="1389" spans="1:14" x14ac:dyDescent="0.3">
      <c r="A1389">
        <v>1001388</v>
      </c>
      <c r="E1389" s="1">
        <v>45111.745138888888</v>
      </c>
      <c r="F1389" s="1">
        <v>45111.745138888888</v>
      </c>
      <c r="H1389" t="s">
        <v>3902</v>
      </c>
      <c r="I1389" t="s">
        <v>3903</v>
      </c>
      <c r="J1389" t="s">
        <v>1173</v>
      </c>
      <c r="K1389" t="s">
        <v>3904</v>
      </c>
      <c r="L1389" t="s">
        <v>147</v>
      </c>
      <c r="M1389" t="s">
        <v>125</v>
      </c>
      <c r="N1389" t="s">
        <v>20</v>
      </c>
    </row>
    <row r="1390" spans="1:14" x14ac:dyDescent="0.3">
      <c r="A1390">
        <v>1001389</v>
      </c>
      <c r="C1390" s="6">
        <v>45112.46597222222</v>
      </c>
      <c r="E1390" s="1">
        <v>45111.544444444444</v>
      </c>
      <c r="F1390" s="1">
        <v>45111.544444444444</v>
      </c>
      <c r="H1390" t="s">
        <v>3905</v>
      </c>
      <c r="I1390" t="s">
        <v>1288</v>
      </c>
      <c r="J1390" t="s">
        <v>3156</v>
      </c>
      <c r="K1390" t="s">
        <v>3906</v>
      </c>
      <c r="L1390" t="s">
        <v>147</v>
      </c>
      <c r="M1390" t="s">
        <v>125</v>
      </c>
      <c r="N1390" t="s">
        <v>25</v>
      </c>
    </row>
    <row r="1391" spans="1:14" x14ac:dyDescent="0.3">
      <c r="A1391">
        <v>1001390</v>
      </c>
      <c r="D1391" s="1">
        <v>45110.59652777778</v>
      </c>
      <c r="E1391" s="1">
        <v>45110.396527777775</v>
      </c>
      <c r="F1391" s="1">
        <v>45110.396527777775</v>
      </c>
      <c r="H1391" t="s">
        <v>1918</v>
      </c>
      <c r="I1391" t="s">
        <v>670</v>
      </c>
      <c r="J1391" t="s">
        <v>3907</v>
      </c>
      <c r="K1391" t="s">
        <v>3908</v>
      </c>
      <c r="L1391" t="s">
        <v>147</v>
      </c>
      <c r="M1391" t="s">
        <v>125</v>
      </c>
      <c r="N1391" t="s">
        <v>30</v>
      </c>
    </row>
    <row r="1392" spans="1:14" x14ac:dyDescent="0.3">
      <c r="A1392">
        <v>1001391</v>
      </c>
      <c r="E1392" s="1">
        <v>45110.589583333334</v>
      </c>
      <c r="F1392" s="1">
        <v>45110.590277777781</v>
      </c>
      <c r="H1392" t="s">
        <v>1985</v>
      </c>
      <c r="I1392" t="s">
        <v>226</v>
      </c>
      <c r="J1392" t="s">
        <v>1789</v>
      </c>
      <c r="K1392" t="s">
        <v>3909</v>
      </c>
      <c r="L1392" t="s">
        <v>272</v>
      </c>
      <c r="M1392" t="s">
        <v>1386</v>
      </c>
      <c r="N1392" t="s">
        <v>30</v>
      </c>
    </row>
    <row r="1393" spans="1:14" x14ac:dyDescent="0.3">
      <c r="A1393">
        <v>1001392</v>
      </c>
      <c r="C1393" s="6">
        <v>45111.591666666667</v>
      </c>
      <c r="E1393" s="1">
        <v>45111.590277777781</v>
      </c>
      <c r="F1393" s="1">
        <v>45111.590277777781</v>
      </c>
      <c r="H1393" t="s">
        <v>3910</v>
      </c>
      <c r="I1393" t="s">
        <v>1568</v>
      </c>
      <c r="J1393" t="s">
        <v>805</v>
      </c>
      <c r="K1393" t="s">
        <v>3911</v>
      </c>
      <c r="L1393" t="s">
        <v>1276</v>
      </c>
      <c r="M1393" t="s">
        <v>50</v>
      </c>
      <c r="N1393" t="s">
        <v>41</v>
      </c>
    </row>
    <row r="1394" spans="1:14" x14ac:dyDescent="0.3">
      <c r="A1394">
        <v>1001393</v>
      </c>
      <c r="C1394" s="6">
        <v>45111.712500000001</v>
      </c>
      <c r="D1394" s="1">
        <v>45111.712500000001</v>
      </c>
      <c r="E1394" s="1">
        <v>45111.701388888891</v>
      </c>
      <c r="F1394" s="1">
        <v>45111.70208333333</v>
      </c>
      <c r="H1394" t="s">
        <v>2369</v>
      </c>
      <c r="I1394" t="s">
        <v>1028</v>
      </c>
      <c r="J1394" t="s">
        <v>281</v>
      </c>
      <c r="K1394" t="s">
        <v>3912</v>
      </c>
      <c r="L1394" t="s">
        <v>147</v>
      </c>
      <c r="M1394" t="s">
        <v>125</v>
      </c>
      <c r="N1394" t="s">
        <v>20</v>
      </c>
    </row>
    <row r="1395" spans="1:14" x14ac:dyDescent="0.3">
      <c r="A1395">
        <v>1001394</v>
      </c>
      <c r="C1395" s="6">
        <v>45110.642361111109</v>
      </c>
      <c r="E1395" s="1">
        <v>45110.629861111112</v>
      </c>
      <c r="F1395" s="1">
        <v>45110.630555555559</v>
      </c>
      <c r="H1395" t="s">
        <v>1031</v>
      </c>
      <c r="I1395" t="s">
        <v>867</v>
      </c>
      <c r="J1395" t="s">
        <v>48</v>
      </c>
      <c r="K1395" t="s">
        <v>3913</v>
      </c>
      <c r="L1395" t="s">
        <v>272</v>
      </c>
      <c r="M1395" t="s">
        <v>50</v>
      </c>
      <c r="N1395" t="s">
        <v>30</v>
      </c>
    </row>
    <row r="1396" spans="1:14" x14ac:dyDescent="0.3">
      <c r="A1396">
        <v>1001395</v>
      </c>
      <c r="E1396" s="1">
        <v>45110.743750000001</v>
      </c>
      <c r="F1396" s="1">
        <v>45110.743750000001</v>
      </c>
      <c r="H1396" t="s">
        <v>2487</v>
      </c>
      <c r="I1396" t="s">
        <v>3914</v>
      </c>
      <c r="J1396" t="s">
        <v>3915</v>
      </c>
      <c r="K1396" t="s">
        <v>3916</v>
      </c>
      <c r="L1396" t="s">
        <v>1276</v>
      </c>
      <c r="M1396" t="s">
        <v>815</v>
      </c>
      <c r="N1396" t="s">
        <v>30</v>
      </c>
    </row>
    <row r="1397" spans="1:14" x14ac:dyDescent="0.3">
      <c r="A1397">
        <v>1001396</v>
      </c>
      <c r="D1397" s="1">
        <v>45111.282638888886</v>
      </c>
      <c r="E1397" s="1">
        <v>45110.738194444442</v>
      </c>
      <c r="F1397" s="1">
        <v>45110.738194444442</v>
      </c>
      <c r="H1397" t="s">
        <v>3917</v>
      </c>
      <c r="I1397" t="s">
        <v>475</v>
      </c>
      <c r="J1397" t="s">
        <v>3012</v>
      </c>
      <c r="K1397" t="s">
        <v>3918</v>
      </c>
      <c r="L1397" t="s">
        <v>437</v>
      </c>
      <c r="M1397" t="s">
        <v>125</v>
      </c>
      <c r="N1397" t="s">
        <v>20</v>
      </c>
    </row>
    <row r="1398" spans="1:14" x14ac:dyDescent="0.3">
      <c r="A1398">
        <v>1001397</v>
      </c>
      <c r="C1398" s="6">
        <v>45110.452777777777</v>
      </c>
      <c r="E1398" s="1">
        <v>45110.45208333333</v>
      </c>
      <c r="F1398" s="1">
        <v>45110.452777777777</v>
      </c>
      <c r="H1398" t="s">
        <v>3919</v>
      </c>
      <c r="I1398" t="s">
        <v>3338</v>
      </c>
      <c r="J1398" t="s">
        <v>83</v>
      </c>
      <c r="K1398" t="s">
        <v>3920</v>
      </c>
      <c r="L1398" t="s">
        <v>294</v>
      </c>
      <c r="M1398" t="s">
        <v>50</v>
      </c>
      <c r="N1398" t="s">
        <v>55</v>
      </c>
    </row>
    <row r="1399" spans="1:14" x14ac:dyDescent="0.3">
      <c r="A1399">
        <v>1001398</v>
      </c>
      <c r="C1399" s="6">
        <v>45110.542361111111</v>
      </c>
      <c r="D1399" s="1">
        <v>45110.542361111111</v>
      </c>
      <c r="E1399" s="1">
        <v>45110.515277777777</v>
      </c>
      <c r="F1399" s="1">
        <v>45110.515972222223</v>
      </c>
      <c r="H1399" t="s">
        <v>3921</v>
      </c>
      <c r="I1399" t="s">
        <v>618</v>
      </c>
      <c r="J1399" t="s">
        <v>48</v>
      </c>
      <c r="K1399" t="s">
        <v>3922</v>
      </c>
      <c r="L1399" t="s">
        <v>294</v>
      </c>
      <c r="M1399" t="s">
        <v>50</v>
      </c>
      <c r="N1399" t="s">
        <v>41</v>
      </c>
    </row>
    <row r="1400" spans="1:14" x14ac:dyDescent="0.3">
      <c r="A1400">
        <v>1001399</v>
      </c>
      <c r="C1400" s="6">
        <v>45112.546527777777</v>
      </c>
      <c r="D1400" s="1">
        <v>45112.546527777777</v>
      </c>
      <c r="E1400" s="1">
        <v>45111.740972222222</v>
      </c>
      <c r="F1400" s="1">
        <v>45111.740972222222</v>
      </c>
      <c r="H1400" t="s">
        <v>3923</v>
      </c>
      <c r="I1400" t="s">
        <v>97</v>
      </c>
      <c r="J1400" t="s">
        <v>83</v>
      </c>
      <c r="K1400" t="s">
        <v>3924</v>
      </c>
      <c r="L1400" t="s">
        <v>2644</v>
      </c>
      <c r="M1400" t="s">
        <v>50</v>
      </c>
      <c r="N1400" t="s">
        <v>35</v>
      </c>
    </row>
    <row r="1401" spans="1:14" x14ac:dyDescent="0.3">
      <c r="A1401">
        <v>1001400</v>
      </c>
      <c r="C1401" s="6">
        <v>45110.523611111108</v>
      </c>
      <c r="D1401" s="1">
        <v>45110.524305555555</v>
      </c>
      <c r="E1401" s="1">
        <v>45110.384027777778</v>
      </c>
      <c r="F1401" s="1">
        <v>45110.384027777778</v>
      </c>
      <c r="H1401" t="s">
        <v>99</v>
      </c>
      <c r="I1401" t="s">
        <v>430</v>
      </c>
      <c r="J1401" t="s">
        <v>3925</v>
      </c>
      <c r="K1401" t="s">
        <v>3926</v>
      </c>
      <c r="L1401" t="s">
        <v>825</v>
      </c>
      <c r="M1401" t="s">
        <v>815</v>
      </c>
      <c r="N1401" t="s">
        <v>25</v>
      </c>
    </row>
    <row r="1402" spans="1:14" x14ac:dyDescent="0.3">
      <c r="A1402">
        <v>1001401</v>
      </c>
      <c r="C1402" s="6">
        <v>45111.750694444447</v>
      </c>
      <c r="D1402" s="1">
        <v>45111.750694444447</v>
      </c>
      <c r="E1402" s="1">
        <v>45110.324305555558</v>
      </c>
      <c r="F1402" s="1">
        <v>45110.324305555558</v>
      </c>
      <c r="H1402" t="s">
        <v>433</v>
      </c>
      <c r="I1402" t="s">
        <v>1172</v>
      </c>
      <c r="J1402" t="s">
        <v>3927</v>
      </c>
      <c r="K1402" t="s">
        <v>3928</v>
      </c>
      <c r="L1402" t="s">
        <v>1276</v>
      </c>
      <c r="M1402" t="s">
        <v>50</v>
      </c>
      <c r="N1402" t="s">
        <v>25</v>
      </c>
    </row>
    <row r="1403" spans="1:14" x14ac:dyDescent="0.3">
      <c r="A1403">
        <v>1001402</v>
      </c>
      <c r="E1403" s="1">
        <v>45111.673611111109</v>
      </c>
      <c r="F1403" s="1">
        <v>45111.673611111109</v>
      </c>
      <c r="H1403" t="s">
        <v>3035</v>
      </c>
      <c r="I1403" t="s">
        <v>1176</v>
      </c>
      <c r="J1403" t="s">
        <v>3929</v>
      </c>
      <c r="K1403" t="s">
        <v>3930</v>
      </c>
      <c r="L1403" t="s">
        <v>147</v>
      </c>
      <c r="M1403" t="s">
        <v>901</v>
      </c>
      <c r="N1403" t="s">
        <v>30</v>
      </c>
    </row>
    <row r="1404" spans="1:14" x14ac:dyDescent="0.3">
      <c r="A1404">
        <v>1001403</v>
      </c>
      <c r="D1404" s="1">
        <v>45111.798611111109</v>
      </c>
      <c r="E1404" s="1">
        <v>45111.604166666664</v>
      </c>
      <c r="F1404" s="1">
        <v>45111.604166666664</v>
      </c>
      <c r="H1404" t="s">
        <v>3698</v>
      </c>
      <c r="I1404" t="s">
        <v>3931</v>
      </c>
      <c r="J1404" t="s">
        <v>3932</v>
      </c>
      <c r="K1404" t="s">
        <v>3933</v>
      </c>
      <c r="L1404" t="s">
        <v>272</v>
      </c>
      <c r="M1404" t="s">
        <v>50</v>
      </c>
      <c r="N1404" t="s">
        <v>20</v>
      </c>
    </row>
    <row r="1405" spans="1:14" x14ac:dyDescent="0.3">
      <c r="A1405">
        <v>1001404</v>
      </c>
      <c r="C1405" s="6">
        <v>45111.799305555556</v>
      </c>
      <c r="E1405" s="1">
        <v>45111.729166666664</v>
      </c>
      <c r="F1405" s="1">
        <v>45111.729166666664</v>
      </c>
      <c r="H1405" t="s">
        <v>3934</v>
      </c>
      <c r="I1405" t="s">
        <v>1380</v>
      </c>
      <c r="J1405" t="s">
        <v>48</v>
      </c>
      <c r="K1405" t="s">
        <v>3935</v>
      </c>
      <c r="L1405" t="s">
        <v>272</v>
      </c>
      <c r="M1405" t="s">
        <v>50</v>
      </c>
      <c r="N1405" t="s">
        <v>20</v>
      </c>
    </row>
    <row r="1406" spans="1:14" x14ac:dyDescent="0.3">
      <c r="A1406">
        <v>1001405</v>
      </c>
      <c r="C1406" s="6">
        <v>45111.659722222219</v>
      </c>
      <c r="E1406" s="1">
        <v>45110.518750000003</v>
      </c>
      <c r="F1406" s="1">
        <v>45110.518750000003</v>
      </c>
      <c r="H1406" t="s">
        <v>3936</v>
      </c>
      <c r="I1406" t="s">
        <v>3937</v>
      </c>
      <c r="J1406" t="s">
        <v>3938</v>
      </c>
      <c r="K1406" t="s">
        <v>3939</v>
      </c>
      <c r="L1406" t="s">
        <v>147</v>
      </c>
      <c r="M1406" t="s">
        <v>901</v>
      </c>
      <c r="N1406" t="s">
        <v>55</v>
      </c>
    </row>
    <row r="1407" spans="1:14" x14ac:dyDescent="0.3">
      <c r="A1407">
        <v>1001406</v>
      </c>
      <c r="E1407" s="1">
        <v>45110.429166666669</v>
      </c>
      <c r="F1407" s="1">
        <v>45110.429166666669</v>
      </c>
      <c r="H1407" t="s">
        <v>3940</v>
      </c>
      <c r="I1407" t="s">
        <v>1764</v>
      </c>
      <c r="J1407" t="s">
        <v>83</v>
      </c>
      <c r="K1407" t="s">
        <v>3941</v>
      </c>
      <c r="L1407" t="s">
        <v>825</v>
      </c>
      <c r="M1407" t="s">
        <v>50</v>
      </c>
      <c r="N1407" t="s">
        <v>55</v>
      </c>
    </row>
    <row r="1408" spans="1:14" x14ac:dyDescent="0.3">
      <c r="A1408">
        <v>1001407</v>
      </c>
      <c r="C1408" s="6">
        <v>45110.605555555558</v>
      </c>
      <c r="E1408" s="1">
        <v>45110.588888888888</v>
      </c>
      <c r="F1408" s="1">
        <v>45110.590277777781</v>
      </c>
      <c r="H1408" t="s">
        <v>3942</v>
      </c>
      <c r="I1408" t="s">
        <v>3943</v>
      </c>
      <c r="J1408" t="s">
        <v>1924</v>
      </c>
      <c r="K1408" t="s">
        <v>3944</v>
      </c>
      <c r="L1408" t="s">
        <v>294</v>
      </c>
      <c r="M1408" t="s">
        <v>50</v>
      </c>
      <c r="N1408" t="s">
        <v>20</v>
      </c>
    </row>
    <row r="1409" spans="1:14" x14ac:dyDescent="0.3">
      <c r="A1409">
        <v>1001408</v>
      </c>
      <c r="C1409" s="6">
        <v>45110.729861111111</v>
      </c>
      <c r="D1409" s="1">
        <v>45110.729861111111</v>
      </c>
      <c r="E1409" s="1">
        <v>45110.704861111109</v>
      </c>
      <c r="F1409" s="1">
        <v>45110.704861111109</v>
      </c>
      <c r="H1409" t="s">
        <v>3349</v>
      </c>
      <c r="I1409" t="s">
        <v>3471</v>
      </c>
      <c r="J1409" t="s">
        <v>1924</v>
      </c>
      <c r="K1409" t="s">
        <v>3945</v>
      </c>
      <c r="L1409" t="s">
        <v>1276</v>
      </c>
      <c r="M1409" t="s">
        <v>50</v>
      </c>
      <c r="N1409" t="s">
        <v>55</v>
      </c>
    </row>
    <row r="1410" spans="1:14" x14ac:dyDescent="0.3">
      <c r="A1410">
        <v>1001409</v>
      </c>
      <c r="E1410" s="1">
        <v>45111.631249999999</v>
      </c>
      <c r="F1410" s="1">
        <v>45111.631249999999</v>
      </c>
      <c r="H1410" t="s">
        <v>3946</v>
      </c>
      <c r="I1410" t="s">
        <v>355</v>
      </c>
      <c r="J1410" t="s">
        <v>351</v>
      </c>
      <c r="K1410" t="s">
        <v>3947</v>
      </c>
      <c r="L1410" t="s">
        <v>130</v>
      </c>
      <c r="M1410" t="s">
        <v>40</v>
      </c>
      <c r="N1410" t="s">
        <v>41</v>
      </c>
    </row>
    <row r="1411" spans="1:14" x14ac:dyDescent="0.3">
      <c r="A1411">
        <v>1001410</v>
      </c>
      <c r="E1411" s="1">
        <v>45107.744444444441</v>
      </c>
      <c r="F1411" s="1">
        <v>45107.744444444441</v>
      </c>
      <c r="H1411" t="s">
        <v>1023</v>
      </c>
      <c r="I1411" t="s">
        <v>1675</v>
      </c>
      <c r="J1411" t="s">
        <v>3948</v>
      </c>
      <c r="K1411" t="s">
        <v>3949</v>
      </c>
      <c r="L1411" t="s">
        <v>1385</v>
      </c>
      <c r="M1411" t="s">
        <v>50</v>
      </c>
      <c r="N1411" t="s">
        <v>35</v>
      </c>
    </row>
    <row r="1412" spans="1:14" x14ac:dyDescent="0.3">
      <c r="A1412">
        <v>1001411</v>
      </c>
      <c r="E1412" s="1">
        <v>45111.468055555553</v>
      </c>
      <c r="F1412" s="1">
        <v>45111.468055555553</v>
      </c>
      <c r="H1412" t="s">
        <v>1678</v>
      </c>
      <c r="I1412" t="s">
        <v>2462</v>
      </c>
      <c r="J1412" t="s">
        <v>3950</v>
      </c>
      <c r="K1412" t="s">
        <v>3951</v>
      </c>
      <c r="L1412" t="s">
        <v>147</v>
      </c>
      <c r="M1412" t="s">
        <v>125</v>
      </c>
      <c r="N1412" t="s">
        <v>41</v>
      </c>
    </row>
    <row r="1413" spans="1:14" x14ac:dyDescent="0.3">
      <c r="A1413">
        <v>1001412</v>
      </c>
      <c r="B1413" s="4">
        <v>45110</v>
      </c>
      <c r="C1413" s="6">
        <v>45110.456250000003</v>
      </c>
      <c r="D1413" s="1">
        <v>45110.456944444442</v>
      </c>
      <c r="E1413" s="1">
        <v>45110.45208333333</v>
      </c>
      <c r="F1413" s="1">
        <v>45110.45208333333</v>
      </c>
      <c r="H1413" t="s">
        <v>2465</v>
      </c>
      <c r="I1413" t="s">
        <v>1368</v>
      </c>
      <c r="J1413" t="s">
        <v>2236</v>
      </c>
      <c r="K1413" t="s">
        <v>3952</v>
      </c>
      <c r="L1413" t="s">
        <v>130</v>
      </c>
      <c r="M1413" t="s">
        <v>40</v>
      </c>
      <c r="N1413" t="s">
        <v>20</v>
      </c>
    </row>
    <row r="1414" spans="1:14" x14ac:dyDescent="0.3">
      <c r="A1414">
        <v>1001413</v>
      </c>
      <c r="B1414" s="4">
        <v>45112</v>
      </c>
      <c r="C1414" s="6">
        <v>45112.205555555556</v>
      </c>
      <c r="D1414" s="1">
        <v>45112.205555555556</v>
      </c>
      <c r="E1414" s="1">
        <v>45111.57916666667</v>
      </c>
      <c r="F1414" s="1">
        <v>45111.57916666667</v>
      </c>
      <c r="H1414" t="s">
        <v>3846</v>
      </c>
      <c r="I1414" t="s">
        <v>1216</v>
      </c>
      <c r="J1414" t="s">
        <v>2639</v>
      </c>
      <c r="K1414" t="s">
        <v>3953</v>
      </c>
      <c r="L1414" t="s">
        <v>825</v>
      </c>
      <c r="M1414" t="s">
        <v>50</v>
      </c>
      <c r="N1414" t="s">
        <v>41</v>
      </c>
    </row>
    <row r="1415" spans="1:14" x14ac:dyDescent="0.3">
      <c r="A1415">
        <v>1001414</v>
      </c>
      <c r="C1415" s="6">
        <v>45111.615277777775</v>
      </c>
      <c r="D1415" s="1">
        <v>45111.615972222222</v>
      </c>
      <c r="E1415" s="1">
        <v>45111.524305555555</v>
      </c>
      <c r="F1415" s="1">
        <v>45111.525000000001</v>
      </c>
      <c r="H1415" t="s">
        <v>1218</v>
      </c>
      <c r="I1415" t="s">
        <v>935</v>
      </c>
      <c r="J1415" t="s">
        <v>3954</v>
      </c>
      <c r="K1415" t="s">
        <v>3955</v>
      </c>
      <c r="L1415" t="s">
        <v>306</v>
      </c>
      <c r="M1415" t="s">
        <v>76</v>
      </c>
      <c r="N1415" t="s">
        <v>41</v>
      </c>
    </row>
    <row r="1416" spans="1:14" x14ac:dyDescent="0.3">
      <c r="A1416">
        <v>1001415</v>
      </c>
      <c r="B1416" s="4">
        <v>45111</v>
      </c>
      <c r="C1416" s="6">
        <v>45111.741666666669</v>
      </c>
      <c r="E1416" s="1">
        <v>45111.736111111109</v>
      </c>
      <c r="F1416" s="1">
        <v>45111.736111111109</v>
      </c>
      <c r="H1416" t="s">
        <v>938</v>
      </c>
      <c r="I1416" t="s">
        <v>1003</v>
      </c>
      <c r="J1416" t="s">
        <v>3956</v>
      </c>
      <c r="K1416" t="s">
        <v>3957</v>
      </c>
      <c r="L1416" t="s">
        <v>18</v>
      </c>
      <c r="M1416" t="s">
        <v>76</v>
      </c>
      <c r="N1416" t="s">
        <v>25</v>
      </c>
    </row>
    <row r="1417" spans="1:14" x14ac:dyDescent="0.3">
      <c r="A1417">
        <v>1001416</v>
      </c>
      <c r="E1417" s="1">
        <v>45111.29791666667</v>
      </c>
      <c r="F1417" s="1">
        <v>45111.29791666667</v>
      </c>
      <c r="H1417" t="s">
        <v>3021</v>
      </c>
      <c r="I1417" t="s">
        <v>3958</v>
      </c>
      <c r="J1417" t="s">
        <v>2639</v>
      </c>
      <c r="K1417" t="s">
        <v>3959</v>
      </c>
      <c r="L1417" t="s">
        <v>437</v>
      </c>
      <c r="M1417" t="s">
        <v>50</v>
      </c>
      <c r="N1417" t="s">
        <v>25</v>
      </c>
    </row>
    <row r="1418" spans="1:14" x14ac:dyDescent="0.3">
      <c r="A1418">
        <v>1001417</v>
      </c>
      <c r="D1418" s="1">
        <v>45107.736111111109</v>
      </c>
      <c r="E1418" s="1">
        <v>45107.73541666667</v>
      </c>
      <c r="F1418" s="1">
        <v>45107.73541666667</v>
      </c>
      <c r="H1418" t="s">
        <v>3960</v>
      </c>
      <c r="I1418" t="s">
        <v>398</v>
      </c>
      <c r="J1418" t="s">
        <v>1983</v>
      </c>
      <c r="K1418" t="s">
        <v>3961</v>
      </c>
      <c r="L1418" t="s">
        <v>272</v>
      </c>
      <c r="M1418" t="s">
        <v>1399</v>
      </c>
      <c r="N1418" t="s">
        <v>25</v>
      </c>
    </row>
    <row r="1419" spans="1:14" x14ac:dyDescent="0.3">
      <c r="A1419">
        <v>1001418</v>
      </c>
      <c r="E1419" s="1">
        <v>45111.320833333331</v>
      </c>
      <c r="F1419" s="1">
        <v>45111.320833333331</v>
      </c>
      <c r="H1419" t="s">
        <v>400</v>
      </c>
      <c r="I1419" t="s">
        <v>800</v>
      </c>
      <c r="J1419" t="s">
        <v>3962</v>
      </c>
      <c r="K1419" t="s">
        <v>3963</v>
      </c>
      <c r="L1419" t="s">
        <v>272</v>
      </c>
      <c r="M1419" t="s">
        <v>1399</v>
      </c>
      <c r="N1419" t="s">
        <v>30</v>
      </c>
    </row>
    <row r="1420" spans="1:14" x14ac:dyDescent="0.3">
      <c r="A1420">
        <v>1001419</v>
      </c>
      <c r="E1420" s="1">
        <v>45111.493055555555</v>
      </c>
      <c r="F1420" s="1">
        <v>45111.493055555555</v>
      </c>
      <c r="H1420" t="s">
        <v>3964</v>
      </c>
      <c r="I1420" t="s">
        <v>1258</v>
      </c>
      <c r="J1420" t="s">
        <v>3965</v>
      </c>
      <c r="K1420" t="s">
        <v>3966</v>
      </c>
      <c r="L1420" t="s">
        <v>825</v>
      </c>
      <c r="M1420" t="s">
        <v>19</v>
      </c>
      <c r="N1420" t="s">
        <v>41</v>
      </c>
    </row>
    <row r="1421" spans="1:14" x14ac:dyDescent="0.3">
      <c r="A1421">
        <v>1001420</v>
      </c>
      <c r="D1421" s="1">
        <v>45112.111805555556</v>
      </c>
      <c r="E1421" s="1">
        <v>45111.675000000003</v>
      </c>
      <c r="F1421" s="1">
        <v>45111.675000000003</v>
      </c>
      <c r="H1421" t="s">
        <v>1260</v>
      </c>
      <c r="I1421" t="s">
        <v>3231</v>
      </c>
      <c r="J1421" t="s">
        <v>3967</v>
      </c>
      <c r="K1421" t="s">
        <v>3968</v>
      </c>
      <c r="L1421" t="s">
        <v>825</v>
      </c>
      <c r="M1421" t="s">
        <v>50</v>
      </c>
      <c r="N1421" t="s">
        <v>20</v>
      </c>
    </row>
    <row r="1422" spans="1:14" x14ac:dyDescent="0.3">
      <c r="A1422">
        <v>1001421</v>
      </c>
      <c r="C1422" s="6">
        <v>45110.711805555555</v>
      </c>
      <c r="D1422" s="1">
        <v>45110.712500000001</v>
      </c>
      <c r="E1422" s="1">
        <v>45110.708333333336</v>
      </c>
      <c r="F1422" s="1">
        <v>45110.708333333336</v>
      </c>
      <c r="H1422" t="s">
        <v>3969</v>
      </c>
      <c r="I1422" t="s">
        <v>220</v>
      </c>
      <c r="J1422" t="s">
        <v>2639</v>
      </c>
      <c r="K1422" t="s">
        <v>3970</v>
      </c>
      <c r="L1422" t="s">
        <v>825</v>
      </c>
      <c r="M1422" t="s">
        <v>1399</v>
      </c>
      <c r="N1422" t="s">
        <v>20</v>
      </c>
    </row>
    <row r="1423" spans="1:14" x14ac:dyDescent="0.3">
      <c r="A1423">
        <v>1001422</v>
      </c>
      <c r="E1423" s="1">
        <v>45111.502083333333</v>
      </c>
      <c r="F1423" s="1">
        <v>45111.50277777778</v>
      </c>
      <c r="H1423" t="s">
        <v>3756</v>
      </c>
      <c r="I1423" t="s">
        <v>200</v>
      </c>
      <c r="J1423" t="s">
        <v>3971</v>
      </c>
      <c r="K1423" t="s">
        <v>3972</v>
      </c>
      <c r="L1423" t="s">
        <v>825</v>
      </c>
      <c r="M1423" t="s">
        <v>1305</v>
      </c>
      <c r="N1423" t="s">
        <v>20</v>
      </c>
    </row>
    <row r="1424" spans="1:14" x14ac:dyDescent="0.3">
      <c r="A1424">
        <v>1001423</v>
      </c>
      <c r="C1424" s="6">
        <v>45110.751388888886</v>
      </c>
      <c r="E1424" s="1">
        <v>45110.703472222223</v>
      </c>
      <c r="F1424" s="1">
        <v>45110.703472222223</v>
      </c>
      <c r="H1424" t="s">
        <v>3010</v>
      </c>
      <c r="I1424" t="s">
        <v>371</v>
      </c>
      <c r="J1424" t="s">
        <v>2639</v>
      </c>
      <c r="K1424" t="s">
        <v>3973</v>
      </c>
      <c r="L1424" t="s">
        <v>825</v>
      </c>
      <c r="M1424" t="s">
        <v>1399</v>
      </c>
      <c r="N1424" t="s">
        <v>25</v>
      </c>
    </row>
    <row r="1425" spans="1:14" x14ac:dyDescent="0.3">
      <c r="A1425">
        <v>1001424</v>
      </c>
      <c r="B1425" s="4">
        <v>45112</v>
      </c>
      <c r="C1425" s="6">
        <v>45112.539583333331</v>
      </c>
      <c r="E1425" s="1">
        <v>45110.317361111112</v>
      </c>
      <c r="F1425" s="1">
        <v>45110.317361111112</v>
      </c>
      <c r="H1425" t="s">
        <v>1657</v>
      </c>
      <c r="I1425" t="s">
        <v>196</v>
      </c>
      <c r="J1425" t="s">
        <v>3974</v>
      </c>
      <c r="K1425" t="s">
        <v>3975</v>
      </c>
      <c r="L1425" t="s">
        <v>510</v>
      </c>
      <c r="M1425" t="s">
        <v>40</v>
      </c>
      <c r="N1425" t="s">
        <v>20</v>
      </c>
    </row>
    <row r="1426" spans="1:14" x14ac:dyDescent="0.3">
      <c r="A1426">
        <v>1001425</v>
      </c>
      <c r="C1426" s="6">
        <v>45110.572916666664</v>
      </c>
      <c r="D1426" s="1">
        <v>45110.572916666664</v>
      </c>
      <c r="E1426" s="1">
        <v>45110.479861111111</v>
      </c>
      <c r="F1426" s="1">
        <v>45110.480555555558</v>
      </c>
      <c r="H1426" t="s">
        <v>199</v>
      </c>
      <c r="I1426" t="s">
        <v>1575</v>
      </c>
      <c r="J1426" t="s">
        <v>2456</v>
      </c>
      <c r="K1426" t="s">
        <v>3976</v>
      </c>
      <c r="L1426" t="s">
        <v>825</v>
      </c>
      <c r="M1426" t="s">
        <v>19</v>
      </c>
      <c r="N1426" t="s">
        <v>25</v>
      </c>
    </row>
    <row r="1427" spans="1:14" x14ac:dyDescent="0.3">
      <c r="A1427">
        <v>1001426</v>
      </c>
      <c r="E1427" s="1">
        <v>45111.552777777775</v>
      </c>
      <c r="F1427" s="1">
        <v>45111.552777777775</v>
      </c>
      <c r="H1427" t="s">
        <v>2706</v>
      </c>
      <c r="I1427" t="s">
        <v>308</v>
      </c>
      <c r="J1427" t="s">
        <v>3977</v>
      </c>
      <c r="K1427" t="s">
        <v>3978</v>
      </c>
      <c r="L1427" t="s">
        <v>1353</v>
      </c>
      <c r="M1427" t="s">
        <v>901</v>
      </c>
      <c r="N1427" t="s">
        <v>35</v>
      </c>
    </row>
    <row r="1428" spans="1:14" x14ac:dyDescent="0.3">
      <c r="A1428">
        <v>1001427</v>
      </c>
      <c r="E1428" s="1">
        <v>45111.629861111112</v>
      </c>
      <c r="F1428" s="1">
        <v>45111.629861111112</v>
      </c>
      <c r="H1428" t="s">
        <v>3004</v>
      </c>
      <c r="I1428" t="s">
        <v>754</v>
      </c>
      <c r="J1428" t="s">
        <v>2887</v>
      </c>
      <c r="K1428" t="s">
        <v>3979</v>
      </c>
      <c r="L1428" t="s">
        <v>272</v>
      </c>
      <c r="M1428" t="s">
        <v>1386</v>
      </c>
      <c r="N1428" t="s">
        <v>30</v>
      </c>
    </row>
    <row r="1429" spans="1:14" x14ac:dyDescent="0.3">
      <c r="A1429">
        <v>1001428</v>
      </c>
      <c r="E1429" s="1">
        <v>45111.463194444441</v>
      </c>
      <c r="F1429" s="1">
        <v>45111.463194444441</v>
      </c>
      <c r="H1429" t="s">
        <v>1688</v>
      </c>
      <c r="I1429" t="s">
        <v>493</v>
      </c>
      <c r="J1429" t="s">
        <v>3980</v>
      </c>
      <c r="K1429" t="s">
        <v>3981</v>
      </c>
      <c r="L1429" t="s">
        <v>147</v>
      </c>
      <c r="M1429" t="s">
        <v>125</v>
      </c>
      <c r="N1429" t="s">
        <v>55</v>
      </c>
    </row>
    <row r="1430" spans="1:14" x14ac:dyDescent="0.3">
      <c r="A1430">
        <v>1001429</v>
      </c>
      <c r="D1430" s="1">
        <v>45110.950694444444</v>
      </c>
      <c r="E1430" s="1">
        <v>45110.511805555558</v>
      </c>
      <c r="F1430" s="1">
        <v>45110.511805555558</v>
      </c>
      <c r="H1430" t="s">
        <v>749</v>
      </c>
      <c r="I1430" t="s">
        <v>3982</v>
      </c>
      <c r="J1430" t="s">
        <v>1576</v>
      </c>
      <c r="K1430" t="s">
        <v>3983</v>
      </c>
      <c r="L1430" t="s">
        <v>437</v>
      </c>
      <c r="M1430" t="s">
        <v>815</v>
      </c>
      <c r="N1430" t="s">
        <v>35</v>
      </c>
    </row>
    <row r="1431" spans="1:14" x14ac:dyDescent="0.3">
      <c r="A1431">
        <v>1001430</v>
      </c>
      <c r="E1431" s="1">
        <v>45110.597222222219</v>
      </c>
      <c r="F1431" s="1">
        <v>45110.597916666666</v>
      </c>
      <c r="H1431" t="s">
        <v>3984</v>
      </c>
      <c r="I1431" t="s">
        <v>2574</v>
      </c>
      <c r="J1431" t="s">
        <v>1528</v>
      </c>
      <c r="K1431" t="s">
        <v>3985</v>
      </c>
      <c r="L1431" t="s">
        <v>437</v>
      </c>
      <c r="M1431" t="s">
        <v>815</v>
      </c>
      <c r="N1431" t="s">
        <v>20</v>
      </c>
    </row>
    <row r="1432" spans="1:14" x14ac:dyDescent="0.3">
      <c r="A1432">
        <v>1001431</v>
      </c>
      <c r="C1432" s="6">
        <v>45110.613194444442</v>
      </c>
      <c r="E1432" s="1">
        <v>45110.563888888886</v>
      </c>
      <c r="F1432" s="1">
        <v>45110.563888888886</v>
      </c>
      <c r="H1432" t="s">
        <v>3169</v>
      </c>
      <c r="I1432" t="s">
        <v>31</v>
      </c>
      <c r="J1432" t="s">
        <v>2887</v>
      </c>
      <c r="K1432" t="s">
        <v>3986</v>
      </c>
      <c r="L1432" t="s">
        <v>272</v>
      </c>
      <c r="M1432" t="s">
        <v>1386</v>
      </c>
      <c r="N1432" t="s">
        <v>41</v>
      </c>
    </row>
    <row r="1433" spans="1:14" x14ac:dyDescent="0.3">
      <c r="A1433">
        <v>1001432</v>
      </c>
      <c r="D1433" s="1">
        <v>45111.553472222222</v>
      </c>
      <c r="E1433" s="1">
        <v>45111.55</v>
      </c>
      <c r="F1433" s="1">
        <v>45111.55</v>
      </c>
      <c r="H1433" t="s">
        <v>3987</v>
      </c>
      <c r="I1433" t="s">
        <v>398</v>
      </c>
      <c r="J1433" t="s">
        <v>3988</v>
      </c>
      <c r="K1433" t="s">
        <v>3989</v>
      </c>
      <c r="L1433" t="s">
        <v>18</v>
      </c>
      <c r="M1433" t="s">
        <v>19</v>
      </c>
      <c r="N1433" t="s">
        <v>30</v>
      </c>
    </row>
    <row r="1434" spans="1:14" x14ac:dyDescent="0.3">
      <c r="A1434">
        <v>1001433</v>
      </c>
      <c r="E1434" s="1">
        <v>45107.724305555559</v>
      </c>
      <c r="F1434" s="1">
        <v>45107.724305555559</v>
      </c>
      <c r="H1434" t="s">
        <v>3334</v>
      </c>
      <c r="I1434" t="s">
        <v>3613</v>
      </c>
      <c r="J1434" t="s">
        <v>1576</v>
      </c>
      <c r="K1434" t="s">
        <v>3990</v>
      </c>
      <c r="L1434" t="s">
        <v>437</v>
      </c>
      <c r="M1434" t="s">
        <v>815</v>
      </c>
      <c r="N1434" t="s">
        <v>41</v>
      </c>
    </row>
    <row r="1435" spans="1:14" x14ac:dyDescent="0.3">
      <c r="A1435">
        <v>1001434</v>
      </c>
      <c r="C1435" s="6">
        <v>45111.92291666667</v>
      </c>
      <c r="D1435" s="1">
        <v>45111.92291666667</v>
      </c>
      <c r="E1435" s="1">
        <v>45111.725694444445</v>
      </c>
      <c r="F1435" s="1">
        <v>45111.725694444445</v>
      </c>
      <c r="H1435" t="s">
        <v>3991</v>
      </c>
      <c r="I1435" t="s">
        <v>422</v>
      </c>
      <c r="J1435" t="s">
        <v>1528</v>
      </c>
      <c r="K1435" t="s">
        <v>3992</v>
      </c>
      <c r="L1435" t="s">
        <v>1353</v>
      </c>
      <c r="M1435" t="s">
        <v>815</v>
      </c>
      <c r="N1435" t="s">
        <v>35</v>
      </c>
    </row>
    <row r="1436" spans="1:14" x14ac:dyDescent="0.3">
      <c r="A1436">
        <v>1001435</v>
      </c>
      <c r="E1436" s="1">
        <v>45107.73333333333</v>
      </c>
      <c r="F1436" s="1">
        <v>45107.734027777777</v>
      </c>
      <c r="H1436" t="s">
        <v>425</v>
      </c>
      <c r="I1436" t="s">
        <v>169</v>
      </c>
      <c r="J1436" t="s">
        <v>3993</v>
      </c>
      <c r="K1436" t="s">
        <v>3994</v>
      </c>
      <c r="L1436" t="s">
        <v>272</v>
      </c>
      <c r="M1436" t="s">
        <v>1399</v>
      </c>
      <c r="N1436" t="s">
        <v>41</v>
      </c>
    </row>
    <row r="1437" spans="1:14" x14ac:dyDescent="0.3">
      <c r="A1437">
        <v>1001436</v>
      </c>
      <c r="D1437" s="1">
        <v>45110.922222222223</v>
      </c>
      <c r="E1437" s="1">
        <v>45110.738194444442</v>
      </c>
      <c r="F1437" s="1">
        <v>45110.738194444442</v>
      </c>
      <c r="H1437" t="s">
        <v>1904</v>
      </c>
      <c r="I1437" t="s">
        <v>907</v>
      </c>
      <c r="J1437" t="s">
        <v>1576</v>
      </c>
      <c r="K1437" t="s">
        <v>3995</v>
      </c>
      <c r="L1437" t="s">
        <v>1353</v>
      </c>
      <c r="M1437" t="s">
        <v>815</v>
      </c>
      <c r="N1437" t="s">
        <v>25</v>
      </c>
    </row>
    <row r="1438" spans="1:14" x14ac:dyDescent="0.3">
      <c r="A1438">
        <v>1001437</v>
      </c>
      <c r="D1438" s="1">
        <v>45110.647222222222</v>
      </c>
      <c r="E1438" s="1">
        <v>45110.646527777775</v>
      </c>
      <c r="F1438" s="1">
        <v>45110.646527777775</v>
      </c>
      <c r="H1438" t="s">
        <v>3996</v>
      </c>
      <c r="I1438" t="s">
        <v>1828</v>
      </c>
      <c r="J1438" t="s">
        <v>3997</v>
      </c>
      <c r="K1438" t="s">
        <v>3998</v>
      </c>
      <c r="L1438" t="s">
        <v>1385</v>
      </c>
      <c r="M1438" t="s">
        <v>1386</v>
      </c>
      <c r="N1438" t="s">
        <v>30</v>
      </c>
    </row>
    <row r="1439" spans="1:14" x14ac:dyDescent="0.3">
      <c r="A1439">
        <v>1001438</v>
      </c>
      <c r="C1439" s="6">
        <v>45111.879166666666</v>
      </c>
      <c r="D1439" s="1">
        <v>45111.879166666666</v>
      </c>
      <c r="E1439" s="1">
        <v>45111.518055555556</v>
      </c>
      <c r="F1439" s="1">
        <v>45111.518055555556</v>
      </c>
      <c r="H1439" t="s">
        <v>2679</v>
      </c>
      <c r="I1439" t="s">
        <v>1003</v>
      </c>
      <c r="J1439" t="s">
        <v>1576</v>
      </c>
      <c r="K1439" t="s">
        <v>3999</v>
      </c>
      <c r="L1439" t="s">
        <v>1353</v>
      </c>
      <c r="M1439" t="s">
        <v>815</v>
      </c>
      <c r="N1439" t="s">
        <v>35</v>
      </c>
    </row>
    <row r="1440" spans="1:14" x14ac:dyDescent="0.3">
      <c r="A1440">
        <v>1001439</v>
      </c>
      <c r="D1440" s="1">
        <v>45111.722222222219</v>
      </c>
      <c r="E1440" s="1">
        <v>45111.718055555553</v>
      </c>
      <c r="F1440" s="1">
        <v>45111.718055555553</v>
      </c>
      <c r="H1440" t="s">
        <v>1007</v>
      </c>
      <c r="I1440" t="s">
        <v>1437</v>
      </c>
      <c r="J1440" t="s">
        <v>4000</v>
      </c>
      <c r="K1440" t="s">
        <v>4001</v>
      </c>
      <c r="L1440" t="s">
        <v>1385</v>
      </c>
      <c r="M1440" t="s">
        <v>1386</v>
      </c>
      <c r="N1440" t="s">
        <v>30</v>
      </c>
    </row>
    <row r="1441" spans="1:14" x14ac:dyDescent="0.3">
      <c r="A1441">
        <v>1001440</v>
      </c>
      <c r="D1441" s="1">
        <v>45110.511111111111</v>
      </c>
      <c r="E1441" s="1">
        <v>45110.509722222225</v>
      </c>
      <c r="F1441" s="1">
        <v>45110.509722222225</v>
      </c>
      <c r="H1441" t="s">
        <v>3007</v>
      </c>
      <c r="I1441" t="s">
        <v>1372</v>
      </c>
      <c r="J1441" t="s">
        <v>4002</v>
      </c>
      <c r="K1441" t="s">
        <v>4003</v>
      </c>
      <c r="L1441" t="s">
        <v>1385</v>
      </c>
      <c r="M1441" t="s">
        <v>1386</v>
      </c>
      <c r="N1441" t="s">
        <v>41</v>
      </c>
    </row>
    <row r="1442" spans="1:14" x14ac:dyDescent="0.3">
      <c r="A1442">
        <v>1001441</v>
      </c>
      <c r="E1442" s="1">
        <v>45111.438888888886</v>
      </c>
      <c r="F1442" s="1">
        <v>45111.438888888886</v>
      </c>
      <c r="H1442" t="s">
        <v>2174</v>
      </c>
      <c r="I1442" t="s">
        <v>276</v>
      </c>
      <c r="J1442" t="s">
        <v>916</v>
      </c>
      <c r="K1442" t="s">
        <v>4004</v>
      </c>
      <c r="L1442" t="s">
        <v>18</v>
      </c>
      <c r="M1442" t="s">
        <v>76</v>
      </c>
      <c r="N1442" t="s">
        <v>30</v>
      </c>
    </row>
    <row r="1443" spans="1:14" x14ac:dyDescent="0.3">
      <c r="A1443">
        <v>1001442</v>
      </c>
      <c r="E1443" s="1">
        <v>45111.544444444444</v>
      </c>
      <c r="F1443" s="1">
        <v>45111.544444444444</v>
      </c>
      <c r="H1443" t="s">
        <v>279</v>
      </c>
      <c r="I1443" t="s">
        <v>2320</v>
      </c>
      <c r="J1443" t="s">
        <v>912</v>
      </c>
      <c r="K1443" t="s">
        <v>4005</v>
      </c>
      <c r="L1443" t="s">
        <v>18</v>
      </c>
      <c r="M1443" t="s">
        <v>76</v>
      </c>
      <c r="N1443" t="s">
        <v>20</v>
      </c>
    </row>
    <row r="1444" spans="1:14" x14ac:dyDescent="0.3">
      <c r="A1444">
        <v>1001443</v>
      </c>
      <c r="E1444" s="1">
        <v>45110.72152777778</v>
      </c>
      <c r="F1444" s="1">
        <v>45110.72152777778</v>
      </c>
      <c r="H1444" t="s">
        <v>2323</v>
      </c>
      <c r="I1444" t="s">
        <v>557</v>
      </c>
      <c r="J1444" t="s">
        <v>1424</v>
      </c>
      <c r="K1444" t="s">
        <v>4006</v>
      </c>
      <c r="L1444" t="s">
        <v>437</v>
      </c>
      <c r="M1444" t="s">
        <v>815</v>
      </c>
      <c r="N1444" t="s">
        <v>41</v>
      </c>
    </row>
    <row r="1445" spans="1:14" x14ac:dyDescent="0.3">
      <c r="A1445">
        <v>1001444</v>
      </c>
      <c r="E1445" s="1">
        <v>45107.72152777778</v>
      </c>
      <c r="F1445" s="1">
        <v>45107.72152777778</v>
      </c>
      <c r="H1445" t="s">
        <v>560</v>
      </c>
      <c r="I1445" t="s">
        <v>4007</v>
      </c>
      <c r="J1445" t="s">
        <v>1576</v>
      </c>
      <c r="K1445" t="s">
        <v>4008</v>
      </c>
      <c r="L1445" t="s">
        <v>1276</v>
      </c>
      <c r="M1445" t="s">
        <v>815</v>
      </c>
      <c r="N1445" t="s">
        <v>30</v>
      </c>
    </row>
    <row r="1446" spans="1:14" x14ac:dyDescent="0.3">
      <c r="A1446">
        <v>1001445</v>
      </c>
      <c r="C1446" s="6">
        <v>45110.448611111111</v>
      </c>
      <c r="D1446" s="1">
        <v>45110.449305555558</v>
      </c>
      <c r="E1446" s="1">
        <v>45110.390972222223</v>
      </c>
      <c r="F1446" s="1">
        <v>45110.390972222223</v>
      </c>
      <c r="H1446" t="s">
        <v>4009</v>
      </c>
      <c r="I1446" t="s">
        <v>1288</v>
      </c>
      <c r="J1446" t="s">
        <v>1576</v>
      </c>
      <c r="K1446" t="s">
        <v>4010</v>
      </c>
      <c r="L1446" t="s">
        <v>1276</v>
      </c>
      <c r="M1446" t="s">
        <v>815</v>
      </c>
      <c r="N1446" t="s">
        <v>55</v>
      </c>
    </row>
    <row r="1447" spans="1:14" x14ac:dyDescent="0.3">
      <c r="A1447">
        <v>1001446</v>
      </c>
      <c r="E1447" s="1">
        <v>45110.731249999997</v>
      </c>
      <c r="F1447" s="1">
        <v>45110.731249999997</v>
      </c>
      <c r="H1447" t="s">
        <v>1918</v>
      </c>
      <c r="I1447" t="s">
        <v>1053</v>
      </c>
      <c r="J1447" t="s">
        <v>94</v>
      </c>
      <c r="K1447" t="s">
        <v>4011</v>
      </c>
      <c r="L1447" t="s">
        <v>825</v>
      </c>
      <c r="M1447" t="s">
        <v>50</v>
      </c>
      <c r="N1447" t="s">
        <v>41</v>
      </c>
    </row>
    <row r="1448" spans="1:14" x14ac:dyDescent="0.3">
      <c r="A1448">
        <v>1001447</v>
      </c>
      <c r="D1448" s="1">
        <v>45110.918055555558</v>
      </c>
      <c r="E1448" s="1">
        <v>45110.392361111109</v>
      </c>
      <c r="F1448" s="1">
        <v>45110.392361111109</v>
      </c>
      <c r="H1448" t="s">
        <v>1056</v>
      </c>
      <c r="I1448" t="s">
        <v>4012</v>
      </c>
      <c r="J1448" t="s">
        <v>1576</v>
      </c>
      <c r="K1448" t="s">
        <v>4013</v>
      </c>
      <c r="L1448" t="s">
        <v>1276</v>
      </c>
      <c r="M1448" t="s">
        <v>815</v>
      </c>
      <c r="N1448" t="s">
        <v>41</v>
      </c>
    </row>
    <row r="1449" spans="1:14" x14ac:dyDescent="0.3">
      <c r="A1449">
        <v>1001448</v>
      </c>
      <c r="C1449" s="6">
        <v>45111.475694444445</v>
      </c>
      <c r="D1449" s="1">
        <v>45111.475694444445</v>
      </c>
      <c r="E1449" s="1">
        <v>45111.472222222219</v>
      </c>
      <c r="F1449" s="1">
        <v>45111.472222222219</v>
      </c>
      <c r="H1449" t="s">
        <v>4014</v>
      </c>
      <c r="I1449" t="s">
        <v>341</v>
      </c>
      <c r="J1449" t="s">
        <v>4015</v>
      </c>
      <c r="K1449" t="s">
        <v>4016</v>
      </c>
      <c r="L1449" t="s">
        <v>825</v>
      </c>
      <c r="M1449" t="s">
        <v>50</v>
      </c>
      <c r="N1449" t="s">
        <v>35</v>
      </c>
    </row>
    <row r="1450" spans="1:14" x14ac:dyDescent="0.3">
      <c r="A1450">
        <v>1001449</v>
      </c>
      <c r="D1450" s="1">
        <v>45110.695833333331</v>
      </c>
      <c r="E1450" s="1">
        <v>45110.690972222219</v>
      </c>
      <c r="F1450" s="1">
        <v>45110.690972222219</v>
      </c>
      <c r="H1450" t="s">
        <v>344</v>
      </c>
      <c r="I1450" t="s">
        <v>1079</v>
      </c>
      <c r="J1450" t="s">
        <v>4017</v>
      </c>
      <c r="K1450" t="s">
        <v>4018</v>
      </c>
      <c r="L1450" t="s">
        <v>825</v>
      </c>
      <c r="M1450" t="s">
        <v>76</v>
      </c>
      <c r="N1450" t="s">
        <v>25</v>
      </c>
    </row>
    <row r="1451" spans="1:14" x14ac:dyDescent="0.3">
      <c r="A1451">
        <v>1001450</v>
      </c>
      <c r="D1451" s="1">
        <v>45111.342361111114</v>
      </c>
      <c r="E1451" s="1">
        <v>45110.545138888891</v>
      </c>
      <c r="F1451" s="1">
        <v>45110.545138888891</v>
      </c>
      <c r="H1451" t="s">
        <v>1553</v>
      </c>
      <c r="I1451" t="s">
        <v>355</v>
      </c>
      <c r="J1451" t="s">
        <v>4017</v>
      </c>
      <c r="K1451" t="s">
        <v>4019</v>
      </c>
      <c r="L1451" t="s">
        <v>825</v>
      </c>
      <c r="M1451" t="s">
        <v>76</v>
      </c>
      <c r="N1451" t="s">
        <v>30</v>
      </c>
    </row>
    <row r="1452" spans="1:14" x14ac:dyDescent="0.3">
      <c r="A1452">
        <v>1001451</v>
      </c>
      <c r="E1452" s="1">
        <v>45110.481944444444</v>
      </c>
      <c r="F1452" s="1">
        <v>45110.481944444444</v>
      </c>
      <c r="H1452" t="s">
        <v>4020</v>
      </c>
      <c r="I1452" t="s">
        <v>3265</v>
      </c>
      <c r="J1452" t="s">
        <v>4021</v>
      </c>
      <c r="K1452" t="s">
        <v>4022</v>
      </c>
      <c r="L1452" t="s">
        <v>825</v>
      </c>
      <c r="M1452" t="s">
        <v>50</v>
      </c>
      <c r="N1452" t="s">
        <v>30</v>
      </c>
    </row>
    <row r="1453" spans="1:14" x14ac:dyDescent="0.3">
      <c r="A1453">
        <v>1001452</v>
      </c>
      <c r="E1453" s="1">
        <v>45111.427083333336</v>
      </c>
      <c r="F1453" s="1">
        <v>45111.427083333336</v>
      </c>
      <c r="H1453" t="s">
        <v>3267</v>
      </c>
      <c r="I1453" t="s">
        <v>2012</v>
      </c>
      <c r="J1453" t="s">
        <v>4023</v>
      </c>
      <c r="K1453" t="s">
        <v>4024</v>
      </c>
      <c r="L1453" t="s">
        <v>825</v>
      </c>
      <c r="M1453" t="s">
        <v>50</v>
      </c>
      <c r="N1453" t="s">
        <v>41</v>
      </c>
    </row>
    <row r="1454" spans="1:14" x14ac:dyDescent="0.3">
      <c r="A1454">
        <v>1001453</v>
      </c>
      <c r="E1454" s="1">
        <v>45110.325694444444</v>
      </c>
      <c r="F1454" s="1">
        <v>45110.325694444444</v>
      </c>
      <c r="H1454" t="s">
        <v>2108</v>
      </c>
      <c r="I1454" t="s">
        <v>2021</v>
      </c>
      <c r="J1454" t="s">
        <v>4025</v>
      </c>
      <c r="K1454" t="s">
        <v>4026</v>
      </c>
      <c r="L1454" t="s">
        <v>1276</v>
      </c>
      <c r="M1454" t="s">
        <v>815</v>
      </c>
      <c r="N1454" t="s">
        <v>20</v>
      </c>
    </row>
    <row r="1455" spans="1:14" x14ac:dyDescent="0.3">
      <c r="A1455">
        <v>1001454</v>
      </c>
      <c r="E1455" s="1">
        <v>45111.458333333336</v>
      </c>
      <c r="F1455" s="1">
        <v>45111.458333333336</v>
      </c>
      <c r="H1455" t="s">
        <v>4027</v>
      </c>
      <c r="I1455" t="s">
        <v>1946</v>
      </c>
      <c r="J1455" t="s">
        <v>4028</v>
      </c>
      <c r="K1455" t="s">
        <v>4029</v>
      </c>
      <c r="L1455" t="s">
        <v>18</v>
      </c>
      <c r="M1455" t="s">
        <v>76</v>
      </c>
      <c r="N1455" t="s">
        <v>20</v>
      </c>
    </row>
    <row r="1456" spans="1:14" x14ac:dyDescent="0.3">
      <c r="A1456">
        <v>1001455</v>
      </c>
      <c r="E1456" s="1">
        <v>45110.304861111108</v>
      </c>
      <c r="F1456" s="1">
        <v>45110.304861111108</v>
      </c>
      <c r="H1456" t="s">
        <v>1949</v>
      </c>
      <c r="I1456" t="s">
        <v>1109</v>
      </c>
      <c r="J1456" t="s">
        <v>4030</v>
      </c>
      <c r="K1456" t="s">
        <v>4031</v>
      </c>
      <c r="L1456" t="s">
        <v>1276</v>
      </c>
      <c r="M1456" t="s">
        <v>815</v>
      </c>
      <c r="N1456" t="s">
        <v>20</v>
      </c>
    </row>
    <row r="1457" spans="1:14" x14ac:dyDescent="0.3">
      <c r="A1457">
        <v>1001456</v>
      </c>
      <c r="C1457" s="6">
        <v>45110.790277777778</v>
      </c>
      <c r="E1457" s="1">
        <v>45110.589583333334</v>
      </c>
      <c r="F1457" s="1">
        <v>45110.590277777781</v>
      </c>
      <c r="H1457" t="s">
        <v>1003</v>
      </c>
      <c r="I1457" t="s">
        <v>2840</v>
      </c>
      <c r="J1457" t="s">
        <v>4032</v>
      </c>
      <c r="K1457" t="s">
        <v>4033</v>
      </c>
      <c r="L1457" t="s">
        <v>1353</v>
      </c>
      <c r="M1457" t="s">
        <v>815</v>
      </c>
      <c r="N1457" t="s">
        <v>25</v>
      </c>
    </row>
    <row r="1458" spans="1:14" x14ac:dyDescent="0.3">
      <c r="A1458">
        <v>1001457</v>
      </c>
      <c r="D1458" s="1">
        <v>45111.529166666667</v>
      </c>
      <c r="E1458" s="1">
        <v>45111.502083333333</v>
      </c>
      <c r="F1458" s="1">
        <v>45111.502083333333</v>
      </c>
      <c r="H1458" t="s">
        <v>4034</v>
      </c>
      <c r="I1458" t="s">
        <v>545</v>
      </c>
      <c r="J1458" t="s">
        <v>4035</v>
      </c>
      <c r="K1458" t="s">
        <v>4036</v>
      </c>
      <c r="L1458" t="s">
        <v>825</v>
      </c>
      <c r="M1458" t="s">
        <v>76</v>
      </c>
      <c r="N1458" t="s">
        <v>25</v>
      </c>
    </row>
    <row r="1459" spans="1:14" x14ac:dyDescent="0.3">
      <c r="A1459">
        <v>1001458</v>
      </c>
      <c r="E1459" s="1">
        <v>45111.527083333334</v>
      </c>
      <c r="F1459" s="1">
        <v>45111.527777777781</v>
      </c>
      <c r="H1459" t="s">
        <v>2310</v>
      </c>
      <c r="I1459" t="s">
        <v>2094</v>
      </c>
      <c r="J1459" t="s">
        <v>4037</v>
      </c>
      <c r="K1459" t="s">
        <v>4038</v>
      </c>
      <c r="L1459" t="s">
        <v>1276</v>
      </c>
      <c r="M1459" t="s">
        <v>815</v>
      </c>
      <c r="N1459" t="s">
        <v>41</v>
      </c>
    </row>
    <row r="1460" spans="1:14" x14ac:dyDescent="0.3">
      <c r="A1460">
        <v>1001459</v>
      </c>
      <c r="E1460" s="1">
        <v>45110.295138888891</v>
      </c>
      <c r="F1460" s="1">
        <v>45110.295138888891</v>
      </c>
      <c r="H1460" t="s">
        <v>2098</v>
      </c>
      <c r="I1460" t="s">
        <v>2094</v>
      </c>
      <c r="J1460" t="s">
        <v>4039</v>
      </c>
      <c r="K1460" t="s">
        <v>4040</v>
      </c>
      <c r="L1460" t="s">
        <v>825</v>
      </c>
      <c r="M1460" t="s">
        <v>815</v>
      </c>
      <c r="N1460" t="s">
        <v>55</v>
      </c>
    </row>
    <row r="1461" spans="1:14" x14ac:dyDescent="0.3">
      <c r="A1461">
        <v>1001460</v>
      </c>
      <c r="E1461" s="1">
        <v>45111.429166666669</v>
      </c>
      <c r="F1461" s="1">
        <v>45111.429861111108</v>
      </c>
      <c r="H1461" t="s">
        <v>4041</v>
      </c>
      <c r="I1461" t="s">
        <v>919</v>
      </c>
      <c r="J1461" t="s">
        <v>4042</v>
      </c>
      <c r="K1461" t="s">
        <v>4043</v>
      </c>
      <c r="L1461" t="s">
        <v>396</v>
      </c>
      <c r="M1461" t="s">
        <v>40</v>
      </c>
      <c r="N1461" t="s">
        <v>41</v>
      </c>
    </row>
    <row r="1462" spans="1:14" x14ac:dyDescent="0.3">
      <c r="A1462">
        <v>1001461</v>
      </c>
      <c r="E1462" s="1">
        <v>45110.695833333331</v>
      </c>
      <c r="F1462" s="1">
        <v>45110.695833333331</v>
      </c>
      <c r="H1462" t="s">
        <v>922</v>
      </c>
      <c r="I1462" t="s">
        <v>2148</v>
      </c>
      <c r="J1462" t="s">
        <v>1144</v>
      </c>
      <c r="K1462" t="s">
        <v>4044</v>
      </c>
      <c r="L1462" t="s">
        <v>396</v>
      </c>
      <c r="M1462" t="s">
        <v>40</v>
      </c>
      <c r="N1462" t="s">
        <v>30</v>
      </c>
    </row>
    <row r="1463" spans="1:14" x14ac:dyDescent="0.3">
      <c r="A1463">
        <v>1001462</v>
      </c>
      <c r="E1463" s="1">
        <v>45111.717361111114</v>
      </c>
      <c r="F1463" s="1">
        <v>45111.717361111114</v>
      </c>
      <c r="H1463" t="s">
        <v>2531</v>
      </c>
      <c r="I1463" t="s">
        <v>4045</v>
      </c>
      <c r="J1463" t="s">
        <v>4046</v>
      </c>
      <c r="K1463" t="s">
        <v>4047</v>
      </c>
      <c r="L1463" t="s">
        <v>437</v>
      </c>
      <c r="M1463" t="s">
        <v>40</v>
      </c>
      <c r="N1463" t="s">
        <v>35</v>
      </c>
    </row>
    <row r="1464" spans="1:14" x14ac:dyDescent="0.3">
      <c r="A1464">
        <v>1001463</v>
      </c>
      <c r="E1464" s="1">
        <v>45111.467361111114</v>
      </c>
      <c r="F1464" s="1">
        <v>45111.467361111114</v>
      </c>
      <c r="H1464" t="s">
        <v>4048</v>
      </c>
      <c r="I1464" t="s">
        <v>3111</v>
      </c>
      <c r="J1464" t="s">
        <v>4049</v>
      </c>
      <c r="K1464" t="s">
        <v>4050</v>
      </c>
      <c r="L1464" t="s">
        <v>272</v>
      </c>
      <c r="M1464" t="s">
        <v>1399</v>
      </c>
      <c r="N1464" t="s">
        <v>41</v>
      </c>
    </row>
    <row r="1465" spans="1:14" x14ac:dyDescent="0.3">
      <c r="A1465">
        <v>1001464</v>
      </c>
      <c r="E1465" s="1">
        <v>45111.712500000001</v>
      </c>
      <c r="F1465" s="1">
        <v>45111.712500000001</v>
      </c>
      <c r="H1465" t="s">
        <v>4051</v>
      </c>
      <c r="I1465" t="s">
        <v>1360</v>
      </c>
      <c r="J1465" t="s">
        <v>1303</v>
      </c>
      <c r="K1465" t="s">
        <v>4052</v>
      </c>
      <c r="L1465" t="s">
        <v>272</v>
      </c>
      <c r="M1465" t="s">
        <v>1399</v>
      </c>
      <c r="N1465" t="s">
        <v>20</v>
      </c>
    </row>
    <row r="1466" spans="1:14" x14ac:dyDescent="0.3">
      <c r="A1466">
        <v>1001465</v>
      </c>
      <c r="D1466" s="1">
        <v>45110.666666666664</v>
      </c>
      <c r="E1466" s="1">
        <v>45110.638194444444</v>
      </c>
      <c r="F1466" s="1">
        <v>45110.638194444444</v>
      </c>
      <c r="H1466" t="s">
        <v>4053</v>
      </c>
      <c r="I1466" t="s">
        <v>561</v>
      </c>
      <c r="J1466" t="s">
        <v>3685</v>
      </c>
      <c r="K1466" t="s">
        <v>4054</v>
      </c>
      <c r="L1466" t="s">
        <v>272</v>
      </c>
      <c r="M1466" t="s">
        <v>1399</v>
      </c>
      <c r="N1466" t="s">
        <v>55</v>
      </c>
    </row>
    <row r="1467" spans="1:14" x14ac:dyDescent="0.3">
      <c r="A1467">
        <v>1001466</v>
      </c>
      <c r="E1467" s="1">
        <v>45110.652083333334</v>
      </c>
      <c r="F1467" s="1">
        <v>45110.652083333334</v>
      </c>
      <c r="H1467" t="s">
        <v>746</v>
      </c>
      <c r="I1467" t="s">
        <v>2583</v>
      </c>
      <c r="J1467" t="s">
        <v>4055</v>
      </c>
      <c r="K1467" t="s">
        <v>4056</v>
      </c>
      <c r="L1467" t="s">
        <v>825</v>
      </c>
      <c r="M1467" t="s">
        <v>1386</v>
      </c>
      <c r="N1467" t="s">
        <v>41</v>
      </c>
    </row>
    <row r="1468" spans="1:14" x14ac:dyDescent="0.3">
      <c r="A1468">
        <v>1001467</v>
      </c>
      <c r="B1468" s="4">
        <v>45112</v>
      </c>
      <c r="C1468" s="6">
        <v>45112.236111111109</v>
      </c>
      <c r="E1468" s="1">
        <v>45111.615277777775</v>
      </c>
      <c r="F1468" s="1">
        <v>45111.615277777775</v>
      </c>
      <c r="H1468" t="s">
        <v>4057</v>
      </c>
      <c r="I1468" t="s">
        <v>2044</v>
      </c>
      <c r="J1468" t="s">
        <v>177</v>
      </c>
      <c r="K1468" t="s">
        <v>4058</v>
      </c>
      <c r="L1468" t="s">
        <v>825</v>
      </c>
      <c r="M1468" t="s">
        <v>125</v>
      </c>
      <c r="N1468" t="s">
        <v>35</v>
      </c>
    </row>
    <row r="1469" spans="1:14" x14ac:dyDescent="0.3">
      <c r="A1469">
        <v>1001468</v>
      </c>
      <c r="C1469" s="6">
        <v>45110.743055555555</v>
      </c>
      <c r="D1469" s="1">
        <v>45110.743750000001</v>
      </c>
      <c r="E1469" s="1">
        <v>45110.743055555555</v>
      </c>
      <c r="F1469" s="1">
        <v>45110.743055555555</v>
      </c>
      <c r="H1469" t="s">
        <v>4059</v>
      </c>
      <c r="I1469" t="s">
        <v>4060</v>
      </c>
      <c r="J1469" t="s">
        <v>951</v>
      </c>
      <c r="K1469" t="s">
        <v>4061</v>
      </c>
      <c r="L1469" t="s">
        <v>825</v>
      </c>
      <c r="M1469" t="s">
        <v>19</v>
      </c>
      <c r="N1469" t="s">
        <v>30</v>
      </c>
    </row>
    <row r="1470" spans="1:14" x14ac:dyDescent="0.3">
      <c r="A1470">
        <v>1001469</v>
      </c>
      <c r="E1470" s="1">
        <v>45110.539583333331</v>
      </c>
      <c r="F1470" s="1">
        <v>45110.539583333331</v>
      </c>
      <c r="H1470" t="s">
        <v>4062</v>
      </c>
      <c r="I1470" t="s">
        <v>2796</v>
      </c>
      <c r="J1470" t="s">
        <v>4063</v>
      </c>
      <c r="K1470" t="s">
        <v>4064</v>
      </c>
      <c r="L1470" t="s">
        <v>825</v>
      </c>
      <c r="M1470" t="s">
        <v>1399</v>
      </c>
      <c r="N1470" t="s">
        <v>25</v>
      </c>
    </row>
    <row r="1471" spans="1:14" x14ac:dyDescent="0.3">
      <c r="A1471">
        <v>1001470</v>
      </c>
      <c r="D1471" s="1">
        <v>45111.663888888892</v>
      </c>
      <c r="E1471" s="1">
        <v>45111.663194444445</v>
      </c>
      <c r="F1471" s="1">
        <v>45111.663194444445</v>
      </c>
      <c r="H1471" t="s">
        <v>3198</v>
      </c>
      <c r="I1471" t="s">
        <v>3354</v>
      </c>
      <c r="J1471" t="s">
        <v>4065</v>
      </c>
      <c r="K1471" t="s">
        <v>4066</v>
      </c>
      <c r="L1471" t="s">
        <v>825</v>
      </c>
      <c r="M1471" t="s">
        <v>901</v>
      </c>
      <c r="N1471" t="s">
        <v>35</v>
      </c>
    </row>
    <row r="1472" spans="1:14" x14ac:dyDescent="0.3">
      <c r="A1472">
        <v>1001471</v>
      </c>
      <c r="D1472" s="1">
        <v>45111.729861111111</v>
      </c>
      <c r="E1472" s="1">
        <v>45111.711805555555</v>
      </c>
      <c r="F1472" s="1">
        <v>45111.711805555555</v>
      </c>
      <c r="H1472" t="s">
        <v>4067</v>
      </c>
      <c r="I1472" t="s">
        <v>296</v>
      </c>
      <c r="J1472" t="s">
        <v>4068</v>
      </c>
      <c r="K1472" t="s">
        <v>4069</v>
      </c>
      <c r="L1472" t="s">
        <v>825</v>
      </c>
      <c r="M1472" t="s">
        <v>901</v>
      </c>
      <c r="N1472" t="s">
        <v>35</v>
      </c>
    </row>
    <row r="1473" spans="1:14" x14ac:dyDescent="0.3">
      <c r="A1473">
        <v>1001472</v>
      </c>
      <c r="E1473" s="1">
        <v>45110.399305555555</v>
      </c>
      <c r="F1473" s="1">
        <v>45110.399305555555</v>
      </c>
      <c r="H1473" t="s">
        <v>4070</v>
      </c>
      <c r="I1473" t="s">
        <v>4071</v>
      </c>
      <c r="J1473" t="s">
        <v>4072</v>
      </c>
      <c r="K1473" t="s">
        <v>4073</v>
      </c>
      <c r="L1473" t="s">
        <v>825</v>
      </c>
      <c r="M1473" t="s">
        <v>19</v>
      </c>
      <c r="N1473" t="s">
        <v>25</v>
      </c>
    </row>
    <row r="1474" spans="1:14" x14ac:dyDescent="0.3">
      <c r="A1474">
        <v>1001473</v>
      </c>
      <c r="B1474" s="4">
        <v>45111</v>
      </c>
      <c r="C1474" s="6">
        <v>45111.603472222225</v>
      </c>
      <c r="E1474" s="1">
        <v>45111.584722222222</v>
      </c>
      <c r="F1474" s="1">
        <v>45111.584722222222</v>
      </c>
      <c r="H1474" t="s">
        <v>4074</v>
      </c>
      <c r="I1474" t="s">
        <v>1032</v>
      </c>
      <c r="J1474" t="s">
        <v>4065</v>
      </c>
      <c r="K1474" t="s">
        <v>4075</v>
      </c>
      <c r="L1474" t="s">
        <v>825</v>
      </c>
      <c r="M1474" t="s">
        <v>901</v>
      </c>
      <c r="N1474" t="s">
        <v>20</v>
      </c>
    </row>
    <row r="1475" spans="1:14" x14ac:dyDescent="0.3">
      <c r="A1475">
        <v>1001474</v>
      </c>
      <c r="E1475" s="1">
        <v>45111.538888888892</v>
      </c>
      <c r="F1475" s="1">
        <v>45111.538888888892</v>
      </c>
      <c r="H1475" t="s">
        <v>3029</v>
      </c>
      <c r="I1475" t="s">
        <v>4076</v>
      </c>
      <c r="J1475" t="s">
        <v>4077</v>
      </c>
      <c r="K1475" t="s">
        <v>4078</v>
      </c>
      <c r="L1475" t="s">
        <v>272</v>
      </c>
      <c r="M1475" t="s">
        <v>1399</v>
      </c>
      <c r="N1475" t="s">
        <v>55</v>
      </c>
    </row>
    <row r="1476" spans="1:14" x14ac:dyDescent="0.3">
      <c r="A1476">
        <v>1001475</v>
      </c>
      <c r="D1476" s="1">
        <v>45111.458333333336</v>
      </c>
      <c r="E1476" s="1">
        <v>45111.436805555553</v>
      </c>
      <c r="F1476" s="1">
        <v>45111.436805555553</v>
      </c>
      <c r="H1476" t="s">
        <v>4079</v>
      </c>
      <c r="I1476" t="s">
        <v>2504</v>
      </c>
      <c r="J1476" t="s">
        <v>951</v>
      </c>
      <c r="K1476" t="s">
        <v>4080</v>
      </c>
      <c r="L1476" t="s">
        <v>825</v>
      </c>
      <c r="M1476" t="s">
        <v>19</v>
      </c>
      <c r="N1476" t="s">
        <v>20</v>
      </c>
    </row>
    <row r="1477" spans="1:14" x14ac:dyDescent="0.3">
      <c r="A1477">
        <v>1001476</v>
      </c>
      <c r="B1477" s="4">
        <v>45111</v>
      </c>
      <c r="C1477" s="6">
        <v>45111.554166666669</v>
      </c>
      <c r="E1477" s="1">
        <v>45111.552083333336</v>
      </c>
      <c r="F1477" s="1">
        <v>45111.552083333336</v>
      </c>
      <c r="H1477" t="s">
        <v>1163</v>
      </c>
      <c r="I1477" t="s">
        <v>2289</v>
      </c>
      <c r="J1477" t="s">
        <v>4081</v>
      </c>
      <c r="K1477" t="s">
        <v>4082</v>
      </c>
      <c r="L1477" t="s">
        <v>825</v>
      </c>
      <c r="M1477" t="s">
        <v>19</v>
      </c>
      <c r="N1477" t="s">
        <v>30</v>
      </c>
    </row>
    <row r="1478" spans="1:14" x14ac:dyDescent="0.3">
      <c r="A1478">
        <v>1001477</v>
      </c>
      <c r="E1478" s="1">
        <v>45110.442361111112</v>
      </c>
      <c r="F1478" s="1">
        <v>45110.442361111112</v>
      </c>
      <c r="H1478" t="s">
        <v>2292</v>
      </c>
      <c r="I1478" t="s">
        <v>4083</v>
      </c>
      <c r="J1478" t="s">
        <v>4084</v>
      </c>
      <c r="K1478" t="s">
        <v>4085</v>
      </c>
      <c r="L1478" t="s">
        <v>825</v>
      </c>
      <c r="M1478" t="s">
        <v>19</v>
      </c>
      <c r="N1478" t="s">
        <v>20</v>
      </c>
    </row>
    <row r="1479" spans="1:14" x14ac:dyDescent="0.3">
      <c r="A1479">
        <v>1001478</v>
      </c>
      <c r="E1479" s="1">
        <v>45110.646527777775</v>
      </c>
      <c r="F1479" s="1">
        <v>45110.646527777775</v>
      </c>
      <c r="H1479" t="s">
        <v>4086</v>
      </c>
      <c r="I1479" t="s">
        <v>4060</v>
      </c>
      <c r="J1479" t="s">
        <v>861</v>
      </c>
      <c r="K1479" t="s">
        <v>4087</v>
      </c>
      <c r="L1479" t="s">
        <v>1276</v>
      </c>
      <c r="M1479" t="s">
        <v>815</v>
      </c>
      <c r="N1479" t="s">
        <v>35</v>
      </c>
    </row>
    <row r="1480" spans="1:14" x14ac:dyDescent="0.3">
      <c r="A1480">
        <v>1001479</v>
      </c>
      <c r="D1480" s="1">
        <v>45110.507638888892</v>
      </c>
      <c r="E1480" s="1">
        <v>45110.506944444445</v>
      </c>
      <c r="F1480" s="1">
        <v>45110.506944444445</v>
      </c>
      <c r="H1480" t="s">
        <v>4062</v>
      </c>
      <c r="I1480" t="s">
        <v>2854</v>
      </c>
      <c r="J1480" t="s">
        <v>4088</v>
      </c>
      <c r="K1480" t="s">
        <v>4089</v>
      </c>
      <c r="L1480" t="s">
        <v>825</v>
      </c>
      <c r="M1480" t="s">
        <v>815</v>
      </c>
      <c r="N1480" t="s">
        <v>25</v>
      </c>
    </row>
    <row r="1481" spans="1:14" x14ac:dyDescent="0.3">
      <c r="A1481">
        <v>1001480</v>
      </c>
      <c r="D1481" s="1">
        <v>45111.345833333333</v>
      </c>
      <c r="E1481" s="1">
        <v>45110.739583333336</v>
      </c>
      <c r="F1481" s="1">
        <v>45110.739583333336</v>
      </c>
      <c r="H1481" t="s">
        <v>4090</v>
      </c>
      <c r="I1481" t="s">
        <v>4091</v>
      </c>
      <c r="J1481" t="s">
        <v>835</v>
      </c>
      <c r="K1481" t="s">
        <v>4092</v>
      </c>
      <c r="L1481" t="s">
        <v>18</v>
      </c>
      <c r="M1481" t="s">
        <v>19</v>
      </c>
      <c r="N1481" t="s">
        <v>25</v>
      </c>
    </row>
    <row r="1482" spans="1:14" x14ac:dyDescent="0.3">
      <c r="A1482">
        <v>1001481</v>
      </c>
      <c r="B1482" s="4">
        <v>45110</v>
      </c>
      <c r="C1482" s="6">
        <v>45110.459027777775</v>
      </c>
      <c r="E1482" s="1">
        <v>45110.457638888889</v>
      </c>
      <c r="F1482" s="1">
        <v>45110.457638888889</v>
      </c>
      <c r="H1482" t="s">
        <v>4093</v>
      </c>
      <c r="I1482" t="s">
        <v>3847</v>
      </c>
      <c r="J1482" t="s">
        <v>263</v>
      </c>
      <c r="K1482" t="s">
        <v>4094</v>
      </c>
      <c r="L1482" t="s">
        <v>18</v>
      </c>
      <c r="M1482" t="s">
        <v>901</v>
      </c>
      <c r="N1482" t="s">
        <v>25</v>
      </c>
    </row>
    <row r="1483" spans="1:14" x14ac:dyDescent="0.3">
      <c r="A1483">
        <v>1001482</v>
      </c>
      <c r="E1483" s="1">
        <v>45110.697916666664</v>
      </c>
      <c r="F1483" s="1">
        <v>45110.698611111111</v>
      </c>
      <c r="H1483" t="s">
        <v>3850</v>
      </c>
      <c r="I1483" t="s">
        <v>2231</v>
      </c>
      <c r="J1483" t="s">
        <v>643</v>
      </c>
      <c r="K1483" t="s">
        <v>4095</v>
      </c>
      <c r="L1483" t="s">
        <v>437</v>
      </c>
      <c r="M1483" t="s">
        <v>901</v>
      </c>
      <c r="N1483" t="s">
        <v>41</v>
      </c>
    </row>
    <row r="1484" spans="1:14" x14ac:dyDescent="0.3">
      <c r="A1484">
        <v>1001483</v>
      </c>
      <c r="B1484" s="4">
        <v>45111</v>
      </c>
      <c r="C1484" s="6">
        <v>45111.654166666667</v>
      </c>
      <c r="E1484" s="1">
        <v>45111.65347222222</v>
      </c>
      <c r="F1484" s="1">
        <v>45111.65347222222</v>
      </c>
      <c r="H1484" t="s">
        <v>2234</v>
      </c>
      <c r="I1484" t="s">
        <v>1183</v>
      </c>
      <c r="J1484" t="s">
        <v>2762</v>
      </c>
      <c r="K1484" t="s">
        <v>4096</v>
      </c>
      <c r="L1484" t="s">
        <v>825</v>
      </c>
      <c r="M1484" t="s">
        <v>125</v>
      </c>
      <c r="N1484" t="s">
        <v>35</v>
      </c>
    </row>
    <row r="1485" spans="1:14" x14ac:dyDescent="0.3">
      <c r="A1485">
        <v>1001484</v>
      </c>
      <c r="D1485" s="1">
        <v>45111.424305555556</v>
      </c>
      <c r="E1485" s="1">
        <v>45111.363194444442</v>
      </c>
      <c r="F1485" s="1">
        <v>45111.363888888889</v>
      </c>
      <c r="H1485" t="s">
        <v>136</v>
      </c>
      <c r="I1485" t="s">
        <v>4097</v>
      </c>
      <c r="J1485" t="s">
        <v>643</v>
      </c>
      <c r="K1485" t="s">
        <v>4098</v>
      </c>
      <c r="L1485" t="s">
        <v>437</v>
      </c>
      <c r="M1485" t="s">
        <v>901</v>
      </c>
      <c r="N1485" t="s">
        <v>35</v>
      </c>
    </row>
    <row r="1486" spans="1:14" x14ac:dyDescent="0.3">
      <c r="A1486">
        <v>1001485</v>
      </c>
      <c r="E1486" s="1">
        <v>45107.73541666667</v>
      </c>
      <c r="F1486" s="1">
        <v>45107.73541666667</v>
      </c>
      <c r="H1486" t="s">
        <v>4099</v>
      </c>
      <c r="I1486" t="s">
        <v>2675</v>
      </c>
      <c r="J1486" t="s">
        <v>4100</v>
      </c>
      <c r="K1486" t="s">
        <v>4101</v>
      </c>
      <c r="L1486" t="s">
        <v>825</v>
      </c>
      <c r="M1486" t="s">
        <v>76</v>
      </c>
      <c r="N1486" t="s">
        <v>25</v>
      </c>
    </row>
    <row r="1487" spans="1:14" x14ac:dyDescent="0.3">
      <c r="A1487">
        <v>1001486</v>
      </c>
      <c r="D1487" s="1">
        <v>45111.315972222219</v>
      </c>
      <c r="E1487" s="1">
        <v>45110.724305555559</v>
      </c>
      <c r="F1487" s="1">
        <v>45110.724305555559</v>
      </c>
      <c r="H1487" t="s">
        <v>4102</v>
      </c>
      <c r="I1487" t="s">
        <v>4103</v>
      </c>
      <c r="J1487" t="s">
        <v>4104</v>
      </c>
      <c r="K1487" t="s">
        <v>4105</v>
      </c>
      <c r="L1487" t="s">
        <v>18</v>
      </c>
      <c r="M1487" t="s">
        <v>901</v>
      </c>
      <c r="N1487" t="s">
        <v>30</v>
      </c>
    </row>
    <row r="1488" spans="1:14" x14ac:dyDescent="0.3">
      <c r="A1488">
        <v>1001487</v>
      </c>
      <c r="D1488" s="1">
        <v>45110.595138888886</v>
      </c>
      <c r="E1488" s="1">
        <v>45110.59375</v>
      </c>
      <c r="F1488" s="1">
        <v>45110.59375</v>
      </c>
      <c r="H1488" t="s">
        <v>1318</v>
      </c>
      <c r="I1488" t="s">
        <v>4106</v>
      </c>
      <c r="J1488" t="s">
        <v>805</v>
      </c>
      <c r="K1488" t="s">
        <v>4107</v>
      </c>
      <c r="L1488" t="s">
        <v>18</v>
      </c>
      <c r="M1488" t="s">
        <v>76</v>
      </c>
      <c r="N1488" t="s">
        <v>41</v>
      </c>
    </row>
    <row r="1489" spans="1:14" x14ac:dyDescent="0.3">
      <c r="A1489">
        <v>1001488</v>
      </c>
      <c r="C1489" s="6">
        <v>45111.406944444447</v>
      </c>
      <c r="D1489" s="1">
        <v>45111.408333333333</v>
      </c>
      <c r="E1489" s="1">
        <v>45111.406944444447</v>
      </c>
      <c r="F1489" s="1">
        <v>45111.406944444447</v>
      </c>
      <c r="H1489" t="s">
        <v>4108</v>
      </c>
      <c r="I1489" t="s">
        <v>1505</v>
      </c>
      <c r="J1489" t="s">
        <v>805</v>
      </c>
      <c r="K1489" t="s">
        <v>4109</v>
      </c>
      <c r="L1489" t="s">
        <v>18</v>
      </c>
      <c r="M1489" t="s">
        <v>76</v>
      </c>
      <c r="N1489" t="s">
        <v>41</v>
      </c>
    </row>
    <row r="1490" spans="1:14" x14ac:dyDescent="0.3">
      <c r="A1490">
        <v>1001489</v>
      </c>
      <c r="E1490" s="1">
        <v>45111.515277777777</v>
      </c>
      <c r="F1490" s="1">
        <v>45111.515972222223</v>
      </c>
      <c r="H1490" t="s">
        <v>1507</v>
      </c>
      <c r="I1490" t="s">
        <v>894</v>
      </c>
      <c r="J1490" t="s">
        <v>1289</v>
      </c>
      <c r="K1490" t="s">
        <v>4110</v>
      </c>
      <c r="L1490" t="s">
        <v>1353</v>
      </c>
      <c r="M1490" t="s">
        <v>901</v>
      </c>
      <c r="N1490" t="s">
        <v>30</v>
      </c>
    </row>
    <row r="1491" spans="1:14" x14ac:dyDescent="0.3">
      <c r="A1491">
        <v>1001490</v>
      </c>
      <c r="E1491" s="1">
        <v>45110.6</v>
      </c>
      <c r="F1491" s="1">
        <v>45110.6</v>
      </c>
      <c r="H1491" t="s">
        <v>208</v>
      </c>
      <c r="I1491" t="s">
        <v>4111</v>
      </c>
      <c r="J1491" t="s">
        <v>805</v>
      </c>
      <c r="K1491" t="s">
        <v>4112</v>
      </c>
      <c r="L1491" t="s">
        <v>18</v>
      </c>
      <c r="M1491" t="s">
        <v>76</v>
      </c>
      <c r="N1491" t="s">
        <v>30</v>
      </c>
    </row>
    <row r="1492" spans="1:14" x14ac:dyDescent="0.3">
      <c r="A1492">
        <v>1001491</v>
      </c>
      <c r="D1492" s="1">
        <v>45110.865972222222</v>
      </c>
      <c r="E1492" s="1">
        <v>45110.611805555556</v>
      </c>
      <c r="F1492" s="1">
        <v>45110.613888888889</v>
      </c>
      <c r="H1492" t="s">
        <v>4113</v>
      </c>
      <c r="I1492" t="s">
        <v>1183</v>
      </c>
      <c r="J1492" t="s">
        <v>643</v>
      </c>
      <c r="K1492" t="s">
        <v>4114</v>
      </c>
      <c r="L1492" t="s">
        <v>1353</v>
      </c>
      <c r="M1492" t="s">
        <v>901</v>
      </c>
      <c r="N1492" t="s">
        <v>30</v>
      </c>
    </row>
    <row r="1493" spans="1:14" x14ac:dyDescent="0.3">
      <c r="A1493">
        <v>1001492</v>
      </c>
      <c r="C1493" s="6">
        <v>45111.456944444442</v>
      </c>
      <c r="E1493" s="1">
        <v>45111.34375</v>
      </c>
      <c r="F1493" s="1">
        <v>45111.34375</v>
      </c>
      <c r="H1493" t="s">
        <v>136</v>
      </c>
      <c r="I1493" t="s">
        <v>2509</v>
      </c>
      <c r="J1493" t="s">
        <v>28</v>
      </c>
      <c r="K1493" t="s">
        <v>4115</v>
      </c>
      <c r="L1493" t="s">
        <v>825</v>
      </c>
      <c r="M1493" t="s">
        <v>19</v>
      </c>
      <c r="N1493" t="s">
        <v>41</v>
      </c>
    </row>
    <row r="1494" spans="1:14" x14ac:dyDescent="0.3">
      <c r="A1494">
        <v>1001493</v>
      </c>
      <c r="E1494" s="1">
        <v>45111.48333333333</v>
      </c>
      <c r="F1494" s="1">
        <v>45111.48333333333</v>
      </c>
      <c r="H1494" t="s">
        <v>2979</v>
      </c>
      <c r="I1494" t="s">
        <v>4007</v>
      </c>
      <c r="J1494" t="s">
        <v>983</v>
      </c>
      <c r="K1494" t="s">
        <v>4116</v>
      </c>
      <c r="L1494" t="s">
        <v>18</v>
      </c>
      <c r="M1494" t="s">
        <v>76</v>
      </c>
      <c r="N1494" t="s">
        <v>35</v>
      </c>
    </row>
    <row r="1495" spans="1:14" x14ac:dyDescent="0.3">
      <c r="A1495">
        <v>1001494</v>
      </c>
      <c r="C1495" s="6">
        <v>45111.55</v>
      </c>
      <c r="D1495" s="1">
        <v>45111.550694444442</v>
      </c>
      <c r="E1495" s="1">
        <v>45111.549305555556</v>
      </c>
      <c r="F1495" s="1">
        <v>45111.549305555556</v>
      </c>
      <c r="H1495" t="s">
        <v>4117</v>
      </c>
      <c r="I1495" t="s">
        <v>2419</v>
      </c>
      <c r="J1495" t="s">
        <v>28</v>
      </c>
      <c r="K1495" t="s">
        <v>4118</v>
      </c>
      <c r="L1495" t="s">
        <v>18</v>
      </c>
      <c r="M1495" t="s">
        <v>19</v>
      </c>
      <c r="N1495" t="s">
        <v>55</v>
      </c>
    </row>
    <row r="1496" spans="1:14" x14ac:dyDescent="0.3">
      <c r="A1496">
        <v>1001495</v>
      </c>
      <c r="D1496" s="1">
        <v>45110.367361111108</v>
      </c>
      <c r="E1496" s="1">
        <v>45110.366666666669</v>
      </c>
      <c r="F1496" s="1">
        <v>45110.366666666669</v>
      </c>
      <c r="H1496" t="s">
        <v>4119</v>
      </c>
      <c r="I1496" t="s">
        <v>15</v>
      </c>
      <c r="J1496" t="s">
        <v>4120</v>
      </c>
      <c r="K1496" t="s">
        <v>4121</v>
      </c>
      <c r="L1496" t="s">
        <v>18</v>
      </c>
      <c r="M1496" t="s">
        <v>901</v>
      </c>
      <c r="N1496" t="s">
        <v>55</v>
      </c>
    </row>
    <row r="1497" spans="1:14" x14ac:dyDescent="0.3">
      <c r="A1497">
        <v>1001496</v>
      </c>
      <c r="E1497" s="1">
        <v>45111.333333333336</v>
      </c>
      <c r="F1497" s="1">
        <v>45111.334027777775</v>
      </c>
      <c r="H1497" t="s">
        <v>21</v>
      </c>
      <c r="I1497" t="s">
        <v>2197</v>
      </c>
      <c r="J1497" t="s">
        <v>2328</v>
      </c>
      <c r="K1497" t="s">
        <v>4122</v>
      </c>
      <c r="L1497" t="s">
        <v>18</v>
      </c>
      <c r="M1497" t="s">
        <v>40</v>
      </c>
      <c r="N1497" t="s">
        <v>30</v>
      </c>
    </row>
    <row r="1498" spans="1:14" x14ac:dyDescent="0.3">
      <c r="A1498">
        <v>1001497</v>
      </c>
      <c r="D1498" s="1">
        <v>45112.46875</v>
      </c>
      <c r="E1498" s="1">
        <v>45111.466666666667</v>
      </c>
      <c r="F1498" s="1">
        <v>45111.466666666667</v>
      </c>
      <c r="H1498" t="s">
        <v>2783</v>
      </c>
      <c r="I1498" t="s">
        <v>2733</v>
      </c>
      <c r="J1498" t="s">
        <v>4123</v>
      </c>
      <c r="K1498" t="s">
        <v>4124</v>
      </c>
      <c r="L1498" t="s">
        <v>272</v>
      </c>
      <c r="M1498" t="s">
        <v>40</v>
      </c>
      <c r="N1498" t="s">
        <v>20</v>
      </c>
    </row>
    <row r="1499" spans="1:14" x14ac:dyDescent="0.3">
      <c r="A1499">
        <v>1001498</v>
      </c>
      <c r="E1499" s="1">
        <v>45111.361805555556</v>
      </c>
      <c r="F1499" s="1">
        <v>45111.362500000003</v>
      </c>
      <c r="H1499" t="s">
        <v>2736</v>
      </c>
      <c r="I1499" t="s">
        <v>3202</v>
      </c>
      <c r="J1499" t="s">
        <v>1932</v>
      </c>
      <c r="K1499" t="s">
        <v>4125</v>
      </c>
      <c r="L1499" t="s">
        <v>18</v>
      </c>
      <c r="M1499" t="s">
        <v>76</v>
      </c>
      <c r="N1499" t="s">
        <v>41</v>
      </c>
    </row>
    <row r="1500" spans="1:14" x14ac:dyDescent="0.3">
      <c r="A1500">
        <v>1001499</v>
      </c>
      <c r="C1500" s="6">
        <v>45111.749305555553</v>
      </c>
      <c r="E1500" s="1">
        <v>45111.748611111114</v>
      </c>
      <c r="F1500" s="1">
        <v>45111.749305555553</v>
      </c>
      <c r="H1500" t="s">
        <v>3204</v>
      </c>
      <c r="I1500" t="s">
        <v>935</v>
      </c>
      <c r="J1500" t="s">
        <v>3509</v>
      </c>
      <c r="K1500" t="s">
        <v>4126</v>
      </c>
      <c r="L1500" t="s">
        <v>825</v>
      </c>
      <c r="M1500" t="s">
        <v>19</v>
      </c>
      <c r="N1500" t="s">
        <v>25</v>
      </c>
    </row>
    <row r="1501" spans="1:14" x14ac:dyDescent="0.3">
      <c r="A1501">
        <v>1001500</v>
      </c>
      <c r="D1501" s="1">
        <v>45111.426388888889</v>
      </c>
      <c r="E1501" s="1">
        <v>45111.424305555556</v>
      </c>
      <c r="F1501" s="1">
        <v>45111.424305555556</v>
      </c>
      <c r="H1501" t="s">
        <v>1752</v>
      </c>
      <c r="I1501" t="s">
        <v>2634</v>
      </c>
      <c r="J1501" t="s">
        <v>4127</v>
      </c>
      <c r="K1501" t="s">
        <v>4128</v>
      </c>
      <c r="L1501" t="s">
        <v>825</v>
      </c>
      <c r="M1501" t="s">
        <v>1305</v>
      </c>
      <c r="N1501" t="s">
        <v>55</v>
      </c>
    </row>
    <row r="1502" spans="1:14" x14ac:dyDescent="0.3">
      <c r="A1502">
        <v>1001501</v>
      </c>
      <c r="C1502" s="6">
        <v>45107.841666666667</v>
      </c>
      <c r="D1502" s="1">
        <v>45109.614583333336</v>
      </c>
      <c r="E1502" s="1">
        <v>45107.74722222222</v>
      </c>
      <c r="F1502" s="1">
        <v>45107.74722222222</v>
      </c>
      <c r="H1502" t="s">
        <v>4129</v>
      </c>
      <c r="I1502" t="s">
        <v>688</v>
      </c>
      <c r="J1502" t="s">
        <v>1983</v>
      </c>
      <c r="K1502" t="s">
        <v>4130</v>
      </c>
      <c r="L1502" t="s">
        <v>18</v>
      </c>
      <c r="M1502" t="s">
        <v>1305</v>
      </c>
      <c r="N1502" t="s">
        <v>20</v>
      </c>
    </row>
    <row r="1503" spans="1:14" x14ac:dyDescent="0.3">
      <c r="A1503">
        <v>1001502</v>
      </c>
      <c r="C1503" s="6">
        <v>45111.576388888891</v>
      </c>
      <c r="E1503" s="1">
        <v>45111.436805555553</v>
      </c>
      <c r="F1503" s="1">
        <v>45111.436805555553</v>
      </c>
      <c r="H1503" t="s">
        <v>4131</v>
      </c>
      <c r="I1503" t="s">
        <v>3120</v>
      </c>
      <c r="J1503" t="s">
        <v>3156</v>
      </c>
      <c r="K1503" t="s">
        <v>4132</v>
      </c>
      <c r="L1503" t="s">
        <v>1146</v>
      </c>
      <c r="M1503" t="s">
        <v>125</v>
      </c>
      <c r="N1503" t="s">
        <v>55</v>
      </c>
    </row>
    <row r="1504" spans="1:14" x14ac:dyDescent="0.3">
      <c r="A1504">
        <v>1001503</v>
      </c>
      <c r="C1504" s="6">
        <v>45110.331944444442</v>
      </c>
      <c r="E1504" s="1">
        <v>45110.301388888889</v>
      </c>
      <c r="F1504" s="1">
        <v>45110.301388888889</v>
      </c>
      <c r="H1504" t="s">
        <v>3300</v>
      </c>
      <c r="I1504" t="s">
        <v>995</v>
      </c>
      <c r="J1504" t="s">
        <v>4133</v>
      </c>
      <c r="K1504" t="s">
        <v>4134</v>
      </c>
      <c r="L1504" t="s">
        <v>825</v>
      </c>
      <c r="M1504" t="s">
        <v>19</v>
      </c>
      <c r="N1504" t="s">
        <v>25</v>
      </c>
    </row>
    <row r="1505" spans="1:14" x14ac:dyDescent="0.3">
      <c r="A1505">
        <v>1001504</v>
      </c>
      <c r="D1505" s="1">
        <v>45111.363888888889</v>
      </c>
      <c r="E1505" s="1">
        <v>45111.361805555556</v>
      </c>
      <c r="F1505" s="1">
        <v>45111.361805555556</v>
      </c>
      <c r="H1505" t="s">
        <v>4135</v>
      </c>
      <c r="I1505" t="s">
        <v>2550</v>
      </c>
      <c r="J1505" t="s">
        <v>4136</v>
      </c>
      <c r="K1505" t="s">
        <v>4137</v>
      </c>
      <c r="L1505" t="s">
        <v>18</v>
      </c>
      <c r="M1505" t="s">
        <v>1305</v>
      </c>
      <c r="N1505" t="s">
        <v>41</v>
      </c>
    </row>
    <row r="1506" spans="1:14" x14ac:dyDescent="0.3">
      <c r="A1506">
        <v>1001505</v>
      </c>
      <c r="D1506" s="1">
        <v>45111.379166666666</v>
      </c>
      <c r="E1506" s="1">
        <v>45111.378472222219</v>
      </c>
      <c r="F1506" s="1">
        <v>45111.378472222219</v>
      </c>
      <c r="H1506" t="s">
        <v>4138</v>
      </c>
      <c r="I1506" t="s">
        <v>82</v>
      </c>
      <c r="J1506" t="s">
        <v>988</v>
      </c>
      <c r="K1506" t="s">
        <v>4139</v>
      </c>
      <c r="L1506" t="s">
        <v>437</v>
      </c>
      <c r="M1506" t="s">
        <v>76</v>
      </c>
      <c r="N1506" t="s">
        <v>41</v>
      </c>
    </row>
    <row r="1507" spans="1:14" x14ac:dyDescent="0.3">
      <c r="A1507">
        <v>1001506</v>
      </c>
      <c r="D1507" s="1">
        <v>45111.461111111108</v>
      </c>
      <c r="E1507" s="1">
        <v>45111.460416666669</v>
      </c>
      <c r="F1507" s="1">
        <v>45111.460416666669</v>
      </c>
      <c r="H1507" t="s">
        <v>85</v>
      </c>
      <c r="I1507" t="s">
        <v>1024</v>
      </c>
      <c r="J1507" t="s">
        <v>1391</v>
      </c>
      <c r="K1507" t="s">
        <v>4140</v>
      </c>
      <c r="L1507" t="s">
        <v>18</v>
      </c>
      <c r="M1507" t="s">
        <v>1305</v>
      </c>
      <c r="N1507" t="s">
        <v>30</v>
      </c>
    </row>
    <row r="1508" spans="1:14" x14ac:dyDescent="0.3">
      <c r="A1508">
        <v>1001507</v>
      </c>
      <c r="E1508" s="1">
        <v>45107.729166666664</v>
      </c>
      <c r="F1508" s="1">
        <v>45107.729166666664</v>
      </c>
      <c r="H1508" t="s">
        <v>1027</v>
      </c>
      <c r="I1508" t="s">
        <v>463</v>
      </c>
      <c r="J1508" t="s">
        <v>1391</v>
      </c>
      <c r="K1508" t="s">
        <v>4141</v>
      </c>
      <c r="L1508" t="s">
        <v>18</v>
      </c>
      <c r="M1508" t="s">
        <v>1305</v>
      </c>
      <c r="N1508" t="s">
        <v>41</v>
      </c>
    </row>
    <row r="1509" spans="1:14" x14ac:dyDescent="0.3">
      <c r="A1509">
        <v>1001508</v>
      </c>
      <c r="D1509" s="1">
        <v>45110.517361111109</v>
      </c>
      <c r="E1509" s="1">
        <v>45110.386111111111</v>
      </c>
      <c r="F1509" s="1">
        <v>45110.386111111111</v>
      </c>
      <c r="H1509" t="s">
        <v>465</v>
      </c>
      <c r="I1509" t="s">
        <v>65</v>
      </c>
      <c r="J1509" t="s">
        <v>1693</v>
      </c>
      <c r="K1509" t="s">
        <v>4142</v>
      </c>
      <c r="L1509" t="s">
        <v>272</v>
      </c>
      <c r="M1509" t="s">
        <v>19</v>
      </c>
      <c r="N1509" t="s">
        <v>30</v>
      </c>
    </row>
    <row r="1510" spans="1:14" x14ac:dyDescent="0.3">
      <c r="A1510">
        <v>1001509</v>
      </c>
      <c r="D1510" s="1">
        <v>45111.576388888891</v>
      </c>
      <c r="E1510" s="1">
        <v>45111.576388888891</v>
      </c>
      <c r="F1510" s="1">
        <v>45111.576388888891</v>
      </c>
      <c r="H1510" t="s">
        <v>4143</v>
      </c>
      <c r="I1510" t="s">
        <v>3354</v>
      </c>
      <c r="J1510" t="s">
        <v>631</v>
      </c>
      <c r="K1510" t="s">
        <v>4144</v>
      </c>
      <c r="L1510" t="s">
        <v>825</v>
      </c>
      <c r="M1510" t="s">
        <v>19</v>
      </c>
      <c r="N1510" t="s">
        <v>35</v>
      </c>
    </row>
    <row r="1511" spans="1:14" x14ac:dyDescent="0.3">
      <c r="A1511">
        <v>1001510</v>
      </c>
      <c r="C1511" s="6">
        <v>45110.607638888891</v>
      </c>
      <c r="E1511" s="1">
        <v>45110.522916666669</v>
      </c>
      <c r="F1511" s="1">
        <v>45110.522916666669</v>
      </c>
      <c r="H1511" t="s">
        <v>2846</v>
      </c>
      <c r="I1511" t="s">
        <v>3942</v>
      </c>
      <c r="J1511" t="s">
        <v>631</v>
      </c>
      <c r="K1511" t="s">
        <v>4145</v>
      </c>
      <c r="L1511" t="s">
        <v>1276</v>
      </c>
      <c r="M1511" t="s">
        <v>19</v>
      </c>
      <c r="N1511" t="s">
        <v>41</v>
      </c>
    </row>
    <row r="1512" spans="1:14" x14ac:dyDescent="0.3">
      <c r="A1512">
        <v>1001511</v>
      </c>
      <c r="D1512" s="1">
        <v>45112.336805555555</v>
      </c>
      <c r="E1512" s="1">
        <v>45111.73541666667</v>
      </c>
      <c r="F1512" s="1">
        <v>45111.73541666667</v>
      </c>
      <c r="H1512" t="s">
        <v>4146</v>
      </c>
      <c r="I1512" t="s">
        <v>1824</v>
      </c>
      <c r="J1512" t="s">
        <v>631</v>
      </c>
      <c r="K1512" t="s">
        <v>4147</v>
      </c>
      <c r="L1512" t="s">
        <v>437</v>
      </c>
      <c r="M1512" t="s">
        <v>19</v>
      </c>
      <c r="N1512" t="s">
        <v>35</v>
      </c>
    </row>
    <row r="1513" spans="1:14" x14ac:dyDescent="0.3">
      <c r="A1513">
        <v>1001512</v>
      </c>
      <c r="D1513" s="1">
        <v>45110.564583333333</v>
      </c>
      <c r="E1513" s="1">
        <v>45110.563888888886</v>
      </c>
      <c r="F1513" s="1">
        <v>45110.563888888886</v>
      </c>
      <c r="H1513" t="s">
        <v>1827</v>
      </c>
      <c r="I1513" t="s">
        <v>1296</v>
      </c>
      <c r="J1513" t="s">
        <v>4148</v>
      </c>
      <c r="K1513" t="s">
        <v>4149</v>
      </c>
      <c r="L1513" t="s">
        <v>825</v>
      </c>
      <c r="M1513" t="s">
        <v>19</v>
      </c>
      <c r="N1513" t="s">
        <v>41</v>
      </c>
    </row>
    <row r="1514" spans="1:14" x14ac:dyDescent="0.3">
      <c r="A1514">
        <v>1001513</v>
      </c>
      <c r="E1514" s="1">
        <v>45111.42291666667</v>
      </c>
      <c r="F1514" s="1">
        <v>45111.42291666667</v>
      </c>
      <c r="H1514" t="s">
        <v>1298</v>
      </c>
      <c r="I1514" t="s">
        <v>2628</v>
      </c>
      <c r="J1514" t="s">
        <v>880</v>
      </c>
      <c r="K1514" t="s">
        <v>4150</v>
      </c>
      <c r="L1514" t="s">
        <v>825</v>
      </c>
      <c r="M1514" t="s">
        <v>19</v>
      </c>
      <c r="N1514" t="s">
        <v>20</v>
      </c>
    </row>
    <row r="1515" spans="1:14" x14ac:dyDescent="0.3">
      <c r="A1515">
        <v>1001514</v>
      </c>
      <c r="D1515" s="1">
        <v>45110.438194444447</v>
      </c>
      <c r="E1515" s="1">
        <v>45110.4375</v>
      </c>
      <c r="F1515" s="1">
        <v>45110.4375</v>
      </c>
      <c r="H1515" t="s">
        <v>4151</v>
      </c>
      <c r="I1515" t="s">
        <v>2027</v>
      </c>
      <c r="J1515" t="s">
        <v>4152</v>
      </c>
      <c r="K1515" t="s">
        <v>4153</v>
      </c>
      <c r="L1515" t="s">
        <v>147</v>
      </c>
      <c r="M1515" t="s">
        <v>125</v>
      </c>
      <c r="N1515" t="s">
        <v>35</v>
      </c>
    </row>
    <row r="1516" spans="1:14" x14ac:dyDescent="0.3">
      <c r="A1516">
        <v>1001515</v>
      </c>
      <c r="D1516" s="1">
        <v>45111.330555555556</v>
      </c>
      <c r="E1516" s="1">
        <v>45111.304861111108</v>
      </c>
      <c r="F1516" s="1">
        <v>45111.304861111108</v>
      </c>
      <c r="H1516" t="s">
        <v>2030</v>
      </c>
      <c r="I1516" t="s">
        <v>3092</v>
      </c>
      <c r="J1516" t="s">
        <v>940</v>
      </c>
      <c r="K1516" t="s">
        <v>4154</v>
      </c>
      <c r="L1516" t="s">
        <v>825</v>
      </c>
      <c r="M1516" t="s">
        <v>125</v>
      </c>
      <c r="N1516" t="s">
        <v>41</v>
      </c>
    </row>
    <row r="1517" spans="1:14" x14ac:dyDescent="0.3">
      <c r="A1517">
        <v>1001516</v>
      </c>
      <c r="D1517" s="1">
        <v>45111.586805555555</v>
      </c>
      <c r="E1517" s="1">
        <v>45111.567361111112</v>
      </c>
      <c r="F1517" s="1">
        <v>45111.568749999999</v>
      </c>
      <c r="H1517" t="s">
        <v>4155</v>
      </c>
      <c r="I1517" t="s">
        <v>4156</v>
      </c>
      <c r="J1517" t="s">
        <v>1043</v>
      </c>
      <c r="K1517" t="s">
        <v>4157</v>
      </c>
      <c r="L1517" t="s">
        <v>18</v>
      </c>
      <c r="M1517" t="s">
        <v>19</v>
      </c>
      <c r="N1517" t="s">
        <v>35</v>
      </c>
    </row>
    <row r="1518" spans="1:14" x14ac:dyDescent="0.3">
      <c r="A1518">
        <v>1001517</v>
      </c>
      <c r="C1518" s="6">
        <v>45111.636805555558</v>
      </c>
      <c r="E1518" s="1">
        <v>45111.636805555558</v>
      </c>
      <c r="F1518" s="1">
        <v>45111.636805555558</v>
      </c>
      <c r="H1518" t="s">
        <v>4158</v>
      </c>
      <c r="I1518" t="s">
        <v>1057</v>
      </c>
      <c r="J1518" t="s">
        <v>4159</v>
      </c>
      <c r="K1518" t="s">
        <v>4160</v>
      </c>
      <c r="L1518" t="s">
        <v>18</v>
      </c>
      <c r="M1518" t="s">
        <v>76</v>
      </c>
      <c r="N1518" t="s">
        <v>35</v>
      </c>
    </row>
    <row r="1519" spans="1:14" x14ac:dyDescent="0.3">
      <c r="A1519">
        <v>1001518</v>
      </c>
      <c r="E1519" s="1">
        <v>45111.489583333336</v>
      </c>
      <c r="F1519" s="1">
        <v>45111.489583333336</v>
      </c>
      <c r="H1519" t="s">
        <v>1060</v>
      </c>
      <c r="I1519" t="s">
        <v>1148</v>
      </c>
      <c r="J1519" t="s">
        <v>2850</v>
      </c>
      <c r="K1519" t="s">
        <v>4161</v>
      </c>
      <c r="L1519" t="s">
        <v>18</v>
      </c>
      <c r="M1519" t="s">
        <v>1305</v>
      </c>
      <c r="N1519" t="s">
        <v>20</v>
      </c>
    </row>
    <row r="1520" spans="1:14" x14ac:dyDescent="0.3">
      <c r="A1520">
        <v>1001519</v>
      </c>
      <c r="E1520" s="1">
        <v>45111.293749999997</v>
      </c>
      <c r="F1520" s="1">
        <v>45111.293749999997</v>
      </c>
      <c r="H1520" t="s">
        <v>3504</v>
      </c>
      <c r="I1520" t="s">
        <v>4162</v>
      </c>
      <c r="J1520" t="s">
        <v>4163</v>
      </c>
      <c r="K1520" t="s">
        <v>4164</v>
      </c>
      <c r="L1520" t="s">
        <v>348</v>
      </c>
      <c r="M1520" t="s">
        <v>40</v>
      </c>
      <c r="N1520" t="s">
        <v>20</v>
      </c>
    </row>
    <row r="1521" spans="1:14" x14ac:dyDescent="0.3">
      <c r="A1521">
        <v>1001520</v>
      </c>
      <c r="C1521" s="6">
        <v>45110.919444444444</v>
      </c>
      <c r="E1521" s="1">
        <v>45110.319444444445</v>
      </c>
      <c r="F1521" s="1">
        <v>45110.319444444445</v>
      </c>
      <c r="H1521" t="s">
        <v>4165</v>
      </c>
      <c r="I1521" t="s">
        <v>37</v>
      </c>
      <c r="J1521" t="s">
        <v>2762</v>
      </c>
      <c r="K1521" t="s">
        <v>4166</v>
      </c>
      <c r="L1521" t="s">
        <v>18</v>
      </c>
      <c r="M1521" t="s">
        <v>40</v>
      </c>
      <c r="N1521" t="s">
        <v>30</v>
      </c>
    </row>
    <row r="1522" spans="1:14" x14ac:dyDescent="0.3">
      <c r="A1522">
        <v>1001521</v>
      </c>
      <c r="D1522" s="1">
        <v>45111.289583333331</v>
      </c>
      <c r="E1522" s="1">
        <v>45110.693055555559</v>
      </c>
      <c r="F1522" s="1">
        <v>45110.693055555559</v>
      </c>
      <c r="H1522" t="s">
        <v>1428</v>
      </c>
      <c r="I1522" t="s">
        <v>2001</v>
      </c>
      <c r="J1522" t="s">
        <v>4167</v>
      </c>
      <c r="K1522" t="s">
        <v>4168</v>
      </c>
      <c r="L1522" t="s">
        <v>437</v>
      </c>
      <c r="M1522" t="s">
        <v>125</v>
      </c>
      <c r="N1522" t="s">
        <v>20</v>
      </c>
    </row>
    <row r="1523" spans="1:14" x14ac:dyDescent="0.3">
      <c r="A1523">
        <v>1001522</v>
      </c>
      <c r="D1523" s="1">
        <v>45110.771527777775</v>
      </c>
      <c r="E1523" s="1">
        <v>45110.746527777781</v>
      </c>
      <c r="F1523" s="1">
        <v>45110.746527777781</v>
      </c>
      <c r="H1523" t="s">
        <v>2003</v>
      </c>
      <c r="I1523" t="s">
        <v>4169</v>
      </c>
      <c r="J1523" t="s">
        <v>2211</v>
      </c>
      <c r="K1523" t="s">
        <v>4170</v>
      </c>
      <c r="L1523" t="s">
        <v>18</v>
      </c>
      <c r="M1523" t="s">
        <v>901</v>
      </c>
      <c r="N1523" t="s">
        <v>30</v>
      </c>
    </row>
    <row r="1524" spans="1:14" x14ac:dyDescent="0.3">
      <c r="A1524">
        <v>1001523</v>
      </c>
      <c r="C1524" s="6">
        <v>45111.762499999997</v>
      </c>
      <c r="E1524" s="1">
        <v>45111.745833333334</v>
      </c>
      <c r="F1524" s="1">
        <v>45111.745833333334</v>
      </c>
      <c r="H1524" t="s">
        <v>4171</v>
      </c>
      <c r="I1524" t="s">
        <v>3128</v>
      </c>
      <c r="J1524" t="s">
        <v>1043</v>
      </c>
      <c r="K1524" t="s">
        <v>4172</v>
      </c>
      <c r="L1524" t="s">
        <v>18</v>
      </c>
      <c r="M1524" t="s">
        <v>19</v>
      </c>
      <c r="N1524" t="s">
        <v>20</v>
      </c>
    </row>
    <row r="1525" spans="1:14" x14ac:dyDescent="0.3">
      <c r="A1525">
        <v>1001524</v>
      </c>
      <c r="E1525" s="1">
        <v>45110.474999999999</v>
      </c>
      <c r="F1525" s="1">
        <v>45110.475694444445</v>
      </c>
      <c r="H1525" t="s">
        <v>4173</v>
      </c>
      <c r="I1525" t="s">
        <v>2192</v>
      </c>
      <c r="J1525" t="s">
        <v>4174</v>
      </c>
      <c r="K1525" t="s">
        <v>4175</v>
      </c>
      <c r="L1525" t="s">
        <v>825</v>
      </c>
      <c r="M1525" t="s">
        <v>19</v>
      </c>
      <c r="N1525" t="s">
        <v>41</v>
      </c>
    </row>
    <row r="1526" spans="1:14" x14ac:dyDescent="0.3">
      <c r="A1526">
        <v>1001525</v>
      </c>
      <c r="C1526" s="6">
        <v>45111.256944444445</v>
      </c>
      <c r="D1526" s="1">
        <v>45111.256944444445</v>
      </c>
      <c r="E1526" s="1">
        <v>45110.711111111108</v>
      </c>
      <c r="F1526" s="1">
        <v>45110.711111111108</v>
      </c>
      <c r="H1526" t="s">
        <v>4176</v>
      </c>
      <c r="I1526" t="s">
        <v>1208</v>
      </c>
      <c r="J1526" t="s">
        <v>2676</v>
      </c>
      <c r="K1526" t="s">
        <v>4177</v>
      </c>
      <c r="L1526" t="s">
        <v>825</v>
      </c>
      <c r="M1526" t="s">
        <v>19</v>
      </c>
      <c r="N1526" t="s">
        <v>35</v>
      </c>
    </row>
    <row r="1527" spans="1:14" x14ac:dyDescent="0.3">
      <c r="A1527">
        <v>1001526</v>
      </c>
      <c r="C1527" s="6">
        <v>45110.564583333333</v>
      </c>
      <c r="D1527" s="1">
        <v>45110.564583333333</v>
      </c>
      <c r="E1527" s="1">
        <v>45110.563194444447</v>
      </c>
      <c r="F1527" s="1">
        <v>45110.563194444447</v>
      </c>
      <c r="H1527" t="s">
        <v>1211</v>
      </c>
      <c r="I1527" t="s">
        <v>2268</v>
      </c>
      <c r="J1527" t="s">
        <v>4178</v>
      </c>
      <c r="K1527" t="s">
        <v>4179</v>
      </c>
      <c r="L1527" t="s">
        <v>18</v>
      </c>
      <c r="M1527" t="s">
        <v>50</v>
      </c>
      <c r="N1527" t="s">
        <v>20</v>
      </c>
    </row>
    <row r="1528" spans="1:14" x14ac:dyDescent="0.3">
      <c r="A1528">
        <v>1001527</v>
      </c>
      <c r="C1528" s="6">
        <v>45110.633333333331</v>
      </c>
      <c r="E1528" s="1">
        <v>45110.606249999997</v>
      </c>
      <c r="F1528" s="1">
        <v>45110.606249999997</v>
      </c>
      <c r="H1528" t="s">
        <v>2271</v>
      </c>
      <c r="I1528" t="s">
        <v>831</v>
      </c>
      <c r="J1528" t="s">
        <v>805</v>
      </c>
      <c r="K1528" t="s">
        <v>4180</v>
      </c>
      <c r="L1528" t="s">
        <v>18</v>
      </c>
      <c r="M1528" t="s">
        <v>50</v>
      </c>
      <c r="N1528" t="s">
        <v>20</v>
      </c>
    </row>
    <row r="1529" spans="1:14" x14ac:dyDescent="0.3">
      <c r="A1529">
        <v>1001528</v>
      </c>
      <c r="C1529" s="6">
        <v>45111.31527777778</v>
      </c>
      <c r="D1529" s="1">
        <v>45111.315972222219</v>
      </c>
      <c r="E1529" s="1">
        <v>45111.292361111111</v>
      </c>
      <c r="F1529" s="1">
        <v>45111.292361111111</v>
      </c>
      <c r="H1529" t="s">
        <v>833</v>
      </c>
      <c r="I1529" t="s">
        <v>4181</v>
      </c>
      <c r="J1529" t="s">
        <v>48</v>
      </c>
      <c r="K1529" t="s">
        <v>4182</v>
      </c>
      <c r="L1529" t="s">
        <v>18</v>
      </c>
      <c r="M1529" t="s">
        <v>50</v>
      </c>
      <c r="N1529" t="s">
        <v>41</v>
      </c>
    </row>
    <row r="1530" spans="1:14" x14ac:dyDescent="0.3">
      <c r="A1530">
        <v>1001529</v>
      </c>
      <c r="E1530" s="1">
        <v>45111.564583333333</v>
      </c>
      <c r="F1530" s="1">
        <v>45111.564583333333</v>
      </c>
      <c r="H1530" t="s">
        <v>4183</v>
      </c>
      <c r="I1530" t="s">
        <v>2467</v>
      </c>
      <c r="J1530" t="s">
        <v>4184</v>
      </c>
      <c r="K1530" t="s">
        <v>4185</v>
      </c>
      <c r="L1530" t="s">
        <v>437</v>
      </c>
      <c r="M1530" t="s">
        <v>76</v>
      </c>
      <c r="N1530" t="s">
        <v>25</v>
      </c>
    </row>
    <row r="1531" spans="1:14" x14ac:dyDescent="0.3">
      <c r="A1531">
        <v>1001530</v>
      </c>
      <c r="E1531" s="1">
        <v>45111.405555555553</v>
      </c>
      <c r="F1531" s="1">
        <v>45111.405555555553</v>
      </c>
      <c r="H1531" t="s">
        <v>2470</v>
      </c>
      <c r="I1531" t="s">
        <v>1403</v>
      </c>
      <c r="J1531" t="s">
        <v>4184</v>
      </c>
      <c r="K1531" t="s">
        <v>4186</v>
      </c>
      <c r="L1531" t="s">
        <v>437</v>
      </c>
      <c r="M1531" t="s">
        <v>76</v>
      </c>
      <c r="N1531" t="s">
        <v>55</v>
      </c>
    </row>
    <row r="1532" spans="1:14" x14ac:dyDescent="0.3">
      <c r="A1532">
        <v>1001531</v>
      </c>
      <c r="D1532" s="1">
        <v>45110.588194444441</v>
      </c>
      <c r="E1532" s="1">
        <v>45110.586805555555</v>
      </c>
      <c r="F1532" s="1">
        <v>45110.586805555555</v>
      </c>
      <c r="H1532" t="s">
        <v>1406</v>
      </c>
      <c r="I1532" t="s">
        <v>1562</v>
      </c>
      <c r="J1532" t="s">
        <v>4187</v>
      </c>
      <c r="K1532" t="s">
        <v>4188</v>
      </c>
      <c r="L1532" t="s">
        <v>18</v>
      </c>
      <c r="M1532" t="s">
        <v>901</v>
      </c>
      <c r="N1532" t="s">
        <v>55</v>
      </c>
    </row>
    <row r="1533" spans="1:14" x14ac:dyDescent="0.3">
      <c r="A1533">
        <v>1001532</v>
      </c>
      <c r="E1533" s="1">
        <v>45111.555555555555</v>
      </c>
      <c r="F1533" s="1">
        <v>45111.555555555555</v>
      </c>
      <c r="H1533" t="s">
        <v>4189</v>
      </c>
      <c r="I1533" t="s">
        <v>1939</v>
      </c>
      <c r="J1533" t="s">
        <v>4190</v>
      </c>
      <c r="K1533" t="s">
        <v>4191</v>
      </c>
      <c r="L1533" t="s">
        <v>825</v>
      </c>
      <c r="M1533" t="s">
        <v>19</v>
      </c>
      <c r="N1533" t="s">
        <v>25</v>
      </c>
    </row>
    <row r="1534" spans="1:14" x14ac:dyDescent="0.3">
      <c r="A1534">
        <v>1001533</v>
      </c>
      <c r="C1534" s="6">
        <v>45110.693749999999</v>
      </c>
      <c r="D1534" s="1">
        <v>45111.299305555556</v>
      </c>
      <c r="E1534" s="1">
        <v>45110.692361111112</v>
      </c>
      <c r="F1534" s="1">
        <v>45110.693055555559</v>
      </c>
      <c r="H1534" t="s">
        <v>1941</v>
      </c>
      <c r="I1534" t="s">
        <v>508</v>
      </c>
      <c r="J1534" t="s">
        <v>4192</v>
      </c>
      <c r="K1534" t="s">
        <v>4193</v>
      </c>
      <c r="L1534" t="s">
        <v>18</v>
      </c>
      <c r="M1534" t="s">
        <v>901</v>
      </c>
      <c r="N1534" t="s">
        <v>35</v>
      </c>
    </row>
    <row r="1535" spans="1:14" x14ac:dyDescent="0.3">
      <c r="A1535">
        <v>1001534</v>
      </c>
      <c r="C1535" s="6">
        <v>45110.685416666667</v>
      </c>
      <c r="D1535" s="1">
        <v>45110.686111111114</v>
      </c>
      <c r="E1535" s="1">
        <v>45110.63958333333</v>
      </c>
      <c r="F1535" s="1">
        <v>45110.63958333333</v>
      </c>
      <c r="H1535" t="s">
        <v>4194</v>
      </c>
      <c r="I1535" t="s">
        <v>939</v>
      </c>
      <c r="J1535" t="s">
        <v>689</v>
      </c>
      <c r="K1535" t="s">
        <v>4195</v>
      </c>
      <c r="L1535" t="s">
        <v>18</v>
      </c>
      <c r="M1535" t="s">
        <v>76</v>
      </c>
      <c r="N1535" t="s">
        <v>35</v>
      </c>
    </row>
    <row r="1536" spans="1:14" x14ac:dyDescent="0.3">
      <c r="A1536">
        <v>1001535</v>
      </c>
      <c r="D1536" s="1">
        <v>45110.743750000001</v>
      </c>
      <c r="E1536" s="1">
        <v>45110.741666666669</v>
      </c>
      <c r="F1536" s="1">
        <v>45110.741666666669</v>
      </c>
      <c r="H1536" t="s">
        <v>3276</v>
      </c>
      <c r="I1536" t="s">
        <v>4162</v>
      </c>
      <c r="J1536" t="s">
        <v>4196</v>
      </c>
      <c r="K1536" t="s">
        <v>4197</v>
      </c>
      <c r="L1536" t="s">
        <v>825</v>
      </c>
      <c r="M1536" t="s">
        <v>19</v>
      </c>
      <c r="N1536" t="s">
        <v>41</v>
      </c>
    </row>
    <row r="1537" spans="1:14" x14ac:dyDescent="0.3">
      <c r="A1537">
        <v>1001536</v>
      </c>
      <c r="C1537" s="6">
        <v>45111.695833333331</v>
      </c>
      <c r="D1537" s="1">
        <v>45111.696527777778</v>
      </c>
      <c r="E1537" s="1">
        <v>45111.691666666666</v>
      </c>
      <c r="F1537" s="1">
        <v>45111.691666666666</v>
      </c>
      <c r="H1537" t="s">
        <v>4165</v>
      </c>
      <c r="I1537" t="s">
        <v>973</v>
      </c>
      <c r="J1537" t="s">
        <v>16</v>
      </c>
      <c r="K1537" t="s">
        <v>4198</v>
      </c>
      <c r="L1537" t="s">
        <v>825</v>
      </c>
      <c r="M1537" t="s">
        <v>19</v>
      </c>
      <c r="N1537" t="s">
        <v>30</v>
      </c>
    </row>
    <row r="1538" spans="1:14" x14ac:dyDescent="0.3">
      <c r="A1538">
        <v>1001537</v>
      </c>
      <c r="C1538" s="6">
        <v>45110.820138888892</v>
      </c>
      <c r="E1538" s="1">
        <v>45110.584027777775</v>
      </c>
      <c r="F1538" s="1">
        <v>45110.584027777775</v>
      </c>
      <c r="H1538" t="s">
        <v>975</v>
      </c>
      <c r="I1538" t="s">
        <v>2843</v>
      </c>
      <c r="J1538" t="s">
        <v>3877</v>
      </c>
      <c r="K1538" t="s">
        <v>4199</v>
      </c>
      <c r="L1538" t="s">
        <v>272</v>
      </c>
      <c r="M1538" t="s">
        <v>40</v>
      </c>
      <c r="N1538" t="s">
        <v>55</v>
      </c>
    </row>
    <row r="1539" spans="1:14" x14ac:dyDescent="0.3">
      <c r="A1539">
        <v>1001538</v>
      </c>
      <c r="B1539" s="4">
        <v>45112</v>
      </c>
      <c r="C1539" s="6">
        <v>45112.515972222223</v>
      </c>
      <c r="E1539" s="1">
        <v>45111.311111111114</v>
      </c>
      <c r="F1539" s="1">
        <v>45111.311111111114</v>
      </c>
      <c r="H1539" t="s">
        <v>4200</v>
      </c>
      <c r="I1539" t="s">
        <v>2148</v>
      </c>
      <c r="J1539" t="s">
        <v>3877</v>
      </c>
      <c r="K1539" t="s">
        <v>4201</v>
      </c>
      <c r="L1539" t="s">
        <v>272</v>
      </c>
      <c r="M1539" t="s">
        <v>40</v>
      </c>
      <c r="N1539" t="s">
        <v>30</v>
      </c>
    </row>
    <row r="1540" spans="1:14" x14ac:dyDescent="0.3">
      <c r="A1540">
        <v>1001539</v>
      </c>
      <c r="D1540" s="1">
        <v>45111.432638888888</v>
      </c>
      <c r="E1540" s="1">
        <v>45111.365277777775</v>
      </c>
      <c r="F1540" s="1">
        <v>45111.365277777775</v>
      </c>
      <c r="H1540" t="s">
        <v>148</v>
      </c>
      <c r="I1540" t="s">
        <v>4202</v>
      </c>
      <c r="J1540" t="s">
        <v>4203</v>
      </c>
      <c r="K1540" t="s">
        <v>4204</v>
      </c>
      <c r="L1540" t="s">
        <v>437</v>
      </c>
      <c r="M1540" t="s">
        <v>40</v>
      </c>
      <c r="N1540" t="s">
        <v>30</v>
      </c>
    </row>
    <row r="1541" spans="1:14" x14ac:dyDescent="0.3">
      <c r="A1541">
        <v>1001540</v>
      </c>
      <c r="E1541" s="1">
        <v>45110.727083333331</v>
      </c>
      <c r="F1541" s="1">
        <v>45110.727083333331</v>
      </c>
      <c r="H1541" t="s">
        <v>4205</v>
      </c>
      <c r="I1541" t="s">
        <v>2395</v>
      </c>
      <c r="J1541" t="s">
        <v>4206</v>
      </c>
      <c r="K1541" t="s">
        <v>4207</v>
      </c>
      <c r="L1541" t="s">
        <v>272</v>
      </c>
      <c r="M1541" t="s">
        <v>40</v>
      </c>
      <c r="N1541" t="s">
        <v>35</v>
      </c>
    </row>
    <row r="1542" spans="1:14" x14ac:dyDescent="0.3">
      <c r="A1542">
        <v>1001541</v>
      </c>
      <c r="E1542" s="1">
        <v>45110.540277777778</v>
      </c>
      <c r="F1542" s="1">
        <v>45110.540277777778</v>
      </c>
      <c r="H1542" t="s">
        <v>2397</v>
      </c>
      <c r="I1542" t="s">
        <v>1588</v>
      </c>
      <c r="J1542" t="s">
        <v>4208</v>
      </c>
      <c r="K1542" t="s">
        <v>4209</v>
      </c>
      <c r="L1542" t="s">
        <v>272</v>
      </c>
      <c r="M1542" t="s">
        <v>1386</v>
      </c>
      <c r="N1542" t="s">
        <v>41</v>
      </c>
    </row>
    <row r="1543" spans="1:14" x14ac:dyDescent="0.3">
      <c r="A1543">
        <v>1001542</v>
      </c>
      <c r="E1543" s="1">
        <v>45111.561111111114</v>
      </c>
      <c r="F1543" s="1">
        <v>45111.561111111114</v>
      </c>
      <c r="H1543" t="s">
        <v>4210</v>
      </c>
      <c r="I1543" t="s">
        <v>3749</v>
      </c>
      <c r="J1543" t="s">
        <v>1454</v>
      </c>
      <c r="K1543" t="s">
        <v>4211</v>
      </c>
      <c r="L1543" t="s">
        <v>272</v>
      </c>
      <c r="M1543" t="s">
        <v>1386</v>
      </c>
      <c r="N1543" t="s">
        <v>20</v>
      </c>
    </row>
    <row r="1544" spans="1:14" x14ac:dyDescent="0.3">
      <c r="A1544">
        <v>1001543</v>
      </c>
      <c r="E1544" s="1">
        <v>45110.388888888891</v>
      </c>
      <c r="F1544" s="1">
        <v>45110.38958333333</v>
      </c>
      <c r="H1544" t="s">
        <v>438</v>
      </c>
      <c r="I1544" t="s">
        <v>646</v>
      </c>
      <c r="J1544" t="s">
        <v>4212</v>
      </c>
      <c r="K1544" t="s">
        <v>4213</v>
      </c>
      <c r="L1544" t="s">
        <v>348</v>
      </c>
      <c r="M1544" t="s">
        <v>40</v>
      </c>
      <c r="N1544" t="s">
        <v>55</v>
      </c>
    </row>
    <row r="1545" spans="1:14" x14ac:dyDescent="0.3">
      <c r="A1545">
        <v>1001544</v>
      </c>
      <c r="E1545" s="1">
        <v>45111.318749999999</v>
      </c>
      <c r="F1545" s="1">
        <v>45111.318749999999</v>
      </c>
      <c r="H1545" t="s">
        <v>508</v>
      </c>
      <c r="I1545" t="s">
        <v>991</v>
      </c>
      <c r="J1545" t="s">
        <v>1579</v>
      </c>
      <c r="K1545" t="s">
        <v>4214</v>
      </c>
      <c r="L1545" t="s">
        <v>272</v>
      </c>
      <c r="M1545" t="s">
        <v>1386</v>
      </c>
      <c r="N1545" t="s">
        <v>41</v>
      </c>
    </row>
    <row r="1546" spans="1:14" x14ac:dyDescent="0.3">
      <c r="A1546">
        <v>1001545</v>
      </c>
      <c r="D1546" s="1">
        <v>45111.819444444445</v>
      </c>
      <c r="E1546" s="1">
        <v>45111.311111111114</v>
      </c>
      <c r="F1546" s="1">
        <v>45111.311111111114</v>
      </c>
      <c r="H1546" t="s">
        <v>4215</v>
      </c>
      <c r="I1546" t="s">
        <v>915</v>
      </c>
      <c r="J1546" t="s">
        <v>4216</v>
      </c>
      <c r="K1546" t="s">
        <v>4217</v>
      </c>
      <c r="L1546" t="s">
        <v>348</v>
      </c>
      <c r="M1546" t="s">
        <v>40</v>
      </c>
      <c r="N1546" t="s">
        <v>30</v>
      </c>
    </row>
    <row r="1547" spans="1:14" x14ac:dyDescent="0.3">
      <c r="A1547">
        <v>1001546</v>
      </c>
      <c r="E1547" s="1">
        <v>45110.741666666669</v>
      </c>
      <c r="F1547" s="1">
        <v>45110.741666666669</v>
      </c>
      <c r="H1547" t="s">
        <v>918</v>
      </c>
      <c r="I1547" t="s">
        <v>680</v>
      </c>
      <c r="J1547" t="s">
        <v>1454</v>
      </c>
      <c r="K1547" t="s">
        <v>4218</v>
      </c>
      <c r="L1547" t="s">
        <v>272</v>
      </c>
      <c r="M1547" t="s">
        <v>1386</v>
      </c>
      <c r="N1547" t="s">
        <v>35</v>
      </c>
    </row>
    <row r="1548" spans="1:14" x14ac:dyDescent="0.3">
      <c r="A1548">
        <v>1001547</v>
      </c>
      <c r="E1548" s="1">
        <v>45111.662499999999</v>
      </c>
      <c r="F1548" s="1">
        <v>45111.662499999999</v>
      </c>
      <c r="H1548" t="s">
        <v>683</v>
      </c>
      <c r="I1548" t="s">
        <v>1323</v>
      </c>
      <c r="J1548" t="s">
        <v>174</v>
      </c>
      <c r="K1548" t="s">
        <v>4219</v>
      </c>
      <c r="L1548" t="s">
        <v>348</v>
      </c>
      <c r="M1548" t="s">
        <v>40</v>
      </c>
      <c r="N1548" t="s">
        <v>35</v>
      </c>
    </row>
    <row r="1549" spans="1:14" x14ac:dyDescent="0.3">
      <c r="A1549">
        <v>1001548</v>
      </c>
      <c r="D1549" s="1">
        <v>45111.695138888892</v>
      </c>
      <c r="E1549" s="1">
        <v>45111.640277777777</v>
      </c>
      <c r="F1549" s="1">
        <v>45111.640277777777</v>
      </c>
      <c r="H1549" t="s">
        <v>1326</v>
      </c>
      <c r="I1549" t="s">
        <v>1997</v>
      </c>
      <c r="J1549" t="s">
        <v>1943</v>
      </c>
      <c r="K1549" t="s">
        <v>4220</v>
      </c>
      <c r="L1549" t="s">
        <v>348</v>
      </c>
      <c r="M1549" t="s">
        <v>40</v>
      </c>
      <c r="N1549" t="s">
        <v>35</v>
      </c>
    </row>
    <row r="1550" spans="1:14" x14ac:dyDescent="0.3">
      <c r="A1550">
        <v>1001549</v>
      </c>
      <c r="E1550" s="1">
        <v>45110.572916666664</v>
      </c>
      <c r="F1550" s="1">
        <v>45110.575694444444</v>
      </c>
      <c r="H1550" t="s">
        <v>3246</v>
      </c>
      <c r="I1550" t="s">
        <v>1824</v>
      </c>
      <c r="J1550" t="s">
        <v>174</v>
      </c>
      <c r="K1550" t="s">
        <v>4221</v>
      </c>
      <c r="L1550" t="s">
        <v>348</v>
      </c>
      <c r="M1550" t="s">
        <v>40</v>
      </c>
      <c r="N1550" t="s">
        <v>25</v>
      </c>
    </row>
    <row r="1551" spans="1:14" x14ac:dyDescent="0.3">
      <c r="A1551">
        <v>1001550</v>
      </c>
      <c r="E1551" s="1">
        <v>45110.347222222219</v>
      </c>
      <c r="F1551" s="1">
        <v>45110.347222222219</v>
      </c>
      <c r="H1551" t="s">
        <v>1827</v>
      </c>
      <c r="I1551" t="s">
        <v>2625</v>
      </c>
      <c r="J1551" t="s">
        <v>2980</v>
      </c>
      <c r="K1551" t="s">
        <v>4222</v>
      </c>
      <c r="L1551" t="s">
        <v>437</v>
      </c>
      <c r="M1551" t="s">
        <v>40</v>
      </c>
      <c r="N1551" t="s">
        <v>25</v>
      </c>
    </row>
    <row r="1552" spans="1:14" x14ac:dyDescent="0.3">
      <c r="A1552">
        <v>1001551</v>
      </c>
      <c r="E1552" s="1">
        <v>45110.359027777777</v>
      </c>
      <c r="F1552" s="1">
        <v>45110.359722222223</v>
      </c>
      <c r="H1552" t="s">
        <v>4223</v>
      </c>
      <c r="I1552" t="s">
        <v>3249</v>
      </c>
      <c r="J1552" t="s">
        <v>4224</v>
      </c>
      <c r="K1552" t="s">
        <v>4225</v>
      </c>
      <c r="L1552" t="s">
        <v>437</v>
      </c>
      <c r="M1552" t="s">
        <v>40</v>
      </c>
      <c r="N1552" t="s">
        <v>55</v>
      </c>
    </row>
    <row r="1553" spans="1:14" x14ac:dyDescent="0.3">
      <c r="A1553">
        <v>1001552</v>
      </c>
      <c r="E1553" s="1">
        <v>45110.589583333334</v>
      </c>
      <c r="F1553" s="1">
        <v>45110.590277777781</v>
      </c>
      <c r="H1553" t="s">
        <v>3396</v>
      </c>
      <c r="I1553" t="s">
        <v>4226</v>
      </c>
      <c r="J1553" t="s">
        <v>2980</v>
      </c>
      <c r="K1553" t="s">
        <v>4227</v>
      </c>
      <c r="L1553" t="s">
        <v>437</v>
      </c>
      <c r="M1553" t="s">
        <v>40</v>
      </c>
      <c r="N1553" t="s">
        <v>20</v>
      </c>
    </row>
    <row r="1554" spans="1:14" x14ac:dyDescent="0.3">
      <c r="A1554">
        <v>1001553</v>
      </c>
      <c r="E1554" s="1">
        <v>45110.738888888889</v>
      </c>
      <c r="F1554" s="1">
        <v>45110.738888888889</v>
      </c>
      <c r="H1554" t="s">
        <v>4228</v>
      </c>
      <c r="I1554" t="s">
        <v>3880</v>
      </c>
      <c r="J1554" t="s">
        <v>4229</v>
      </c>
      <c r="K1554" t="s">
        <v>4230</v>
      </c>
      <c r="L1554" t="s">
        <v>825</v>
      </c>
      <c r="M1554" t="s">
        <v>76</v>
      </c>
      <c r="N1554" t="s">
        <v>30</v>
      </c>
    </row>
    <row r="1555" spans="1:14" x14ac:dyDescent="0.3">
      <c r="A1555">
        <v>1001554</v>
      </c>
      <c r="D1555" s="1">
        <v>45110.42083333333</v>
      </c>
      <c r="E1555" s="1">
        <v>45110.420138888891</v>
      </c>
      <c r="F1555" s="1">
        <v>45110.420138888891</v>
      </c>
      <c r="H1555" t="s">
        <v>1910</v>
      </c>
      <c r="I1555" t="s">
        <v>2854</v>
      </c>
      <c r="J1555" t="s">
        <v>947</v>
      </c>
      <c r="K1555" t="s">
        <v>4231</v>
      </c>
      <c r="L1555" t="s">
        <v>18</v>
      </c>
      <c r="M1555" t="s">
        <v>901</v>
      </c>
      <c r="N1555" t="s">
        <v>55</v>
      </c>
    </row>
    <row r="1556" spans="1:14" x14ac:dyDescent="0.3">
      <c r="A1556">
        <v>1001555</v>
      </c>
      <c r="C1556" s="6">
        <v>45110.463194444441</v>
      </c>
      <c r="E1556" s="1">
        <v>45110.433333333334</v>
      </c>
      <c r="F1556" s="1">
        <v>45110.433333333334</v>
      </c>
      <c r="H1556" t="s">
        <v>4232</v>
      </c>
      <c r="I1556" t="s">
        <v>4233</v>
      </c>
      <c r="J1556" t="s">
        <v>3156</v>
      </c>
      <c r="K1556" t="s">
        <v>4234</v>
      </c>
      <c r="L1556" t="s">
        <v>18</v>
      </c>
      <c r="M1556" t="s">
        <v>125</v>
      </c>
      <c r="N1556" t="s">
        <v>55</v>
      </c>
    </row>
    <row r="1557" spans="1:14" x14ac:dyDescent="0.3">
      <c r="A1557">
        <v>1001556</v>
      </c>
      <c r="D1557" s="1">
        <v>45111.548611111109</v>
      </c>
      <c r="E1557" s="1">
        <v>45111.540972222225</v>
      </c>
      <c r="F1557" s="1">
        <v>45111.540972222225</v>
      </c>
      <c r="H1557" t="s">
        <v>4235</v>
      </c>
      <c r="I1557" t="s">
        <v>1409</v>
      </c>
      <c r="J1557" t="s">
        <v>145</v>
      </c>
      <c r="K1557" t="s">
        <v>4236</v>
      </c>
      <c r="L1557" t="s">
        <v>437</v>
      </c>
      <c r="M1557" t="s">
        <v>125</v>
      </c>
      <c r="N1557" t="s">
        <v>30</v>
      </c>
    </row>
    <row r="1558" spans="1:14" x14ac:dyDescent="0.3">
      <c r="A1558">
        <v>1001557</v>
      </c>
      <c r="C1558" s="6">
        <v>45111.611805555556</v>
      </c>
      <c r="E1558" s="1">
        <v>45111.603472222225</v>
      </c>
      <c r="F1558" s="1">
        <v>45111.603472222225</v>
      </c>
      <c r="H1558" t="s">
        <v>1412</v>
      </c>
      <c r="I1558" t="s">
        <v>2493</v>
      </c>
      <c r="J1558" t="s">
        <v>145</v>
      </c>
      <c r="K1558" t="s">
        <v>4237</v>
      </c>
      <c r="L1558" t="s">
        <v>437</v>
      </c>
      <c r="M1558" t="s">
        <v>125</v>
      </c>
      <c r="N1558" t="s">
        <v>25</v>
      </c>
    </row>
    <row r="1559" spans="1:14" x14ac:dyDescent="0.3">
      <c r="A1559">
        <v>1001558</v>
      </c>
      <c r="D1559" s="1">
        <v>45110.568749999999</v>
      </c>
      <c r="E1559" s="1">
        <v>45110.566666666666</v>
      </c>
      <c r="F1559" s="1">
        <v>45110.568749999999</v>
      </c>
      <c r="H1559" t="s">
        <v>950</v>
      </c>
      <c r="I1559" t="s">
        <v>958</v>
      </c>
      <c r="J1559" t="s">
        <v>3750</v>
      </c>
      <c r="K1559" t="s">
        <v>4238</v>
      </c>
      <c r="L1559" t="s">
        <v>1385</v>
      </c>
      <c r="M1559" t="s">
        <v>1386</v>
      </c>
      <c r="N1559" t="s">
        <v>30</v>
      </c>
    </row>
    <row r="1560" spans="1:14" x14ac:dyDescent="0.3">
      <c r="A1560">
        <v>1001559</v>
      </c>
      <c r="E1560" s="1">
        <v>45111.459027777775</v>
      </c>
      <c r="F1560" s="1">
        <v>45111.459027777775</v>
      </c>
      <c r="H1560" t="s">
        <v>961</v>
      </c>
      <c r="I1560" t="s">
        <v>4239</v>
      </c>
      <c r="J1560" t="s">
        <v>4240</v>
      </c>
      <c r="K1560" t="s">
        <v>4241</v>
      </c>
      <c r="L1560" t="s">
        <v>1385</v>
      </c>
      <c r="M1560" t="s">
        <v>1386</v>
      </c>
      <c r="N1560" t="s">
        <v>41</v>
      </c>
    </row>
    <row r="1561" spans="1:14" x14ac:dyDescent="0.3">
      <c r="A1561">
        <v>1001560</v>
      </c>
      <c r="E1561" s="1">
        <v>45110.438194444447</v>
      </c>
      <c r="F1561" s="1">
        <v>45110.438194444447</v>
      </c>
      <c r="H1561" t="s">
        <v>4242</v>
      </c>
      <c r="I1561" t="s">
        <v>630</v>
      </c>
      <c r="J1561" t="s">
        <v>527</v>
      </c>
      <c r="K1561" t="s">
        <v>4243</v>
      </c>
      <c r="L1561" t="s">
        <v>348</v>
      </c>
      <c r="M1561" t="s">
        <v>40</v>
      </c>
      <c r="N1561" t="s">
        <v>35</v>
      </c>
    </row>
    <row r="1562" spans="1:14" x14ac:dyDescent="0.3">
      <c r="A1562">
        <v>1001561</v>
      </c>
      <c r="C1562" s="6">
        <v>45110.549305555556</v>
      </c>
      <c r="E1562" s="1">
        <v>45110.546527777777</v>
      </c>
      <c r="F1562" s="1">
        <v>45110.54791666667</v>
      </c>
      <c r="H1562" t="s">
        <v>633</v>
      </c>
      <c r="I1562" t="s">
        <v>1216</v>
      </c>
      <c r="J1562" t="s">
        <v>4244</v>
      </c>
      <c r="K1562" t="s">
        <v>4245</v>
      </c>
      <c r="L1562" t="s">
        <v>348</v>
      </c>
      <c r="M1562" t="s">
        <v>40</v>
      </c>
      <c r="N1562" t="s">
        <v>41</v>
      </c>
    </row>
    <row r="1563" spans="1:14" x14ac:dyDescent="0.3">
      <c r="A1563">
        <v>1001562</v>
      </c>
      <c r="E1563" s="1">
        <v>45111.713888888888</v>
      </c>
      <c r="F1563" s="1">
        <v>45111.713888888888</v>
      </c>
      <c r="H1563" t="s">
        <v>1218</v>
      </c>
      <c r="I1563" t="s">
        <v>2419</v>
      </c>
      <c r="J1563" t="s">
        <v>4246</v>
      </c>
      <c r="K1563" t="s">
        <v>4247</v>
      </c>
      <c r="L1563" t="s">
        <v>348</v>
      </c>
      <c r="M1563" t="s">
        <v>40</v>
      </c>
      <c r="N1563" t="s">
        <v>35</v>
      </c>
    </row>
    <row r="1564" spans="1:14" x14ac:dyDescent="0.3">
      <c r="A1564">
        <v>1001563</v>
      </c>
      <c r="E1564" s="1">
        <v>45111.348611111112</v>
      </c>
      <c r="F1564" s="1">
        <v>45111.348611111112</v>
      </c>
      <c r="H1564" t="s">
        <v>4119</v>
      </c>
      <c r="I1564" t="s">
        <v>935</v>
      </c>
      <c r="J1564" t="s">
        <v>4244</v>
      </c>
      <c r="K1564" t="s">
        <v>4248</v>
      </c>
      <c r="L1564" t="s">
        <v>348</v>
      </c>
      <c r="M1564" t="s">
        <v>40</v>
      </c>
      <c r="N1564" t="s">
        <v>30</v>
      </c>
    </row>
    <row r="1565" spans="1:14" x14ac:dyDescent="0.3">
      <c r="A1565">
        <v>1001564</v>
      </c>
      <c r="C1565" s="6">
        <v>45111.82708333333</v>
      </c>
      <c r="E1565" s="1">
        <v>45110.672222222223</v>
      </c>
      <c r="F1565" s="1">
        <v>45110.672222222223</v>
      </c>
      <c r="H1565" t="s">
        <v>1752</v>
      </c>
      <c r="I1565" t="s">
        <v>1288</v>
      </c>
      <c r="J1565" t="s">
        <v>527</v>
      </c>
      <c r="K1565" t="s">
        <v>4249</v>
      </c>
      <c r="L1565" t="s">
        <v>348</v>
      </c>
      <c r="M1565" t="s">
        <v>40</v>
      </c>
      <c r="N1565" t="s">
        <v>41</v>
      </c>
    </row>
    <row r="1566" spans="1:14" x14ac:dyDescent="0.3">
      <c r="A1566">
        <v>1001565</v>
      </c>
      <c r="E1566" s="1">
        <v>45111.71597222222</v>
      </c>
      <c r="F1566" s="1">
        <v>45111.71597222222</v>
      </c>
      <c r="H1566" t="s">
        <v>1292</v>
      </c>
      <c r="I1566" t="s">
        <v>4250</v>
      </c>
      <c r="J1566" t="s">
        <v>4244</v>
      </c>
      <c r="K1566" t="s">
        <v>4251</v>
      </c>
      <c r="L1566" t="s">
        <v>348</v>
      </c>
      <c r="M1566" t="s">
        <v>40</v>
      </c>
      <c r="N1566" t="s">
        <v>25</v>
      </c>
    </row>
    <row r="1567" spans="1:14" x14ac:dyDescent="0.3">
      <c r="A1567">
        <v>1001566</v>
      </c>
      <c r="C1567" s="6">
        <v>45110.661805555559</v>
      </c>
      <c r="E1567" s="1">
        <v>45110.611805555556</v>
      </c>
      <c r="F1567" s="1">
        <v>45110.613888888889</v>
      </c>
      <c r="H1567" t="s">
        <v>4252</v>
      </c>
      <c r="I1567" t="s">
        <v>1625</v>
      </c>
      <c r="J1567" t="s">
        <v>4244</v>
      </c>
      <c r="K1567" t="s">
        <v>4253</v>
      </c>
      <c r="L1567" t="s">
        <v>348</v>
      </c>
      <c r="M1567" t="s">
        <v>40</v>
      </c>
      <c r="N1567" t="s">
        <v>35</v>
      </c>
    </row>
    <row r="1568" spans="1:14" x14ac:dyDescent="0.3">
      <c r="A1568">
        <v>1001567</v>
      </c>
      <c r="E1568" s="1">
        <v>45111.621527777781</v>
      </c>
      <c r="F1568" s="1">
        <v>45111.62222222222</v>
      </c>
      <c r="H1568" t="s">
        <v>3712</v>
      </c>
      <c r="I1568" t="s">
        <v>419</v>
      </c>
      <c r="J1568" t="s">
        <v>527</v>
      </c>
      <c r="K1568" t="s">
        <v>4254</v>
      </c>
      <c r="L1568" t="s">
        <v>348</v>
      </c>
      <c r="M1568" t="s">
        <v>40</v>
      </c>
      <c r="N1568" t="s">
        <v>35</v>
      </c>
    </row>
    <row r="1569" spans="1:14" x14ac:dyDescent="0.3">
      <c r="A1569">
        <v>1001568</v>
      </c>
      <c r="E1569" s="1">
        <v>45111.505555555559</v>
      </c>
      <c r="F1569" s="1">
        <v>45111.505555555559</v>
      </c>
      <c r="H1569" t="s">
        <v>421</v>
      </c>
      <c r="I1569" t="s">
        <v>4255</v>
      </c>
      <c r="J1569" t="s">
        <v>527</v>
      </c>
      <c r="K1569" t="s">
        <v>4256</v>
      </c>
      <c r="L1569" t="s">
        <v>348</v>
      </c>
      <c r="M1569" t="s">
        <v>40</v>
      </c>
      <c r="N1569" t="s">
        <v>55</v>
      </c>
    </row>
    <row r="1570" spans="1:14" x14ac:dyDescent="0.3">
      <c r="A1570">
        <v>1001569</v>
      </c>
      <c r="E1570" s="1">
        <v>45111.739583333336</v>
      </c>
      <c r="F1570" s="1">
        <v>45111.739583333336</v>
      </c>
      <c r="H1570" t="s">
        <v>4257</v>
      </c>
      <c r="I1570" t="s">
        <v>1042</v>
      </c>
      <c r="J1570" t="s">
        <v>4244</v>
      </c>
      <c r="K1570" t="s">
        <v>4258</v>
      </c>
      <c r="L1570" t="s">
        <v>348</v>
      </c>
      <c r="M1570" t="s">
        <v>40</v>
      </c>
      <c r="N1570" t="s">
        <v>35</v>
      </c>
    </row>
    <row r="1571" spans="1:14" x14ac:dyDescent="0.3">
      <c r="A1571">
        <v>1001570</v>
      </c>
      <c r="C1571" s="6">
        <v>45110.456944444442</v>
      </c>
      <c r="E1571" s="1">
        <v>45110.336805555555</v>
      </c>
      <c r="F1571" s="1">
        <v>45110.336805555555</v>
      </c>
      <c r="H1571" t="s">
        <v>1045</v>
      </c>
      <c r="I1571" t="s">
        <v>501</v>
      </c>
      <c r="J1571" t="s">
        <v>4244</v>
      </c>
      <c r="K1571" t="s">
        <v>4259</v>
      </c>
      <c r="L1571" t="s">
        <v>348</v>
      </c>
      <c r="M1571" t="s">
        <v>40</v>
      </c>
      <c r="N1571" t="s">
        <v>55</v>
      </c>
    </row>
    <row r="1572" spans="1:14" x14ac:dyDescent="0.3">
      <c r="A1572">
        <v>1001571</v>
      </c>
      <c r="E1572" s="1">
        <v>45111.745833333334</v>
      </c>
      <c r="F1572" s="1">
        <v>45111.745833333334</v>
      </c>
      <c r="H1572" t="s">
        <v>504</v>
      </c>
      <c r="I1572" t="s">
        <v>4260</v>
      </c>
      <c r="J1572" t="s">
        <v>4244</v>
      </c>
      <c r="K1572" t="s">
        <v>4261</v>
      </c>
      <c r="L1572" t="s">
        <v>348</v>
      </c>
      <c r="M1572" t="s">
        <v>40</v>
      </c>
      <c r="N1572" t="s">
        <v>20</v>
      </c>
    </row>
    <row r="1573" spans="1:14" x14ac:dyDescent="0.3">
      <c r="A1573">
        <v>1001572</v>
      </c>
      <c r="E1573" s="1">
        <v>45111.412499999999</v>
      </c>
      <c r="F1573" s="1">
        <v>45111.412499999999</v>
      </c>
      <c r="H1573" t="s">
        <v>4262</v>
      </c>
      <c r="I1573" t="s">
        <v>3534</v>
      </c>
      <c r="J1573" t="s">
        <v>527</v>
      </c>
      <c r="K1573" t="s">
        <v>4263</v>
      </c>
      <c r="L1573" t="s">
        <v>348</v>
      </c>
      <c r="M1573" t="s">
        <v>40</v>
      </c>
      <c r="N1573" t="s">
        <v>25</v>
      </c>
    </row>
    <row r="1574" spans="1:14" x14ac:dyDescent="0.3">
      <c r="A1574">
        <v>1001573</v>
      </c>
      <c r="E1574" s="1">
        <v>45111.4375</v>
      </c>
      <c r="F1574" s="1">
        <v>45111.4375</v>
      </c>
      <c r="H1574" t="s">
        <v>3536</v>
      </c>
      <c r="I1574" t="s">
        <v>1178</v>
      </c>
      <c r="J1574" t="s">
        <v>4264</v>
      </c>
      <c r="K1574" t="s">
        <v>4265</v>
      </c>
      <c r="L1574" t="s">
        <v>348</v>
      </c>
      <c r="M1574" t="s">
        <v>40</v>
      </c>
      <c r="N1574" t="s">
        <v>25</v>
      </c>
    </row>
    <row r="1575" spans="1:14" x14ac:dyDescent="0.3">
      <c r="A1575">
        <v>1001574</v>
      </c>
      <c r="E1575" s="1">
        <v>45110.587500000001</v>
      </c>
      <c r="F1575" s="1">
        <v>45110.587500000001</v>
      </c>
      <c r="H1575" t="s">
        <v>4266</v>
      </c>
      <c r="I1575" t="s">
        <v>3410</v>
      </c>
      <c r="J1575" t="s">
        <v>4267</v>
      </c>
      <c r="K1575" t="s">
        <v>4268</v>
      </c>
      <c r="L1575" t="s">
        <v>825</v>
      </c>
      <c r="M1575" t="s">
        <v>19</v>
      </c>
      <c r="N1575" t="s">
        <v>30</v>
      </c>
    </row>
    <row r="1576" spans="1:14" x14ac:dyDescent="0.3">
      <c r="A1576">
        <v>1001575</v>
      </c>
      <c r="E1576" s="1">
        <v>45110.469444444447</v>
      </c>
      <c r="F1576" s="1">
        <v>45110.469444444447</v>
      </c>
      <c r="H1576" t="s">
        <v>4269</v>
      </c>
      <c r="I1576" t="s">
        <v>276</v>
      </c>
      <c r="J1576" t="s">
        <v>527</v>
      </c>
      <c r="K1576" t="s">
        <v>4270</v>
      </c>
      <c r="L1576" t="s">
        <v>348</v>
      </c>
      <c r="M1576" t="s">
        <v>40</v>
      </c>
      <c r="N1576" t="s">
        <v>25</v>
      </c>
    </row>
    <row r="1577" spans="1:14" x14ac:dyDescent="0.3">
      <c r="A1577">
        <v>1001576</v>
      </c>
      <c r="E1577" s="1">
        <v>45111.606249999997</v>
      </c>
      <c r="F1577" s="1">
        <v>45111.606944444444</v>
      </c>
      <c r="H1577" t="s">
        <v>279</v>
      </c>
      <c r="I1577" t="s">
        <v>4271</v>
      </c>
      <c r="J1577" t="s">
        <v>4272</v>
      </c>
      <c r="K1577" t="s">
        <v>4273</v>
      </c>
      <c r="L1577" t="s">
        <v>1276</v>
      </c>
      <c r="M1577" t="s">
        <v>815</v>
      </c>
      <c r="N1577" t="s">
        <v>35</v>
      </c>
    </row>
    <row r="1578" spans="1:14" x14ac:dyDescent="0.3">
      <c r="A1578">
        <v>1001577</v>
      </c>
      <c r="E1578" s="1">
        <v>45111.543055555558</v>
      </c>
      <c r="F1578" s="1">
        <v>45111.543055555558</v>
      </c>
      <c r="H1578" t="s">
        <v>4274</v>
      </c>
      <c r="I1578" t="s">
        <v>816</v>
      </c>
      <c r="J1578" t="s">
        <v>4275</v>
      </c>
      <c r="K1578" t="s">
        <v>4276</v>
      </c>
      <c r="L1578" t="s">
        <v>825</v>
      </c>
      <c r="M1578" t="s">
        <v>76</v>
      </c>
      <c r="N1578" t="s">
        <v>41</v>
      </c>
    </row>
    <row r="1579" spans="1:14" x14ac:dyDescent="0.3">
      <c r="A1579">
        <v>1001578</v>
      </c>
      <c r="E1579" s="1">
        <v>45111.414583333331</v>
      </c>
      <c r="F1579" s="1">
        <v>45111.414583333331</v>
      </c>
      <c r="H1579" t="s">
        <v>4277</v>
      </c>
      <c r="I1579" t="s">
        <v>412</v>
      </c>
      <c r="J1579" t="s">
        <v>1787</v>
      </c>
      <c r="K1579" t="s">
        <v>4278</v>
      </c>
      <c r="L1579" t="s">
        <v>272</v>
      </c>
      <c r="M1579" t="s">
        <v>1386</v>
      </c>
      <c r="N1579" t="s">
        <v>25</v>
      </c>
    </row>
    <row r="1580" spans="1:14" x14ac:dyDescent="0.3">
      <c r="A1580">
        <v>1001579</v>
      </c>
      <c r="E1580" s="1">
        <v>45107.719444444447</v>
      </c>
      <c r="F1580" s="1">
        <v>45107.719444444447</v>
      </c>
      <c r="H1580" t="s">
        <v>4279</v>
      </c>
      <c r="I1580" t="s">
        <v>3914</v>
      </c>
      <c r="J1580" t="s">
        <v>4280</v>
      </c>
      <c r="K1580" t="s">
        <v>4281</v>
      </c>
      <c r="L1580" t="s">
        <v>1146</v>
      </c>
      <c r="M1580" t="s">
        <v>1305</v>
      </c>
      <c r="N1580" t="s">
        <v>41</v>
      </c>
    </row>
    <row r="1581" spans="1:14" x14ac:dyDescent="0.3">
      <c r="A1581">
        <v>1001580</v>
      </c>
      <c r="E1581" s="1">
        <v>45110.578472222223</v>
      </c>
      <c r="F1581" s="1">
        <v>45110.578472222223</v>
      </c>
      <c r="H1581" t="s">
        <v>3917</v>
      </c>
      <c r="I1581" t="s">
        <v>1772</v>
      </c>
      <c r="J1581" t="s">
        <v>4282</v>
      </c>
      <c r="K1581" t="s">
        <v>4283</v>
      </c>
      <c r="L1581" t="s">
        <v>1146</v>
      </c>
      <c r="M1581" t="s">
        <v>1305</v>
      </c>
      <c r="N1581" t="s">
        <v>25</v>
      </c>
    </row>
    <row r="1582" spans="1:14" x14ac:dyDescent="0.3">
      <c r="A1582">
        <v>1001581</v>
      </c>
      <c r="E1582" s="1">
        <v>45110.3125</v>
      </c>
      <c r="F1582" s="1">
        <v>45110.3125</v>
      </c>
      <c r="H1582" t="s">
        <v>1775</v>
      </c>
      <c r="I1582" t="s">
        <v>931</v>
      </c>
      <c r="J1582" t="s">
        <v>4284</v>
      </c>
      <c r="K1582" t="s">
        <v>4285</v>
      </c>
      <c r="L1582" t="s">
        <v>1146</v>
      </c>
      <c r="M1582" t="s">
        <v>1305</v>
      </c>
      <c r="N1582" t="s">
        <v>55</v>
      </c>
    </row>
    <row r="1583" spans="1:14" x14ac:dyDescent="0.3">
      <c r="A1583">
        <v>1001582</v>
      </c>
      <c r="E1583" s="1">
        <v>45110.570138888892</v>
      </c>
      <c r="F1583" s="1">
        <v>45110.572916666664</v>
      </c>
      <c r="H1583" t="s">
        <v>934</v>
      </c>
      <c r="I1583" t="s">
        <v>4286</v>
      </c>
      <c r="J1583" t="s">
        <v>4280</v>
      </c>
      <c r="K1583" t="s">
        <v>4287</v>
      </c>
      <c r="L1583" t="s">
        <v>1146</v>
      </c>
      <c r="M1583" t="s">
        <v>1305</v>
      </c>
      <c r="N1583" t="s">
        <v>25</v>
      </c>
    </row>
    <row r="1584" spans="1:14" x14ac:dyDescent="0.3">
      <c r="A1584">
        <v>1001583</v>
      </c>
      <c r="E1584" s="1">
        <v>45111.330555555556</v>
      </c>
      <c r="F1584" s="1">
        <v>45111.330555555556</v>
      </c>
      <c r="H1584" t="s">
        <v>4288</v>
      </c>
      <c r="I1584" t="s">
        <v>4012</v>
      </c>
      <c r="J1584" t="s">
        <v>4289</v>
      </c>
      <c r="K1584" t="s">
        <v>4290</v>
      </c>
      <c r="L1584" t="s">
        <v>1146</v>
      </c>
      <c r="M1584" t="s">
        <v>1305</v>
      </c>
      <c r="N1584" t="s">
        <v>20</v>
      </c>
    </row>
    <row r="1585" spans="1:14" x14ac:dyDescent="0.3">
      <c r="A1585">
        <v>1001584</v>
      </c>
      <c r="E1585" s="1">
        <v>45111.736111111109</v>
      </c>
      <c r="F1585" s="1">
        <v>45111.736111111109</v>
      </c>
      <c r="H1585" t="s">
        <v>4014</v>
      </c>
      <c r="I1585" t="s">
        <v>1931</v>
      </c>
      <c r="J1585" t="s">
        <v>4280</v>
      </c>
      <c r="K1585" t="s">
        <v>4291</v>
      </c>
      <c r="L1585" t="s">
        <v>1146</v>
      </c>
      <c r="M1585" t="s">
        <v>1305</v>
      </c>
      <c r="N1585" t="s">
        <v>41</v>
      </c>
    </row>
    <row r="1586" spans="1:14" x14ac:dyDescent="0.3">
      <c r="A1586">
        <v>1001585</v>
      </c>
      <c r="E1586" s="1">
        <v>45111.692361111112</v>
      </c>
      <c r="F1586" s="1">
        <v>45111.692361111112</v>
      </c>
      <c r="H1586" t="s">
        <v>1934</v>
      </c>
      <c r="I1586" t="s">
        <v>1161</v>
      </c>
      <c r="J1586" t="s">
        <v>4289</v>
      </c>
      <c r="K1586" t="s">
        <v>4292</v>
      </c>
      <c r="L1586" t="s">
        <v>1146</v>
      </c>
      <c r="M1586" t="s">
        <v>1305</v>
      </c>
      <c r="N1586" t="s">
        <v>41</v>
      </c>
    </row>
    <row r="1587" spans="1:14" x14ac:dyDescent="0.3">
      <c r="A1587">
        <v>1001586</v>
      </c>
      <c r="E1587" s="1">
        <v>45110.538888888892</v>
      </c>
      <c r="F1587" s="1">
        <v>45110.538888888892</v>
      </c>
      <c r="H1587" t="s">
        <v>1880</v>
      </c>
      <c r="I1587" t="s">
        <v>1683</v>
      </c>
      <c r="J1587" t="s">
        <v>4293</v>
      </c>
      <c r="K1587" t="s">
        <v>4294</v>
      </c>
      <c r="L1587" t="s">
        <v>1146</v>
      </c>
      <c r="M1587" t="s">
        <v>1305</v>
      </c>
      <c r="N1587" t="s">
        <v>41</v>
      </c>
    </row>
    <row r="1588" spans="1:14" x14ac:dyDescent="0.3">
      <c r="A1588">
        <v>1001587</v>
      </c>
      <c r="E1588" s="1">
        <v>45111.490277777775</v>
      </c>
      <c r="F1588" s="1">
        <v>45111.490972222222</v>
      </c>
      <c r="H1588" t="s">
        <v>1686</v>
      </c>
      <c r="I1588" t="s">
        <v>2119</v>
      </c>
      <c r="J1588" t="s">
        <v>4293</v>
      </c>
      <c r="K1588" t="s">
        <v>4295</v>
      </c>
      <c r="L1588" t="s">
        <v>1146</v>
      </c>
      <c r="M1588" t="s">
        <v>1305</v>
      </c>
      <c r="N1588" t="s">
        <v>55</v>
      </c>
    </row>
    <row r="1589" spans="1:14" x14ac:dyDescent="0.3">
      <c r="A1589">
        <v>1001588</v>
      </c>
      <c r="E1589" s="1">
        <v>45110.62222222222</v>
      </c>
      <c r="F1589" s="1">
        <v>45110.62222222222</v>
      </c>
      <c r="H1589" t="s">
        <v>2122</v>
      </c>
      <c r="I1589" t="s">
        <v>3265</v>
      </c>
      <c r="J1589" t="s">
        <v>4296</v>
      </c>
      <c r="K1589" t="s">
        <v>4297</v>
      </c>
      <c r="L1589" t="s">
        <v>1146</v>
      </c>
      <c r="M1589" t="s">
        <v>1305</v>
      </c>
      <c r="N1589" t="s">
        <v>25</v>
      </c>
    </row>
    <row r="1590" spans="1:14" x14ac:dyDescent="0.3">
      <c r="A1590">
        <v>1001589</v>
      </c>
      <c r="E1590" s="1">
        <v>45107.747916666667</v>
      </c>
      <c r="F1590" s="1">
        <v>45107.747916666667</v>
      </c>
      <c r="H1590" t="s">
        <v>4298</v>
      </c>
      <c r="I1590" t="s">
        <v>2664</v>
      </c>
      <c r="J1590" t="s">
        <v>263</v>
      </c>
      <c r="K1590" t="s">
        <v>4299</v>
      </c>
      <c r="L1590" t="s">
        <v>1146</v>
      </c>
      <c r="M1590" t="s">
        <v>1305</v>
      </c>
      <c r="N1590" t="s">
        <v>35</v>
      </c>
    </row>
    <row r="1591" spans="1:14" x14ac:dyDescent="0.3">
      <c r="A1591">
        <v>1001590</v>
      </c>
      <c r="E1591" s="1">
        <v>45111.551388888889</v>
      </c>
      <c r="F1591" s="1">
        <v>45111.551388888889</v>
      </c>
      <c r="H1591" t="s">
        <v>2667</v>
      </c>
      <c r="I1591" t="s">
        <v>2903</v>
      </c>
      <c r="J1591" t="s">
        <v>263</v>
      </c>
      <c r="K1591" t="s">
        <v>4300</v>
      </c>
      <c r="L1591" t="s">
        <v>1146</v>
      </c>
      <c r="M1591" t="s">
        <v>1305</v>
      </c>
      <c r="N1591" t="s">
        <v>20</v>
      </c>
    </row>
    <row r="1592" spans="1:14" x14ac:dyDescent="0.3">
      <c r="A1592">
        <v>1001591</v>
      </c>
      <c r="E1592" s="1">
        <v>45110.379861111112</v>
      </c>
      <c r="F1592" s="1">
        <v>45110.380555555559</v>
      </c>
      <c r="H1592" t="s">
        <v>4301</v>
      </c>
      <c r="I1592" t="s">
        <v>4302</v>
      </c>
      <c r="J1592" t="s">
        <v>4303</v>
      </c>
      <c r="K1592" t="s">
        <v>4304</v>
      </c>
      <c r="L1592" t="s">
        <v>1146</v>
      </c>
      <c r="M1592" t="s">
        <v>1305</v>
      </c>
      <c r="N1592" t="s">
        <v>30</v>
      </c>
    </row>
    <row r="1593" spans="1:14" x14ac:dyDescent="0.3">
      <c r="A1593">
        <v>1001592</v>
      </c>
      <c r="E1593" s="1">
        <v>45107.73333333333</v>
      </c>
      <c r="F1593" s="1">
        <v>45107.73333333333</v>
      </c>
      <c r="H1593" t="s">
        <v>4305</v>
      </c>
      <c r="I1593" t="s">
        <v>1230</v>
      </c>
      <c r="J1593" t="s">
        <v>4306</v>
      </c>
      <c r="K1593" t="s">
        <v>4307</v>
      </c>
      <c r="L1593" t="s">
        <v>1146</v>
      </c>
      <c r="M1593" t="s">
        <v>1305</v>
      </c>
      <c r="N1593" t="s">
        <v>25</v>
      </c>
    </row>
    <row r="1594" spans="1:14" x14ac:dyDescent="0.3">
      <c r="A1594">
        <v>1001593</v>
      </c>
      <c r="E1594" s="1">
        <v>45111.624305555553</v>
      </c>
      <c r="F1594" s="1">
        <v>45111.624305555553</v>
      </c>
      <c r="H1594" t="s">
        <v>1232</v>
      </c>
      <c r="I1594" t="s">
        <v>1336</v>
      </c>
      <c r="J1594" t="s">
        <v>263</v>
      </c>
      <c r="K1594" t="s">
        <v>4308</v>
      </c>
      <c r="L1594" t="s">
        <v>1146</v>
      </c>
      <c r="M1594" t="s">
        <v>1305</v>
      </c>
      <c r="N1594" t="s">
        <v>41</v>
      </c>
    </row>
    <row r="1595" spans="1:14" x14ac:dyDescent="0.3">
      <c r="A1595">
        <v>1001594</v>
      </c>
      <c r="E1595" s="1">
        <v>45110.681250000001</v>
      </c>
      <c r="F1595" s="1">
        <v>45110.681250000001</v>
      </c>
      <c r="H1595" t="s">
        <v>713</v>
      </c>
      <c r="I1595" t="s">
        <v>4309</v>
      </c>
      <c r="J1595" t="s">
        <v>1388</v>
      </c>
      <c r="K1595" t="s">
        <v>4310</v>
      </c>
      <c r="L1595" t="s">
        <v>1146</v>
      </c>
      <c r="M1595" t="s">
        <v>1305</v>
      </c>
      <c r="N1595" t="s">
        <v>55</v>
      </c>
    </row>
    <row r="1596" spans="1:14" x14ac:dyDescent="0.3">
      <c r="A1596">
        <v>1001595</v>
      </c>
      <c r="E1596" s="1">
        <v>45111.570138888892</v>
      </c>
      <c r="F1596" s="1">
        <v>45111.570138888892</v>
      </c>
      <c r="H1596" t="s">
        <v>4311</v>
      </c>
      <c r="I1596" t="s">
        <v>127</v>
      </c>
      <c r="J1596" t="s">
        <v>4312</v>
      </c>
      <c r="K1596" t="s">
        <v>4313</v>
      </c>
      <c r="L1596" t="s">
        <v>1146</v>
      </c>
      <c r="M1596" t="s">
        <v>1305</v>
      </c>
      <c r="N1596" t="s">
        <v>20</v>
      </c>
    </row>
    <row r="1597" spans="1:14" x14ac:dyDescent="0.3">
      <c r="A1597">
        <v>1001596</v>
      </c>
      <c r="E1597" s="1">
        <v>45110.486111111109</v>
      </c>
      <c r="F1597" s="1">
        <v>45110.486805555556</v>
      </c>
      <c r="H1597" t="s">
        <v>131</v>
      </c>
      <c r="I1597" t="s">
        <v>575</v>
      </c>
      <c r="J1597" t="s">
        <v>4293</v>
      </c>
      <c r="K1597" t="s">
        <v>4314</v>
      </c>
      <c r="L1597" t="s">
        <v>1146</v>
      </c>
      <c r="M1597" t="s">
        <v>1305</v>
      </c>
      <c r="N1597" t="s">
        <v>41</v>
      </c>
    </row>
    <row r="1598" spans="1:14" x14ac:dyDescent="0.3">
      <c r="A1598">
        <v>1001597</v>
      </c>
      <c r="E1598" s="1">
        <v>45111.684027777781</v>
      </c>
      <c r="F1598" s="1">
        <v>45111.684027777781</v>
      </c>
      <c r="H1598" t="s">
        <v>577</v>
      </c>
      <c r="I1598" t="s">
        <v>1657</v>
      </c>
      <c r="J1598" t="s">
        <v>4315</v>
      </c>
      <c r="K1598" t="s">
        <v>4316</v>
      </c>
      <c r="L1598" t="s">
        <v>1146</v>
      </c>
      <c r="M1598" t="s">
        <v>1305</v>
      </c>
      <c r="N1598" t="s">
        <v>41</v>
      </c>
    </row>
    <row r="1599" spans="1:14" x14ac:dyDescent="0.3">
      <c r="A1599">
        <v>1001598</v>
      </c>
      <c r="E1599" s="1">
        <v>45110.536111111112</v>
      </c>
      <c r="F1599" s="1">
        <v>45110.536111111112</v>
      </c>
      <c r="H1599" t="s">
        <v>2808</v>
      </c>
      <c r="I1599" t="s">
        <v>2192</v>
      </c>
      <c r="J1599" t="s">
        <v>4317</v>
      </c>
      <c r="K1599" t="s">
        <v>4318</v>
      </c>
      <c r="L1599" t="s">
        <v>1146</v>
      </c>
      <c r="M1599" t="s">
        <v>1305</v>
      </c>
      <c r="N1599" t="s">
        <v>41</v>
      </c>
    </row>
    <row r="1600" spans="1:14" x14ac:dyDescent="0.3">
      <c r="A1600">
        <v>1001599</v>
      </c>
      <c r="E1600" s="1">
        <v>45110.67291666667</v>
      </c>
      <c r="F1600" s="1">
        <v>45110.67291666667</v>
      </c>
      <c r="H1600" t="s">
        <v>4176</v>
      </c>
      <c r="I1600" t="s">
        <v>1095</v>
      </c>
      <c r="J1600" t="s">
        <v>4315</v>
      </c>
      <c r="K1600" t="s">
        <v>4319</v>
      </c>
      <c r="L1600" t="s">
        <v>1146</v>
      </c>
      <c r="M1600" t="s">
        <v>1305</v>
      </c>
      <c r="N1600" t="s">
        <v>35</v>
      </c>
    </row>
    <row r="1601" spans="1:14" x14ac:dyDescent="0.3">
      <c r="A1601">
        <v>1001600</v>
      </c>
      <c r="E1601" s="1">
        <v>45110.353472222225</v>
      </c>
      <c r="F1601" s="1">
        <v>45110.353472222225</v>
      </c>
      <c r="H1601" t="s">
        <v>1098</v>
      </c>
      <c r="I1601" t="s">
        <v>2803</v>
      </c>
      <c r="J1601" t="s">
        <v>4315</v>
      </c>
      <c r="K1601" t="s">
        <v>4320</v>
      </c>
      <c r="L1601" t="s">
        <v>1146</v>
      </c>
      <c r="M1601" t="s">
        <v>1305</v>
      </c>
      <c r="N1601" t="s">
        <v>20</v>
      </c>
    </row>
    <row r="1602" spans="1:14" x14ac:dyDescent="0.3">
      <c r="A1602">
        <v>1001601</v>
      </c>
      <c r="E1602" s="1">
        <v>45110.59097222222</v>
      </c>
      <c r="F1602" s="1">
        <v>45110.59097222222</v>
      </c>
      <c r="H1602" t="s">
        <v>4321</v>
      </c>
      <c r="I1602" t="s">
        <v>216</v>
      </c>
      <c r="J1602" t="s">
        <v>4322</v>
      </c>
      <c r="K1602" t="s">
        <v>4323</v>
      </c>
      <c r="L1602" t="s">
        <v>1146</v>
      </c>
      <c r="M1602" t="s">
        <v>1305</v>
      </c>
      <c r="N1602" t="s">
        <v>35</v>
      </c>
    </row>
    <row r="1603" spans="1:14" x14ac:dyDescent="0.3">
      <c r="A1603">
        <v>1001602</v>
      </c>
      <c r="E1603" s="1">
        <v>45111.302083333336</v>
      </c>
      <c r="F1603" s="1">
        <v>45111.302083333336</v>
      </c>
      <c r="H1603" t="s">
        <v>219</v>
      </c>
      <c r="I1603" t="s">
        <v>1336</v>
      </c>
      <c r="J1603" t="s">
        <v>4322</v>
      </c>
      <c r="K1603" t="s">
        <v>4324</v>
      </c>
      <c r="L1603" t="s">
        <v>1146</v>
      </c>
      <c r="M1603" t="s">
        <v>1305</v>
      </c>
      <c r="N1603" t="s">
        <v>55</v>
      </c>
    </row>
    <row r="1604" spans="1:14" x14ac:dyDescent="0.3">
      <c r="A1604">
        <v>1001603</v>
      </c>
      <c r="E1604" s="1">
        <v>45111.640972222223</v>
      </c>
      <c r="F1604" s="1">
        <v>45111.640972222223</v>
      </c>
      <c r="H1604" t="s">
        <v>3084</v>
      </c>
      <c r="I1604" t="s">
        <v>1954</v>
      </c>
      <c r="J1604" t="s">
        <v>4315</v>
      </c>
      <c r="K1604" t="s">
        <v>4325</v>
      </c>
      <c r="L1604" t="s">
        <v>1146</v>
      </c>
      <c r="M1604" t="s">
        <v>1305</v>
      </c>
      <c r="N1604" t="s">
        <v>25</v>
      </c>
    </row>
    <row r="1605" spans="1:14" x14ac:dyDescent="0.3">
      <c r="A1605">
        <v>1001604</v>
      </c>
      <c r="E1605" s="1">
        <v>45111.720138888886</v>
      </c>
      <c r="F1605" s="1">
        <v>45111.720138888886</v>
      </c>
      <c r="H1605" t="s">
        <v>4326</v>
      </c>
      <c r="I1605" t="s">
        <v>728</v>
      </c>
      <c r="J1605" t="s">
        <v>4315</v>
      </c>
      <c r="K1605" t="s">
        <v>4327</v>
      </c>
      <c r="L1605" t="s">
        <v>1146</v>
      </c>
      <c r="M1605" t="s">
        <v>1305</v>
      </c>
      <c r="N1605" t="s">
        <v>20</v>
      </c>
    </row>
    <row r="1606" spans="1:14" x14ac:dyDescent="0.3">
      <c r="A1606">
        <v>1001605</v>
      </c>
      <c r="E1606" s="1">
        <v>45111.432638888888</v>
      </c>
      <c r="F1606" s="1">
        <v>45111.432638888888</v>
      </c>
      <c r="H1606" t="s">
        <v>730</v>
      </c>
      <c r="I1606" t="s">
        <v>3713</v>
      </c>
      <c r="J1606" t="s">
        <v>4315</v>
      </c>
      <c r="K1606" t="s">
        <v>4328</v>
      </c>
      <c r="L1606" t="s">
        <v>1146</v>
      </c>
      <c r="M1606" t="s">
        <v>1305</v>
      </c>
      <c r="N1606" t="s">
        <v>55</v>
      </c>
    </row>
    <row r="1607" spans="1:14" x14ac:dyDescent="0.3">
      <c r="A1607">
        <v>1001606</v>
      </c>
      <c r="E1607" s="1">
        <v>45110.742361111108</v>
      </c>
      <c r="F1607" s="1">
        <v>45110.742361111108</v>
      </c>
      <c r="H1607" t="s">
        <v>3716</v>
      </c>
      <c r="I1607" t="s">
        <v>4012</v>
      </c>
      <c r="J1607" t="s">
        <v>4322</v>
      </c>
      <c r="K1607" t="s">
        <v>4329</v>
      </c>
      <c r="L1607" t="s">
        <v>1146</v>
      </c>
      <c r="M1607" t="s">
        <v>1305</v>
      </c>
      <c r="N1607" t="s">
        <v>20</v>
      </c>
    </row>
    <row r="1608" spans="1:14" x14ac:dyDescent="0.3">
      <c r="A1608">
        <v>1001607</v>
      </c>
      <c r="E1608" s="1">
        <v>45110.466666666667</v>
      </c>
      <c r="F1608" s="1">
        <v>45110.466666666667</v>
      </c>
      <c r="H1608" t="s">
        <v>4330</v>
      </c>
      <c r="I1608" t="s">
        <v>4331</v>
      </c>
      <c r="J1608" t="s">
        <v>4315</v>
      </c>
      <c r="K1608" t="s">
        <v>4332</v>
      </c>
      <c r="L1608" t="s">
        <v>1146</v>
      </c>
      <c r="M1608" t="s">
        <v>1305</v>
      </c>
      <c r="N1608" t="s">
        <v>55</v>
      </c>
    </row>
    <row r="1609" spans="1:14" x14ac:dyDescent="0.3">
      <c r="A1609">
        <v>1001608</v>
      </c>
      <c r="E1609" s="1">
        <v>45111.614583333336</v>
      </c>
      <c r="F1609" s="1">
        <v>45111.614583333336</v>
      </c>
      <c r="H1609" t="s">
        <v>4333</v>
      </c>
      <c r="I1609" t="s">
        <v>2047</v>
      </c>
      <c r="J1609" t="s">
        <v>4334</v>
      </c>
      <c r="K1609" t="s">
        <v>4335</v>
      </c>
      <c r="L1609" t="s">
        <v>1146</v>
      </c>
      <c r="M1609" t="s">
        <v>1305</v>
      </c>
      <c r="N1609" t="s">
        <v>30</v>
      </c>
    </row>
    <row r="1610" spans="1:14" x14ac:dyDescent="0.3">
      <c r="A1610">
        <v>1001609</v>
      </c>
      <c r="E1610" s="1">
        <v>45111.643750000003</v>
      </c>
      <c r="F1610" s="1">
        <v>45111.643750000003</v>
      </c>
      <c r="H1610" t="s">
        <v>4336</v>
      </c>
      <c r="I1610" t="s">
        <v>1946</v>
      </c>
      <c r="J1610" t="s">
        <v>4337</v>
      </c>
      <c r="K1610" t="s">
        <v>4338</v>
      </c>
      <c r="L1610" t="s">
        <v>1146</v>
      </c>
      <c r="M1610" t="s">
        <v>1305</v>
      </c>
      <c r="N1610" t="s">
        <v>20</v>
      </c>
    </row>
    <row r="1611" spans="1:14" x14ac:dyDescent="0.3">
      <c r="A1611">
        <v>1001610</v>
      </c>
      <c r="E1611" s="1">
        <v>45111.569444444445</v>
      </c>
      <c r="F1611" s="1">
        <v>45111.569444444445</v>
      </c>
      <c r="H1611" t="s">
        <v>4339</v>
      </c>
      <c r="I1611" t="s">
        <v>2765</v>
      </c>
      <c r="J1611" t="s">
        <v>4340</v>
      </c>
      <c r="K1611" t="s">
        <v>4341</v>
      </c>
      <c r="L1611" t="s">
        <v>1146</v>
      </c>
      <c r="M1611" t="s">
        <v>1305</v>
      </c>
      <c r="N1611" t="s">
        <v>35</v>
      </c>
    </row>
    <row r="1612" spans="1:14" x14ac:dyDescent="0.3">
      <c r="A1612">
        <v>1001611</v>
      </c>
      <c r="E1612" s="1">
        <v>45111.722916666666</v>
      </c>
      <c r="F1612" s="1">
        <v>45111.722916666666</v>
      </c>
      <c r="H1612" t="s">
        <v>2768</v>
      </c>
      <c r="I1612" t="s">
        <v>1176</v>
      </c>
      <c r="J1612" t="s">
        <v>4342</v>
      </c>
      <c r="K1612" t="s">
        <v>4343</v>
      </c>
      <c r="L1612" t="s">
        <v>1146</v>
      </c>
      <c r="M1612" t="s">
        <v>1305</v>
      </c>
      <c r="N1612" t="s">
        <v>25</v>
      </c>
    </row>
    <row r="1613" spans="1:14" x14ac:dyDescent="0.3">
      <c r="A1613">
        <v>1001612</v>
      </c>
      <c r="E1613" s="1">
        <v>45110.635416666664</v>
      </c>
      <c r="F1613" s="1">
        <v>45110.636111111111</v>
      </c>
      <c r="H1613" t="s">
        <v>1178</v>
      </c>
      <c r="I1613" t="s">
        <v>935</v>
      </c>
      <c r="J1613" t="s">
        <v>4344</v>
      </c>
      <c r="K1613" t="s">
        <v>4345</v>
      </c>
      <c r="L1613" t="s">
        <v>1146</v>
      </c>
      <c r="M1613" t="s">
        <v>1305</v>
      </c>
      <c r="N1613" t="s">
        <v>35</v>
      </c>
    </row>
    <row r="1614" spans="1:14" x14ac:dyDescent="0.3">
      <c r="A1614">
        <v>1001613</v>
      </c>
      <c r="E1614" s="1">
        <v>45110.377083333333</v>
      </c>
      <c r="F1614" s="1">
        <v>45110.37777777778</v>
      </c>
      <c r="H1614" t="s">
        <v>938</v>
      </c>
      <c r="I1614" t="s">
        <v>4169</v>
      </c>
      <c r="J1614" t="s">
        <v>4346</v>
      </c>
      <c r="K1614" t="s">
        <v>4347</v>
      </c>
      <c r="L1614" t="s">
        <v>1146</v>
      </c>
      <c r="M1614" t="s">
        <v>1305</v>
      </c>
      <c r="N1614" t="s">
        <v>30</v>
      </c>
    </row>
    <row r="1615" spans="1:14" x14ac:dyDescent="0.3">
      <c r="A1615">
        <v>1001614</v>
      </c>
      <c r="E1615" s="1">
        <v>45111.620833333334</v>
      </c>
      <c r="F1615" s="1">
        <v>45111.620833333334</v>
      </c>
      <c r="H1615" t="s">
        <v>4348</v>
      </c>
      <c r="I1615" t="s">
        <v>4349</v>
      </c>
      <c r="J1615" t="s">
        <v>4350</v>
      </c>
      <c r="K1615" t="s">
        <v>4351</v>
      </c>
      <c r="L1615" t="s">
        <v>1146</v>
      </c>
      <c r="M1615" t="s">
        <v>1305</v>
      </c>
      <c r="N1615" t="s">
        <v>20</v>
      </c>
    </row>
    <row r="1616" spans="1:14" x14ac:dyDescent="0.3">
      <c r="A1616">
        <v>1001615</v>
      </c>
      <c r="E1616" s="1">
        <v>45107.738194444442</v>
      </c>
      <c r="F1616" s="1">
        <v>45107.738194444442</v>
      </c>
      <c r="H1616" t="s">
        <v>4352</v>
      </c>
      <c r="I1616" t="s">
        <v>2583</v>
      </c>
      <c r="J1616" t="s">
        <v>4353</v>
      </c>
      <c r="K1616" t="s">
        <v>4354</v>
      </c>
      <c r="L1616" t="s">
        <v>1146</v>
      </c>
      <c r="M1616" t="s">
        <v>1305</v>
      </c>
      <c r="N1616" t="s">
        <v>41</v>
      </c>
    </row>
    <row r="1617" spans="1:14" x14ac:dyDescent="0.3">
      <c r="A1617">
        <v>1001616</v>
      </c>
      <c r="E1617" s="1">
        <v>45111.37222222222</v>
      </c>
      <c r="F1617" s="1">
        <v>45111.372916666667</v>
      </c>
      <c r="H1617" t="s">
        <v>2585</v>
      </c>
      <c r="I1617" t="s">
        <v>500</v>
      </c>
      <c r="J1617" t="s">
        <v>4355</v>
      </c>
      <c r="K1617" t="s">
        <v>4356</v>
      </c>
      <c r="L1617" t="s">
        <v>1146</v>
      </c>
      <c r="M1617" t="s">
        <v>1305</v>
      </c>
      <c r="N1617" t="s">
        <v>30</v>
      </c>
    </row>
    <row r="1618" spans="1:14" x14ac:dyDescent="0.3">
      <c r="A1618">
        <v>1001617</v>
      </c>
      <c r="E1618" s="1">
        <v>45111.411805555559</v>
      </c>
      <c r="F1618" s="1">
        <v>45111.411805555559</v>
      </c>
      <c r="H1618" t="s">
        <v>4357</v>
      </c>
      <c r="I1618" t="s">
        <v>907</v>
      </c>
      <c r="J1618" t="s">
        <v>4358</v>
      </c>
      <c r="K1618" t="s">
        <v>4359</v>
      </c>
      <c r="L1618" t="s">
        <v>1146</v>
      </c>
      <c r="M1618" t="s">
        <v>1305</v>
      </c>
      <c r="N1618" t="s">
        <v>35</v>
      </c>
    </row>
    <row r="1619" spans="1:14" x14ac:dyDescent="0.3">
      <c r="A1619">
        <v>1001618</v>
      </c>
      <c r="E1619" s="1">
        <v>45110.615972222222</v>
      </c>
      <c r="F1619" s="1">
        <v>45110.615972222222</v>
      </c>
      <c r="H1619" t="s">
        <v>910</v>
      </c>
      <c r="I1619" t="s">
        <v>328</v>
      </c>
      <c r="J1619" t="s">
        <v>2095</v>
      </c>
      <c r="K1619" t="s">
        <v>4360</v>
      </c>
      <c r="L1619" t="s">
        <v>1146</v>
      </c>
      <c r="M1619" t="s">
        <v>1305</v>
      </c>
      <c r="N1619" t="s">
        <v>20</v>
      </c>
    </row>
    <row r="1620" spans="1:14" x14ac:dyDescent="0.3">
      <c r="A1620">
        <v>1001619</v>
      </c>
      <c r="E1620" s="1">
        <v>45111.474305555559</v>
      </c>
      <c r="F1620" s="1">
        <v>45111.474999999999</v>
      </c>
      <c r="H1620" t="s">
        <v>330</v>
      </c>
      <c r="I1620" t="s">
        <v>2428</v>
      </c>
      <c r="J1620" t="s">
        <v>4361</v>
      </c>
      <c r="K1620" t="s">
        <v>4362</v>
      </c>
      <c r="L1620" t="s">
        <v>1146</v>
      </c>
      <c r="M1620" t="s">
        <v>1305</v>
      </c>
      <c r="N1620" t="s">
        <v>30</v>
      </c>
    </row>
    <row r="1621" spans="1:14" x14ac:dyDescent="0.3">
      <c r="A1621">
        <v>1001620</v>
      </c>
      <c r="E1621" s="1">
        <v>45111.650694444441</v>
      </c>
      <c r="F1621" s="1">
        <v>45111.650694444441</v>
      </c>
      <c r="H1621" t="s">
        <v>4363</v>
      </c>
      <c r="I1621" t="s">
        <v>522</v>
      </c>
      <c r="J1621" t="s">
        <v>4358</v>
      </c>
      <c r="K1621" t="s">
        <v>4364</v>
      </c>
      <c r="L1621" t="s">
        <v>1146</v>
      </c>
      <c r="M1621" t="s">
        <v>1305</v>
      </c>
      <c r="N1621" t="s">
        <v>30</v>
      </c>
    </row>
    <row r="1622" spans="1:14" x14ac:dyDescent="0.3">
      <c r="A1622">
        <v>1001621</v>
      </c>
      <c r="E1622" s="1">
        <v>45110.605555555558</v>
      </c>
      <c r="F1622" s="1">
        <v>45110.605555555558</v>
      </c>
      <c r="H1622" t="s">
        <v>525</v>
      </c>
      <c r="I1622" t="s">
        <v>867</v>
      </c>
      <c r="J1622" t="s">
        <v>4365</v>
      </c>
      <c r="K1622" t="s">
        <v>4366</v>
      </c>
      <c r="L1622" t="s">
        <v>1146</v>
      </c>
      <c r="M1622" t="s">
        <v>1305</v>
      </c>
      <c r="N1622" t="s">
        <v>25</v>
      </c>
    </row>
    <row r="1623" spans="1:14" x14ac:dyDescent="0.3">
      <c r="A1623">
        <v>1001622</v>
      </c>
      <c r="E1623" s="1">
        <v>45110.588888888888</v>
      </c>
      <c r="F1623" s="1">
        <v>45110.590277777781</v>
      </c>
      <c r="H1623" t="s">
        <v>870</v>
      </c>
      <c r="I1623" t="s">
        <v>2012</v>
      </c>
      <c r="J1623" t="s">
        <v>4358</v>
      </c>
      <c r="K1623" t="s">
        <v>4367</v>
      </c>
      <c r="L1623" t="s">
        <v>1146</v>
      </c>
      <c r="M1623" t="s">
        <v>1305</v>
      </c>
      <c r="N1623" t="s">
        <v>20</v>
      </c>
    </row>
    <row r="1624" spans="1:14" x14ac:dyDescent="0.3">
      <c r="A1624">
        <v>1001623</v>
      </c>
      <c r="E1624" s="1">
        <v>45111.561805555553</v>
      </c>
      <c r="F1624" s="1">
        <v>45111.561805555553</v>
      </c>
      <c r="H1624" t="s">
        <v>2108</v>
      </c>
      <c r="I1624" t="s">
        <v>2358</v>
      </c>
      <c r="J1624" t="s">
        <v>1951</v>
      </c>
      <c r="K1624" t="s">
        <v>4368</v>
      </c>
      <c r="L1624" t="s">
        <v>1146</v>
      </c>
      <c r="M1624" t="s">
        <v>1305</v>
      </c>
      <c r="N1624" t="s">
        <v>41</v>
      </c>
    </row>
    <row r="1625" spans="1:14" x14ac:dyDescent="0.3">
      <c r="A1625">
        <v>1001624</v>
      </c>
      <c r="C1625" s="6">
        <v>45110.578472222223</v>
      </c>
      <c r="D1625" s="1">
        <v>45110.578472222223</v>
      </c>
      <c r="E1625" s="1">
        <v>45110.576388888891</v>
      </c>
      <c r="F1625" s="1">
        <v>45110.57708333333</v>
      </c>
      <c r="H1625" t="s">
        <v>2360</v>
      </c>
      <c r="I1625" t="s">
        <v>1042</v>
      </c>
      <c r="J1625" t="s">
        <v>805</v>
      </c>
      <c r="K1625" t="s">
        <v>4369</v>
      </c>
      <c r="L1625" t="s">
        <v>4370</v>
      </c>
      <c r="M1625" t="s">
        <v>50</v>
      </c>
      <c r="N1625" t="s">
        <v>20</v>
      </c>
    </row>
    <row r="1626" spans="1:14" x14ac:dyDescent="0.3">
      <c r="A1626">
        <v>1001625</v>
      </c>
      <c r="E1626" s="1">
        <v>45111.675000000003</v>
      </c>
      <c r="F1626" s="1">
        <v>45111.675000000003</v>
      </c>
      <c r="H1626" t="s">
        <v>4371</v>
      </c>
      <c r="I1626" t="s">
        <v>589</v>
      </c>
      <c r="J1626" t="s">
        <v>4372</v>
      </c>
      <c r="K1626" t="s">
        <v>4373</v>
      </c>
      <c r="L1626" t="s">
        <v>1146</v>
      </c>
      <c r="M1626" t="s">
        <v>1305</v>
      </c>
      <c r="N1626" t="s">
        <v>25</v>
      </c>
    </row>
    <row r="1627" spans="1:14" x14ac:dyDescent="0.3">
      <c r="A1627">
        <v>1001626</v>
      </c>
      <c r="C1627" s="6">
        <v>45111.300694444442</v>
      </c>
      <c r="E1627" s="1">
        <v>45110.67083333333</v>
      </c>
      <c r="F1627" s="1">
        <v>45110.67083333333</v>
      </c>
      <c r="H1627" t="s">
        <v>4374</v>
      </c>
      <c r="I1627" t="s">
        <v>3354</v>
      </c>
      <c r="J1627" t="s">
        <v>805</v>
      </c>
      <c r="K1627" t="s">
        <v>4375</v>
      </c>
      <c r="L1627" t="s">
        <v>4376</v>
      </c>
      <c r="M1627" t="s">
        <v>50</v>
      </c>
      <c r="N1627" t="s">
        <v>35</v>
      </c>
    </row>
    <row r="1628" spans="1:14" x14ac:dyDescent="0.3">
      <c r="A1628">
        <v>1001627</v>
      </c>
      <c r="C1628" s="6">
        <v>45112.22152777778</v>
      </c>
      <c r="D1628" s="1">
        <v>45112.222222222219</v>
      </c>
      <c r="E1628" s="1">
        <v>45111.743055555555</v>
      </c>
      <c r="F1628" s="1">
        <v>45111.743055555555</v>
      </c>
      <c r="H1628" t="s">
        <v>4067</v>
      </c>
      <c r="I1628" t="s">
        <v>2936</v>
      </c>
      <c r="J1628" t="s">
        <v>805</v>
      </c>
      <c r="K1628" t="s">
        <v>4377</v>
      </c>
      <c r="L1628" t="s">
        <v>4376</v>
      </c>
      <c r="M1628" t="s">
        <v>50</v>
      </c>
      <c r="N1628" t="s">
        <v>55</v>
      </c>
    </row>
    <row r="1629" spans="1:14" x14ac:dyDescent="0.3">
      <c r="A1629">
        <v>1001628</v>
      </c>
      <c r="C1629" s="6">
        <v>45111.6</v>
      </c>
      <c r="E1629" s="1">
        <v>45111.512499999997</v>
      </c>
      <c r="F1629" s="1">
        <v>45111.513194444444</v>
      </c>
      <c r="H1629" t="s">
        <v>1014</v>
      </c>
      <c r="I1629" t="s">
        <v>2094</v>
      </c>
      <c r="J1629" t="s">
        <v>805</v>
      </c>
      <c r="K1629" t="s">
        <v>4378</v>
      </c>
      <c r="L1629" t="s">
        <v>4376</v>
      </c>
      <c r="M1629" t="s">
        <v>50</v>
      </c>
      <c r="N1629" t="s">
        <v>25</v>
      </c>
    </row>
    <row r="1630" spans="1:14" x14ac:dyDescent="0.3">
      <c r="A1630">
        <v>1001629</v>
      </c>
      <c r="C1630" s="6">
        <v>45110.798611111109</v>
      </c>
      <c r="E1630" s="1">
        <v>45110.692361111112</v>
      </c>
      <c r="F1630" s="1">
        <v>45110.692361111112</v>
      </c>
      <c r="H1630" t="s">
        <v>2098</v>
      </c>
      <c r="I1630" t="s">
        <v>1531</v>
      </c>
      <c r="J1630" t="s">
        <v>805</v>
      </c>
      <c r="K1630" t="s">
        <v>4379</v>
      </c>
      <c r="L1630" t="s">
        <v>4376</v>
      </c>
      <c r="M1630" t="s">
        <v>50</v>
      </c>
      <c r="N1630" t="s">
        <v>25</v>
      </c>
    </row>
    <row r="1631" spans="1:14" x14ac:dyDescent="0.3">
      <c r="A1631">
        <v>1001630</v>
      </c>
      <c r="C1631" s="6">
        <v>45112.3</v>
      </c>
      <c r="E1631" s="1">
        <v>45111.644444444442</v>
      </c>
      <c r="F1631" s="1">
        <v>45111.644444444442</v>
      </c>
      <c r="H1631" t="s">
        <v>2619</v>
      </c>
      <c r="I1631" t="s">
        <v>4380</v>
      </c>
      <c r="J1631" t="s">
        <v>805</v>
      </c>
      <c r="K1631" t="s">
        <v>4381</v>
      </c>
      <c r="L1631" t="s">
        <v>4376</v>
      </c>
      <c r="M1631" t="s">
        <v>50</v>
      </c>
      <c r="N1631" t="s">
        <v>20</v>
      </c>
    </row>
    <row r="1632" spans="1:14" x14ac:dyDescent="0.3">
      <c r="A1632">
        <v>1001631</v>
      </c>
      <c r="C1632" s="6">
        <v>45111.487500000003</v>
      </c>
      <c r="D1632" s="1">
        <v>45111.487500000003</v>
      </c>
      <c r="E1632" s="1">
        <v>45111.447222222225</v>
      </c>
      <c r="F1632" s="1">
        <v>45111.447222222225</v>
      </c>
      <c r="H1632" t="s">
        <v>4382</v>
      </c>
      <c r="I1632" t="s">
        <v>4383</v>
      </c>
      <c r="J1632" t="s">
        <v>805</v>
      </c>
      <c r="K1632" t="s">
        <v>4384</v>
      </c>
      <c r="L1632" t="s">
        <v>4370</v>
      </c>
      <c r="M1632" t="s">
        <v>50</v>
      </c>
      <c r="N1632" t="s">
        <v>35</v>
      </c>
    </row>
    <row r="1633" spans="1:14" x14ac:dyDescent="0.3">
      <c r="A1633">
        <v>1001632</v>
      </c>
      <c r="C1633" s="6">
        <v>45110.49722222222</v>
      </c>
      <c r="D1633" s="1">
        <v>45110.49722222222</v>
      </c>
      <c r="E1633" s="1">
        <v>45110.486111111109</v>
      </c>
      <c r="F1633" s="1">
        <v>45110.486111111109</v>
      </c>
      <c r="H1633" t="s">
        <v>4385</v>
      </c>
      <c r="I1633" t="s">
        <v>630</v>
      </c>
      <c r="J1633" t="s">
        <v>805</v>
      </c>
      <c r="K1633" t="s">
        <v>4386</v>
      </c>
      <c r="L1633" t="s">
        <v>4370</v>
      </c>
      <c r="M1633" t="s">
        <v>50</v>
      </c>
      <c r="N1633" t="s">
        <v>30</v>
      </c>
    </row>
    <row r="1634" spans="1:14" x14ac:dyDescent="0.3">
      <c r="A1634">
        <v>1001633</v>
      </c>
      <c r="E1634" s="1">
        <v>45110.386111111111</v>
      </c>
      <c r="F1634" s="1">
        <v>45110.386111111111</v>
      </c>
      <c r="H1634" t="s">
        <v>633</v>
      </c>
      <c r="I1634" t="s">
        <v>1628</v>
      </c>
      <c r="J1634" t="s">
        <v>805</v>
      </c>
      <c r="K1634" t="s">
        <v>4387</v>
      </c>
      <c r="L1634" t="s">
        <v>4370</v>
      </c>
      <c r="M1634" t="s">
        <v>50</v>
      </c>
      <c r="N1634" t="s">
        <v>25</v>
      </c>
    </row>
    <row r="1635" spans="1:14" x14ac:dyDescent="0.3">
      <c r="A1635">
        <v>1001634</v>
      </c>
      <c r="C1635" s="6">
        <v>45107.747916666667</v>
      </c>
      <c r="E1635" s="1">
        <v>45107.747916666667</v>
      </c>
      <c r="F1635" s="1">
        <v>45107.747916666667</v>
      </c>
      <c r="H1635" t="s">
        <v>4388</v>
      </c>
      <c r="I1635" t="s">
        <v>582</v>
      </c>
      <c r="J1635" t="s">
        <v>805</v>
      </c>
      <c r="K1635" t="s">
        <v>4389</v>
      </c>
      <c r="L1635" t="s">
        <v>4370</v>
      </c>
      <c r="M1635" t="s">
        <v>50</v>
      </c>
      <c r="N1635" t="s">
        <v>55</v>
      </c>
    </row>
    <row r="1636" spans="1:14" x14ac:dyDescent="0.3">
      <c r="A1636">
        <v>1001635</v>
      </c>
      <c r="E1636" s="1">
        <v>45110.395833333336</v>
      </c>
      <c r="F1636" s="1">
        <v>45110.396527777775</v>
      </c>
      <c r="H1636" t="s">
        <v>584</v>
      </c>
      <c r="I1636" t="s">
        <v>3598</v>
      </c>
      <c r="J1636" t="s">
        <v>4390</v>
      </c>
      <c r="K1636" t="s">
        <v>4391</v>
      </c>
      <c r="L1636" t="s">
        <v>4370</v>
      </c>
      <c r="M1636" t="s">
        <v>50</v>
      </c>
      <c r="N1636" t="s">
        <v>20</v>
      </c>
    </row>
    <row r="1637" spans="1:14" x14ac:dyDescent="0.3">
      <c r="A1637">
        <v>1001636</v>
      </c>
      <c r="D1637" s="1">
        <v>45110.570138888892</v>
      </c>
      <c r="E1637" s="1">
        <v>45110.433333333334</v>
      </c>
      <c r="F1637" s="1">
        <v>45110.433333333334</v>
      </c>
      <c r="H1637" t="s">
        <v>4392</v>
      </c>
      <c r="I1637" t="s">
        <v>4393</v>
      </c>
      <c r="J1637" t="s">
        <v>3631</v>
      </c>
      <c r="K1637" t="s">
        <v>4394</v>
      </c>
      <c r="L1637" t="s">
        <v>4370</v>
      </c>
      <c r="M1637" t="s">
        <v>50</v>
      </c>
      <c r="N1637" t="s">
        <v>55</v>
      </c>
    </row>
    <row r="1638" spans="1:14" x14ac:dyDescent="0.3">
      <c r="A1638">
        <v>1001637</v>
      </c>
      <c r="C1638" s="6">
        <v>45111.345833333333</v>
      </c>
      <c r="D1638" s="1">
        <v>45111.345833333333</v>
      </c>
      <c r="E1638" s="1">
        <v>45111.343055555553</v>
      </c>
      <c r="F1638" s="1">
        <v>45111.343055555553</v>
      </c>
      <c r="H1638" t="s">
        <v>4395</v>
      </c>
      <c r="I1638" t="s">
        <v>2187</v>
      </c>
      <c r="J1638" t="s">
        <v>2328</v>
      </c>
      <c r="K1638" t="s">
        <v>4396</v>
      </c>
      <c r="L1638" t="s">
        <v>4376</v>
      </c>
      <c r="M1638" t="s">
        <v>50</v>
      </c>
      <c r="N1638" t="s">
        <v>20</v>
      </c>
    </row>
    <row r="1639" spans="1:14" x14ac:dyDescent="0.3">
      <c r="A1639">
        <v>1001638</v>
      </c>
      <c r="E1639" s="1">
        <v>45110.322222222225</v>
      </c>
      <c r="F1639" s="1">
        <v>45110.322222222225</v>
      </c>
      <c r="H1639" t="s">
        <v>4397</v>
      </c>
      <c r="I1639" t="s">
        <v>1348</v>
      </c>
      <c r="J1639" t="s">
        <v>1924</v>
      </c>
      <c r="K1639" t="s">
        <v>4398</v>
      </c>
      <c r="L1639" t="s">
        <v>4370</v>
      </c>
      <c r="M1639" t="s">
        <v>50</v>
      </c>
      <c r="N1639" t="s">
        <v>35</v>
      </c>
    </row>
    <row r="1640" spans="1:14" x14ac:dyDescent="0.3">
      <c r="A1640">
        <v>1001639</v>
      </c>
      <c r="E1640" s="1">
        <v>45111.446527777778</v>
      </c>
      <c r="F1640" s="1">
        <v>45111.446527777778</v>
      </c>
      <c r="H1640" t="s">
        <v>4399</v>
      </c>
      <c r="I1640" t="s">
        <v>842</v>
      </c>
      <c r="J1640" t="s">
        <v>4400</v>
      </c>
      <c r="K1640" t="s">
        <v>4401</v>
      </c>
      <c r="L1640" t="s">
        <v>18</v>
      </c>
      <c r="M1640" t="s">
        <v>901</v>
      </c>
      <c r="N1640" t="s">
        <v>35</v>
      </c>
    </row>
    <row r="1641" spans="1:14" x14ac:dyDescent="0.3">
      <c r="A1641">
        <v>1001640</v>
      </c>
      <c r="E1641" s="1">
        <v>45111.373611111114</v>
      </c>
      <c r="F1641" s="1">
        <v>45111.373611111114</v>
      </c>
      <c r="H1641" t="s">
        <v>844</v>
      </c>
      <c r="I1641" t="s">
        <v>3444</v>
      </c>
      <c r="J1641" t="s">
        <v>1924</v>
      </c>
      <c r="K1641" t="s">
        <v>4402</v>
      </c>
      <c r="L1641" t="s">
        <v>4376</v>
      </c>
      <c r="M1641" t="s">
        <v>50</v>
      </c>
      <c r="N1641" t="s">
        <v>30</v>
      </c>
    </row>
    <row r="1642" spans="1:14" x14ac:dyDescent="0.3">
      <c r="A1642">
        <v>1001641</v>
      </c>
      <c r="D1642" s="1">
        <v>45110.404861111114</v>
      </c>
      <c r="E1642" s="1">
        <v>45110.404166666667</v>
      </c>
      <c r="F1642" s="1">
        <v>45110.404166666667</v>
      </c>
      <c r="H1642" t="s">
        <v>3447</v>
      </c>
      <c r="I1642" t="s">
        <v>2957</v>
      </c>
      <c r="J1642" t="s">
        <v>4403</v>
      </c>
      <c r="K1642" t="s">
        <v>4404</v>
      </c>
      <c r="L1642" t="s">
        <v>18</v>
      </c>
      <c r="M1642" t="s">
        <v>1305</v>
      </c>
      <c r="N1642" t="s">
        <v>41</v>
      </c>
    </row>
    <row r="1643" spans="1:14" x14ac:dyDescent="0.3">
      <c r="A1643">
        <v>1001642</v>
      </c>
      <c r="E1643" s="1">
        <v>45111.574999999997</v>
      </c>
      <c r="F1643" s="1">
        <v>45111.574999999997</v>
      </c>
      <c r="H1643" t="s">
        <v>4405</v>
      </c>
      <c r="I1643" t="s">
        <v>1703</v>
      </c>
      <c r="J1643" t="s">
        <v>4190</v>
      </c>
      <c r="K1643" t="s">
        <v>4406</v>
      </c>
      <c r="L1643" t="s">
        <v>18</v>
      </c>
      <c r="M1643" t="s">
        <v>19</v>
      </c>
      <c r="N1643" t="s">
        <v>55</v>
      </c>
    </row>
    <row r="1644" spans="1:14" x14ac:dyDescent="0.3">
      <c r="A1644">
        <v>1001643</v>
      </c>
      <c r="C1644" s="6">
        <v>45110.872916666667</v>
      </c>
      <c r="D1644" s="1">
        <v>45111.695138888892</v>
      </c>
      <c r="E1644" s="1">
        <v>45110.625694444447</v>
      </c>
      <c r="F1644" s="1">
        <v>45110.625694444447</v>
      </c>
      <c r="H1644" t="s">
        <v>3057</v>
      </c>
      <c r="I1644" t="s">
        <v>3103</v>
      </c>
      <c r="J1644" t="s">
        <v>4407</v>
      </c>
      <c r="K1644" t="s">
        <v>4408</v>
      </c>
      <c r="L1644" t="s">
        <v>18</v>
      </c>
      <c r="M1644" t="s">
        <v>1305</v>
      </c>
      <c r="N1644" t="s">
        <v>20</v>
      </c>
    </row>
    <row r="1645" spans="1:14" x14ac:dyDescent="0.3">
      <c r="A1645">
        <v>1001644</v>
      </c>
      <c r="D1645" s="1">
        <v>45110.427777777775</v>
      </c>
      <c r="E1645" s="1">
        <v>45110.427777777775</v>
      </c>
      <c r="F1645" s="1">
        <v>45110.427777777775</v>
      </c>
      <c r="H1645" t="s">
        <v>630</v>
      </c>
      <c r="I1645" t="s">
        <v>1008</v>
      </c>
      <c r="J1645" t="s">
        <v>4409</v>
      </c>
      <c r="K1645" t="s">
        <v>4410</v>
      </c>
      <c r="L1645" t="s">
        <v>18</v>
      </c>
      <c r="M1645" t="s">
        <v>901</v>
      </c>
      <c r="N1645" t="s">
        <v>41</v>
      </c>
    </row>
    <row r="1646" spans="1:14" x14ac:dyDescent="0.3">
      <c r="A1646">
        <v>1001645</v>
      </c>
      <c r="E1646" s="1">
        <v>45111.642361111109</v>
      </c>
      <c r="F1646" s="1">
        <v>45111.643055555556</v>
      </c>
      <c r="H1646" t="s">
        <v>4411</v>
      </c>
      <c r="I1646" t="s">
        <v>1270</v>
      </c>
      <c r="J1646" t="s">
        <v>4412</v>
      </c>
      <c r="K1646" t="s">
        <v>4413</v>
      </c>
      <c r="L1646" t="s">
        <v>272</v>
      </c>
      <c r="M1646" t="s">
        <v>1399</v>
      </c>
      <c r="N1646" t="s">
        <v>20</v>
      </c>
    </row>
    <row r="1647" spans="1:14" x14ac:dyDescent="0.3">
      <c r="A1647">
        <v>1001646</v>
      </c>
      <c r="C1647" s="6">
        <v>45110.908333333333</v>
      </c>
      <c r="D1647" s="1">
        <v>45110.910416666666</v>
      </c>
      <c r="E1647" s="1">
        <v>45110.504861111112</v>
      </c>
      <c r="F1647" s="1">
        <v>45110.505555555559</v>
      </c>
      <c r="H1647" t="s">
        <v>1272</v>
      </c>
      <c r="I1647" t="s">
        <v>2126</v>
      </c>
      <c r="J1647" t="s">
        <v>4414</v>
      </c>
      <c r="K1647" t="s">
        <v>4415</v>
      </c>
      <c r="L1647" t="s">
        <v>348</v>
      </c>
      <c r="M1647" t="s">
        <v>40</v>
      </c>
      <c r="N1647" t="s">
        <v>25</v>
      </c>
    </row>
    <row r="1648" spans="1:14" x14ac:dyDescent="0.3">
      <c r="A1648">
        <v>1001647</v>
      </c>
      <c r="E1648" s="1">
        <v>45110.695833333331</v>
      </c>
      <c r="F1648" s="1">
        <v>45110.695833333331</v>
      </c>
      <c r="H1648" t="s">
        <v>2129</v>
      </c>
      <c r="I1648" t="s">
        <v>356</v>
      </c>
      <c r="J1648" t="s">
        <v>4416</v>
      </c>
      <c r="K1648" t="s">
        <v>4417</v>
      </c>
      <c r="L1648" t="s">
        <v>1276</v>
      </c>
      <c r="M1648" t="s">
        <v>815</v>
      </c>
      <c r="N1648" t="s">
        <v>41</v>
      </c>
    </row>
    <row r="1649" spans="1:14" x14ac:dyDescent="0.3">
      <c r="A1649">
        <v>1001648</v>
      </c>
      <c r="E1649" s="1">
        <v>45110.606249999997</v>
      </c>
      <c r="F1649" s="1">
        <v>45110.606249999997</v>
      </c>
      <c r="H1649" t="s">
        <v>2433</v>
      </c>
      <c r="I1649" t="s">
        <v>1390</v>
      </c>
      <c r="J1649" t="s">
        <v>1776</v>
      </c>
      <c r="K1649" t="s">
        <v>4418</v>
      </c>
      <c r="L1649" t="s">
        <v>272</v>
      </c>
      <c r="M1649" t="s">
        <v>1386</v>
      </c>
      <c r="N1649" t="s">
        <v>25</v>
      </c>
    </row>
    <row r="1650" spans="1:14" x14ac:dyDescent="0.3">
      <c r="A1650">
        <v>1001649</v>
      </c>
      <c r="D1650" s="1">
        <v>45110.70416666667</v>
      </c>
      <c r="E1650" s="1">
        <v>45110.703472222223</v>
      </c>
      <c r="F1650" s="1">
        <v>45110.703472222223</v>
      </c>
      <c r="H1650" t="s">
        <v>1393</v>
      </c>
      <c r="I1650" t="s">
        <v>938</v>
      </c>
      <c r="J1650" t="s">
        <v>4412</v>
      </c>
      <c r="K1650" t="s">
        <v>4419</v>
      </c>
      <c r="L1650" t="s">
        <v>272</v>
      </c>
      <c r="M1650" t="s">
        <v>1386</v>
      </c>
      <c r="N1650" t="s">
        <v>35</v>
      </c>
    </row>
    <row r="1651" spans="1:14" x14ac:dyDescent="0.3">
      <c r="A1651">
        <v>1001650</v>
      </c>
      <c r="D1651" s="1">
        <v>45112.493750000001</v>
      </c>
      <c r="E1651" s="1">
        <v>45111.668749999997</v>
      </c>
      <c r="F1651" s="1">
        <v>45111.668749999997</v>
      </c>
      <c r="H1651" t="s">
        <v>4420</v>
      </c>
      <c r="I1651" t="s">
        <v>2358</v>
      </c>
      <c r="J1651" t="s">
        <v>1552</v>
      </c>
      <c r="K1651" t="s">
        <v>4421</v>
      </c>
      <c r="L1651" t="s">
        <v>272</v>
      </c>
      <c r="M1651" t="s">
        <v>1386</v>
      </c>
      <c r="N1651" t="s">
        <v>41</v>
      </c>
    </row>
    <row r="1652" spans="1:14" x14ac:dyDescent="0.3">
      <c r="A1652">
        <v>1001651</v>
      </c>
      <c r="E1652" s="1">
        <v>45111.438888888886</v>
      </c>
      <c r="F1652" s="1">
        <v>45111.438888888886</v>
      </c>
      <c r="H1652" t="s">
        <v>3619</v>
      </c>
      <c r="I1652" t="s">
        <v>4422</v>
      </c>
      <c r="J1652" t="s">
        <v>1173</v>
      </c>
      <c r="K1652" t="s">
        <v>4423</v>
      </c>
      <c r="L1652" t="s">
        <v>147</v>
      </c>
      <c r="M1652" t="s">
        <v>125</v>
      </c>
      <c r="N1652" t="s">
        <v>25</v>
      </c>
    </row>
    <row r="1653" spans="1:14" x14ac:dyDescent="0.3">
      <c r="A1653">
        <v>1001652</v>
      </c>
      <c r="D1653" s="1">
        <v>45110.576388888891</v>
      </c>
      <c r="E1653" s="1">
        <v>45110.572916666664</v>
      </c>
      <c r="F1653" s="1">
        <v>45110.575694444444</v>
      </c>
      <c r="H1653" t="s">
        <v>4424</v>
      </c>
      <c r="I1653" t="s">
        <v>4233</v>
      </c>
      <c r="J1653" t="s">
        <v>4425</v>
      </c>
      <c r="K1653" t="s">
        <v>4426</v>
      </c>
      <c r="L1653" t="s">
        <v>272</v>
      </c>
      <c r="M1653" t="s">
        <v>1399</v>
      </c>
      <c r="N1653" t="s">
        <v>55</v>
      </c>
    </row>
    <row r="1654" spans="1:14" x14ac:dyDescent="0.3">
      <c r="A1654">
        <v>1001653</v>
      </c>
      <c r="E1654" s="1">
        <v>45110.404166666667</v>
      </c>
      <c r="F1654" s="1">
        <v>45110.404166666667</v>
      </c>
      <c r="H1654" t="s">
        <v>4427</v>
      </c>
      <c r="I1654" t="s">
        <v>3420</v>
      </c>
      <c r="J1654" t="s">
        <v>1144</v>
      </c>
      <c r="K1654" t="s">
        <v>4428</v>
      </c>
      <c r="L1654" t="s">
        <v>306</v>
      </c>
      <c r="M1654" t="s">
        <v>125</v>
      </c>
      <c r="N1654" t="s">
        <v>20</v>
      </c>
    </row>
    <row r="1655" spans="1:14" x14ac:dyDescent="0.3">
      <c r="A1655">
        <v>1001654</v>
      </c>
      <c r="E1655" s="1">
        <v>45111.694444444445</v>
      </c>
      <c r="F1655" s="1">
        <v>45111.695138888892</v>
      </c>
      <c r="H1655" t="s">
        <v>3422</v>
      </c>
      <c r="I1655" t="s">
        <v>1233</v>
      </c>
      <c r="J1655" t="s">
        <v>1173</v>
      </c>
      <c r="K1655" t="s">
        <v>4429</v>
      </c>
      <c r="L1655" t="s">
        <v>306</v>
      </c>
      <c r="M1655" t="s">
        <v>125</v>
      </c>
      <c r="N1655" t="s">
        <v>25</v>
      </c>
    </row>
    <row r="1656" spans="1:14" x14ac:dyDescent="0.3">
      <c r="A1656">
        <v>1001655</v>
      </c>
      <c r="D1656" s="1">
        <v>45107.749305555553</v>
      </c>
      <c r="E1656" s="1">
        <v>45107.745138888888</v>
      </c>
      <c r="F1656" s="1">
        <v>45107.745138888888</v>
      </c>
      <c r="H1656" t="s">
        <v>4430</v>
      </c>
      <c r="I1656" t="s">
        <v>103</v>
      </c>
      <c r="J1656" t="s">
        <v>1722</v>
      </c>
      <c r="K1656" t="s">
        <v>4431</v>
      </c>
      <c r="L1656" t="s">
        <v>272</v>
      </c>
      <c r="M1656" t="s">
        <v>1399</v>
      </c>
      <c r="N1656" t="s">
        <v>55</v>
      </c>
    </row>
    <row r="1657" spans="1:14" x14ac:dyDescent="0.3">
      <c r="A1657">
        <v>1001656</v>
      </c>
      <c r="B1657" s="4">
        <v>45111</v>
      </c>
      <c r="C1657" s="6">
        <v>45111.29583333333</v>
      </c>
      <c r="E1657" s="1">
        <v>45110.746527777781</v>
      </c>
      <c r="F1657" s="1">
        <v>45110.746527777781</v>
      </c>
      <c r="H1657" t="s">
        <v>106</v>
      </c>
      <c r="I1657" t="s">
        <v>3745</v>
      </c>
      <c r="J1657" t="s">
        <v>4432</v>
      </c>
      <c r="K1657" t="s">
        <v>4433</v>
      </c>
      <c r="L1657" t="s">
        <v>147</v>
      </c>
      <c r="M1657" t="s">
        <v>125</v>
      </c>
      <c r="N1657" t="s">
        <v>30</v>
      </c>
    </row>
    <row r="1658" spans="1:14" x14ac:dyDescent="0.3">
      <c r="A1658">
        <v>1001657</v>
      </c>
      <c r="E1658" s="1">
        <v>45111.452777777777</v>
      </c>
      <c r="F1658" s="1">
        <v>45111.452777777777</v>
      </c>
      <c r="H1658" t="s">
        <v>3748</v>
      </c>
      <c r="I1658" t="s">
        <v>3884</v>
      </c>
      <c r="J1658" t="s">
        <v>3162</v>
      </c>
      <c r="K1658" t="s">
        <v>4434</v>
      </c>
      <c r="L1658" t="s">
        <v>272</v>
      </c>
      <c r="M1658" t="s">
        <v>1399</v>
      </c>
      <c r="N1658" t="s">
        <v>35</v>
      </c>
    </row>
    <row r="1659" spans="1:14" x14ac:dyDescent="0.3">
      <c r="A1659">
        <v>1001658</v>
      </c>
      <c r="C1659" s="6">
        <v>45111.661111111112</v>
      </c>
      <c r="E1659" s="1">
        <v>45111.585416666669</v>
      </c>
      <c r="F1659" s="1">
        <v>45111.585416666669</v>
      </c>
      <c r="H1659" t="s">
        <v>3887</v>
      </c>
      <c r="I1659" t="s">
        <v>1543</v>
      </c>
      <c r="J1659" t="s">
        <v>4435</v>
      </c>
      <c r="K1659" t="s">
        <v>4436</v>
      </c>
      <c r="L1659" t="s">
        <v>825</v>
      </c>
      <c r="M1659" t="s">
        <v>19</v>
      </c>
      <c r="N1659" t="s">
        <v>35</v>
      </c>
    </row>
    <row r="1660" spans="1:14" x14ac:dyDescent="0.3">
      <c r="A1660">
        <v>1001659</v>
      </c>
      <c r="E1660" s="1">
        <v>45110.70416666667</v>
      </c>
      <c r="F1660" s="1">
        <v>45110.70416666667</v>
      </c>
      <c r="H1660" t="s">
        <v>1546</v>
      </c>
      <c r="I1660" t="s">
        <v>1489</v>
      </c>
      <c r="J1660" t="s">
        <v>3156</v>
      </c>
      <c r="K1660" t="s">
        <v>4437</v>
      </c>
      <c r="L1660" t="s">
        <v>147</v>
      </c>
      <c r="M1660" t="s">
        <v>125</v>
      </c>
      <c r="N1660" t="s">
        <v>30</v>
      </c>
    </row>
    <row r="1661" spans="1:14" x14ac:dyDescent="0.3">
      <c r="A1661">
        <v>1001660</v>
      </c>
      <c r="E1661" s="1">
        <v>45111.513194444444</v>
      </c>
      <c r="F1661" s="1">
        <v>45111.513888888891</v>
      </c>
      <c r="H1661" t="s">
        <v>1988</v>
      </c>
      <c r="I1661" t="s">
        <v>121</v>
      </c>
      <c r="J1661" t="s">
        <v>1454</v>
      </c>
      <c r="K1661" t="s">
        <v>4438</v>
      </c>
      <c r="L1661" t="s">
        <v>272</v>
      </c>
      <c r="M1661" t="s">
        <v>1386</v>
      </c>
      <c r="N1661" t="s">
        <v>25</v>
      </c>
    </row>
    <row r="1662" spans="1:14" x14ac:dyDescent="0.3">
      <c r="A1662">
        <v>1001661</v>
      </c>
      <c r="D1662" s="1">
        <v>45111.480555555558</v>
      </c>
      <c r="E1662" s="1">
        <v>45111.445138888892</v>
      </c>
      <c r="F1662" s="1">
        <v>45111.445138888892</v>
      </c>
      <c r="H1662" t="s">
        <v>1496</v>
      </c>
      <c r="I1662" t="s">
        <v>31</v>
      </c>
      <c r="J1662" t="s">
        <v>689</v>
      </c>
      <c r="K1662" t="s">
        <v>4439</v>
      </c>
      <c r="L1662" t="s">
        <v>437</v>
      </c>
      <c r="M1662" t="s">
        <v>76</v>
      </c>
      <c r="N1662" t="s">
        <v>25</v>
      </c>
    </row>
    <row r="1663" spans="1:14" x14ac:dyDescent="0.3">
      <c r="A1663">
        <v>1001662</v>
      </c>
      <c r="E1663" s="1">
        <v>45111.661111111112</v>
      </c>
      <c r="F1663" s="1">
        <v>45111.661111111112</v>
      </c>
      <c r="H1663" t="s">
        <v>3987</v>
      </c>
      <c r="I1663" t="s">
        <v>4440</v>
      </c>
      <c r="J1663" t="s">
        <v>16</v>
      </c>
      <c r="K1663" t="s">
        <v>4441</v>
      </c>
      <c r="L1663" t="s">
        <v>825</v>
      </c>
      <c r="M1663" t="s">
        <v>19</v>
      </c>
      <c r="N1663" t="s">
        <v>55</v>
      </c>
    </row>
    <row r="1664" spans="1:14" x14ac:dyDescent="0.3">
      <c r="A1664">
        <v>1001663</v>
      </c>
      <c r="E1664" s="1">
        <v>45110.557638888888</v>
      </c>
      <c r="F1664" s="1">
        <v>45110.557638888888</v>
      </c>
      <c r="H1664" t="s">
        <v>4442</v>
      </c>
      <c r="I1664" t="s">
        <v>2084</v>
      </c>
      <c r="J1664" t="s">
        <v>4443</v>
      </c>
      <c r="K1664" t="s">
        <v>4444</v>
      </c>
      <c r="L1664" t="s">
        <v>272</v>
      </c>
      <c r="M1664" t="s">
        <v>1399</v>
      </c>
      <c r="N1664" t="s">
        <v>35</v>
      </c>
    </row>
    <row r="1665" spans="1:14" x14ac:dyDescent="0.3">
      <c r="A1665">
        <v>1001664</v>
      </c>
      <c r="C1665" s="6">
        <v>45112.470833333333</v>
      </c>
      <c r="E1665" s="1">
        <v>45111.559027777781</v>
      </c>
      <c r="F1665" s="1">
        <v>45111.559027777781</v>
      </c>
      <c r="H1665" t="s">
        <v>2087</v>
      </c>
      <c r="I1665" t="s">
        <v>4393</v>
      </c>
      <c r="J1665" t="s">
        <v>4445</v>
      </c>
      <c r="K1665" t="s">
        <v>4446</v>
      </c>
      <c r="L1665" t="s">
        <v>272</v>
      </c>
      <c r="M1665" t="s">
        <v>40</v>
      </c>
      <c r="N1665" t="s">
        <v>55</v>
      </c>
    </row>
    <row r="1666" spans="1:14" x14ac:dyDescent="0.3">
      <c r="A1666">
        <v>1001665</v>
      </c>
      <c r="E1666" s="1">
        <v>45111.450694444444</v>
      </c>
      <c r="F1666" s="1">
        <v>45111.450694444444</v>
      </c>
      <c r="H1666" t="s">
        <v>4395</v>
      </c>
      <c r="I1666" t="s">
        <v>838</v>
      </c>
      <c r="J1666" t="s">
        <v>805</v>
      </c>
      <c r="K1666" t="s">
        <v>4447</v>
      </c>
      <c r="L1666" t="s">
        <v>18</v>
      </c>
      <c r="M1666" t="s">
        <v>50</v>
      </c>
      <c r="N1666" t="s">
        <v>25</v>
      </c>
    </row>
    <row r="1667" spans="1:14" x14ac:dyDescent="0.3">
      <c r="A1667">
        <v>1001666</v>
      </c>
      <c r="D1667" s="1">
        <v>45111.422222222223</v>
      </c>
      <c r="E1667" s="1">
        <v>45111.422222222223</v>
      </c>
      <c r="F1667" s="1">
        <v>45111.422222222223</v>
      </c>
      <c r="H1667" t="s">
        <v>840</v>
      </c>
      <c r="I1667" t="s">
        <v>2148</v>
      </c>
      <c r="J1667" t="s">
        <v>4448</v>
      </c>
      <c r="K1667" t="s">
        <v>4449</v>
      </c>
      <c r="L1667" t="s">
        <v>18</v>
      </c>
      <c r="M1667" t="s">
        <v>19</v>
      </c>
      <c r="N1667" t="s">
        <v>30</v>
      </c>
    </row>
    <row r="1668" spans="1:14" x14ac:dyDescent="0.3">
      <c r="A1668">
        <v>1001667</v>
      </c>
      <c r="C1668" s="6">
        <v>45110.549305555556</v>
      </c>
      <c r="E1668" s="1">
        <v>45110.46597222222</v>
      </c>
      <c r="F1668" s="1">
        <v>45110.466666666667</v>
      </c>
      <c r="H1668" t="s">
        <v>148</v>
      </c>
      <c r="I1668" t="s">
        <v>4450</v>
      </c>
      <c r="J1668" t="s">
        <v>4451</v>
      </c>
      <c r="K1668" t="s">
        <v>4452</v>
      </c>
      <c r="L1668" t="s">
        <v>272</v>
      </c>
      <c r="M1668" t="s">
        <v>19</v>
      </c>
      <c r="N1668" t="s">
        <v>55</v>
      </c>
    </row>
    <row r="1669" spans="1:14" x14ac:dyDescent="0.3">
      <c r="A1669">
        <v>1001668</v>
      </c>
      <c r="D1669" s="1">
        <v>45107.761111111111</v>
      </c>
      <c r="E1669" s="1">
        <v>45107.71875</v>
      </c>
      <c r="F1669" s="1">
        <v>45107.719444444447</v>
      </c>
      <c r="H1669" t="s">
        <v>4453</v>
      </c>
      <c r="I1669" t="s">
        <v>2254</v>
      </c>
      <c r="J1669" t="s">
        <v>4454</v>
      </c>
      <c r="K1669" t="s">
        <v>4455</v>
      </c>
      <c r="L1669" t="s">
        <v>348</v>
      </c>
      <c r="M1669" t="s">
        <v>40</v>
      </c>
      <c r="N1669" t="s">
        <v>25</v>
      </c>
    </row>
    <row r="1670" spans="1:14" x14ac:dyDescent="0.3">
      <c r="A1670">
        <v>1001669</v>
      </c>
      <c r="B1670" s="4">
        <v>45111</v>
      </c>
      <c r="C1670" s="6">
        <v>45111.420138888891</v>
      </c>
      <c r="E1670" s="1">
        <v>45111.377083333333</v>
      </c>
      <c r="F1670" s="1">
        <v>45111.377083333333</v>
      </c>
      <c r="H1670" t="s">
        <v>2256</v>
      </c>
      <c r="I1670" t="s">
        <v>3062</v>
      </c>
      <c r="J1670" t="s">
        <v>4456</v>
      </c>
      <c r="K1670" t="s">
        <v>4457</v>
      </c>
      <c r="L1670" t="s">
        <v>437</v>
      </c>
      <c r="M1670" t="s">
        <v>125</v>
      </c>
      <c r="N1670" t="s">
        <v>41</v>
      </c>
    </row>
    <row r="1671" spans="1:14" x14ac:dyDescent="0.3">
      <c r="A1671">
        <v>1001670</v>
      </c>
      <c r="E1671" s="1">
        <v>45111.326388888891</v>
      </c>
      <c r="F1671" s="1">
        <v>45111.326388888891</v>
      </c>
      <c r="H1671" t="s">
        <v>2557</v>
      </c>
      <c r="I1671" t="s">
        <v>4458</v>
      </c>
      <c r="J1671" t="s">
        <v>1201</v>
      </c>
      <c r="K1671" t="s">
        <v>4459</v>
      </c>
      <c r="L1671" t="s">
        <v>147</v>
      </c>
      <c r="M1671" t="s">
        <v>125</v>
      </c>
      <c r="N1671" t="s">
        <v>55</v>
      </c>
    </row>
    <row r="1672" spans="1:14" x14ac:dyDescent="0.3">
      <c r="A1672">
        <v>1001671</v>
      </c>
      <c r="E1672" s="1">
        <v>45110.368750000001</v>
      </c>
      <c r="F1672" s="1">
        <v>45110.368750000001</v>
      </c>
      <c r="H1672" t="s">
        <v>242</v>
      </c>
      <c r="I1672" t="s">
        <v>670</v>
      </c>
      <c r="J1672" t="s">
        <v>4460</v>
      </c>
      <c r="K1672" t="s">
        <v>4461</v>
      </c>
      <c r="L1672" t="s">
        <v>1146</v>
      </c>
      <c r="M1672" t="s">
        <v>1305</v>
      </c>
      <c r="N1672" t="s">
        <v>20</v>
      </c>
    </row>
    <row r="1673" spans="1:14" x14ac:dyDescent="0.3">
      <c r="A1673">
        <v>1001672</v>
      </c>
      <c r="E1673" s="1">
        <v>45111.609027777777</v>
      </c>
      <c r="F1673" s="1">
        <v>45111.609722222223</v>
      </c>
      <c r="H1673" t="s">
        <v>673</v>
      </c>
      <c r="I1673" t="s">
        <v>421</v>
      </c>
      <c r="J1673" t="s">
        <v>3763</v>
      </c>
      <c r="K1673" t="s">
        <v>4462</v>
      </c>
      <c r="L1673" t="s">
        <v>825</v>
      </c>
      <c r="M1673" t="s">
        <v>1399</v>
      </c>
      <c r="N1673" t="s">
        <v>20</v>
      </c>
    </row>
    <row r="1674" spans="1:14" x14ac:dyDescent="0.3">
      <c r="A1674">
        <v>1001673</v>
      </c>
      <c r="B1674" s="4">
        <v>45110</v>
      </c>
      <c r="C1674" s="6">
        <v>45110.532638888886</v>
      </c>
      <c r="E1674" s="1">
        <v>45110.525000000001</v>
      </c>
      <c r="F1674" s="1">
        <v>45110.525694444441</v>
      </c>
      <c r="H1674" t="s">
        <v>2072</v>
      </c>
      <c r="I1674" t="s">
        <v>333</v>
      </c>
      <c r="J1674" t="s">
        <v>2680</v>
      </c>
      <c r="K1674" t="s">
        <v>4463</v>
      </c>
      <c r="L1674" t="s">
        <v>272</v>
      </c>
      <c r="M1674" t="s">
        <v>40</v>
      </c>
      <c r="N1674" t="s">
        <v>20</v>
      </c>
    </row>
    <row r="1675" spans="1:14" x14ac:dyDescent="0.3">
      <c r="A1675">
        <v>1001674</v>
      </c>
      <c r="D1675" s="1">
        <v>45110.660416666666</v>
      </c>
      <c r="E1675" s="1">
        <v>45110.555555555555</v>
      </c>
      <c r="F1675" s="1">
        <v>45110.555555555555</v>
      </c>
      <c r="H1675" t="s">
        <v>3815</v>
      </c>
      <c r="I1675" t="s">
        <v>3249</v>
      </c>
      <c r="J1675" t="s">
        <v>4464</v>
      </c>
      <c r="K1675" t="s">
        <v>4465</v>
      </c>
      <c r="L1675" t="s">
        <v>1276</v>
      </c>
      <c r="M1675" t="s">
        <v>815</v>
      </c>
      <c r="N1675" t="s">
        <v>30</v>
      </c>
    </row>
    <row r="1676" spans="1:14" x14ac:dyDescent="0.3">
      <c r="A1676">
        <v>1001675</v>
      </c>
      <c r="E1676" s="1">
        <v>45111.42083333333</v>
      </c>
      <c r="F1676" s="1">
        <v>45111.421527777777</v>
      </c>
      <c r="H1676" t="s">
        <v>3251</v>
      </c>
      <c r="I1676" t="s">
        <v>4302</v>
      </c>
      <c r="J1676" t="s">
        <v>1726</v>
      </c>
      <c r="K1676" t="s">
        <v>4466</v>
      </c>
      <c r="L1676" t="s">
        <v>272</v>
      </c>
      <c r="M1676" t="s">
        <v>40</v>
      </c>
      <c r="N1676" t="s">
        <v>41</v>
      </c>
    </row>
    <row r="1677" spans="1:14" x14ac:dyDescent="0.3">
      <c r="A1677">
        <v>1001676</v>
      </c>
      <c r="E1677" s="1">
        <v>45107.724305555559</v>
      </c>
      <c r="F1677" s="1">
        <v>45107.724305555559</v>
      </c>
      <c r="H1677" t="s">
        <v>4305</v>
      </c>
      <c r="I1677" t="s">
        <v>853</v>
      </c>
      <c r="J1677" t="s">
        <v>1617</v>
      </c>
      <c r="K1677" t="s">
        <v>4467</v>
      </c>
      <c r="L1677" t="s">
        <v>272</v>
      </c>
      <c r="M1677" t="s">
        <v>1399</v>
      </c>
      <c r="N1677" t="s">
        <v>35</v>
      </c>
    </row>
    <row r="1678" spans="1:14" x14ac:dyDescent="0.3">
      <c r="A1678">
        <v>1001677</v>
      </c>
      <c r="E1678" s="1">
        <v>45111.709722222222</v>
      </c>
      <c r="F1678" s="1">
        <v>45111.709722222222</v>
      </c>
      <c r="H1678" t="s">
        <v>4468</v>
      </c>
      <c r="I1678" t="s">
        <v>3149</v>
      </c>
      <c r="J1678" t="s">
        <v>4469</v>
      </c>
      <c r="K1678" t="s">
        <v>4470</v>
      </c>
      <c r="L1678" t="s">
        <v>437</v>
      </c>
      <c r="M1678" t="s">
        <v>125</v>
      </c>
      <c r="N1678" t="s">
        <v>35</v>
      </c>
    </row>
    <row r="1679" spans="1:14" x14ac:dyDescent="0.3">
      <c r="A1679">
        <v>1001678</v>
      </c>
      <c r="E1679" s="1">
        <v>45111.369444444441</v>
      </c>
      <c r="G1679" s="1">
        <v>45111.369444444441</v>
      </c>
      <c r="H1679" t="s">
        <v>4471</v>
      </c>
      <c r="I1679" t="s">
        <v>4472</v>
      </c>
      <c r="J1679" t="s">
        <v>3156</v>
      </c>
      <c r="K1679" t="s">
        <v>4473</v>
      </c>
      <c r="L1679" t="s">
        <v>147</v>
      </c>
      <c r="M1679" t="s">
        <v>125</v>
      </c>
      <c r="N1679" t="s">
        <v>30</v>
      </c>
    </row>
    <row r="1680" spans="1:14" x14ac:dyDescent="0.3">
      <c r="A1680">
        <v>1001679</v>
      </c>
      <c r="E1680" s="1">
        <v>45111.479166666664</v>
      </c>
      <c r="F1680" s="1">
        <v>45111.479166666664</v>
      </c>
      <c r="H1680" t="s">
        <v>4474</v>
      </c>
      <c r="I1680" t="s">
        <v>3899</v>
      </c>
      <c r="J1680" t="s">
        <v>1576</v>
      </c>
      <c r="K1680" t="s">
        <v>4475</v>
      </c>
      <c r="L1680" t="s">
        <v>437</v>
      </c>
      <c r="M1680" t="s">
        <v>815</v>
      </c>
      <c r="N1680" t="s">
        <v>55</v>
      </c>
    </row>
    <row r="1681" spans="1:14" x14ac:dyDescent="0.3">
      <c r="A1681">
        <v>1001680</v>
      </c>
      <c r="B1681" s="4">
        <v>45110</v>
      </c>
      <c r="C1681" s="6">
        <v>45110.781944444447</v>
      </c>
      <c r="E1681" s="1">
        <v>45110.683333333334</v>
      </c>
      <c r="F1681" s="1">
        <v>45110.683333333334</v>
      </c>
      <c r="H1681" t="s">
        <v>4476</v>
      </c>
      <c r="I1681" t="s">
        <v>2473</v>
      </c>
      <c r="J1681" t="s">
        <v>4477</v>
      </c>
      <c r="K1681" t="s">
        <v>4478</v>
      </c>
      <c r="L1681" t="s">
        <v>272</v>
      </c>
      <c r="M1681" t="s">
        <v>1399</v>
      </c>
      <c r="N1681" t="s">
        <v>20</v>
      </c>
    </row>
    <row r="1682" spans="1:14" x14ac:dyDescent="0.3">
      <c r="A1682">
        <v>1001681</v>
      </c>
      <c r="E1682" s="1">
        <v>45111.618750000001</v>
      </c>
      <c r="F1682" s="1">
        <v>45111.618750000001</v>
      </c>
      <c r="H1682" t="s">
        <v>679</v>
      </c>
      <c r="I1682" t="s">
        <v>1360</v>
      </c>
      <c r="J1682" t="s">
        <v>4479</v>
      </c>
      <c r="K1682" t="s">
        <v>4480</v>
      </c>
      <c r="L1682" t="s">
        <v>272</v>
      </c>
      <c r="M1682" t="s">
        <v>19</v>
      </c>
      <c r="N1682" t="s">
        <v>25</v>
      </c>
    </row>
    <row r="1683" spans="1:14" x14ac:dyDescent="0.3">
      <c r="A1683">
        <v>1001682</v>
      </c>
      <c r="E1683" s="1">
        <v>45111.408333333333</v>
      </c>
      <c r="F1683" s="1">
        <v>45111.40902777778</v>
      </c>
      <c r="H1683" t="s">
        <v>1362</v>
      </c>
      <c r="I1683" t="s">
        <v>1746</v>
      </c>
      <c r="J1683" t="s">
        <v>4481</v>
      </c>
      <c r="K1683" t="s">
        <v>4482</v>
      </c>
      <c r="L1683" t="s">
        <v>1146</v>
      </c>
      <c r="M1683" t="s">
        <v>1305</v>
      </c>
      <c r="N1683" t="s">
        <v>30</v>
      </c>
    </row>
    <row r="1684" spans="1:14" x14ac:dyDescent="0.3">
      <c r="A1684">
        <v>1001683</v>
      </c>
      <c r="E1684" s="1">
        <v>45110.690972222219</v>
      </c>
      <c r="F1684" s="1">
        <v>45110.690972222219</v>
      </c>
      <c r="H1684" t="s">
        <v>1749</v>
      </c>
      <c r="I1684" t="s">
        <v>973</v>
      </c>
      <c r="J1684" t="s">
        <v>4483</v>
      </c>
      <c r="K1684" t="s">
        <v>4484</v>
      </c>
      <c r="L1684" t="s">
        <v>272</v>
      </c>
      <c r="M1684" t="s">
        <v>40</v>
      </c>
      <c r="N1684" t="s">
        <v>55</v>
      </c>
    </row>
    <row r="1685" spans="1:14" x14ac:dyDescent="0.3">
      <c r="A1685">
        <v>1001684</v>
      </c>
      <c r="D1685" s="1">
        <v>45111.572222222225</v>
      </c>
      <c r="E1685" s="1">
        <v>45111.297222222223</v>
      </c>
      <c r="F1685" s="1">
        <v>45111.29791666667</v>
      </c>
      <c r="H1685" t="s">
        <v>345</v>
      </c>
      <c r="I1685" t="s">
        <v>475</v>
      </c>
      <c r="J1685" t="s">
        <v>2980</v>
      </c>
      <c r="K1685" t="s">
        <v>4485</v>
      </c>
      <c r="L1685" t="s">
        <v>437</v>
      </c>
      <c r="M1685" t="s">
        <v>125</v>
      </c>
      <c r="N1685" t="s">
        <v>55</v>
      </c>
    </row>
    <row r="1686" spans="1:14" x14ac:dyDescent="0.3">
      <c r="A1686">
        <v>1001685</v>
      </c>
      <c r="E1686" s="1">
        <v>45110.427777777775</v>
      </c>
      <c r="F1686" s="1">
        <v>45110.427777777775</v>
      </c>
      <c r="H1686" t="s">
        <v>3919</v>
      </c>
      <c r="I1686" t="s">
        <v>1194</v>
      </c>
      <c r="J1686" t="s">
        <v>4486</v>
      </c>
      <c r="K1686" t="s">
        <v>4487</v>
      </c>
      <c r="L1686" t="s">
        <v>272</v>
      </c>
      <c r="M1686" t="s">
        <v>1305</v>
      </c>
      <c r="N1686" t="s">
        <v>35</v>
      </c>
    </row>
    <row r="1687" spans="1:14" x14ac:dyDescent="0.3">
      <c r="A1687">
        <v>1001686</v>
      </c>
      <c r="E1687" s="1">
        <v>45111.720833333333</v>
      </c>
      <c r="F1687" s="1">
        <v>45111.720833333333</v>
      </c>
      <c r="H1687" t="s">
        <v>1484</v>
      </c>
      <c r="I1687" t="s">
        <v>2679</v>
      </c>
      <c r="J1687" t="s">
        <v>2035</v>
      </c>
      <c r="K1687" t="s">
        <v>4488</v>
      </c>
      <c r="L1687" t="s">
        <v>1276</v>
      </c>
      <c r="M1687" t="s">
        <v>1305</v>
      </c>
      <c r="N1687" t="s">
        <v>41</v>
      </c>
    </row>
    <row r="1688" spans="1:14" x14ac:dyDescent="0.3">
      <c r="A1688">
        <v>1001687</v>
      </c>
      <c r="C1688" s="6">
        <v>45110.800694444442</v>
      </c>
      <c r="E1688" s="1">
        <v>45110.742361111108</v>
      </c>
      <c r="F1688" s="1">
        <v>45110.742361111108</v>
      </c>
      <c r="H1688" t="s">
        <v>4489</v>
      </c>
      <c r="I1688" t="s">
        <v>4490</v>
      </c>
      <c r="J1688" t="s">
        <v>1722</v>
      </c>
      <c r="K1688" t="s">
        <v>4491</v>
      </c>
      <c r="L1688" t="s">
        <v>272</v>
      </c>
      <c r="M1688" t="s">
        <v>1399</v>
      </c>
      <c r="N1688" t="s">
        <v>30</v>
      </c>
    </row>
    <row r="1689" spans="1:14" x14ac:dyDescent="0.3">
      <c r="A1689">
        <v>1001688</v>
      </c>
      <c r="D1689" s="1">
        <v>45111.429861111108</v>
      </c>
      <c r="E1689" s="1">
        <v>45111.404166666667</v>
      </c>
      <c r="F1689" s="1">
        <v>45111.404166666667</v>
      </c>
      <c r="H1689" t="s">
        <v>4492</v>
      </c>
      <c r="I1689" t="s">
        <v>2337</v>
      </c>
      <c r="J1689" t="s">
        <v>4493</v>
      </c>
      <c r="K1689" t="s">
        <v>4494</v>
      </c>
      <c r="L1689" t="s">
        <v>18</v>
      </c>
      <c r="M1689" t="s">
        <v>1305</v>
      </c>
      <c r="N1689" t="s">
        <v>41</v>
      </c>
    </row>
    <row r="1690" spans="1:14" x14ac:dyDescent="0.3">
      <c r="A1690">
        <v>1001689</v>
      </c>
      <c r="E1690" s="1">
        <v>45110.449305555558</v>
      </c>
      <c r="F1690" s="1">
        <v>45110.449305555558</v>
      </c>
      <c r="H1690" t="s">
        <v>4495</v>
      </c>
      <c r="I1690" t="s">
        <v>4496</v>
      </c>
      <c r="J1690" t="s">
        <v>1655</v>
      </c>
      <c r="K1690" t="s">
        <v>4497</v>
      </c>
      <c r="L1690" t="s">
        <v>272</v>
      </c>
      <c r="M1690" t="s">
        <v>1399</v>
      </c>
      <c r="N1690" t="s">
        <v>30</v>
      </c>
    </row>
    <row r="1691" spans="1:14" x14ac:dyDescent="0.3">
      <c r="A1691">
        <v>1001690</v>
      </c>
      <c r="E1691" s="1">
        <v>45110.685416666667</v>
      </c>
      <c r="F1691" s="1">
        <v>45110.685416666667</v>
      </c>
      <c r="H1691" t="s">
        <v>1169</v>
      </c>
      <c r="I1691" t="s">
        <v>2796</v>
      </c>
      <c r="J1691" t="s">
        <v>912</v>
      </c>
      <c r="K1691" t="s">
        <v>4498</v>
      </c>
      <c r="L1691" t="s">
        <v>1276</v>
      </c>
      <c r="M1691" t="s">
        <v>1305</v>
      </c>
      <c r="N1691" t="s">
        <v>35</v>
      </c>
    </row>
    <row r="1692" spans="1:14" x14ac:dyDescent="0.3">
      <c r="A1692">
        <v>1001691</v>
      </c>
      <c r="C1692" s="6">
        <v>45111.322916666664</v>
      </c>
      <c r="D1692" s="1">
        <v>45111.323611111111</v>
      </c>
      <c r="E1692" s="1">
        <v>45111.304861111108</v>
      </c>
      <c r="F1692" s="1">
        <v>45111.304861111108</v>
      </c>
      <c r="H1692" t="s">
        <v>2798</v>
      </c>
      <c r="I1692" t="s">
        <v>300</v>
      </c>
      <c r="J1692" t="s">
        <v>3332</v>
      </c>
      <c r="K1692" t="s">
        <v>4499</v>
      </c>
      <c r="L1692" t="s">
        <v>437</v>
      </c>
      <c r="M1692" t="s">
        <v>50</v>
      </c>
      <c r="N1692" t="s">
        <v>35</v>
      </c>
    </row>
    <row r="1693" spans="1:14" x14ac:dyDescent="0.3">
      <c r="A1693">
        <v>1001692</v>
      </c>
      <c r="C1693" s="6">
        <v>45111.489583333336</v>
      </c>
      <c r="E1693" s="1">
        <v>45111.3</v>
      </c>
      <c r="F1693" s="1">
        <v>45111.3</v>
      </c>
      <c r="H1693" t="s">
        <v>303</v>
      </c>
      <c r="I1693" t="s">
        <v>4500</v>
      </c>
      <c r="J1693" t="s">
        <v>4501</v>
      </c>
      <c r="K1693" t="s">
        <v>4502</v>
      </c>
      <c r="L1693" t="s">
        <v>272</v>
      </c>
      <c r="M1693" t="s">
        <v>1386</v>
      </c>
      <c r="N1693" t="s">
        <v>30</v>
      </c>
    </row>
    <row r="1694" spans="1:14" x14ac:dyDescent="0.3">
      <c r="A1694">
        <v>1001693</v>
      </c>
      <c r="C1694" s="6">
        <v>45112.109027777777</v>
      </c>
      <c r="D1694" s="1">
        <v>45112.109722222223</v>
      </c>
      <c r="E1694" s="1">
        <v>45110.386805555558</v>
      </c>
      <c r="F1694" s="1">
        <v>45110.387499999997</v>
      </c>
      <c r="H1694" t="s">
        <v>4503</v>
      </c>
      <c r="I1694" t="s">
        <v>4504</v>
      </c>
      <c r="J1694" t="s">
        <v>2456</v>
      </c>
      <c r="K1694" t="s">
        <v>4505</v>
      </c>
      <c r="L1694" t="s">
        <v>272</v>
      </c>
      <c r="M1694" t="s">
        <v>19</v>
      </c>
      <c r="N1694" t="s">
        <v>30</v>
      </c>
    </row>
    <row r="1695" spans="1:14" x14ac:dyDescent="0.3">
      <c r="A1695">
        <v>1001694</v>
      </c>
      <c r="E1695" s="1">
        <v>45110.426388888889</v>
      </c>
      <c r="F1695" s="1">
        <v>45110.426388888889</v>
      </c>
      <c r="H1695" t="s">
        <v>4506</v>
      </c>
      <c r="I1695" t="s">
        <v>2063</v>
      </c>
      <c r="J1695" t="s">
        <v>4507</v>
      </c>
      <c r="K1695" t="s">
        <v>4508</v>
      </c>
      <c r="L1695" t="s">
        <v>825</v>
      </c>
      <c r="M1695" t="s">
        <v>50</v>
      </c>
      <c r="N1695" t="s">
        <v>30</v>
      </c>
    </row>
    <row r="1696" spans="1:14" x14ac:dyDescent="0.3">
      <c r="A1696">
        <v>1001695</v>
      </c>
      <c r="C1696" s="6">
        <v>45111.505555555559</v>
      </c>
      <c r="E1696" s="1">
        <v>45110.689583333333</v>
      </c>
      <c r="F1696" s="1">
        <v>45110.689583333333</v>
      </c>
      <c r="H1696" t="s">
        <v>4509</v>
      </c>
      <c r="I1696" t="s">
        <v>3312</v>
      </c>
      <c r="J1696" t="s">
        <v>4510</v>
      </c>
      <c r="K1696" t="s">
        <v>4511</v>
      </c>
      <c r="L1696" t="s">
        <v>1276</v>
      </c>
      <c r="M1696" t="s">
        <v>815</v>
      </c>
      <c r="N1696" t="s">
        <v>41</v>
      </c>
    </row>
    <row r="1697" spans="1:14" x14ac:dyDescent="0.3">
      <c r="A1697">
        <v>1001696</v>
      </c>
      <c r="C1697" s="6">
        <v>45110.771527777775</v>
      </c>
      <c r="E1697" s="1">
        <v>45110.352083333331</v>
      </c>
      <c r="F1697" s="1">
        <v>45110.352083333331</v>
      </c>
      <c r="H1697" t="s">
        <v>3570</v>
      </c>
      <c r="I1697" t="s">
        <v>987</v>
      </c>
      <c r="J1697" t="s">
        <v>4512</v>
      </c>
      <c r="K1697" t="s">
        <v>4513</v>
      </c>
      <c r="L1697" t="s">
        <v>272</v>
      </c>
      <c r="M1697" t="s">
        <v>1386</v>
      </c>
      <c r="N1697" t="s">
        <v>30</v>
      </c>
    </row>
    <row r="1698" spans="1:14" x14ac:dyDescent="0.3">
      <c r="A1698">
        <v>1001697</v>
      </c>
      <c r="D1698" s="1">
        <v>45111.486111111109</v>
      </c>
      <c r="E1698" s="1">
        <v>45111.44027777778</v>
      </c>
      <c r="F1698" s="1">
        <v>45111.44027777778</v>
      </c>
      <c r="H1698" t="s">
        <v>990</v>
      </c>
      <c r="I1698" t="s">
        <v>52</v>
      </c>
      <c r="J1698" t="s">
        <v>1308</v>
      </c>
      <c r="K1698" t="s">
        <v>4514</v>
      </c>
      <c r="L1698" t="s">
        <v>437</v>
      </c>
      <c r="M1698" t="s">
        <v>1305</v>
      </c>
      <c r="N1698" t="s">
        <v>35</v>
      </c>
    </row>
    <row r="1699" spans="1:14" x14ac:dyDescent="0.3">
      <c r="A1699">
        <v>1001698</v>
      </c>
      <c r="E1699" s="1">
        <v>45111.321527777778</v>
      </c>
      <c r="F1699" s="1">
        <v>45111.321527777778</v>
      </c>
      <c r="H1699" t="s">
        <v>179</v>
      </c>
      <c r="I1699" t="s">
        <v>4515</v>
      </c>
      <c r="J1699" t="s">
        <v>3482</v>
      </c>
      <c r="K1699" t="s">
        <v>4516</v>
      </c>
      <c r="L1699" t="s">
        <v>825</v>
      </c>
      <c r="M1699" t="s">
        <v>50</v>
      </c>
      <c r="N1699" t="s">
        <v>35</v>
      </c>
    </row>
    <row r="1700" spans="1:14" x14ac:dyDescent="0.3">
      <c r="A1700">
        <v>1001699</v>
      </c>
      <c r="C1700" s="6">
        <v>45110.34652777778</v>
      </c>
      <c r="E1700" s="1">
        <v>45110.34652777778</v>
      </c>
      <c r="F1700" s="1">
        <v>45110.34652777778</v>
      </c>
      <c r="H1700" t="s">
        <v>4517</v>
      </c>
      <c r="I1700" t="s">
        <v>537</v>
      </c>
      <c r="J1700" t="s">
        <v>4518</v>
      </c>
      <c r="K1700" t="s">
        <v>4519</v>
      </c>
      <c r="L1700" t="s">
        <v>272</v>
      </c>
      <c r="M1700" t="s">
        <v>50</v>
      </c>
      <c r="N1700" t="s">
        <v>35</v>
      </c>
    </row>
    <row r="1701" spans="1:14" x14ac:dyDescent="0.3">
      <c r="A1701">
        <v>1001700</v>
      </c>
      <c r="D1701" s="1">
        <v>45111.632638888892</v>
      </c>
      <c r="E1701" s="1">
        <v>45111.628472222219</v>
      </c>
      <c r="F1701" s="1">
        <v>45111.628472222219</v>
      </c>
      <c r="H1701" t="s">
        <v>4520</v>
      </c>
      <c r="I1701" t="s">
        <v>4181</v>
      </c>
      <c r="J1701" t="s">
        <v>3668</v>
      </c>
      <c r="K1701" t="s">
        <v>4521</v>
      </c>
      <c r="L1701" t="s">
        <v>825</v>
      </c>
      <c r="M1701" t="s">
        <v>1386</v>
      </c>
      <c r="N1701" t="s">
        <v>35</v>
      </c>
    </row>
    <row r="1702" spans="1:14" x14ac:dyDescent="0.3">
      <c r="A1702">
        <v>1001701</v>
      </c>
      <c r="B1702" s="4">
        <v>45111</v>
      </c>
      <c r="C1702" s="6">
        <v>45111.291666666664</v>
      </c>
      <c r="E1702" s="1">
        <v>45110.487500000003</v>
      </c>
      <c r="F1702" s="1">
        <v>45110.487500000003</v>
      </c>
      <c r="H1702" t="s">
        <v>4183</v>
      </c>
      <c r="I1702" t="s">
        <v>3958</v>
      </c>
      <c r="J1702" t="s">
        <v>4522</v>
      </c>
      <c r="K1702" t="s">
        <v>4523</v>
      </c>
      <c r="L1702" t="s">
        <v>825</v>
      </c>
      <c r="M1702" t="s">
        <v>19</v>
      </c>
      <c r="N1702" t="s">
        <v>20</v>
      </c>
    </row>
    <row r="1703" spans="1:14" x14ac:dyDescent="0.3">
      <c r="A1703">
        <v>1001702</v>
      </c>
      <c r="D1703" s="1">
        <v>45110.415972222225</v>
      </c>
      <c r="E1703" s="1">
        <v>45110.406944444447</v>
      </c>
      <c r="F1703" s="1">
        <v>45110.406944444447</v>
      </c>
      <c r="H1703" t="s">
        <v>1061</v>
      </c>
      <c r="I1703" t="s">
        <v>132</v>
      </c>
      <c r="J1703" t="s">
        <v>4524</v>
      </c>
      <c r="K1703" t="s">
        <v>4525</v>
      </c>
      <c r="L1703" t="s">
        <v>825</v>
      </c>
      <c r="M1703" t="s">
        <v>19</v>
      </c>
      <c r="N1703" t="s">
        <v>25</v>
      </c>
    </row>
    <row r="1704" spans="1:14" x14ac:dyDescent="0.3">
      <c r="A1704">
        <v>1001703</v>
      </c>
      <c r="C1704" s="6">
        <v>45111.59097222222</v>
      </c>
      <c r="E1704" s="1">
        <v>45111.458333333336</v>
      </c>
      <c r="F1704" s="1">
        <v>45111.458333333336</v>
      </c>
      <c r="H1704" t="s">
        <v>135</v>
      </c>
      <c r="I1704" t="s">
        <v>1251</v>
      </c>
      <c r="J1704" t="s">
        <v>4526</v>
      </c>
      <c r="K1704" t="s">
        <v>4527</v>
      </c>
      <c r="L1704" t="s">
        <v>272</v>
      </c>
      <c r="M1704" t="s">
        <v>50</v>
      </c>
      <c r="N1704" t="s">
        <v>55</v>
      </c>
    </row>
    <row r="1705" spans="1:14" x14ac:dyDescent="0.3">
      <c r="A1705">
        <v>1001704</v>
      </c>
      <c r="E1705" s="1">
        <v>45110.349305555559</v>
      </c>
      <c r="F1705" s="1">
        <v>45110.350694444445</v>
      </c>
      <c r="H1705" t="s">
        <v>1253</v>
      </c>
      <c r="I1705" t="s">
        <v>2231</v>
      </c>
      <c r="J1705" t="s">
        <v>1552</v>
      </c>
      <c r="K1705" t="s">
        <v>4528</v>
      </c>
      <c r="L1705" t="s">
        <v>272</v>
      </c>
      <c r="M1705" t="s">
        <v>1386</v>
      </c>
      <c r="N1705" t="s">
        <v>30</v>
      </c>
    </row>
    <row r="1706" spans="1:14" x14ac:dyDescent="0.3">
      <c r="A1706">
        <v>1001705</v>
      </c>
      <c r="C1706" s="6">
        <v>45112.134722222225</v>
      </c>
      <c r="E1706" s="1">
        <v>45111.640972222223</v>
      </c>
      <c r="F1706" s="1">
        <v>45111.640972222223</v>
      </c>
      <c r="H1706" t="s">
        <v>2234</v>
      </c>
      <c r="I1706" t="s">
        <v>4111</v>
      </c>
      <c r="J1706" t="s">
        <v>4529</v>
      </c>
      <c r="K1706" t="s">
        <v>4530</v>
      </c>
      <c r="L1706" t="s">
        <v>272</v>
      </c>
      <c r="M1706" t="s">
        <v>50</v>
      </c>
      <c r="N1706" t="s">
        <v>25</v>
      </c>
    </row>
    <row r="1707" spans="1:14" x14ac:dyDescent="0.3">
      <c r="A1707">
        <v>1001706</v>
      </c>
      <c r="E1707" s="1">
        <v>45110.548611111109</v>
      </c>
      <c r="F1707" s="1">
        <v>45110.548611111109</v>
      </c>
      <c r="H1707" t="s">
        <v>4531</v>
      </c>
      <c r="I1707" t="s">
        <v>430</v>
      </c>
      <c r="J1707" t="s">
        <v>4493</v>
      </c>
      <c r="K1707" t="s">
        <v>4532</v>
      </c>
      <c r="L1707" t="s">
        <v>147</v>
      </c>
      <c r="M1707" t="s">
        <v>125</v>
      </c>
      <c r="N1707" t="s">
        <v>30</v>
      </c>
    </row>
    <row r="1708" spans="1:14" x14ac:dyDescent="0.3">
      <c r="A1708">
        <v>1001707</v>
      </c>
      <c r="C1708" s="6">
        <v>45110.727083333331</v>
      </c>
      <c r="D1708" s="1">
        <v>45110.727777777778</v>
      </c>
      <c r="E1708" s="1">
        <v>45110.727083333331</v>
      </c>
      <c r="F1708" s="1">
        <v>45110.727083333331</v>
      </c>
      <c r="H1708" t="s">
        <v>433</v>
      </c>
      <c r="I1708" t="s">
        <v>4533</v>
      </c>
      <c r="J1708" t="s">
        <v>805</v>
      </c>
      <c r="K1708" t="s">
        <v>4534</v>
      </c>
      <c r="L1708" t="s">
        <v>272</v>
      </c>
      <c r="M1708" t="s">
        <v>50</v>
      </c>
      <c r="N1708" t="s">
        <v>41</v>
      </c>
    </row>
    <row r="1709" spans="1:14" x14ac:dyDescent="0.3">
      <c r="A1709">
        <v>1001708</v>
      </c>
      <c r="C1709" s="6">
        <v>45107.77847222222</v>
      </c>
      <c r="E1709" s="1">
        <v>45107.742361111108</v>
      </c>
      <c r="F1709" s="1">
        <v>45107.742361111108</v>
      </c>
      <c r="H1709" t="s">
        <v>4535</v>
      </c>
      <c r="I1709" t="s">
        <v>611</v>
      </c>
      <c r="J1709" t="s">
        <v>1776</v>
      </c>
      <c r="K1709" t="s">
        <v>4536</v>
      </c>
      <c r="L1709" t="s">
        <v>272</v>
      </c>
      <c r="M1709" t="s">
        <v>1386</v>
      </c>
      <c r="N1709" t="s">
        <v>20</v>
      </c>
    </row>
    <row r="1710" spans="1:14" x14ac:dyDescent="0.3">
      <c r="A1710">
        <v>1001709</v>
      </c>
      <c r="E1710" s="1">
        <v>45111.435416666667</v>
      </c>
      <c r="F1710" s="1">
        <v>45111.435416666667</v>
      </c>
      <c r="H1710" t="s">
        <v>4537</v>
      </c>
      <c r="I1710" t="s">
        <v>3349</v>
      </c>
      <c r="J1710" t="s">
        <v>1776</v>
      </c>
      <c r="K1710" t="s">
        <v>4538</v>
      </c>
      <c r="L1710" t="s">
        <v>272</v>
      </c>
      <c r="M1710" t="s">
        <v>1386</v>
      </c>
      <c r="N1710" t="s">
        <v>35</v>
      </c>
    </row>
    <row r="1711" spans="1:14" x14ac:dyDescent="0.3">
      <c r="A1711">
        <v>1001710</v>
      </c>
      <c r="E1711" s="1">
        <v>45111.417361111111</v>
      </c>
      <c r="F1711" s="1">
        <v>45111.417361111111</v>
      </c>
      <c r="H1711" t="s">
        <v>1299</v>
      </c>
      <c r="I1711" t="s">
        <v>728</v>
      </c>
      <c r="J1711" t="s">
        <v>4539</v>
      </c>
      <c r="K1711" t="s">
        <v>4540</v>
      </c>
      <c r="L1711" t="s">
        <v>294</v>
      </c>
      <c r="M1711" t="s">
        <v>50</v>
      </c>
      <c r="N1711" t="s">
        <v>25</v>
      </c>
    </row>
    <row r="1712" spans="1:14" x14ac:dyDescent="0.3">
      <c r="A1712">
        <v>1001711</v>
      </c>
      <c r="C1712" s="6">
        <v>45111.62777777778</v>
      </c>
      <c r="E1712" s="1">
        <v>45111.538888888892</v>
      </c>
      <c r="F1712" s="1">
        <v>45111.538888888892</v>
      </c>
      <c r="H1712" t="s">
        <v>730</v>
      </c>
      <c r="I1712" t="s">
        <v>991</v>
      </c>
      <c r="J1712" t="s">
        <v>4541</v>
      </c>
      <c r="K1712" t="s">
        <v>4542</v>
      </c>
      <c r="L1712" t="s">
        <v>272</v>
      </c>
      <c r="M1712" t="s">
        <v>1386</v>
      </c>
      <c r="N1712" t="s">
        <v>35</v>
      </c>
    </row>
    <row r="1713" spans="1:14" x14ac:dyDescent="0.3">
      <c r="A1713">
        <v>1001712</v>
      </c>
      <c r="E1713" s="1">
        <v>45110.590277777781</v>
      </c>
      <c r="F1713" s="1">
        <v>45110.590277777781</v>
      </c>
      <c r="H1713" t="s">
        <v>994</v>
      </c>
      <c r="I1713" t="s">
        <v>1074</v>
      </c>
      <c r="J1713" t="s">
        <v>4543</v>
      </c>
      <c r="K1713" t="s">
        <v>4544</v>
      </c>
      <c r="L1713" t="s">
        <v>294</v>
      </c>
      <c r="M1713" t="s">
        <v>50</v>
      </c>
      <c r="N1713" t="s">
        <v>41</v>
      </c>
    </row>
    <row r="1714" spans="1:14" x14ac:dyDescent="0.3">
      <c r="A1714">
        <v>1001713</v>
      </c>
      <c r="C1714" s="6">
        <v>45110.315972222219</v>
      </c>
      <c r="E1714" s="1">
        <v>45110.294444444444</v>
      </c>
      <c r="F1714" s="1">
        <v>45110.294444444444</v>
      </c>
      <c r="H1714" t="s">
        <v>1076</v>
      </c>
      <c r="I1714" t="s">
        <v>515</v>
      </c>
      <c r="J1714" t="s">
        <v>805</v>
      </c>
      <c r="K1714" t="s">
        <v>4545</v>
      </c>
      <c r="L1714" t="s">
        <v>272</v>
      </c>
      <c r="M1714" t="s">
        <v>50</v>
      </c>
      <c r="N1714" t="s">
        <v>35</v>
      </c>
    </row>
    <row r="1715" spans="1:14" x14ac:dyDescent="0.3">
      <c r="A1715">
        <v>1001714</v>
      </c>
      <c r="E1715" s="1">
        <v>45111.601388888892</v>
      </c>
      <c r="F1715" s="1">
        <v>45111.601388888892</v>
      </c>
      <c r="H1715" t="s">
        <v>1258</v>
      </c>
      <c r="I1715" t="s">
        <v>2675</v>
      </c>
      <c r="J1715" t="s">
        <v>4546</v>
      </c>
      <c r="K1715" t="s">
        <v>4547</v>
      </c>
      <c r="L1715" t="s">
        <v>825</v>
      </c>
      <c r="M1715" t="s">
        <v>19</v>
      </c>
      <c r="N1715" t="s">
        <v>30</v>
      </c>
    </row>
    <row r="1716" spans="1:14" x14ac:dyDescent="0.3">
      <c r="A1716">
        <v>1001715</v>
      </c>
      <c r="E1716" s="1">
        <v>45110.406944444447</v>
      </c>
      <c r="F1716" s="1">
        <v>45110.406944444447</v>
      </c>
      <c r="H1716" t="s">
        <v>2678</v>
      </c>
      <c r="I1716" t="s">
        <v>1219</v>
      </c>
      <c r="J1716" t="s">
        <v>805</v>
      </c>
      <c r="K1716" t="s">
        <v>4548</v>
      </c>
      <c r="L1716" t="s">
        <v>272</v>
      </c>
      <c r="M1716" t="s">
        <v>50</v>
      </c>
      <c r="N1716" t="s">
        <v>55</v>
      </c>
    </row>
    <row r="1717" spans="1:14" x14ac:dyDescent="0.3">
      <c r="A1717">
        <v>1001716</v>
      </c>
      <c r="D1717" s="1">
        <v>45112.556250000001</v>
      </c>
      <c r="E1717" s="1">
        <v>45110.412499999999</v>
      </c>
      <c r="F1717" s="1">
        <v>45110.412499999999</v>
      </c>
      <c r="H1717" t="s">
        <v>2572</v>
      </c>
      <c r="I1717" t="s">
        <v>212</v>
      </c>
      <c r="J1717" t="s">
        <v>4549</v>
      </c>
      <c r="K1717" t="s">
        <v>4550</v>
      </c>
      <c r="L1717" t="s">
        <v>272</v>
      </c>
      <c r="M1717" t="s">
        <v>1386</v>
      </c>
      <c r="N1717" t="s">
        <v>55</v>
      </c>
    </row>
    <row r="1718" spans="1:14" x14ac:dyDescent="0.3">
      <c r="A1718">
        <v>1001717</v>
      </c>
      <c r="E1718" s="1">
        <v>45110.333333333336</v>
      </c>
      <c r="F1718" s="1">
        <v>45110.334027777775</v>
      </c>
      <c r="H1718" t="s">
        <v>215</v>
      </c>
      <c r="I1718" t="s">
        <v>2069</v>
      </c>
      <c r="J1718" t="s">
        <v>4551</v>
      </c>
      <c r="K1718" t="s">
        <v>4552</v>
      </c>
      <c r="L1718" t="s">
        <v>147</v>
      </c>
      <c r="M1718" t="s">
        <v>125</v>
      </c>
      <c r="N1718" t="s">
        <v>20</v>
      </c>
    </row>
    <row r="1719" spans="1:14" x14ac:dyDescent="0.3">
      <c r="A1719">
        <v>1001718</v>
      </c>
      <c r="E1719" s="1">
        <v>45111.443749999999</v>
      </c>
      <c r="F1719" s="1">
        <v>45111.443749999999</v>
      </c>
      <c r="H1719" t="s">
        <v>4553</v>
      </c>
      <c r="I1719" t="s">
        <v>442</v>
      </c>
      <c r="J1719" t="s">
        <v>4554</v>
      </c>
      <c r="K1719" t="s">
        <v>4555</v>
      </c>
      <c r="L1719" t="s">
        <v>272</v>
      </c>
      <c r="M1719" t="s">
        <v>1399</v>
      </c>
      <c r="N1719" t="s">
        <v>35</v>
      </c>
    </row>
    <row r="1720" spans="1:14" x14ac:dyDescent="0.3">
      <c r="A1720">
        <v>1001719</v>
      </c>
      <c r="E1720" s="1">
        <v>45110.705555555556</v>
      </c>
      <c r="F1720" s="1">
        <v>45110.705555555556</v>
      </c>
      <c r="H1720" t="s">
        <v>3862</v>
      </c>
      <c r="I1720" t="s">
        <v>1757</v>
      </c>
      <c r="J1720" t="s">
        <v>1585</v>
      </c>
      <c r="K1720" t="s">
        <v>4556</v>
      </c>
      <c r="L1720" t="s">
        <v>437</v>
      </c>
      <c r="M1720" t="s">
        <v>815</v>
      </c>
      <c r="N1720" t="s">
        <v>55</v>
      </c>
    </row>
    <row r="1721" spans="1:14" x14ac:dyDescent="0.3">
      <c r="A1721">
        <v>1001720</v>
      </c>
      <c r="E1721" s="1">
        <v>45111.298611111109</v>
      </c>
      <c r="F1721" s="1">
        <v>45111.298611111109</v>
      </c>
      <c r="H1721" t="s">
        <v>1760</v>
      </c>
      <c r="I1721" t="s">
        <v>2314</v>
      </c>
      <c r="J1721" t="s">
        <v>1585</v>
      </c>
      <c r="K1721" t="s">
        <v>4557</v>
      </c>
      <c r="L1721" t="s">
        <v>437</v>
      </c>
      <c r="M1721" t="s">
        <v>815</v>
      </c>
      <c r="N1721" t="s">
        <v>30</v>
      </c>
    </row>
    <row r="1722" spans="1:14" x14ac:dyDescent="0.3">
      <c r="A1722">
        <v>1001721</v>
      </c>
      <c r="E1722" s="1">
        <v>45110.663888888892</v>
      </c>
      <c r="F1722" s="1">
        <v>45110.663888888892</v>
      </c>
      <c r="H1722" t="s">
        <v>2316</v>
      </c>
      <c r="I1722" t="s">
        <v>4106</v>
      </c>
      <c r="J1722" t="s">
        <v>4558</v>
      </c>
      <c r="K1722" t="s">
        <v>4559</v>
      </c>
      <c r="L1722" t="s">
        <v>437</v>
      </c>
      <c r="M1722" t="s">
        <v>40</v>
      </c>
      <c r="N1722" t="s">
        <v>30</v>
      </c>
    </row>
    <row r="1723" spans="1:14" x14ac:dyDescent="0.3">
      <c r="A1723">
        <v>1001722</v>
      </c>
      <c r="D1723" s="1">
        <v>45110.556944444441</v>
      </c>
      <c r="E1723" s="1">
        <v>45110.555555555555</v>
      </c>
      <c r="F1723" s="1">
        <v>45110.555555555555</v>
      </c>
      <c r="H1723" t="s">
        <v>4108</v>
      </c>
      <c r="I1723" t="s">
        <v>1801</v>
      </c>
      <c r="J1723" t="s">
        <v>4560</v>
      </c>
      <c r="K1723" t="s">
        <v>4561</v>
      </c>
      <c r="L1723" t="s">
        <v>147</v>
      </c>
      <c r="M1723" t="s">
        <v>40</v>
      </c>
      <c r="N1723" t="s">
        <v>41</v>
      </c>
    </row>
    <row r="1724" spans="1:14" x14ac:dyDescent="0.3">
      <c r="A1724">
        <v>1001723</v>
      </c>
      <c r="D1724" s="1">
        <v>45110.354166666664</v>
      </c>
      <c r="E1724" s="1">
        <v>45110.345833333333</v>
      </c>
      <c r="F1724" s="1">
        <v>45110.345833333333</v>
      </c>
      <c r="H1724" t="s">
        <v>3032</v>
      </c>
      <c r="I1724" t="s">
        <v>4562</v>
      </c>
      <c r="J1724" t="s">
        <v>4563</v>
      </c>
      <c r="K1724" t="s">
        <v>4564</v>
      </c>
      <c r="L1724" t="s">
        <v>18</v>
      </c>
      <c r="M1724" t="s">
        <v>19</v>
      </c>
      <c r="N1724" t="s">
        <v>55</v>
      </c>
    </row>
    <row r="1725" spans="1:14" x14ac:dyDescent="0.3">
      <c r="A1725">
        <v>1001724</v>
      </c>
      <c r="C1725" s="6">
        <v>45110.396527777775</v>
      </c>
      <c r="E1725" s="1">
        <v>45110.34375</v>
      </c>
      <c r="F1725" s="1">
        <v>45110.34375</v>
      </c>
      <c r="H1725" t="s">
        <v>3919</v>
      </c>
      <c r="I1725" t="s">
        <v>2268</v>
      </c>
      <c r="J1725" t="s">
        <v>4558</v>
      </c>
      <c r="K1725" t="s">
        <v>4565</v>
      </c>
      <c r="L1725" t="s">
        <v>437</v>
      </c>
      <c r="M1725" t="s">
        <v>40</v>
      </c>
      <c r="N1725" t="s">
        <v>30</v>
      </c>
    </row>
    <row r="1726" spans="1:14" x14ac:dyDescent="0.3">
      <c r="A1726">
        <v>1001725</v>
      </c>
      <c r="E1726" s="1">
        <v>45107.729166666664</v>
      </c>
      <c r="F1726" s="1">
        <v>45107.729861111111</v>
      </c>
      <c r="H1726" t="s">
        <v>2271</v>
      </c>
      <c r="I1726" t="s">
        <v>3521</v>
      </c>
      <c r="J1726" t="s">
        <v>4566</v>
      </c>
      <c r="K1726" t="s">
        <v>4567</v>
      </c>
      <c r="L1726" t="s">
        <v>272</v>
      </c>
      <c r="M1726" t="s">
        <v>40</v>
      </c>
      <c r="N1726" t="s">
        <v>35</v>
      </c>
    </row>
    <row r="1727" spans="1:14" x14ac:dyDescent="0.3">
      <c r="A1727">
        <v>1001726</v>
      </c>
      <c r="C1727" s="6">
        <v>45112.296527777777</v>
      </c>
      <c r="E1727" s="1">
        <v>45111.695833333331</v>
      </c>
      <c r="F1727" s="1">
        <v>45111.695833333331</v>
      </c>
      <c r="H1727" t="s">
        <v>2256</v>
      </c>
      <c r="I1727" t="s">
        <v>2239</v>
      </c>
      <c r="J1727" t="s">
        <v>1410</v>
      </c>
      <c r="K1727" t="s">
        <v>4568</v>
      </c>
      <c r="L1727" t="s">
        <v>272</v>
      </c>
      <c r="M1727" t="s">
        <v>1399</v>
      </c>
      <c r="N1727" t="s">
        <v>25</v>
      </c>
    </row>
    <row r="1728" spans="1:14" x14ac:dyDescent="0.3">
      <c r="A1728">
        <v>1001727</v>
      </c>
      <c r="E1728" s="1">
        <v>45110.3125</v>
      </c>
      <c r="F1728" s="1">
        <v>45110.3125</v>
      </c>
      <c r="H1728" t="s">
        <v>2242</v>
      </c>
      <c r="I1728" t="s">
        <v>4569</v>
      </c>
      <c r="J1728" t="s">
        <v>4570</v>
      </c>
      <c r="K1728" t="s">
        <v>4571</v>
      </c>
      <c r="L1728" t="s">
        <v>825</v>
      </c>
      <c r="M1728" t="s">
        <v>19</v>
      </c>
      <c r="N1728" t="s">
        <v>41</v>
      </c>
    </row>
    <row r="1729" spans="1:14" x14ac:dyDescent="0.3">
      <c r="A1729">
        <v>1001728</v>
      </c>
      <c r="E1729" s="1">
        <v>45110.662499999999</v>
      </c>
      <c r="F1729" s="1">
        <v>45110.662499999999</v>
      </c>
      <c r="H1729" t="s">
        <v>4572</v>
      </c>
      <c r="I1729" t="s">
        <v>4535</v>
      </c>
      <c r="J1729" t="s">
        <v>821</v>
      </c>
      <c r="K1729" t="s">
        <v>4573</v>
      </c>
      <c r="L1729" t="s">
        <v>272</v>
      </c>
      <c r="M1729" t="s">
        <v>19</v>
      </c>
      <c r="N1729" t="s">
        <v>35</v>
      </c>
    </row>
    <row r="1730" spans="1:14" x14ac:dyDescent="0.3">
      <c r="A1730">
        <v>1001729</v>
      </c>
      <c r="D1730" s="1">
        <v>45111.629861111112</v>
      </c>
      <c r="E1730" s="1">
        <v>45111.551388888889</v>
      </c>
      <c r="F1730" s="1">
        <v>45111.551388888889</v>
      </c>
      <c r="H1730" t="s">
        <v>4574</v>
      </c>
      <c r="I1730" t="s">
        <v>4575</v>
      </c>
      <c r="J1730" t="s">
        <v>2236</v>
      </c>
      <c r="K1730" t="s">
        <v>4576</v>
      </c>
      <c r="L1730" t="s">
        <v>825</v>
      </c>
      <c r="M1730" t="s">
        <v>40</v>
      </c>
      <c r="N1730" t="s">
        <v>55</v>
      </c>
    </row>
    <row r="1731" spans="1:14" x14ac:dyDescent="0.3">
      <c r="A1731">
        <v>1001730</v>
      </c>
      <c r="C1731" s="6">
        <v>45110.685416666667</v>
      </c>
      <c r="D1731" s="1">
        <v>45110.685416666667</v>
      </c>
      <c r="E1731" s="1">
        <v>45110.540972222225</v>
      </c>
      <c r="F1731" s="1">
        <v>45110.540972222225</v>
      </c>
      <c r="H1731" t="s">
        <v>4577</v>
      </c>
      <c r="I1731" t="s">
        <v>871</v>
      </c>
      <c r="J1731" t="s">
        <v>3490</v>
      </c>
      <c r="K1731" t="s">
        <v>4578</v>
      </c>
      <c r="L1731" t="s">
        <v>825</v>
      </c>
      <c r="M1731" t="s">
        <v>19</v>
      </c>
      <c r="N1731" t="s">
        <v>55</v>
      </c>
    </row>
    <row r="1732" spans="1:14" x14ac:dyDescent="0.3">
      <c r="A1732">
        <v>1001731</v>
      </c>
      <c r="E1732" s="1">
        <v>45111.495833333334</v>
      </c>
      <c r="F1732" s="1">
        <v>45111.495833333334</v>
      </c>
      <c r="H1732" t="s">
        <v>874</v>
      </c>
      <c r="I1732" t="s">
        <v>2064</v>
      </c>
      <c r="J1732" t="s">
        <v>4579</v>
      </c>
      <c r="K1732" t="s">
        <v>4580</v>
      </c>
      <c r="L1732" t="s">
        <v>1146</v>
      </c>
      <c r="M1732" t="s">
        <v>1305</v>
      </c>
      <c r="N1732" t="s">
        <v>41</v>
      </c>
    </row>
    <row r="1733" spans="1:14" x14ac:dyDescent="0.3">
      <c r="A1733">
        <v>1001732</v>
      </c>
      <c r="E1733" s="1">
        <v>45111.418055555558</v>
      </c>
      <c r="F1733" s="1">
        <v>45111.418055555558</v>
      </c>
      <c r="H1733" t="s">
        <v>4581</v>
      </c>
      <c r="I1733" t="s">
        <v>1376</v>
      </c>
      <c r="J1733" t="s">
        <v>4582</v>
      </c>
      <c r="K1733" t="s">
        <v>4583</v>
      </c>
      <c r="L1733" t="s">
        <v>825</v>
      </c>
      <c r="M1733" t="s">
        <v>19</v>
      </c>
      <c r="N1733" t="s">
        <v>41</v>
      </c>
    </row>
    <row r="1734" spans="1:14" x14ac:dyDescent="0.3">
      <c r="A1734">
        <v>1001733</v>
      </c>
      <c r="D1734" s="1">
        <v>45110.683333333334</v>
      </c>
      <c r="E1734" s="1">
        <v>45110.680555555555</v>
      </c>
      <c r="F1734" s="1">
        <v>45110.680555555555</v>
      </c>
      <c r="H1734" t="s">
        <v>1379</v>
      </c>
      <c r="I1734" t="s">
        <v>3042</v>
      </c>
      <c r="J1734" t="s">
        <v>4584</v>
      </c>
      <c r="K1734" t="s">
        <v>4585</v>
      </c>
      <c r="L1734" t="s">
        <v>18</v>
      </c>
      <c r="M1734" t="s">
        <v>901</v>
      </c>
      <c r="N1734" t="s">
        <v>30</v>
      </c>
    </row>
    <row r="1735" spans="1:14" x14ac:dyDescent="0.3">
      <c r="A1735">
        <v>1001734</v>
      </c>
      <c r="C1735" s="6">
        <v>45110.658333333333</v>
      </c>
      <c r="D1735" s="1">
        <v>45110.658333333333</v>
      </c>
      <c r="E1735" s="1">
        <v>45110.601388888892</v>
      </c>
      <c r="F1735" s="1">
        <v>45110.601388888892</v>
      </c>
      <c r="H1735" t="s">
        <v>3045</v>
      </c>
      <c r="I1735" t="s">
        <v>3308</v>
      </c>
      <c r="J1735" t="s">
        <v>4586</v>
      </c>
      <c r="K1735" t="s">
        <v>4587</v>
      </c>
      <c r="L1735" t="s">
        <v>825</v>
      </c>
      <c r="M1735" t="s">
        <v>19</v>
      </c>
      <c r="N1735" t="s">
        <v>55</v>
      </c>
    </row>
    <row r="1736" spans="1:14" x14ac:dyDescent="0.3">
      <c r="A1736">
        <v>1001735</v>
      </c>
      <c r="D1736" s="1">
        <v>45111.34097222222</v>
      </c>
      <c r="E1736" s="1">
        <v>45110.652777777781</v>
      </c>
      <c r="F1736" s="1">
        <v>45110.652777777781</v>
      </c>
      <c r="H1736" t="s">
        <v>3310</v>
      </c>
      <c r="I1736" t="s">
        <v>3123</v>
      </c>
      <c r="J1736" t="s">
        <v>4588</v>
      </c>
      <c r="K1736" t="s">
        <v>4589</v>
      </c>
      <c r="L1736" t="s">
        <v>18</v>
      </c>
      <c r="M1736" t="s">
        <v>901</v>
      </c>
      <c r="N1736" t="s">
        <v>41</v>
      </c>
    </row>
    <row r="1737" spans="1:14" x14ac:dyDescent="0.3">
      <c r="A1737">
        <v>1001736</v>
      </c>
      <c r="E1737" s="1">
        <v>45111.648611111108</v>
      </c>
      <c r="F1737" s="1">
        <v>45111.648611111108</v>
      </c>
      <c r="H1737" t="s">
        <v>3142</v>
      </c>
      <c r="I1737" t="s">
        <v>4590</v>
      </c>
      <c r="J1737" t="s">
        <v>3027</v>
      </c>
      <c r="K1737" t="s">
        <v>4591</v>
      </c>
      <c r="L1737" t="s">
        <v>18</v>
      </c>
      <c r="M1737" t="s">
        <v>40</v>
      </c>
      <c r="N1737" t="s">
        <v>41</v>
      </c>
    </row>
    <row r="1738" spans="1:14" x14ac:dyDescent="0.3">
      <c r="A1738">
        <v>1001737</v>
      </c>
      <c r="D1738" s="1">
        <v>45111.647916666669</v>
      </c>
      <c r="E1738" s="1">
        <v>45111.647222222222</v>
      </c>
      <c r="F1738" s="1">
        <v>45111.647222222222</v>
      </c>
      <c r="H1738" t="s">
        <v>4592</v>
      </c>
      <c r="I1738" t="s">
        <v>216</v>
      </c>
      <c r="J1738" t="s">
        <v>4593</v>
      </c>
      <c r="K1738" t="s">
        <v>4594</v>
      </c>
      <c r="L1738" t="s">
        <v>18</v>
      </c>
      <c r="M1738" t="s">
        <v>1305</v>
      </c>
      <c r="N1738" t="s">
        <v>35</v>
      </c>
    </row>
    <row r="1739" spans="1:14" x14ac:dyDescent="0.3">
      <c r="A1739">
        <v>1001738</v>
      </c>
      <c r="C1739" s="6">
        <v>45111.432638888888</v>
      </c>
      <c r="E1739" s="1">
        <v>45111.331250000003</v>
      </c>
      <c r="F1739" s="1">
        <v>45111.331250000003</v>
      </c>
      <c r="H1739" t="s">
        <v>219</v>
      </c>
      <c r="I1739" t="s">
        <v>1950</v>
      </c>
      <c r="J1739" t="s">
        <v>4595</v>
      </c>
      <c r="K1739" t="s">
        <v>4596</v>
      </c>
      <c r="L1739" t="s">
        <v>18</v>
      </c>
      <c r="M1739" t="s">
        <v>901</v>
      </c>
      <c r="N1739" t="s">
        <v>20</v>
      </c>
    </row>
    <row r="1740" spans="1:14" x14ac:dyDescent="0.3">
      <c r="A1740">
        <v>1001739</v>
      </c>
      <c r="C1740" s="6">
        <v>45111.327777777777</v>
      </c>
      <c r="D1740" s="1">
        <v>45111.32916666667</v>
      </c>
      <c r="E1740" s="1">
        <v>45111.327777777777</v>
      </c>
      <c r="F1740" s="1">
        <v>45111.327777777777</v>
      </c>
      <c r="H1740" t="s">
        <v>2808</v>
      </c>
      <c r="I1740" t="s">
        <v>536</v>
      </c>
      <c r="J1740" t="s">
        <v>4597</v>
      </c>
      <c r="K1740" t="s">
        <v>4598</v>
      </c>
      <c r="L1740" t="s">
        <v>437</v>
      </c>
      <c r="M1740" t="s">
        <v>40</v>
      </c>
      <c r="N1740" t="s">
        <v>35</v>
      </c>
    </row>
    <row r="1741" spans="1:14" x14ac:dyDescent="0.3">
      <c r="A1741">
        <v>1001740</v>
      </c>
      <c r="E1741" s="1">
        <v>45107.730555555558</v>
      </c>
      <c r="F1741" s="1">
        <v>45107.730555555558</v>
      </c>
      <c r="H1741" t="s">
        <v>1426</v>
      </c>
      <c r="I1741" t="s">
        <v>2830</v>
      </c>
      <c r="J1741" t="s">
        <v>4599</v>
      </c>
      <c r="K1741" t="s">
        <v>4600</v>
      </c>
      <c r="L1741" t="s">
        <v>437</v>
      </c>
      <c r="M1741" t="s">
        <v>40</v>
      </c>
      <c r="N1741" t="s">
        <v>41</v>
      </c>
    </row>
    <row r="1742" spans="1:14" x14ac:dyDescent="0.3">
      <c r="A1742">
        <v>1001741</v>
      </c>
      <c r="E1742" s="1">
        <v>45111.496527777781</v>
      </c>
      <c r="F1742" s="1">
        <v>45111.496527777781</v>
      </c>
      <c r="H1742" t="s">
        <v>2992</v>
      </c>
      <c r="I1742" t="s">
        <v>2069</v>
      </c>
      <c r="J1742" t="s">
        <v>4601</v>
      </c>
      <c r="K1742" t="s">
        <v>4602</v>
      </c>
      <c r="L1742" t="s">
        <v>1276</v>
      </c>
      <c r="M1742" t="s">
        <v>815</v>
      </c>
      <c r="N1742" t="s">
        <v>55</v>
      </c>
    </row>
    <row r="1743" spans="1:14" x14ac:dyDescent="0.3">
      <c r="A1743">
        <v>1001742</v>
      </c>
      <c r="D1743" s="1">
        <v>45111.582638888889</v>
      </c>
      <c r="E1743" s="1">
        <v>45110.390277777777</v>
      </c>
      <c r="F1743" s="1">
        <v>45110.390277777777</v>
      </c>
      <c r="H1743" t="s">
        <v>4553</v>
      </c>
      <c r="I1743" t="s">
        <v>536</v>
      </c>
      <c r="J1743" t="s">
        <v>847</v>
      </c>
      <c r="K1743" t="s">
        <v>4603</v>
      </c>
      <c r="L1743" t="s">
        <v>1276</v>
      </c>
      <c r="M1743" t="s">
        <v>19</v>
      </c>
      <c r="N1743" t="s">
        <v>55</v>
      </c>
    </row>
    <row r="1744" spans="1:14" x14ac:dyDescent="0.3">
      <c r="A1744">
        <v>1001743</v>
      </c>
      <c r="D1744" s="1">
        <v>45111.595833333333</v>
      </c>
      <c r="E1744" s="1">
        <v>45111.384027777778</v>
      </c>
      <c r="F1744" s="1">
        <v>45111.384027777778</v>
      </c>
      <c r="H1744" t="s">
        <v>3461</v>
      </c>
      <c r="I1744" t="s">
        <v>4604</v>
      </c>
      <c r="J1744" t="s">
        <v>847</v>
      </c>
      <c r="K1744" t="s">
        <v>4605</v>
      </c>
      <c r="L1744" t="s">
        <v>1276</v>
      </c>
      <c r="M1744" t="s">
        <v>19</v>
      </c>
      <c r="N1744" t="s">
        <v>20</v>
      </c>
    </row>
    <row r="1745" spans="1:14" x14ac:dyDescent="0.3">
      <c r="A1745">
        <v>1001744</v>
      </c>
      <c r="B1745" s="4">
        <v>45112</v>
      </c>
      <c r="C1745" s="6">
        <v>45112.55972222222</v>
      </c>
      <c r="E1745" s="1">
        <v>45110.355555555558</v>
      </c>
      <c r="F1745" s="1">
        <v>45110.355555555558</v>
      </c>
      <c r="H1745" t="s">
        <v>4606</v>
      </c>
      <c r="I1745" t="s">
        <v>2268</v>
      </c>
      <c r="J1745" t="s">
        <v>2445</v>
      </c>
      <c r="K1745" t="s">
        <v>4607</v>
      </c>
      <c r="L1745" t="s">
        <v>18</v>
      </c>
      <c r="M1745" t="s">
        <v>901</v>
      </c>
      <c r="N1745" t="s">
        <v>20</v>
      </c>
    </row>
    <row r="1746" spans="1:14" x14ac:dyDescent="0.3">
      <c r="A1746">
        <v>1001745</v>
      </c>
      <c r="E1746" s="1">
        <v>45110.429166666669</v>
      </c>
      <c r="F1746" s="1">
        <v>45110.429166666669</v>
      </c>
      <c r="H1746" t="s">
        <v>2271</v>
      </c>
      <c r="I1746" t="s">
        <v>3146</v>
      </c>
      <c r="J1746" t="s">
        <v>847</v>
      </c>
      <c r="K1746" t="s">
        <v>4608</v>
      </c>
      <c r="L1746" t="s">
        <v>272</v>
      </c>
      <c r="M1746" t="s">
        <v>19</v>
      </c>
      <c r="N1746" t="s">
        <v>30</v>
      </c>
    </row>
    <row r="1747" spans="1:14" x14ac:dyDescent="0.3">
      <c r="A1747">
        <v>1001746</v>
      </c>
      <c r="D1747" s="1">
        <v>45112.467361111114</v>
      </c>
      <c r="E1747" s="1">
        <v>45111.367361111108</v>
      </c>
      <c r="F1747" s="1">
        <v>45111.367361111108</v>
      </c>
      <c r="H1747" t="s">
        <v>3148</v>
      </c>
      <c r="I1747" t="s">
        <v>2784</v>
      </c>
      <c r="J1747" t="s">
        <v>847</v>
      </c>
      <c r="K1747" t="s">
        <v>4609</v>
      </c>
      <c r="L1747" t="s">
        <v>272</v>
      </c>
      <c r="M1747" t="s">
        <v>19</v>
      </c>
      <c r="N1747" t="s">
        <v>25</v>
      </c>
    </row>
    <row r="1748" spans="1:14" x14ac:dyDescent="0.3">
      <c r="A1748">
        <v>1001747</v>
      </c>
      <c r="E1748" s="1">
        <v>45110.31527777778</v>
      </c>
      <c r="F1748" s="1">
        <v>45110.31527777778</v>
      </c>
      <c r="H1748" t="s">
        <v>4610</v>
      </c>
      <c r="I1748" t="s">
        <v>280</v>
      </c>
      <c r="J1748" t="s">
        <v>4611</v>
      </c>
      <c r="K1748" t="s">
        <v>4612</v>
      </c>
      <c r="L1748" t="s">
        <v>18</v>
      </c>
      <c r="M1748" t="s">
        <v>1305</v>
      </c>
      <c r="N1748" t="s">
        <v>25</v>
      </c>
    </row>
    <row r="1749" spans="1:14" x14ac:dyDescent="0.3">
      <c r="A1749">
        <v>1001748</v>
      </c>
      <c r="C1749" s="6">
        <v>45111.546527777777</v>
      </c>
      <c r="E1749" s="1">
        <v>45110.69027777778</v>
      </c>
      <c r="F1749" s="1">
        <v>45110.69027777778</v>
      </c>
      <c r="H1749" t="s">
        <v>4613</v>
      </c>
      <c r="I1749" t="s">
        <v>4614</v>
      </c>
      <c r="J1749" t="s">
        <v>4615</v>
      </c>
      <c r="K1749" t="s">
        <v>4616</v>
      </c>
      <c r="L1749" t="s">
        <v>1276</v>
      </c>
      <c r="M1749" t="s">
        <v>815</v>
      </c>
      <c r="N1749" t="s">
        <v>25</v>
      </c>
    </row>
    <row r="1750" spans="1:14" x14ac:dyDescent="0.3">
      <c r="A1750">
        <v>1001749</v>
      </c>
      <c r="D1750" s="1">
        <v>45111.380555555559</v>
      </c>
      <c r="E1750" s="1">
        <v>45111.348611111112</v>
      </c>
      <c r="F1750" s="1">
        <v>45111.348611111112</v>
      </c>
      <c r="H1750" t="s">
        <v>4617</v>
      </c>
      <c r="I1750" t="s">
        <v>1372</v>
      </c>
      <c r="J1750" t="s">
        <v>4493</v>
      </c>
      <c r="K1750" t="s">
        <v>4618</v>
      </c>
      <c r="L1750" t="s">
        <v>18</v>
      </c>
      <c r="M1750" t="s">
        <v>40</v>
      </c>
      <c r="N1750" t="s">
        <v>55</v>
      </c>
    </row>
    <row r="1751" spans="1:14" x14ac:dyDescent="0.3">
      <c r="A1751">
        <v>1001750</v>
      </c>
      <c r="E1751" s="1">
        <v>45107.728472222225</v>
      </c>
      <c r="F1751" s="1">
        <v>45107.729166666664</v>
      </c>
      <c r="H1751" t="s">
        <v>1375</v>
      </c>
      <c r="I1751" t="s">
        <v>1251</v>
      </c>
      <c r="J1751" t="s">
        <v>4619</v>
      </c>
      <c r="K1751">
        <v>0</v>
      </c>
      <c r="L1751" t="s">
        <v>1276</v>
      </c>
      <c r="M1751" t="s">
        <v>815</v>
      </c>
      <c r="N1751" t="s">
        <v>41</v>
      </c>
    </row>
    <row r="1752" spans="1:14" x14ac:dyDescent="0.3">
      <c r="A1752">
        <v>1001751</v>
      </c>
      <c r="D1752" s="1">
        <v>45110.832638888889</v>
      </c>
      <c r="E1752" s="1">
        <v>45110.68472222222</v>
      </c>
      <c r="F1752" s="1">
        <v>45110.68472222222</v>
      </c>
      <c r="H1752" t="s">
        <v>3733</v>
      </c>
      <c r="I1752" t="s">
        <v>1538</v>
      </c>
      <c r="J1752" t="s">
        <v>4620</v>
      </c>
      <c r="K1752">
        <v>0</v>
      </c>
      <c r="L1752" t="s">
        <v>147</v>
      </c>
      <c r="M1752" t="s">
        <v>125</v>
      </c>
      <c r="N1752" t="s">
        <v>41</v>
      </c>
    </row>
    <row r="1753" spans="1:14" x14ac:dyDescent="0.3">
      <c r="A1753">
        <v>1001752</v>
      </c>
      <c r="C1753" s="6">
        <v>45111.662499999999</v>
      </c>
      <c r="D1753" s="1">
        <v>45111.792361111111</v>
      </c>
      <c r="E1753" s="1">
        <v>45111.442361111112</v>
      </c>
      <c r="F1753" s="1">
        <v>45111.442361111112</v>
      </c>
      <c r="H1753" t="s">
        <v>4621</v>
      </c>
      <c r="I1753" t="s">
        <v>4622</v>
      </c>
      <c r="J1753" t="s">
        <v>4623</v>
      </c>
      <c r="K1753">
        <v>0</v>
      </c>
      <c r="L1753" t="s">
        <v>272</v>
      </c>
      <c r="M1753" t="s">
        <v>19</v>
      </c>
      <c r="N1753" t="s">
        <v>55</v>
      </c>
    </row>
    <row r="1754" spans="1:14" x14ac:dyDescent="0.3">
      <c r="A1754">
        <v>1001753</v>
      </c>
      <c r="E1754" s="1">
        <v>45110.713888888888</v>
      </c>
      <c r="F1754" s="1">
        <v>45110.713888888888</v>
      </c>
      <c r="H1754" t="s">
        <v>4624</v>
      </c>
      <c r="I1754" t="s">
        <v>144</v>
      </c>
      <c r="J1754" t="s">
        <v>4625</v>
      </c>
      <c r="K1754">
        <v>0</v>
      </c>
      <c r="L1754" t="s">
        <v>18</v>
      </c>
      <c r="M1754" t="s">
        <v>125</v>
      </c>
      <c r="N1754" t="s">
        <v>25</v>
      </c>
    </row>
    <row r="1755" spans="1:14" x14ac:dyDescent="0.3">
      <c r="A1755">
        <v>1001754</v>
      </c>
      <c r="E1755" s="1">
        <v>45111.418055555558</v>
      </c>
      <c r="F1755" s="1">
        <v>45111.418055555558</v>
      </c>
      <c r="H1755" t="s">
        <v>148</v>
      </c>
      <c r="I1755" t="s">
        <v>37</v>
      </c>
      <c r="J1755" t="s">
        <v>259</v>
      </c>
      <c r="K1755" t="s">
        <v>4626</v>
      </c>
      <c r="L1755" t="s">
        <v>437</v>
      </c>
      <c r="M1755" t="s">
        <v>19</v>
      </c>
      <c r="N1755" t="s">
        <v>30</v>
      </c>
    </row>
    <row r="1756" spans="1:14" x14ac:dyDescent="0.3">
      <c r="A1756">
        <v>1001755</v>
      </c>
      <c r="E1756" s="1">
        <v>45111.506249999999</v>
      </c>
      <c r="F1756" s="1">
        <v>45111.506249999999</v>
      </c>
      <c r="H1756" t="s">
        <v>1428</v>
      </c>
      <c r="I1756" t="s">
        <v>4627</v>
      </c>
      <c r="J1756" t="s">
        <v>4628</v>
      </c>
      <c r="K1756" t="s">
        <v>4629</v>
      </c>
      <c r="L1756" t="s">
        <v>825</v>
      </c>
      <c r="M1756" t="s">
        <v>19</v>
      </c>
      <c r="N1756" t="s">
        <v>25</v>
      </c>
    </row>
    <row r="1757" spans="1:14" x14ac:dyDescent="0.3">
      <c r="A1757">
        <v>1001756</v>
      </c>
      <c r="E1757" s="1">
        <v>45110.693749999999</v>
      </c>
      <c r="F1757" s="1">
        <v>45110.693749999999</v>
      </c>
      <c r="H1757" t="s">
        <v>4630</v>
      </c>
      <c r="I1757" t="s">
        <v>2297</v>
      </c>
      <c r="J1757" t="s">
        <v>3490</v>
      </c>
      <c r="K1757" t="s">
        <v>4631</v>
      </c>
      <c r="L1757" t="s">
        <v>825</v>
      </c>
      <c r="M1757" t="s">
        <v>19</v>
      </c>
      <c r="N1757" t="s">
        <v>41</v>
      </c>
    </row>
    <row r="1758" spans="1:14" x14ac:dyDescent="0.3">
      <c r="A1758">
        <v>1001757</v>
      </c>
      <c r="C1758" s="6">
        <v>45111.384027777778</v>
      </c>
      <c r="D1758" s="1">
        <v>45110.59097222222</v>
      </c>
      <c r="E1758" s="1">
        <v>45110.589583333334</v>
      </c>
      <c r="F1758" s="1">
        <v>45110.590277777781</v>
      </c>
      <c r="H1758" t="s">
        <v>4632</v>
      </c>
      <c r="I1758" t="s">
        <v>3899</v>
      </c>
      <c r="J1758" t="s">
        <v>988</v>
      </c>
      <c r="K1758" t="s">
        <v>4633</v>
      </c>
      <c r="L1758" t="s">
        <v>437</v>
      </c>
      <c r="M1758" t="s">
        <v>76</v>
      </c>
      <c r="N1758" t="s">
        <v>35</v>
      </c>
    </row>
    <row r="1759" spans="1:14" x14ac:dyDescent="0.3">
      <c r="A1759">
        <v>1001758</v>
      </c>
      <c r="B1759" s="4">
        <v>45111</v>
      </c>
      <c r="C1759" s="6">
        <v>45111.282638888886</v>
      </c>
      <c r="E1759" s="1">
        <v>45110.740972222222</v>
      </c>
      <c r="F1759" s="1">
        <v>45110.741666666669</v>
      </c>
      <c r="H1759" t="s">
        <v>4476</v>
      </c>
      <c r="I1759" t="s">
        <v>1219</v>
      </c>
      <c r="J1759" t="s">
        <v>988</v>
      </c>
      <c r="K1759" t="s">
        <v>4634</v>
      </c>
      <c r="L1759" t="s">
        <v>437</v>
      </c>
      <c r="M1759" t="s">
        <v>76</v>
      </c>
      <c r="N1759" t="s">
        <v>30</v>
      </c>
    </row>
    <row r="1760" spans="1:14" x14ac:dyDescent="0.3">
      <c r="A1760">
        <v>1001759</v>
      </c>
      <c r="E1760" s="1">
        <v>45110.375</v>
      </c>
      <c r="F1760" s="1">
        <v>45110.375</v>
      </c>
      <c r="H1760" t="s">
        <v>1221</v>
      </c>
      <c r="I1760" t="s">
        <v>246</v>
      </c>
      <c r="J1760" t="s">
        <v>4635</v>
      </c>
      <c r="K1760" t="s">
        <v>4636</v>
      </c>
      <c r="L1760" t="s">
        <v>18</v>
      </c>
      <c r="M1760" t="s">
        <v>1305</v>
      </c>
      <c r="N1760" t="s">
        <v>25</v>
      </c>
    </row>
    <row r="1761" spans="1:14" x14ac:dyDescent="0.3">
      <c r="A1761">
        <v>1001760</v>
      </c>
      <c r="D1761" s="1">
        <v>45111.40347222222</v>
      </c>
      <c r="E1761" s="1">
        <v>45111.386111111111</v>
      </c>
      <c r="F1761" s="1">
        <v>45111.386111111111</v>
      </c>
      <c r="H1761" t="s">
        <v>249</v>
      </c>
      <c r="I1761" t="s">
        <v>1761</v>
      </c>
      <c r="J1761" t="s">
        <v>4593</v>
      </c>
      <c r="K1761" t="s">
        <v>4637</v>
      </c>
      <c r="L1761" t="s">
        <v>18</v>
      </c>
      <c r="M1761" t="s">
        <v>1305</v>
      </c>
      <c r="N1761" t="s">
        <v>55</v>
      </c>
    </row>
    <row r="1762" spans="1:14" x14ac:dyDescent="0.3">
      <c r="A1762">
        <v>1001761</v>
      </c>
      <c r="D1762" s="1">
        <v>45111.422222222223</v>
      </c>
      <c r="E1762" s="1">
        <v>45111.4</v>
      </c>
      <c r="F1762" s="1">
        <v>45111.400694444441</v>
      </c>
      <c r="H1762" t="s">
        <v>1763</v>
      </c>
      <c r="I1762" t="s">
        <v>567</v>
      </c>
      <c r="J1762" t="s">
        <v>1316</v>
      </c>
      <c r="K1762" t="s">
        <v>4638</v>
      </c>
      <c r="L1762" t="s">
        <v>437</v>
      </c>
      <c r="M1762" t="s">
        <v>1305</v>
      </c>
      <c r="N1762" t="s">
        <v>20</v>
      </c>
    </row>
    <row r="1763" spans="1:14" x14ac:dyDescent="0.3">
      <c r="A1763">
        <v>1001762</v>
      </c>
      <c r="C1763" s="6">
        <v>45111.667361111111</v>
      </c>
      <c r="D1763" s="1">
        <v>45111.668055555558</v>
      </c>
      <c r="E1763" s="1">
        <v>45111.647222222222</v>
      </c>
      <c r="F1763" s="1">
        <v>45111.647222222222</v>
      </c>
      <c r="H1763" t="s">
        <v>4639</v>
      </c>
      <c r="I1763" t="s">
        <v>2604</v>
      </c>
      <c r="J1763" t="s">
        <v>805</v>
      </c>
      <c r="K1763" t="s">
        <v>4640</v>
      </c>
      <c r="L1763" t="s">
        <v>294</v>
      </c>
      <c r="M1763" t="s">
        <v>50</v>
      </c>
      <c r="N1763" t="s">
        <v>30</v>
      </c>
    </row>
    <row r="1764" spans="1:14" x14ac:dyDescent="0.3">
      <c r="A1764">
        <v>1001763</v>
      </c>
      <c r="E1764" s="1">
        <v>45111.365277777775</v>
      </c>
      <c r="F1764" s="1">
        <v>45111.365972222222</v>
      </c>
      <c r="H1764" t="s">
        <v>4641</v>
      </c>
      <c r="I1764" t="s">
        <v>1890</v>
      </c>
      <c r="J1764" t="s">
        <v>83</v>
      </c>
      <c r="K1764" t="s">
        <v>4642</v>
      </c>
      <c r="L1764" t="s">
        <v>825</v>
      </c>
      <c r="M1764" t="s">
        <v>50</v>
      </c>
      <c r="N1764" t="s">
        <v>20</v>
      </c>
    </row>
    <row r="1765" spans="1:14" x14ac:dyDescent="0.3">
      <c r="A1765">
        <v>1001764</v>
      </c>
      <c r="D1765" s="1">
        <v>45112.35833333333</v>
      </c>
      <c r="E1765" s="1">
        <v>45111.671527777777</v>
      </c>
      <c r="F1765" s="1">
        <v>45111.671527777777</v>
      </c>
      <c r="H1765" t="s">
        <v>1239</v>
      </c>
      <c r="I1765" t="s">
        <v>3484</v>
      </c>
      <c r="J1765" t="s">
        <v>734</v>
      </c>
      <c r="K1765" t="s">
        <v>4643</v>
      </c>
      <c r="L1765" t="s">
        <v>4370</v>
      </c>
      <c r="M1765" t="s">
        <v>19</v>
      </c>
      <c r="N1765" t="s">
        <v>35</v>
      </c>
    </row>
    <row r="1766" spans="1:14" x14ac:dyDescent="0.3">
      <c r="A1766">
        <v>1001765</v>
      </c>
      <c r="E1766" s="1">
        <v>45110.336111111108</v>
      </c>
      <c r="F1766" s="1">
        <v>45110.336111111108</v>
      </c>
      <c r="H1766" t="s">
        <v>3487</v>
      </c>
      <c r="I1766" t="s">
        <v>1569</v>
      </c>
      <c r="J1766" t="s">
        <v>128</v>
      </c>
      <c r="K1766" t="s">
        <v>4644</v>
      </c>
      <c r="L1766" t="s">
        <v>182</v>
      </c>
      <c r="M1766" t="s">
        <v>40</v>
      </c>
      <c r="N1766" t="s">
        <v>41</v>
      </c>
    </row>
    <row r="1767" spans="1:14" x14ac:dyDescent="0.3">
      <c r="A1767">
        <v>1001766</v>
      </c>
      <c r="E1767" s="1">
        <v>45111.46597222222</v>
      </c>
      <c r="F1767" s="1">
        <v>45111.46597222222</v>
      </c>
      <c r="H1767" t="s">
        <v>3458</v>
      </c>
      <c r="I1767" t="s">
        <v>463</v>
      </c>
      <c r="J1767" t="s">
        <v>2211</v>
      </c>
      <c r="K1767" t="s">
        <v>4645</v>
      </c>
      <c r="L1767" t="s">
        <v>18</v>
      </c>
      <c r="M1767" t="s">
        <v>901</v>
      </c>
      <c r="N1767" t="s">
        <v>20</v>
      </c>
    </row>
    <row r="1768" spans="1:14" x14ac:dyDescent="0.3">
      <c r="A1768">
        <v>1001767</v>
      </c>
      <c r="D1768" s="1">
        <v>45110.410416666666</v>
      </c>
      <c r="E1768" s="1">
        <v>45110.409722222219</v>
      </c>
      <c r="F1768" s="1">
        <v>45110.409722222219</v>
      </c>
      <c r="H1768" t="s">
        <v>1119</v>
      </c>
      <c r="I1768" t="s">
        <v>3103</v>
      </c>
      <c r="J1768" t="s">
        <v>4646</v>
      </c>
      <c r="K1768" t="s">
        <v>4647</v>
      </c>
      <c r="L1768" t="s">
        <v>18</v>
      </c>
      <c r="M1768" t="s">
        <v>1305</v>
      </c>
      <c r="N1768" t="s">
        <v>35</v>
      </c>
    </row>
    <row r="1769" spans="1:14" x14ac:dyDescent="0.3">
      <c r="A1769">
        <v>1001768</v>
      </c>
      <c r="E1769" s="1">
        <v>45111.475694444445</v>
      </c>
      <c r="F1769" s="1">
        <v>45111.475694444445</v>
      </c>
      <c r="H1769" t="s">
        <v>630</v>
      </c>
      <c r="I1769" t="s">
        <v>2088</v>
      </c>
      <c r="J1769" t="s">
        <v>2818</v>
      </c>
      <c r="K1769" t="s">
        <v>4648</v>
      </c>
      <c r="L1769" t="s">
        <v>18</v>
      </c>
      <c r="M1769" t="s">
        <v>1305</v>
      </c>
      <c r="N1769" t="s">
        <v>25</v>
      </c>
    </row>
    <row r="1770" spans="1:14" x14ac:dyDescent="0.3">
      <c r="A1770">
        <v>1001769</v>
      </c>
      <c r="C1770" s="6">
        <v>45107.740972222222</v>
      </c>
      <c r="E1770" s="1">
        <v>45107.719444444447</v>
      </c>
      <c r="F1770" s="1">
        <v>45107.719444444447</v>
      </c>
      <c r="H1770" t="s">
        <v>2091</v>
      </c>
      <c r="I1770" t="s">
        <v>4649</v>
      </c>
      <c r="J1770" t="s">
        <v>4264</v>
      </c>
      <c r="K1770" t="s">
        <v>4650</v>
      </c>
      <c r="L1770" t="s">
        <v>348</v>
      </c>
      <c r="M1770" t="s">
        <v>40</v>
      </c>
      <c r="N1770" t="s">
        <v>30</v>
      </c>
    </row>
    <row r="1771" spans="1:14" x14ac:dyDescent="0.3">
      <c r="A1771">
        <v>1001770</v>
      </c>
      <c r="E1771" s="1">
        <v>45110.303472222222</v>
      </c>
      <c r="F1771" s="1">
        <v>45110.303472222222</v>
      </c>
      <c r="H1771" t="s">
        <v>2840</v>
      </c>
      <c r="I1771" t="s">
        <v>3265</v>
      </c>
      <c r="J1771" t="s">
        <v>1787</v>
      </c>
      <c r="K1771" t="s">
        <v>4651</v>
      </c>
      <c r="L1771" t="s">
        <v>437</v>
      </c>
      <c r="M1771" t="s">
        <v>1386</v>
      </c>
      <c r="N1771" t="s">
        <v>41</v>
      </c>
    </row>
    <row r="1772" spans="1:14" x14ac:dyDescent="0.3">
      <c r="A1772">
        <v>1001771</v>
      </c>
      <c r="E1772" s="1">
        <v>45111.593055555553</v>
      </c>
      <c r="F1772" s="1">
        <v>45111.59375</v>
      </c>
      <c r="H1772" t="s">
        <v>4298</v>
      </c>
      <c r="I1772" t="s">
        <v>1355</v>
      </c>
      <c r="J1772" t="s">
        <v>4208</v>
      </c>
      <c r="K1772" t="s">
        <v>4652</v>
      </c>
      <c r="L1772" t="s">
        <v>272</v>
      </c>
      <c r="M1772" t="s">
        <v>1386</v>
      </c>
      <c r="N1772" t="s">
        <v>35</v>
      </c>
    </row>
    <row r="1773" spans="1:14" x14ac:dyDescent="0.3">
      <c r="A1773">
        <v>1001772</v>
      </c>
      <c r="D1773" s="1">
        <v>45112.540277777778</v>
      </c>
      <c r="E1773" s="1">
        <v>45111.599305555559</v>
      </c>
      <c r="F1773" s="1">
        <v>45111.599305555559</v>
      </c>
      <c r="H1773" t="s">
        <v>1358</v>
      </c>
      <c r="I1773" t="s">
        <v>316</v>
      </c>
      <c r="J1773" t="s">
        <v>3551</v>
      </c>
      <c r="K1773" t="s">
        <v>4653</v>
      </c>
      <c r="L1773" t="s">
        <v>272</v>
      </c>
      <c r="M1773" t="s">
        <v>1399</v>
      </c>
      <c r="N1773" t="s">
        <v>25</v>
      </c>
    </row>
    <row r="1774" spans="1:14" x14ac:dyDescent="0.3">
      <c r="A1774">
        <v>1001773</v>
      </c>
      <c r="E1774" s="1">
        <v>45111.746527777781</v>
      </c>
      <c r="F1774" s="1">
        <v>45111.746527777781</v>
      </c>
      <c r="H1774" t="s">
        <v>4654</v>
      </c>
      <c r="I1774" t="s">
        <v>2793</v>
      </c>
      <c r="J1774" t="s">
        <v>1552</v>
      </c>
      <c r="K1774" t="s">
        <v>4655</v>
      </c>
      <c r="L1774" t="s">
        <v>272</v>
      </c>
      <c r="M1774" t="s">
        <v>1386</v>
      </c>
      <c r="N1774" t="s">
        <v>35</v>
      </c>
    </row>
    <row r="1775" spans="1:14" x14ac:dyDescent="0.3">
      <c r="A1775">
        <v>1001774</v>
      </c>
      <c r="C1775" s="6">
        <v>45111.527777777781</v>
      </c>
      <c r="E1775" s="1">
        <v>45111.510416666664</v>
      </c>
      <c r="F1775" s="1">
        <v>45111.510416666664</v>
      </c>
      <c r="H1775" t="s">
        <v>2795</v>
      </c>
      <c r="I1775" t="s">
        <v>526</v>
      </c>
      <c r="J1775" t="s">
        <v>805</v>
      </c>
      <c r="K1775" t="s">
        <v>4656</v>
      </c>
      <c r="L1775" t="s">
        <v>437</v>
      </c>
      <c r="M1775" t="s">
        <v>50</v>
      </c>
      <c r="N1775" t="s">
        <v>20</v>
      </c>
    </row>
    <row r="1776" spans="1:14" x14ac:dyDescent="0.3">
      <c r="A1776">
        <v>1001775</v>
      </c>
      <c r="D1776" s="1">
        <v>45110.438888888886</v>
      </c>
      <c r="E1776" s="1">
        <v>45110.427083333336</v>
      </c>
      <c r="F1776" s="1">
        <v>45110.427083333336</v>
      </c>
      <c r="H1776" t="s">
        <v>4657</v>
      </c>
      <c r="I1776" t="s">
        <v>371</v>
      </c>
      <c r="J1776" t="s">
        <v>2445</v>
      </c>
      <c r="K1776" t="s">
        <v>4658</v>
      </c>
      <c r="L1776" t="s">
        <v>18</v>
      </c>
      <c r="M1776" t="s">
        <v>901</v>
      </c>
      <c r="N1776" t="s">
        <v>35</v>
      </c>
    </row>
    <row r="1777" spans="1:14" x14ac:dyDescent="0.3">
      <c r="A1777">
        <v>1001776</v>
      </c>
      <c r="E1777" s="1">
        <v>45110.359722222223</v>
      </c>
      <c r="F1777" s="1">
        <v>45110.36041666667</v>
      </c>
      <c r="H1777" t="s">
        <v>1657</v>
      </c>
      <c r="I1777" t="s">
        <v>1362</v>
      </c>
      <c r="J1777" t="s">
        <v>4524</v>
      </c>
      <c r="K1777" t="s">
        <v>4659</v>
      </c>
      <c r="L1777" t="s">
        <v>825</v>
      </c>
      <c r="M1777" t="s">
        <v>19</v>
      </c>
      <c r="N1777" t="s">
        <v>41</v>
      </c>
    </row>
    <row r="1778" spans="1:14" x14ac:dyDescent="0.3">
      <c r="A1778">
        <v>1001777</v>
      </c>
      <c r="C1778" s="6">
        <v>45111.740277777775</v>
      </c>
      <c r="E1778" s="1">
        <v>45111.647916666669</v>
      </c>
      <c r="F1778" s="1">
        <v>45111.647916666669</v>
      </c>
      <c r="H1778" t="s">
        <v>4660</v>
      </c>
      <c r="I1778" t="s">
        <v>685</v>
      </c>
      <c r="J1778" t="s">
        <v>1487</v>
      </c>
      <c r="K1778" t="s">
        <v>4661</v>
      </c>
      <c r="L1778" t="s">
        <v>1276</v>
      </c>
      <c r="M1778" t="s">
        <v>815</v>
      </c>
      <c r="N1778" t="s">
        <v>20</v>
      </c>
    </row>
    <row r="1779" spans="1:14" x14ac:dyDescent="0.3">
      <c r="A1779">
        <v>1001778</v>
      </c>
      <c r="E1779" s="1">
        <v>45111.493055555555</v>
      </c>
      <c r="F1779" s="1">
        <v>45111.493750000001</v>
      </c>
      <c r="H1779" t="s">
        <v>3641</v>
      </c>
      <c r="I1779" t="s">
        <v>390</v>
      </c>
      <c r="J1779" t="s">
        <v>1552</v>
      </c>
      <c r="K1779" t="s">
        <v>4662</v>
      </c>
      <c r="L1779" t="s">
        <v>272</v>
      </c>
      <c r="M1779" t="s">
        <v>1386</v>
      </c>
      <c r="N1779" t="s">
        <v>20</v>
      </c>
    </row>
    <row r="1780" spans="1:14" x14ac:dyDescent="0.3">
      <c r="A1780">
        <v>1001779</v>
      </c>
      <c r="E1780" s="1">
        <v>45110.668749999997</v>
      </c>
      <c r="F1780" s="1">
        <v>45110.668749999997</v>
      </c>
      <c r="H1780" t="s">
        <v>113</v>
      </c>
      <c r="I1780" t="s">
        <v>1920</v>
      </c>
      <c r="J1780" t="s">
        <v>4663</v>
      </c>
      <c r="K1780" t="s">
        <v>4664</v>
      </c>
      <c r="L1780" t="s">
        <v>825</v>
      </c>
      <c r="M1780" t="s">
        <v>19</v>
      </c>
      <c r="N1780" t="s">
        <v>41</v>
      </c>
    </row>
    <row r="1781" spans="1:14" x14ac:dyDescent="0.3">
      <c r="A1781">
        <v>1001780</v>
      </c>
      <c r="E1781" s="1">
        <v>45110.700694444444</v>
      </c>
      <c r="F1781" s="1">
        <v>45110.700694444444</v>
      </c>
      <c r="H1781" t="s">
        <v>1923</v>
      </c>
      <c r="I1781" t="s">
        <v>670</v>
      </c>
      <c r="J1781" t="s">
        <v>4665</v>
      </c>
      <c r="K1781" t="s">
        <v>4666</v>
      </c>
      <c r="L1781" t="s">
        <v>272</v>
      </c>
      <c r="M1781" t="s">
        <v>1399</v>
      </c>
      <c r="N1781" t="s">
        <v>30</v>
      </c>
    </row>
    <row r="1782" spans="1:14" x14ac:dyDescent="0.3">
      <c r="A1782">
        <v>1001781</v>
      </c>
      <c r="C1782" s="6">
        <v>45110.502083333333</v>
      </c>
      <c r="E1782" s="1">
        <v>45110.442361111112</v>
      </c>
      <c r="F1782" s="1">
        <v>45110.442361111112</v>
      </c>
      <c r="H1782" t="s">
        <v>1985</v>
      </c>
      <c r="I1782" t="s">
        <v>153</v>
      </c>
      <c r="J1782" t="s">
        <v>4667</v>
      </c>
      <c r="K1782" t="s">
        <v>4668</v>
      </c>
      <c r="L1782" t="s">
        <v>272</v>
      </c>
      <c r="M1782" t="s">
        <v>1399</v>
      </c>
      <c r="N1782" t="s">
        <v>20</v>
      </c>
    </row>
    <row r="1783" spans="1:14" x14ac:dyDescent="0.3">
      <c r="A1783">
        <v>1001782</v>
      </c>
      <c r="B1783" s="4">
        <v>45110</v>
      </c>
      <c r="C1783" s="6">
        <v>45110.50277777778</v>
      </c>
      <c r="E1783" s="1">
        <v>45110.345833333333</v>
      </c>
      <c r="F1783" s="1">
        <v>45110.345833333333</v>
      </c>
      <c r="H1783" t="s">
        <v>156</v>
      </c>
      <c r="I1783" t="s">
        <v>2317</v>
      </c>
      <c r="J1783" t="s">
        <v>1552</v>
      </c>
      <c r="K1783" t="s">
        <v>4669</v>
      </c>
      <c r="L1783" t="s">
        <v>272</v>
      </c>
      <c r="M1783" t="s">
        <v>1386</v>
      </c>
      <c r="N1783" t="s">
        <v>30</v>
      </c>
    </row>
    <row r="1784" spans="1:14" x14ac:dyDescent="0.3">
      <c r="A1784">
        <v>1001783</v>
      </c>
      <c r="C1784" s="6">
        <v>45111.503472222219</v>
      </c>
      <c r="E1784" s="1">
        <v>45110.423611111109</v>
      </c>
      <c r="F1784" s="1">
        <v>45110.424305555556</v>
      </c>
      <c r="H1784" t="s">
        <v>4670</v>
      </c>
      <c r="I1784" t="s">
        <v>4671</v>
      </c>
      <c r="J1784" t="s">
        <v>4672</v>
      </c>
      <c r="K1784" t="s">
        <v>4673</v>
      </c>
      <c r="L1784" t="s">
        <v>1276</v>
      </c>
      <c r="M1784" t="s">
        <v>815</v>
      </c>
      <c r="N1784" t="s">
        <v>41</v>
      </c>
    </row>
    <row r="1785" spans="1:14" x14ac:dyDescent="0.3">
      <c r="A1785">
        <v>1001784</v>
      </c>
      <c r="C1785" s="6">
        <v>45111.551388888889</v>
      </c>
      <c r="D1785" s="1">
        <v>45111.961111111108</v>
      </c>
      <c r="E1785" s="1">
        <v>45111.51458333333</v>
      </c>
      <c r="F1785" s="1">
        <v>45111.51458333333</v>
      </c>
      <c r="H1785" t="s">
        <v>4674</v>
      </c>
      <c r="I1785" t="s">
        <v>2188</v>
      </c>
      <c r="J1785" t="s">
        <v>1722</v>
      </c>
      <c r="K1785" t="s">
        <v>4675</v>
      </c>
      <c r="L1785" t="s">
        <v>272</v>
      </c>
      <c r="M1785" t="s">
        <v>1399</v>
      </c>
      <c r="N1785" t="s">
        <v>41</v>
      </c>
    </row>
    <row r="1786" spans="1:14" x14ac:dyDescent="0.3">
      <c r="A1786">
        <v>1001785</v>
      </c>
      <c r="E1786" s="1">
        <v>45110.504166666666</v>
      </c>
      <c r="F1786" s="1">
        <v>45110.504861111112</v>
      </c>
      <c r="H1786" t="s">
        <v>2191</v>
      </c>
      <c r="I1786" t="s">
        <v>4676</v>
      </c>
      <c r="J1786" t="s">
        <v>1787</v>
      </c>
      <c r="K1786" t="s">
        <v>4677</v>
      </c>
      <c r="L1786" t="s">
        <v>1385</v>
      </c>
      <c r="M1786" t="s">
        <v>1386</v>
      </c>
      <c r="N1786" t="s">
        <v>25</v>
      </c>
    </row>
    <row r="1787" spans="1:14" x14ac:dyDescent="0.3">
      <c r="A1787">
        <v>1001786</v>
      </c>
      <c r="E1787" s="1">
        <v>45110.557638888888</v>
      </c>
      <c r="F1787" s="1">
        <v>45110.557638888888</v>
      </c>
      <c r="H1787" t="s">
        <v>419</v>
      </c>
      <c r="I1787" t="s">
        <v>1065</v>
      </c>
      <c r="J1787" t="s">
        <v>4678</v>
      </c>
      <c r="K1787" t="s">
        <v>4679</v>
      </c>
      <c r="L1787" t="s">
        <v>348</v>
      </c>
      <c r="M1787" t="s">
        <v>40</v>
      </c>
      <c r="N1787" t="s">
        <v>20</v>
      </c>
    </row>
    <row r="1788" spans="1:14" x14ac:dyDescent="0.3">
      <c r="A1788">
        <v>1001787</v>
      </c>
      <c r="D1788" s="1">
        <v>45110.401388888888</v>
      </c>
      <c r="E1788" s="1">
        <v>45110.381944444445</v>
      </c>
      <c r="F1788" s="1">
        <v>45110.381944444445</v>
      </c>
      <c r="H1788" t="s">
        <v>4680</v>
      </c>
      <c r="I1788" t="s">
        <v>4614</v>
      </c>
      <c r="J1788" t="s">
        <v>1337</v>
      </c>
      <c r="K1788" t="s">
        <v>4681</v>
      </c>
      <c r="L1788" t="s">
        <v>437</v>
      </c>
      <c r="M1788" t="s">
        <v>1305</v>
      </c>
      <c r="N1788" t="s">
        <v>55</v>
      </c>
    </row>
    <row r="1789" spans="1:14" x14ac:dyDescent="0.3">
      <c r="A1789">
        <v>1001788</v>
      </c>
      <c r="E1789" s="1">
        <v>45111.518750000003</v>
      </c>
      <c r="F1789" s="1">
        <v>45111.518750000003</v>
      </c>
      <c r="H1789" t="s">
        <v>4682</v>
      </c>
      <c r="I1789" t="s">
        <v>4683</v>
      </c>
      <c r="J1789" t="s">
        <v>1776</v>
      </c>
      <c r="K1789" t="s">
        <v>4684</v>
      </c>
      <c r="L1789" t="s">
        <v>272</v>
      </c>
      <c r="M1789" t="s">
        <v>1386</v>
      </c>
      <c r="N1789" t="s">
        <v>20</v>
      </c>
    </row>
    <row r="1790" spans="1:14" x14ac:dyDescent="0.3">
      <c r="A1790">
        <v>1001789</v>
      </c>
      <c r="E1790" s="1">
        <v>45111.520833333336</v>
      </c>
      <c r="F1790" s="1">
        <v>45111.520833333336</v>
      </c>
      <c r="H1790" t="s">
        <v>4685</v>
      </c>
      <c r="I1790" t="s">
        <v>4349</v>
      </c>
      <c r="J1790" t="s">
        <v>4686</v>
      </c>
      <c r="K1790" t="s">
        <v>4687</v>
      </c>
      <c r="L1790" t="s">
        <v>437</v>
      </c>
      <c r="M1790" t="s">
        <v>40</v>
      </c>
      <c r="N1790" t="s">
        <v>20</v>
      </c>
    </row>
    <row r="1791" spans="1:14" x14ac:dyDescent="0.3">
      <c r="A1791">
        <v>1001790</v>
      </c>
      <c r="D1791" s="1">
        <v>45111.53402777778</v>
      </c>
      <c r="E1791" s="1">
        <v>45111.424305555556</v>
      </c>
      <c r="F1791" s="1">
        <v>45111.424305555556</v>
      </c>
      <c r="H1791" t="s">
        <v>4688</v>
      </c>
      <c r="I1791" t="s">
        <v>927</v>
      </c>
      <c r="J1791" t="s">
        <v>4689</v>
      </c>
      <c r="K1791" t="s">
        <v>4690</v>
      </c>
      <c r="L1791" t="s">
        <v>437</v>
      </c>
      <c r="M1791" t="s">
        <v>1386</v>
      </c>
      <c r="N1791" t="s">
        <v>41</v>
      </c>
    </row>
    <row r="1792" spans="1:14" x14ac:dyDescent="0.3">
      <c r="A1792">
        <v>1001791</v>
      </c>
      <c r="D1792" s="1">
        <v>45111.338888888888</v>
      </c>
      <c r="E1792" s="1">
        <v>45110.741666666669</v>
      </c>
      <c r="F1792" s="1">
        <v>45110.741666666669</v>
      </c>
      <c r="H1792" t="s">
        <v>930</v>
      </c>
      <c r="I1792" t="s">
        <v>786</v>
      </c>
      <c r="J1792" t="s">
        <v>4691</v>
      </c>
      <c r="K1792" t="s">
        <v>4692</v>
      </c>
      <c r="L1792" t="s">
        <v>1385</v>
      </c>
      <c r="M1792" t="s">
        <v>1386</v>
      </c>
      <c r="N1792" t="s">
        <v>20</v>
      </c>
    </row>
    <row r="1793" spans="1:14" x14ac:dyDescent="0.3">
      <c r="A1793">
        <v>1001792</v>
      </c>
      <c r="D1793" s="1">
        <v>45110.943749999999</v>
      </c>
      <c r="E1793" s="1">
        <v>45110.658333333333</v>
      </c>
      <c r="F1793" s="1">
        <v>45110.658333333333</v>
      </c>
      <c r="H1793" t="s">
        <v>4693</v>
      </c>
      <c r="I1793" t="s">
        <v>2177</v>
      </c>
      <c r="J1793" t="s">
        <v>2035</v>
      </c>
      <c r="K1793" t="s">
        <v>4694</v>
      </c>
      <c r="L1793" t="s">
        <v>1276</v>
      </c>
      <c r="M1793" t="s">
        <v>1305</v>
      </c>
      <c r="N1793" t="s">
        <v>25</v>
      </c>
    </row>
    <row r="1794" spans="1:14" x14ac:dyDescent="0.3">
      <c r="A1794">
        <v>1001793</v>
      </c>
      <c r="D1794" s="1">
        <v>45110.618055555555</v>
      </c>
      <c r="E1794" s="1">
        <v>45110.613194444442</v>
      </c>
      <c r="F1794" s="1">
        <v>45110.613888888889</v>
      </c>
      <c r="H1794" t="s">
        <v>2180</v>
      </c>
      <c r="I1794" t="s">
        <v>2069</v>
      </c>
      <c r="J1794" t="s">
        <v>4691</v>
      </c>
      <c r="K1794" t="s">
        <v>4695</v>
      </c>
      <c r="L1794" t="s">
        <v>1385</v>
      </c>
      <c r="M1794" t="s">
        <v>1386</v>
      </c>
      <c r="N1794" t="s">
        <v>30</v>
      </c>
    </row>
    <row r="1795" spans="1:14" x14ac:dyDescent="0.3">
      <c r="A1795">
        <v>1001794</v>
      </c>
      <c r="E1795" s="1">
        <v>45111.447916666664</v>
      </c>
      <c r="F1795" s="1">
        <v>45111.447916666664</v>
      </c>
      <c r="H1795" t="s">
        <v>4553</v>
      </c>
      <c r="I1795" t="s">
        <v>2993</v>
      </c>
      <c r="J1795" t="s">
        <v>4696</v>
      </c>
      <c r="K1795" t="s">
        <v>4697</v>
      </c>
      <c r="L1795" t="s">
        <v>1146</v>
      </c>
      <c r="M1795" t="s">
        <v>1305</v>
      </c>
      <c r="N1795" t="s">
        <v>20</v>
      </c>
    </row>
    <row r="1796" spans="1:14" x14ac:dyDescent="0.3">
      <c r="A1796">
        <v>1001795</v>
      </c>
      <c r="D1796" s="1">
        <v>45111.448611111111</v>
      </c>
      <c r="E1796" s="1">
        <v>45111.314583333333</v>
      </c>
      <c r="F1796" s="1">
        <v>45111.314583333333</v>
      </c>
      <c r="H1796" t="s">
        <v>4698</v>
      </c>
      <c r="I1796" t="s">
        <v>4699</v>
      </c>
      <c r="J1796" t="s">
        <v>631</v>
      </c>
      <c r="K1796" t="s">
        <v>4700</v>
      </c>
      <c r="L1796" t="s">
        <v>437</v>
      </c>
      <c r="M1796" t="s">
        <v>19</v>
      </c>
      <c r="N1796" t="s">
        <v>30</v>
      </c>
    </row>
    <row r="1797" spans="1:14" x14ac:dyDescent="0.3">
      <c r="A1797">
        <v>1001796</v>
      </c>
      <c r="D1797" s="1">
        <v>45111.629166666666</v>
      </c>
      <c r="E1797" s="1">
        <v>45110.361111111109</v>
      </c>
      <c r="F1797" s="1">
        <v>45110.361111111109</v>
      </c>
      <c r="H1797" t="s">
        <v>4701</v>
      </c>
      <c r="I1797" t="s">
        <v>519</v>
      </c>
      <c r="J1797" t="s">
        <v>4702</v>
      </c>
      <c r="K1797" t="s">
        <v>4703</v>
      </c>
      <c r="L1797" t="s">
        <v>1276</v>
      </c>
      <c r="M1797" t="s">
        <v>1305</v>
      </c>
      <c r="N1797" t="s">
        <v>20</v>
      </c>
    </row>
    <row r="1798" spans="1:14" x14ac:dyDescent="0.3">
      <c r="A1798">
        <v>1001797</v>
      </c>
      <c r="E1798" s="1">
        <v>45111.695138888892</v>
      </c>
      <c r="F1798" s="1">
        <v>45111.695138888892</v>
      </c>
      <c r="H1798" t="s">
        <v>945</v>
      </c>
      <c r="I1798" t="s">
        <v>4380</v>
      </c>
      <c r="J1798" t="s">
        <v>1157</v>
      </c>
      <c r="K1798" t="s">
        <v>4704</v>
      </c>
      <c r="L1798" t="s">
        <v>294</v>
      </c>
      <c r="M1798" t="s">
        <v>125</v>
      </c>
      <c r="N1798" t="s">
        <v>25</v>
      </c>
    </row>
    <row r="1799" spans="1:14" x14ac:dyDescent="0.3">
      <c r="A1799">
        <v>1001798</v>
      </c>
      <c r="E1799" s="1">
        <v>45110.455555555556</v>
      </c>
      <c r="F1799" s="1">
        <v>45110.455555555556</v>
      </c>
      <c r="H1799" t="s">
        <v>4705</v>
      </c>
      <c r="I1799" t="s">
        <v>501</v>
      </c>
      <c r="J1799" t="s">
        <v>4706</v>
      </c>
      <c r="K1799" t="s">
        <v>4707</v>
      </c>
      <c r="L1799" t="s">
        <v>825</v>
      </c>
      <c r="M1799" t="s">
        <v>19</v>
      </c>
      <c r="N1799" t="s">
        <v>55</v>
      </c>
    </row>
    <row r="1800" spans="1:14" x14ac:dyDescent="0.3">
      <c r="A1800">
        <v>1001799</v>
      </c>
      <c r="E1800" s="1">
        <v>45111.475694444445</v>
      </c>
      <c r="F1800" s="1">
        <v>45111.475694444445</v>
      </c>
      <c r="H1800" t="s">
        <v>504</v>
      </c>
      <c r="I1800" t="s">
        <v>2808</v>
      </c>
      <c r="J1800" t="s">
        <v>4334</v>
      </c>
      <c r="K1800" t="s">
        <v>4708</v>
      </c>
      <c r="L1800" t="s">
        <v>1146</v>
      </c>
      <c r="M1800" t="s">
        <v>1305</v>
      </c>
      <c r="N1800" t="s">
        <v>55</v>
      </c>
    </row>
    <row r="1801" spans="1:14" x14ac:dyDescent="0.3">
      <c r="A1801">
        <v>1001800</v>
      </c>
      <c r="E1801" s="1">
        <v>45110.631944444445</v>
      </c>
      <c r="F1801" s="1">
        <v>45110.631944444445</v>
      </c>
      <c r="H1801" t="s">
        <v>4709</v>
      </c>
      <c r="I1801" t="s">
        <v>4169</v>
      </c>
      <c r="J1801" t="s">
        <v>4350</v>
      </c>
      <c r="K1801" t="s">
        <v>4710</v>
      </c>
      <c r="L1801" t="s">
        <v>1146</v>
      </c>
      <c r="M1801" t="s">
        <v>1305</v>
      </c>
      <c r="N1801" t="s">
        <v>20</v>
      </c>
    </row>
    <row r="1802" spans="1:14" x14ac:dyDescent="0.3">
      <c r="A1802">
        <v>1001801</v>
      </c>
      <c r="E1802" s="1">
        <v>45111.740972222222</v>
      </c>
      <c r="F1802" s="1">
        <v>45111.740972222222</v>
      </c>
      <c r="H1802" t="s">
        <v>4171</v>
      </c>
      <c r="I1802" t="s">
        <v>4711</v>
      </c>
      <c r="J1802" t="s">
        <v>1787</v>
      </c>
      <c r="K1802" t="s">
        <v>4712</v>
      </c>
      <c r="L1802" t="s">
        <v>437</v>
      </c>
      <c r="M1802" t="s">
        <v>1386</v>
      </c>
      <c r="N1802" t="s">
        <v>55</v>
      </c>
    </row>
    <row r="1803" spans="1:14" x14ac:dyDescent="0.3">
      <c r="A1803">
        <v>1001802</v>
      </c>
      <c r="E1803" s="1">
        <v>45111.532638888886</v>
      </c>
      <c r="F1803" s="1">
        <v>45111.533333333333</v>
      </c>
      <c r="H1803" t="s">
        <v>4713</v>
      </c>
      <c r="I1803" t="s">
        <v>1640</v>
      </c>
      <c r="J1803" t="s">
        <v>4355</v>
      </c>
      <c r="K1803" t="s">
        <v>4714</v>
      </c>
      <c r="L1803" t="s">
        <v>1146</v>
      </c>
      <c r="M1803" t="s">
        <v>1305</v>
      </c>
      <c r="N1803" t="s">
        <v>25</v>
      </c>
    </row>
    <row r="1804" spans="1:14" x14ac:dyDescent="0.3">
      <c r="A1804">
        <v>1001803</v>
      </c>
      <c r="E1804" s="1">
        <v>45110.462500000001</v>
      </c>
      <c r="F1804" s="1">
        <v>45110.462500000001</v>
      </c>
      <c r="H1804" t="s">
        <v>1643</v>
      </c>
      <c r="I1804" t="s">
        <v>37</v>
      </c>
      <c r="J1804" t="s">
        <v>4715</v>
      </c>
      <c r="K1804" t="s">
        <v>4716</v>
      </c>
      <c r="L1804" t="s">
        <v>272</v>
      </c>
      <c r="M1804" t="s">
        <v>1386</v>
      </c>
      <c r="N1804" t="s">
        <v>20</v>
      </c>
    </row>
    <row r="1805" spans="1:14" x14ac:dyDescent="0.3">
      <c r="A1805">
        <v>1001804</v>
      </c>
      <c r="C1805" s="6">
        <v>45110.619444444441</v>
      </c>
      <c r="E1805" s="1">
        <v>45110.451388888891</v>
      </c>
      <c r="F1805" s="1">
        <v>45110.451388888891</v>
      </c>
      <c r="H1805" t="s">
        <v>42</v>
      </c>
      <c r="I1805" t="s">
        <v>2789</v>
      </c>
      <c r="J1805" t="s">
        <v>1552</v>
      </c>
      <c r="K1805" t="s">
        <v>4717</v>
      </c>
      <c r="L1805" t="s">
        <v>272</v>
      </c>
      <c r="M1805" t="s">
        <v>1386</v>
      </c>
      <c r="N1805" t="s">
        <v>55</v>
      </c>
    </row>
    <row r="1806" spans="1:14" x14ac:dyDescent="0.3">
      <c r="A1806">
        <v>1001805</v>
      </c>
      <c r="D1806" s="1">
        <v>45110.316666666666</v>
      </c>
      <c r="E1806" s="1">
        <v>45107.742361111108</v>
      </c>
      <c r="F1806" s="1">
        <v>45107.742361111108</v>
      </c>
      <c r="H1806" t="s">
        <v>4718</v>
      </c>
      <c r="I1806" t="s">
        <v>2756</v>
      </c>
      <c r="J1806" t="s">
        <v>3104</v>
      </c>
      <c r="K1806" t="s">
        <v>4719</v>
      </c>
      <c r="L1806" t="s">
        <v>18</v>
      </c>
      <c r="M1806" t="s">
        <v>901</v>
      </c>
      <c r="N1806" t="s">
        <v>20</v>
      </c>
    </row>
    <row r="1807" spans="1:14" x14ac:dyDescent="0.3">
      <c r="A1807">
        <v>1001806</v>
      </c>
      <c r="E1807" s="1">
        <v>45111.354166666664</v>
      </c>
      <c r="F1807" s="1">
        <v>45111.354166666664</v>
      </c>
      <c r="H1807" t="s">
        <v>2759</v>
      </c>
      <c r="I1807" t="s">
        <v>2092</v>
      </c>
      <c r="J1807" t="s">
        <v>1552</v>
      </c>
      <c r="L1807" t="s">
        <v>272</v>
      </c>
      <c r="M1807" t="s">
        <v>1386</v>
      </c>
      <c r="N1807" t="s">
        <v>35</v>
      </c>
    </row>
    <row r="1808" spans="1:14" x14ac:dyDescent="0.3">
      <c r="A1808">
        <v>1001807</v>
      </c>
      <c r="E1808" s="1">
        <v>45111.45</v>
      </c>
      <c r="F1808" s="1">
        <v>45111.45</v>
      </c>
      <c r="H1808" t="s">
        <v>3776</v>
      </c>
      <c r="I1808" t="s">
        <v>1531</v>
      </c>
      <c r="J1808" t="s">
        <v>1552</v>
      </c>
      <c r="L1808" t="s">
        <v>272</v>
      </c>
      <c r="M1808" t="s">
        <v>1386</v>
      </c>
      <c r="N1808" t="s">
        <v>35</v>
      </c>
    </row>
    <row r="1809" spans="1:14" x14ac:dyDescent="0.3">
      <c r="A1809">
        <v>1001808</v>
      </c>
      <c r="E1809" s="1">
        <v>45111.456250000003</v>
      </c>
      <c r="F1809" s="1">
        <v>45111.456250000003</v>
      </c>
      <c r="H1809" t="s">
        <v>2619</v>
      </c>
      <c r="I1809" t="s">
        <v>762</v>
      </c>
      <c r="J1809" t="s">
        <v>1776</v>
      </c>
      <c r="K1809" t="s">
        <v>4720</v>
      </c>
      <c r="L1809" t="s">
        <v>272</v>
      </c>
      <c r="M1809" t="s">
        <v>1386</v>
      </c>
      <c r="N1809" t="s">
        <v>20</v>
      </c>
    </row>
    <row r="1810" spans="1:14" x14ac:dyDescent="0.3">
      <c r="A1810">
        <v>1001809</v>
      </c>
      <c r="D1810" s="1">
        <v>45112.32916666667</v>
      </c>
      <c r="E1810" s="1">
        <v>45111.748611111114</v>
      </c>
      <c r="F1810" s="1">
        <v>45111.748611111114</v>
      </c>
      <c r="H1810" t="s">
        <v>765</v>
      </c>
      <c r="I1810" t="s">
        <v>2509</v>
      </c>
      <c r="J1810" t="s">
        <v>631</v>
      </c>
      <c r="K1810" t="s">
        <v>4721</v>
      </c>
      <c r="L1810" t="s">
        <v>437</v>
      </c>
      <c r="M1810" t="s">
        <v>19</v>
      </c>
      <c r="N1810" t="s">
        <v>35</v>
      </c>
    </row>
    <row r="1811" spans="1:14" x14ac:dyDescent="0.3">
      <c r="A1811">
        <v>1001810</v>
      </c>
      <c r="D1811" s="1">
        <v>45111.649305555555</v>
      </c>
      <c r="E1811" s="1">
        <v>45111.631249999999</v>
      </c>
      <c r="F1811" s="1">
        <v>45111.631249999999</v>
      </c>
      <c r="H1811" t="s">
        <v>2511</v>
      </c>
      <c r="I1811" t="s">
        <v>3642</v>
      </c>
      <c r="J1811" t="s">
        <v>4722</v>
      </c>
      <c r="K1811" t="s">
        <v>4723</v>
      </c>
      <c r="L1811" t="s">
        <v>18</v>
      </c>
      <c r="M1811" t="s">
        <v>901</v>
      </c>
      <c r="N1811" t="s">
        <v>55</v>
      </c>
    </row>
    <row r="1812" spans="1:14" x14ac:dyDescent="0.3">
      <c r="A1812">
        <v>1001811</v>
      </c>
      <c r="E1812" s="1">
        <v>45110.662499999999</v>
      </c>
      <c r="F1812" s="1">
        <v>45110.662499999999</v>
      </c>
      <c r="H1812" t="s">
        <v>3645</v>
      </c>
      <c r="I1812" t="s">
        <v>3231</v>
      </c>
      <c r="J1812" t="s">
        <v>1490</v>
      </c>
      <c r="K1812" t="s">
        <v>4724</v>
      </c>
      <c r="L1812" t="s">
        <v>272</v>
      </c>
      <c r="M1812" t="s">
        <v>1386</v>
      </c>
      <c r="N1812" t="s">
        <v>25</v>
      </c>
    </row>
    <row r="1813" spans="1:14" x14ac:dyDescent="0.3">
      <c r="A1813">
        <v>1001812</v>
      </c>
      <c r="E1813" s="1">
        <v>45111.648611111108</v>
      </c>
      <c r="F1813" s="1">
        <v>45111.648611111108</v>
      </c>
      <c r="H1813" t="s">
        <v>3233</v>
      </c>
      <c r="I1813" t="s">
        <v>3521</v>
      </c>
      <c r="J1813" t="s">
        <v>94</v>
      </c>
      <c r="K1813" t="s">
        <v>4725</v>
      </c>
      <c r="L1813" t="s">
        <v>272</v>
      </c>
      <c r="M1813" t="s">
        <v>1386</v>
      </c>
      <c r="N1813" t="s">
        <v>25</v>
      </c>
    </row>
    <row r="1814" spans="1:14" x14ac:dyDescent="0.3">
      <c r="A1814">
        <v>1001813</v>
      </c>
      <c r="E1814" s="1">
        <v>45110.350694444445</v>
      </c>
      <c r="F1814" s="1">
        <v>45110.350694444445</v>
      </c>
      <c r="H1814" t="s">
        <v>4726</v>
      </c>
      <c r="I1814" t="s">
        <v>2913</v>
      </c>
      <c r="J1814" t="s">
        <v>4727</v>
      </c>
      <c r="K1814" t="s">
        <v>4728</v>
      </c>
      <c r="L1814" t="s">
        <v>272</v>
      </c>
      <c r="M1814" t="s">
        <v>1386</v>
      </c>
      <c r="N1814" t="s">
        <v>55</v>
      </c>
    </row>
    <row r="1815" spans="1:14" x14ac:dyDescent="0.3">
      <c r="A1815">
        <v>1001814</v>
      </c>
      <c r="E1815" s="1">
        <v>45110.379166666666</v>
      </c>
      <c r="F1815" s="1">
        <v>45110.379166666666</v>
      </c>
      <c r="H1815" t="s">
        <v>1261</v>
      </c>
      <c r="I1815" t="s">
        <v>3279</v>
      </c>
      <c r="J1815" t="s">
        <v>4729</v>
      </c>
      <c r="K1815" t="s">
        <v>4730</v>
      </c>
      <c r="L1815" t="s">
        <v>147</v>
      </c>
      <c r="M1815" t="s">
        <v>901</v>
      </c>
      <c r="N1815" t="s">
        <v>35</v>
      </c>
    </row>
    <row r="1816" spans="1:14" x14ac:dyDescent="0.3">
      <c r="A1816">
        <v>1001815</v>
      </c>
      <c r="E1816" s="1">
        <v>45110.679166666669</v>
      </c>
      <c r="F1816" s="1">
        <v>45110.679166666669</v>
      </c>
      <c r="H1816" t="s">
        <v>3282</v>
      </c>
      <c r="I1816" t="s">
        <v>3982</v>
      </c>
      <c r="J1816" t="s">
        <v>4731</v>
      </c>
      <c r="K1816" t="s">
        <v>4732</v>
      </c>
      <c r="L1816" t="s">
        <v>272</v>
      </c>
      <c r="M1816" t="s">
        <v>1386</v>
      </c>
      <c r="N1816" t="s">
        <v>30</v>
      </c>
    </row>
    <row r="1817" spans="1:14" x14ac:dyDescent="0.3">
      <c r="A1817">
        <v>1001816</v>
      </c>
      <c r="C1817" s="6">
        <v>45111.847222222219</v>
      </c>
      <c r="D1817" s="1">
        <v>45111.847916666666</v>
      </c>
      <c r="E1817" s="1">
        <v>45111.743055555555</v>
      </c>
      <c r="F1817" s="1">
        <v>45111.743055555555</v>
      </c>
      <c r="H1817" t="s">
        <v>3984</v>
      </c>
      <c r="I1817" t="s">
        <v>867</v>
      </c>
      <c r="J1817" t="s">
        <v>3332</v>
      </c>
      <c r="K1817" t="s">
        <v>4733</v>
      </c>
      <c r="L1817" t="s">
        <v>1968</v>
      </c>
      <c r="M1817" t="s">
        <v>50</v>
      </c>
      <c r="N1817" t="s">
        <v>30</v>
      </c>
    </row>
    <row r="1818" spans="1:14" x14ac:dyDescent="0.3">
      <c r="A1818">
        <v>1001817</v>
      </c>
      <c r="E1818" s="1">
        <v>45111.609722222223</v>
      </c>
      <c r="F1818" s="1">
        <v>45111.609722222223</v>
      </c>
      <c r="H1818" t="s">
        <v>2487</v>
      </c>
      <c r="I1818" t="s">
        <v>4734</v>
      </c>
      <c r="J1818" t="s">
        <v>1552</v>
      </c>
      <c r="K1818" t="s">
        <v>4735</v>
      </c>
      <c r="L1818" t="s">
        <v>272</v>
      </c>
      <c r="M1818" t="s">
        <v>1386</v>
      </c>
      <c r="N1818" t="s">
        <v>41</v>
      </c>
    </row>
    <row r="1819" spans="1:14" x14ac:dyDescent="0.3">
      <c r="A1819">
        <v>1001818</v>
      </c>
      <c r="E1819" s="1">
        <v>45111.32708333333</v>
      </c>
      <c r="F1819" s="1">
        <v>45111.32708333333</v>
      </c>
      <c r="H1819" t="s">
        <v>1659</v>
      </c>
      <c r="I1819" t="s">
        <v>1330</v>
      </c>
      <c r="J1819" t="s">
        <v>4736</v>
      </c>
      <c r="K1819" t="s">
        <v>4737</v>
      </c>
      <c r="L1819" t="s">
        <v>825</v>
      </c>
      <c r="M1819" t="s">
        <v>19</v>
      </c>
      <c r="N1819" t="s">
        <v>25</v>
      </c>
    </row>
    <row r="1820" spans="1:14" x14ac:dyDescent="0.3">
      <c r="A1820">
        <v>1001819</v>
      </c>
      <c r="E1820" s="1">
        <v>45107.73333333333</v>
      </c>
      <c r="F1820" s="1">
        <v>45107.73333333333</v>
      </c>
      <c r="H1820" t="s">
        <v>4738</v>
      </c>
      <c r="I1820" t="s">
        <v>1369</v>
      </c>
      <c r="J1820" t="s">
        <v>4739</v>
      </c>
      <c r="K1820" t="s">
        <v>4740</v>
      </c>
      <c r="L1820" t="s">
        <v>825</v>
      </c>
      <c r="M1820" t="s">
        <v>125</v>
      </c>
      <c r="N1820" t="s">
        <v>30</v>
      </c>
    </row>
    <row r="1821" spans="1:14" x14ac:dyDescent="0.3">
      <c r="A1821">
        <v>1001820</v>
      </c>
      <c r="E1821" s="1">
        <v>45107.727083333331</v>
      </c>
      <c r="F1821" s="1">
        <v>45107.727083333331</v>
      </c>
      <c r="H1821" t="s">
        <v>4741</v>
      </c>
      <c r="I1821" t="s">
        <v>4111</v>
      </c>
      <c r="J1821" t="s">
        <v>94</v>
      </c>
      <c r="K1821" t="s">
        <v>4742</v>
      </c>
      <c r="L1821" t="s">
        <v>1385</v>
      </c>
      <c r="M1821" t="s">
        <v>1386</v>
      </c>
      <c r="N1821" t="s">
        <v>30</v>
      </c>
    </row>
    <row r="1822" spans="1:14" x14ac:dyDescent="0.3">
      <c r="A1822">
        <v>1001821</v>
      </c>
      <c r="E1822" s="1">
        <v>45111.318749999999</v>
      </c>
      <c r="F1822" s="1">
        <v>45111.318749999999</v>
      </c>
      <c r="H1822" t="s">
        <v>4113</v>
      </c>
      <c r="I1822" t="s">
        <v>1333</v>
      </c>
      <c r="J1822" t="s">
        <v>1391</v>
      </c>
      <c r="K1822" t="s">
        <v>4743</v>
      </c>
      <c r="L1822" t="s">
        <v>18</v>
      </c>
      <c r="M1822" t="s">
        <v>1305</v>
      </c>
      <c r="N1822" t="s">
        <v>25</v>
      </c>
    </row>
    <row r="1823" spans="1:14" x14ac:dyDescent="0.3">
      <c r="A1823">
        <v>1001822</v>
      </c>
      <c r="D1823" s="1">
        <v>45111.422222222223</v>
      </c>
      <c r="E1823" s="1">
        <v>45111.42083333333</v>
      </c>
      <c r="F1823" s="1">
        <v>45111.421527777777</v>
      </c>
      <c r="H1823" t="s">
        <v>1875</v>
      </c>
      <c r="I1823" t="s">
        <v>4744</v>
      </c>
      <c r="J1823" t="s">
        <v>4745</v>
      </c>
      <c r="K1823" t="s">
        <v>4746</v>
      </c>
      <c r="L1823" t="s">
        <v>825</v>
      </c>
      <c r="M1823" t="s">
        <v>125</v>
      </c>
      <c r="N1823" t="s">
        <v>55</v>
      </c>
    </row>
    <row r="1824" spans="1:14" x14ac:dyDescent="0.3">
      <c r="A1824">
        <v>1001823</v>
      </c>
      <c r="E1824" s="1">
        <v>45110.449305555558</v>
      </c>
      <c r="F1824" s="1">
        <v>45110.449305555558</v>
      </c>
      <c r="H1824" t="s">
        <v>4747</v>
      </c>
      <c r="I1824" t="s">
        <v>4748</v>
      </c>
      <c r="J1824" t="s">
        <v>4749</v>
      </c>
      <c r="K1824" t="s">
        <v>4750</v>
      </c>
      <c r="L1824" t="s">
        <v>147</v>
      </c>
      <c r="M1824" t="s">
        <v>125</v>
      </c>
      <c r="N1824" t="s">
        <v>20</v>
      </c>
    </row>
    <row r="1825" spans="1:14" x14ac:dyDescent="0.3">
      <c r="A1825">
        <v>1001824</v>
      </c>
      <c r="D1825" s="1">
        <v>45111.356249999997</v>
      </c>
      <c r="E1825" s="1">
        <v>45111.347222222219</v>
      </c>
      <c r="F1825" s="1">
        <v>45111.347222222219</v>
      </c>
      <c r="H1825" t="s">
        <v>2419</v>
      </c>
      <c r="I1825" t="s">
        <v>303</v>
      </c>
      <c r="J1825" t="s">
        <v>4751</v>
      </c>
      <c r="K1825" t="s">
        <v>4752</v>
      </c>
      <c r="L1825" t="s">
        <v>825</v>
      </c>
      <c r="M1825" t="s">
        <v>1305</v>
      </c>
      <c r="N1825" t="s">
        <v>35</v>
      </c>
    </row>
    <row r="1826" spans="1:14" x14ac:dyDescent="0.3">
      <c r="A1826">
        <v>1001825</v>
      </c>
      <c r="E1826" s="1">
        <v>45111.52847222222</v>
      </c>
      <c r="F1826" s="1">
        <v>45111.52847222222</v>
      </c>
      <c r="H1826" t="s">
        <v>4753</v>
      </c>
      <c r="I1826" t="s">
        <v>1527</v>
      </c>
      <c r="J1826" t="s">
        <v>4355</v>
      </c>
      <c r="K1826" t="s">
        <v>4754</v>
      </c>
      <c r="L1826" t="s">
        <v>1146</v>
      </c>
      <c r="M1826" t="s">
        <v>1305</v>
      </c>
      <c r="N1826" t="s">
        <v>30</v>
      </c>
    </row>
    <row r="1827" spans="1:14" x14ac:dyDescent="0.3">
      <c r="A1827">
        <v>1001826</v>
      </c>
      <c r="D1827" s="1">
        <v>45111.428472222222</v>
      </c>
      <c r="E1827" s="1">
        <v>45110.73541666667</v>
      </c>
      <c r="F1827" s="1">
        <v>45110.73541666667</v>
      </c>
      <c r="H1827" t="s">
        <v>1530</v>
      </c>
      <c r="I1827" t="s">
        <v>1599</v>
      </c>
      <c r="J1827" t="s">
        <v>4755</v>
      </c>
      <c r="K1827" t="s">
        <v>4756</v>
      </c>
      <c r="L1827" t="s">
        <v>18</v>
      </c>
      <c r="M1827" t="s">
        <v>19</v>
      </c>
      <c r="N1827" t="s">
        <v>55</v>
      </c>
    </row>
    <row r="1828" spans="1:14" x14ac:dyDescent="0.3">
      <c r="A1828">
        <v>1001827</v>
      </c>
      <c r="E1828" s="1">
        <v>45110.729166666664</v>
      </c>
      <c r="F1828" s="1">
        <v>45110.729166666664</v>
      </c>
      <c r="H1828" t="s">
        <v>1602</v>
      </c>
      <c r="I1828" t="s">
        <v>2130</v>
      </c>
      <c r="J1828" t="s">
        <v>3526</v>
      </c>
      <c r="L1828" t="s">
        <v>825</v>
      </c>
      <c r="M1828" t="s">
        <v>19</v>
      </c>
      <c r="N1828" t="s">
        <v>41</v>
      </c>
    </row>
    <row r="1829" spans="1:14" x14ac:dyDescent="0.3">
      <c r="A1829">
        <v>1001828</v>
      </c>
      <c r="D1829" s="1">
        <v>45111.527083333334</v>
      </c>
      <c r="E1829" s="1">
        <v>45111.491666666669</v>
      </c>
      <c r="F1829" s="1">
        <v>45111.491666666669</v>
      </c>
      <c r="H1829" t="s">
        <v>2133</v>
      </c>
      <c r="I1829" t="s">
        <v>394</v>
      </c>
      <c r="J1829" t="s">
        <v>916</v>
      </c>
      <c r="K1829" t="s">
        <v>4757</v>
      </c>
      <c r="L1829" t="s">
        <v>437</v>
      </c>
      <c r="M1829" t="s">
        <v>1305</v>
      </c>
      <c r="N1829" t="s">
        <v>55</v>
      </c>
    </row>
    <row r="1830" spans="1:14" x14ac:dyDescent="0.3">
      <c r="A1830">
        <v>1001829</v>
      </c>
      <c r="D1830" s="1">
        <v>45111.65902777778</v>
      </c>
      <c r="E1830" s="1">
        <v>45111.65902777778</v>
      </c>
      <c r="F1830" s="1">
        <v>45111.65902777778</v>
      </c>
      <c r="H1830" t="s">
        <v>397</v>
      </c>
      <c r="I1830" t="s">
        <v>486</v>
      </c>
      <c r="J1830" t="s">
        <v>3750</v>
      </c>
      <c r="K1830" t="s">
        <v>4758</v>
      </c>
      <c r="L1830" t="s">
        <v>1385</v>
      </c>
      <c r="M1830" t="s">
        <v>1386</v>
      </c>
      <c r="N1830" t="s">
        <v>20</v>
      </c>
    </row>
    <row r="1831" spans="1:14" x14ac:dyDescent="0.3">
      <c r="A1831">
        <v>1001830</v>
      </c>
      <c r="D1831" s="1">
        <v>45111.70208333333</v>
      </c>
      <c r="E1831" s="1">
        <v>45111.701388888891</v>
      </c>
      <c r="F1831" s="1">
        <v>45111.701388888891</v>
      </c>
      <c r="H1831" t="s">
        <v>4759</v>
      </c>
      <c r="I1831" t="s">
        <v>2239</v>
      </c>
      <c r="J1831" t="s">
        <v>4760</v>
      </c>
      <c r="K1831" t="s">
        <v>4761</v>
      </c>
      <c r="L1831" t="s">
        <v>1385</v>
      </c>
      <c r="M1831" t="s">
        <v>1386</v>
      </c>
      <c r="N1831" t="s">
        <v>35</v>
      </c>
    </row>
    <row r="1832" spans="1:14" x14ac:dyDescent="0.3">
      <c r="A1832">
        <v>1001831</v>
      </c>
      <c r="B1832" s="4">
        <v>45110</v>
      </c>
      <c r="C1832" s="6">
        <v>45110.719444444447</v>
      </c>
      <c r="E1832" s="1">
        <v>45110.515277777777</v>
      </c>
      <c r="F1832" s="1">
        <v>45110.515277777777</v>
      </c>
      <c r="H1832" t="s">
        <v>2242</v>
      </c>
      <c r="I1832" t="s">
        <v>1396</v>
      </c>
      <c r="J1832" t="s">
        <v>3885</v>
      </c>
      <c r="K1832" t="s">
        <v>4762</v>
      </c>
      <c r="L1832" t="s">
        <v>510</v>
      </c>
      <c r="M1832" t="s">
        <v>40</v>
      </c>
      <c r="N1832" t="s">
        <v>41</v>
      </c>
    </row>
    <row r="1833" spans="1:14" x14ac:dyDescent="0.3">
      <c r="A1833">
        <v>1001832</v>
      </c>
      <c r="E1833" s="1">
        <v>45110.390277777777</v>
      </c>
      <c r="F1833" s="1">
        <v>45110.390277777777</v>
      </c>
      <c r="H1833" t="s">
        <v>2891</v>
      </c>
      <c r="I1833" t="s">
        <v>1216</v>
      </c>
      <c r="J1833" t="s">
        <v>916</v>
      </c>
      <c r="K1833" t="s">
        <v>4763</v>
      </c>
      <c r="L1833" t="s">
        <v>437</v>
      </c>
      <c r="M1833" t="s">
        <v>76</v>
      </c>
      <c r="N1833" t="s">
        <v>55</v>
      </c>
    </row>
    <row r="1834" spans="1:14" x14ac:dyDescent="0.3">
      <c r="A1834">
        <v>1001833</v>
      </c>
      <c r="E1834" s="1">
        <v>45111.629861111112</v>
      </c>
      <c r="G1834" s="1">
        <v>45111.629861111112</v>
      </c>
      <c r="H1834" t="s">
        <v>3721</v>
      </c>
      <c r="I1834" t="s">
        <v>2392</v>
      </c>
      <c r="J1834" t="s">
        <v>4264</v>
      </c>
      <c r="K1834" t="s">
        <v>4764</v>
      </c>
      <c r="L1834" t="s">
        <v>348</v>
      </c>
      <c r="M1834" t="s">
        <v>40</v>
      </c>
      <c r="N1834" t="s">
        <v>25</v>
      </c>
    </row>
    <row r="1835" spans="1:14" x14ac:dyDescent="0.3">
      <c r="A1835">
        <v>1001834</v>
      </c>
      <c r="E1835" s="1">
        <v>45110.378472222219</v>
      </c>
      <c r="F1835" s="1">
        <v>45110.378472222219</v>
      </c>
      <c r="H1835" t="s">
        <v>2394</v>
      </c>
      <c r="I1835" t="s">
        <v>4349</v>
      </c>
      <c r="J1835" t="s">
        <v>1776</v>
      </c>
      <c r="K1835" t="s">
        <v>4765</v>
      </c>
      <c r="L1835" t="s">
        <v>272</v>
      </c>
      <c r="M1835" t="s">
        <v>1386</v>
      </c>
      <c r="N1835" t="s">
        <v>30</v>
      </c>
    </row>
    <row r="1836" spans="1:14" x14ac:dyDescent="0.3">
      <c r="A1836">
        <v>1001835</v>
      </c>
      <c r="E1836" s="1">
        <v>45110.570833333331</v>
      </c>
      <c r="F1836" s="1">
        <v>45110.575694444444</v>
      </c>
      <c r="H1836" t="s">
        <v>4352</v>
      </c>
      <c r="I1836" t="s">
        <v>1363</v>
      </c>
      <c r="J1836" t="s">
        <v>1787</v>
      </c>
      <c r="K1836" t="s">
        <v>4766</v>
      </c>
      <c r="L1836" t="s">
        <v>437</v>
      </c>
      <c r="M1836" t="s">
        <v>1386</v>
      </c>
      <c r="N1836" t="s">
        <v>35</v>
      </c>
    </row>
    <row r="1837" spans="1:14" x14ac:dyDescent="0.3">
      <c r="A1837">
        <v>1001836</v>
      </c>
      <c r="C1837" s="6">
        <v>45111.539583333331</v>
      </c>
      <c r="E1837" s="1">
        <v>45111.401388888888</v>
      </c>
      <c r="F1837" s="1">
        <v>45111.401388888888</v>
      </c>
      <c r="H1837" t="s">
        <v>2594</v>
      </c>
      <c r="I1837" t="s">
        <v>1954</v>
      </c>
      <c r="J1837" t="s">
        <v>1776</v>
      </c>
      <c r="K1837" t="s">
        <v>4767</v>
      </c>
      <c r="L1837" t="s">
        <v>272</v>
      </c>
      <c r="M1837" t="s">
        <v>1386</v>
      </c>
      <c r="N1837" t="s">
        <v>25</v>
      </c>
    </row>
    <row r="1838" spans="1:14" x14ac:dyDescent="0.3">
      <c r="A1838">
        <v>1001837</v>
      </c>
      <c r="E1838" s="1">
        <v>45110.35</v>
      </c>
      <c r="F1838" s="1">
        <v>45110.350694444445</v>
      </c>
      <c r="H1838" t="s">
        <v>1957</v>
      </c>
      <c r="I1838" t="s">
        <v>2047</v>
      </c>
      <c r="J1838" t="s">
        <v>4244</v>
      </c>
      <c r="K1838" t="s">
        <v>4768</v>
      </c>
      <c r="L1838" t="s">
        <v>348</v>
      </c>
      <c r="M1838" t="s">
        <v>40</v>
      </c>
      <c r="N1838" t="s">
        <v>25</v>
      </c>
    </row>
    <row r="1839" spans="1:14" x14ac:dyDescent="0.3">
      <c r="A1839">
        <v>1001838</v>
      </c>
      <c r="E1839" s="1">
        <v>45110.410416666666</v>
      </c>
      <c r="F1839" s="1">
        <v>45110.410416666666</v>
      </c>
      <c r="H1839" t="s">
        <v>2050</v>
      </c>
      <c r="I1839" t="s">
        <v>408</v>
      </c>
      <c r="J1839" t="s">
        <v>4769</v>
      </c>
      <c r="K1839" t="s">
        <v>4770</v>
      </c>
      <c r="L1839" t="s">
        <v>1276</v>
      </c>
      <c r="M1839" t="s">
        <v>815</v>
      </c>
      <c r="N1839" t="s">
        <v>25</v>
      </c>
    </row>
    <row r="1840" spans="1:14" x14ac:dyDescent="0.3">
      <c r="A1840">
        <v>1001839</v>
      </c>
      <c r="E1840" s="1">
        <v>45110.709722222222</v>
      </c>
      <c r="F1840" s="1">
        <v>45110.709722222222</v>
      </c>
      <c r="H1840" t="s">
        <v>411</v>
      </c>
      <c r="I1840" t="s">
        <v>4771</v>
      </c>
      <c r="J1840" t="s">
        <v>527</v>
      </c>
      <c r="K1840" t="s">
        <v>4772</v>
      </c>
      <c r="L1840" t="s">
        <v>348</v>
      </c>
      <c r="M1840" t="s">
        <v>40</v>
      </c>
      <c r="N1840" t="s">
        <v>55</v>
      </c>
    </row>
    <row r="1841" spans="1:14" x14ac:dyDescent="0.3">
      <c r="A1841">
        <v>1001840</v>
      </c>
      <c r="E1841" s="1">
        <v>45110.728472222225</v>
      </c>
      <c r="F1841" s="1">
        <v>45110.728472222225</v>
      </c>
      <c r="H1841" t="s">
        <v>4773</v>
      </c>
      <c r="I1841" t="s">
        <v>1695</v>
      </c>
      <c r="J1841" t="s">
        <v>3965</v>
      </c>
      <c r="K1841" t="s">
        <v>4774</v>
      </c>
      <c r="L1841" t="s">
        <v>825</v>
      </c>
      <c r="M1841" t="s">
        <v>19</v>
      </c>
      <c r="N1841" t="s">
        <v>30</v>
      </c>
    </row>
    <row r="1842" spans="1:14" x14ac:dyDescent="0.3">
      <c r="A1842">
        <v>1001841</v>
      </c>
      <c r="E1842" s="1">
        <v>45110.336805555555</v>
      </c>
      <c r="F1842" s="1">
        <v>45110.336805555555</v>
      </c>
      <c r="H1842" t="s">
        <v>4775</v>
      </c>
      <c r="I1842" t="s">
        <v>356</v>
      </c>
      <c r="J1842" t="s">
        <v>527</v>
      </c>
      <c r="K1842" t="s">
        <v>4776</v>
      </c>
      <c r="L1842" t="s">
        <v>348</v>
      </c>
      <c r="M1842" t="s">
        <v>40</v>
      </c>
      <c r="N1842" t="s">
        <v>30</v>
      </c>
    </row>
    <row r="1843" spans="1:14" x14ac:dyDescent="0.3">
      <c r="A1843">
        <v>1001842</v>
      </c>
      <c r="E1843" s="1">
        <v>45110.717361111114</v>
      </c>
      <c r="F1843" s="1">
        <v>45110.717361111114</v>
      </c>
      <c r="H1843" t="s">
        <v>2433</v>
      </c>
      <c r="I1843" t="s">
        <v>3627</v>
      </c>
      <c r="J1843" t="s">
        <v>1961</v>
      </c>
      <c r="K1843" t="s">
        <v>4777</v>
      </c>
      <c r="L1843" t="s">
        <v>437</v>
      </c>
      <c r="M1843" t="s">
        <v>1305</v>
      </c>
      <c r="N1843" t="s">
        <v>20</v>
      </c>
    </row>
    <row r="1844" spans="1:14" x14ac:dyDescent="0.3">
      <c r="A1844">
        <v>1001843</v>
      </c>
      <c r="E1844" s="1">
        <v>45111.463194444441</v>
      </c>
      <c r="F1844" s="1">
        <v>45111.463194444441</v>
      </c>
      <c r="H1844" t="s">
        <v>4778</v>
      </c>
      <c r="I1844" t="s">
        <v>4496</v>
      </c>
      <c r="J1844" t="s">
        <v>3877</v>
      </c>
      <c r="K1844" t="s">
        <v>4779</v>
      </c>
      <c r="L1844" t="s">
        <v>510</v>
      </c>
      <c r="M1844" t="s">
        <v>40</v>
      </c>
      <c r="N1844" t="s">
        <v>55</v>
      </c>
    </row>
    <row r="1845" spans="1:14" x14ac:dyDescent="0.3">
      <c r="A1845">
        <v>1001844</v>
      </c>
      <c r="E1845" s="1">
        <v>45110.668749999997</v>
      </c>
      <c r="F1845" s="1">
        <v>45110.668749999997</v>
      </c>
      <c r="H1845" t="s">
        <v>1169</v>
      </c>
      <c r="I1845" t="s">
        <v>4780</v>
      </c>
      <c r="J1845" t="s">
        <v>1552</v>
      </c>
      <c r="K1845" t="s">
        <v>4781</v>
      </c>
      <c r="L1845" t="s">
        <v>272</v>
      </c>
      <c r="M1845" t="s">
        <v>1386</v>
      </c>
      <c r="N1845" t="s">
        <v>35</v>
      </c>
    </row>
    <row r="1846" spans="1:14" x14ac:dyDescent="0.3">
      <c r="A1846">
        <v>1001845</v>
      </c>
      <c r="D1846" s="1">
        <v>45111.368055555555</v>
      </c>
      <c r="E1846" s="1">
        <v>45111.367361111108</v>
      </c>
      <c r="F1846" s="1">
        <v>45111.367361111108</v>
      </c>
      <c r="H1846" t="s">
        <v>4782</v>
      </c>
      <c r="I1846" t="s">
        <v>3540</v>
      </c>
      <c r="J1846" t="s">
        <v>1961</v>
      </c>
      <c r="K1846" t="s">
        <v>4783</v>
      </c>
      <c r="L1846" t="s">
        <v>437</v>
      </c>
      <c r="M1846" t="s">
        <v>1305</v>
      </c>
      <c r="N1846" t="s">
        <v>41</v>
      </c>
    </row>
    <row r="1847" spans="1:14" x14ac:dyDescent="0.3">
      <c r="A1847">
        <v>1001846</v>
      </c>
      <c r="E1847" s="1">
        <v>45110.634027777778</v>
      </c>
      <c r="F1847" s="1">
        <v>45110.634027777778</v>
      </c>
      <c r="H1847" t="s">
        <v>3543</v>
      </c>
      <c r="I1847" t="s">
        <v>2518</v>
      </c>
      <c r="J1847" t="s">
        <v>1552</v>
      </c>
      <c r="K1847" t="s">
        <v>4784</v>
      </c>
      <c r="L1847" t="s">
        <v>272</v>
      </c>
      <c r="M1847" t="s">
        <v>1386</v>
      </c>
      <c r="N1847" t="s">
        <v>25</v>
      </c>
    </row>
    <row r="1848" spans="1:14" x14ac:dyDescent="0.3">
      <c r="A1848">
        <v>1001847</v>
      </c>
      <c r="D1848" s="1">
        <v>45110.59097222222</v>
      </c>
      <c r="E1848" s="1">
        <v>45110.400000000001</v>
      </c>
      <c r="F1848" s="1">
        <v>45110.400000000001</v>
      </c>
      <c r="H1848" t="s">
        <v>2521</v>
      </c>
      <c r="I1848" t="s">
        <v>4785</v>
      </c>
      <c r="J1848" t="s">
        <v>1776</v>
      </c>
      <c r="K1848" t="s">
        <v>4786</v>
      </c>
      <c r="L1848" t="s">
        <v>272</v>
      </c>
      <c r="M1848" t="s">
        <v>1386</v>
      </c>
      <c r="N1848" t="s">
        <v>55</v>
      </c>
    </row>
    <row r="1849" spans="1:14" x14ac:dyDescent="0.3">
      <c r="A1849">
        <v>1001848</v>
      </c>
      <c r="E1849" s="1">
        <v>45110.321527777778</v>
      </c>
      <c r="F1849" s="1">
        <v>45110.321527777778</v>
      </c>
      <c r="H1849" t="s">
        <v>356</v>
      </c>
      <c r="I1849" t="s">
        <v>1278</v>
      </c>
      <c r="J1849" t="s">
        <v>4787</v>
      </c>
      <c r="K1849" t="s">
        <v>4788</v>
      </c>
      <c r="L1849" t="s">
        <v>825</v>
      </c>
      <c r="M1849" t="s">
        <v>19</v>
      </c>
      <c r="N1849" t="s">
        <v>35</v>
      </c>
    </row>
    <row r="1850" spans="1:14" x14ac:dyDescent="0.3">
      <c r="A1850">
        <v>1001849</v>
      </c>
      <c r="E1850" s="1">
        <v>45111.297222222223</v>
      </c>
      <c r="F1850" s="1">
        <v>45111.29791666667</v>
      </c>
      <c r="H1850" t="s">
        <v>2839</v>
      </c>
      <c r="I1850" t="s">
        <v>4111</v>
      </c>
      <c r="J1850" t="s">
        <v>4244</v>
      </c>
      <c r="K1850" t="s">
        <v>4789</v>
      </c>
      <c r="L1850" t="s">
        <v>348</v>
      </c>
      <c r="M1850" t="s">
        <v>40</v>
      </c>
      <c r="N1850" t="s">
        <v>20</v>
      </c>
    </row>
    <row r="1851" spans="1:14" x14ac:dyDescent="0.3">
      <c r="A1851">
        <v>1001850</v>
      </c>
      <c r="E1851" s="1">
        <v>45110.652777777781</v>
      </c>
      <c r="F1851" s="1">
        <v>45110.652777777781</v>
      </c>
      <c r="H1851" t="s">
        <v>4531</v>
      </c>
      <c r="I1851" t="s">
        <v>2419</v>
      </c>
      <c r="J1851" t="s">
        <v>1776</v>
      </c>
      <c r="K1851" t="s">
        <v>4790</v>
      </c>
      <c r="L1851" t="s">
        <v>272</v>
      </c>
      <c r="M1851" t="s">
        <v>1386</v>
      </c>
      <c r="N1851" t="s">
        <v>20</v>
      </c>
    </row>
    <row r="1852" spans="1:14" x14ac:dyDescent="0.3">
      <c r="A1852">
        <v>1001851</v>
      </c>
      <c r="D1852" s="1">
        <v>45111.495138888888</v>
      </c>
      <c r="E1852" s="1">
        <v>45111.410416666666</v>
      </c>
      <c r="F1852" s="1">
        <v>45111.410416666666</v>
      </c>
      <c r="H1852" t="s">
        <v>4119</v>
      </c>
      <c r="I1852" t="s">
        <v>737</v>
      </c>
      <c r="J1852" t="s">
        <v>4791</v>
      </c>
      <c r="K1852" t="s">
        <v>4792</v>
      </c>
      <c r="L1852" t="s">
        <v>1276</v>
      </c>
      <c r="M1852" t="s">
        <v>815</v>
      </c>
      <c r="N1852" t="s">
        <v>55</v>
      </c>
    </row>
    <row r="1853" spans="1:14" x14ac:dyDescent="0.3">
      <c r="A1853">
        <v>1001852</v>
      </c>
      <c r="D1853" s="1">
        <v>45110.668749999997</v>
      </c>
      <c r="E1853" s="1">
        <v>45110.65902777778</v>
      </c>
      <c r="F1853" s="1">
        <v>45110.65902777778</v>
      </c>
      <c r="H1853" t="s">
        <v>740</v>
      </c>
      <c r="I1853" t="s">
        <v>1498</v>
      </c>
      <c r="J1853" t="s">
        <v>2852</v>
      </c>
      <c r="K1853" t="s">
        <v>4793</v>
      </c>
      <c r="L1853" t="s">
        <v>437</v>
      </c>
      <c r="M1853" t="s">
        <v>1305</v>
      </c>
      <c r="N1853" t="s">
        <v>55</v>
      </c>
    </row>
    <row r="1854" spans="1:14" x14ac:dyDescent="0.3">
      <c r="A1854">
        <v>1001853</v>
      </c>
      <c r="E1854" s="1">
        <v>45110.32708333333</v>
      </c>
      <c r="F1854" s="1">
        <v>45110.32708333333</v>
      </c>
      <c r="H1854" t="s">
        <v>1501</v>
      </c>
      <c r="I1854" t="s">
        <v>2625</v>
      </c>
      <c r="J1854" t="s">
        <v>951</v>
      </c>
      <c r="K1854" t="s">
        <v>4794</v>
      </c>
      <c r="L1854" t="s">
        <v>825</v>
      </c>
      <c r="M1854" t="s">
        <v>76</v>
      </c>
      <c r="N1854" t="s">
        <v>35</v>
      </c>
    </row>
    <row r="1855" spans="1:14" x14ac:dyDescent="0.3">
      <c r="A1855">
        <v>1001854</v>
      </c>
      <c r="D1855" s="1">
        <v>45110.638194444444</v>
      </c>
      <c r="E1855" s="1">
        <v>45110.636111111111</v>
      </c>
      <c r="F1855" s="1">
        <v>45110.636805555558</v>
      </c>
      <c r="H1855" t="s">
        <v>307</v>
      </c>
      <c r="I1855" t="s">
        <v>1575</v>
      </c>
      <c r="J1855" t="s">
        <v>916</v>
      </c>
      <c r="K1855" t="s">
        <v>4795</v>
      </c>
      <c r="L1855" t="s">
        <v>437</v>
      </c>
      <c r="M1855" t="s">
        <v>1305</v>
      </c>
      <c r="N1855" t="s">
        <v>41</v>
      </c>
    </row>
    <row r="1856" spans="1:14" x14ac:dyDescent="0.3">
      <c r="A1856">
        <v>1001855</v>
      </c>
      <c r="D1856" s="1">
        <v>45112.323611111111</v>
      </c>
      <c r="E1856" s="1">
        <v>45111.68472222222</v>
      </c>
      <c r="F1856" s="1">
        <v>45111.68472222222</v>
      </c>
      <c r="H1856" t="s">
        <v>1578</v>
      </c>
      <c r="I1856" t="s">
        <v>1376</v>
      </c>
      <c r="J1856" t="s">
        <v>1932</v>
      </c>
      <c r="K1856" t="s">
        <v>4796</v>
      </c>
      <c r="L1856" t="s">
        <v>18</v>
      </c>
      <c r="M1856" t="s">
        <v>1305</v>
      </c>
      <c r="N1856" t="s">
        <v>55</v>
      </c>
    </row>
    <row r="1857" spans="1:14" x14ac:dyDescent="0.3">
      <c r="A1857">
        <v>1001856</v>
      </c>
      <c r="D1857" s="1">
        <v>45111.232638888891</v>
      </c>
      <c r="E1857" s="1">
        <v>45110.48541666667</v>
      </c>
      <c r="F1857" s="1">
        <v>45110.48541666667</v>
      </c>
      <c r="H1857" t="s">
        <v>4797</v>
      </c>
      <c r="I1857" t="s">
        <v>2518</v>
      </c>
      <c r="J1857" t="s">
        <v>643</v>
      </c>
      <c r="K1857" t="s">
        <v>4798</v>
      </c>
      <c r="L1857" t="s">
        <v>1353</v>
      </c>
      <c r="M1857" t="s">
        <v>901</v>
      </c>
      <c r="N1857" t="s">
        <v>41</v>
      </c>
    </row>
    <row r="1858" spans="1:14" x14ac:dyDescent="0.3">
      <c r="A1858">
        <v>1001857</v>
      </c>
      <c r="E1858" s="1">
        <v>45111.352083333331</v>
      </c>
      <c r="F1858" s="1">
        <v>45111.352083333331</v>
      </c>
      <c r="H1858" t="s">
        <v>2521</v>
      </c>
      <c r="I1858" t="s">
        <v>515</v>
      </c>
      <c r="J1858" t="s">
        <v>4208</v>
      </c>
      <c r="K1858" t="s">
        <v>4799</v>
      </c>
      <c r="L1858" t="s">
        <v>272</v>
      </c>
      <c r="M1858" t="s">
        <v>1386</v>
      </c>
      <c r="N1858" t="s">
        <v>41</v>
      </c>
    </row>
    <row r="1859" spans="1:14" x14ac:dyDescent="0.3">
      <c r="A1859">
        <v>1001858</v>
      </c>
      <c r="E1859" s="1">
        <v>45110.722222222219</v>
      </c>
      <c r="F1859" s="1">
        <v>45110.722222222219</v>
      </c>
      <c r="H1859" t="s">
        <v>1258</v>
      </c>
      <c r="I1859" t="s">
        <v>4800</v>
      </c>
      <c r="J1859" t="s">
        <v>4801</v>
      </c>
      <c r="K1859" t="s">
        <v>4802</v>
      </c>
      <c r="L1859" t="s">
        <v>272</v>
      </c>
      <c r="M1859" t="s">
        <v>1386</v>
      </c>
      <c r="N1859" t="s">
        <v>41</v>
      </c>
    </row>
    <row r="1860" spans="1:14" x14ac:dyDescent="0.3">
      <c r="A1860">
        <v>1001859</v>
      </c>
      <c r="D1860" s="1">
        <v>45111.584722222222</v>
      </c>
      <c r="E1860" s="1">
        <v>45111.368750000001</v>
      </c>
      <c r="F1860" s="1">
        <v>45111.369444444441</v>
      </c>
      <c r="H1860" t="s">
        <v>840</v>
      </c>
      <c r="I1860" t="s">
        <v>1446</v>
      </c>
      <c r="J1860" t="s">
        <v>912</v>
      </c>
      <c r="K1860" t="s">
        <v>4803</v>
      </c>
      <c r="L1860" t="s">
        <v>1276</v>
      </c>
      <c r="M1860" t="s">
        <v>1305</v>
      </c>
      <c r="N1860" t="s">
        <v>55</v>
      </c>
    </row>
    <row r="1861" spans="1:14" x14ac:dyDescent="0.3">
      <c r="A1861">
        <v>1001860</v>
      </c>
      <c r="D1861" s="1">
        <v>45112.565972222219</v>
      </c>
      <c r="E1861" s="1">
        <v>45111.605555555558</v>
      </c>
      <c r="F1861" s="1">
        <v>45111.605555555558</v>
      </c>
      <c r="H1861" t="s">
        <v>1449</v>
      </c>
      <c r="I1861" t="s">
        <v>4804</v>
      </c>
      <c r="J1861" t="s">
        <v>1708</v>
      </c>
      <c r="K1861" t="s">
        <v>4805</v>
      </c>
      <c r="L1861" t="s">
        <v>272</v>
      </c>
      <c r="M1861" t="s">
        <v>1399</v>
      </c>
      <c r="N1861" t="s">
        <v>35</v>
      </c>
    </row>
    <row r="1862" spans="1:14" x14ac:dyDescent="0.3">
      <c r="A1862">
        <v>1001861</v>
      </c>
      <c r="C1862" s="6">
        <v>45111.603472222225</v>
      </c>
      <c r="E1862" s="1">
        <v>45111.535416666666</v>
      </c>
      <c r="F1862" s="1">
        <v>45111.536111111112</v>
      </c>
      <c r="H1862" t="s">
        <v>4806</v>
      </c>
      <c r="I1862" t="s">
        <v>249</v>
      </c>
      <c r="J1862" t="s">
        <v>4807</v>
      </c>
      <c r="K1862" t="s">
        <v>4808</v>
      </c>
      <c r="L1862" t="s">
        <v>272</v>
      </c>
      <c r="M1862" t="s">
        <v>1386</v>
      </c>
      <c r="N1862" t="s">
        <v>55</v>
      </c>
    </row>
    <row r="1863" spans="1:14" x14ac:dyDescent="0.3">
      <c r="A1863">
        <v>1001862</v>
      </c>
      <c r="E1863" s="1">
        <v>45110.645833333336</v>
      </c>
      <c r="F1863" s="1">
        <v>45110.645833333336</v>
      </c>
      <c r="H1863" t="s">
        <v>1073</v>
      </c>
      <c r="I1863" t="s">
        <v>4809</v>
      </c>
      <c r="J1863" t="s">
        <v>4244</v>
      </c>
      <c r="K1863" t="s">
        <v>4810</v>
      </c>
      <c r="L1863" t="s">
        <v>348</v>
      </c>
      <c r="M1863" t="s">
        <v>40</v>
      </c>
      <c r="N1863" t="s">
        <v>41</v>
      </c>
    </row>
    <row r="1864" spans="1:14" x14ac:dyDescent="0.3">
      <c r="A1864">
        <v>1001863</v>
      </c>
      <c r="D1864" s="1">
        <v>45111.538888888892</v>
      </c>
      <c r="E1864" s="1">
        <v>45111.538194444445</v>
      </c>
      <c r="F1864" s="1">
        <v>45111.538194444445</v>
      </c>
      <c r="H1864" t="s">
        <v>4811</v>
      </c>
      <c r="I1864" t="s">
        <v>4812</v>
      </c>
      <c r="J1864" t="s">
        <v>2852</v>
      </c>
      <c r="K1864" t="s">
        <v>4813</v>
      </c>
      <c r="L1864" t="s">
        <v>437</v>
      </c>
      <c r="M1864" t="s">
        <v>1305</v>
      </c>
      <c r="N1864" t="s">
        <v>35</v>
      </c>
    </row>
    <row r="1865" spans="1:14" x14ac:dyDescent="0.3">
      <c r="A1865">
        <v>1001864</v>
      </c>
      <c r="B1865" s="4">
        <v>45112</v>
      </c>
      <c r="C1865" s="6">
        <v>45112.386111111111</v>
      </c>
      <c r="E1865" s="1">
        <v>45111.673611111109</v>
      </c>
      <c r="F1865" s="1">
        <v>45111.674305555556</v>
      </c>
      <c r="H1865" t="s">
        <v>4814</v>
      </c>
      <c r="I1865" t="s">
        <v>1028</v>
      </c>
      <c r="J1865" t="s">
        <v>4815</v>
      </c>
      <c r="K1865" t="s">
        <v>4816</v>
      </c>
      <c r="L1865" t="s">
        <v>18</v>
      </c>
      <c r="M1865" t="s">
        <v>901</v>
      </c>
      <c r="N1865" t="s">
        <v>25</v>
      </c>
    </row>
    <row r="1866" spans="1:14" x14ac:dyDescent="0.3">
      <c r="A1866">
        <v>1001865</v>
      </c>
      <c r="E1866" s="1">
        <v>45111.336111111108</v>
      </c>
      <c r="F1866" s="1">
        <v>45111.336111111108</v>
      </c>
      <c r="H1866" t="s">
        <v>4817</v>
      </c>
      <c r="I1866" t="s">
        <v>685</v>
      </c>
      <c r="J1866" t="s">
        <v>1552</v>
      </c>
      <c r="K1866" t="s">
        <v>4818</v>
      </c>
      <c r="L1866" t="s">
        <v>272</v>
      </c>
      <c r="M1866" t="s">
        <v>1386</v>
      </c>
      <c r="N1866" t="s">
        <v>35</v>
      </c>
    </row>
    <row r="1867" spans="1:14" x14ac:dyDescent="0.3">
      <c r="A1867">
        <v>1001866</v>
      </c>
      <c r="E1867" s="1">
        <v>45111.447916666664</v>
      </c>
      <c r="F1867" s="1">
        <v>45111.448611111111</v>
      </c>
      <c r="H1867" t="s">
        <v>3641</v>
      </c>
      <c r="I1867" t="s">
        <v>196</v>
      </c>
      <c r="J1867" t="s">
        <v>4819</v>
      </c>
      <c r="K1867" t="s">
        <v>4820</v>
      </c>
      <c r="L1867" t="s">
        <v>272</v>
      </c>
      <c r="M1867" t="s">
        <v>1386</v>
      </c>
      <c r="N1867" t="s">
        <v>20</v>
      </c>
    </row>
    <row r="1868" spans="1:14" x14ac:dyDescent="0.3">
      <c r="A1868">
        <v>1001867</v>
      </c>
      <c r="E1868" s="1">
        <v>45111.522916666669</v>
      </c>
      <c r="F1868" s="1">
        <v>45111.522916666669</v>
      </c>
      <c r="H1868" t="s">
        <v>199</v>
      </c>
      <c r="I1868" t="s">
        <v>2467</v>
      </c>
      <c r="J1868" t="s">
        <v>4821</v>
      </c>
      <c r="K1868" t="s">
        <v>4822</v>
      </c>
      <c r="L1868" t="s">
        <v>388</v>
      </c>
      <c r="M1868" t="s">
        <v>40</v>
      </c>
      <c r="N1868" t="s">
        <v>20</v>
      </c>
    </row>
    <row r="1869" spans="1:14" x14ac:dyDescent="0.3">
      <c r="A1869">
        <v>1001868</v>
      </c>
      <c r="D1869" s="1">
        <v>45110.635416666664</v>
      </c>
      <c r="E1869" s="1">
        <v>45110.589583333334</v>
      </c>
      <c r="F1869" s="1">
        <v>45110.590277777781</v>
      </c>
      <c r="H1869" t="s">
        <v>2470</v>
      </c>
      <c r="I1869" t="s">
        <v>1046</v>
      </c>
      <c r="J1869" t="s">
        <v>94</v>
      </c>
      <c r="K1869" t="s">
        <v>4823</v>
      </c>
      <c r="L1869" t="s">
        <v>272</v>
      </c>
      <c r="M1869" t="s">
        <v>1386</v>
      </c>
      <c r="N1869" t="s">
        <v>25</v>
      </c>
    </row>
    <row r="1870" spans="1:14" x14ac:dyDescent="0.3">
      <c r="A1870">
        <v>1001869</v>
      </c>
      <c r="E1870" s="1">
        <v>45111.475694444445</v>
      </c>
      <c r="F1870" s="1">
        <v>45111.475694444445</v>
      </c>
      <c r="H1870" t="s">
        <v>1048</v>
      </c>
      <c r="I1870" t="s">
        <v>1351</v>
      </c>
      <c r="J1870" t="s">
        <v>3841</v>
      </c>
      <c r="L1870" t="s">
        <v>272</v>
      </c>
      <c r="M1870" t="s">
        <v>1386</v>
      </c>
      <c r="N1870" t="s">
        <v>55</v>
      </c>
    </row>
    <row r="1871" spans="1:14" x14ac:dyDescent="0.3">
      <c r="A1871">
        <v>1001870</v>
      </c>
      <c r="D1871" s="1">
        <v>45110.501388888886</v>
      </c>
      <c r="E1871" s="1">
        <v>45110.443749999999</v>
      </c>
      <c r="F1871" s="1">
        <v>45110.443749999999</v>
      </c>
      <c r="H1871" t="s">
        <v>4824</v>
      </c>
      <c r="I1871" t="s">
        <v>785</v>
      </c>
      <c r="J1871" t="s">
        <v>4825</v>
      </c>
      <c r="K1871" t="s">
        <v>4826</v>
      </c>
      <c r="L1871" t="s">
        <v>1385</v>
      </c>
      <c r="M1871" t="s">
        <v>1386</v>
      </c>
      <c r="N1871" t="s">
        <v>30</v>
      </c>
    </row>
    <row r="1872" spans="1:14" x14ac:dyDescent="0.3">
      <c r="A1872">
        <v>1001871</v>
      </c>
      <c r="E1872" s="1">
        <v>45110.522222222222</v>
      </c>
      <c r="F1872" s="1">
        <v>45110.522222222222</v>
      </c>
      <c r="H1872" t="s">
        <v>2614</v>
      </c>
      <c r="I1872" t="s">
        <v>4827</v>
      </c>
      <c r="J1872" t="s">
        <v>1787</v>
      </c>
      <c r="K1872" t="s">
        <v>4828</v>
      </c>
      <c r="L1872" t="s">
        <v>272</v>
      </c>
      <c r="M1872" t="s">
        <v>1386</v>
      </c>
      <c r="N1872" t="s">
        <v>20</v>
      </c>
    </row>
    <row r="1873" spans="1:14" x14ac:dyDescent="0.3">
      <c r="A1873">
        <v>1001872</v>
      </c>
      <c r="E1873" s="1">
        <v>45107.726388888892</v>
      </c>
      <c r="F1873" s="1">
        <v>45107.726388888892</v>
      </c>
      <c r="H1873" t="s">
        <v>4829</v>
      </c>
      <c r="I1873" t="s">
        <v>1376</v>
      </c>
      <c r="J1873" t="s">
        <v>4830</v>
      </c>
      <c r="K1873" t="s">
        <v>4831</v>
      </c>
      <c r="L1873" t="s">
        <v>348</v>
      </c>
      <c r="M1873" t="s">
        <v>40</v>
      </c>
      <c r="N1873" t="s">
        <v>25</v>
      </c>
    </row>
    <row r="1874" spans="1:14" x14ac:dyDescent="0.3">
      <c r="A1874">
        <v>1001873</v>
      </c>
      <c r="E1874" s="1">
        <v>45110.589583333334</v>
      </c>
      <c r="F1874" s="1">
        <v>45110.590277777781</v>
      </c>
      <c r="H1874" t="s">
        <v>1379</v>
      </c>
      <c r="I1874" t="s">
        <v>3146</v>
      </c>
      <c r="J1874" t="s">
        <v>2213</v>
      </c>
      <c r="K1874" t="s">
        <v>4832</v>
      </c>
      <c r="L1874" t="s">
        <v>18</v>
      </c>
      <c r="M1874" t="s">
        <v>901</v>
      </c>
      <c r="N1874" t="s">
        <v>35</v>
      </c>
    </row>
    <row r="1875" spans="1:14" x14ac:dyDescent="0.3">
      <c r="A1875">
        <v>1001874</v>
      </c>
      <c r="E1875" s="1">
        <v>45110.501388888886</v>
      </c>
      <c r="F1875" s="1">
        <v>45110.501388888886</v>
      </c>
      <c r="H1875" t="s">
        <v>3148</v>
      </c>
      <c r="I1875" t="s">
        <v>311</v>
      </c>
      <c r="J1875" t="s">
        <v>4678</v>
      </c>
      <c r="K1875" t="s">
        <v>4833</v>
      </c>
      <c r="L1875" t="s">
        <v>348</v>
      </c>
      <c r="M1875" t="s">
        <v>40</v>
      </c>
      <c r="N1875" t="s">
        <v>25</v>
      </c>
    </row>
    <row r="1876" spans="1:14" x14ac:dyDescent="0.3">
      <c r="A1876">
        <v>1001875</v>
      </c>
      <c r="E1876" s="1">
        <v>45111.684027777781</v>
      </c>
      <c r="F1876" s="1">
        <v>45111.684027777781</v>
      </c>
      <c r="H1876" t="s">
        <v>4834</v>
      </c>
      <c r="I1876" t="s">
        <v>419</v>
      </c>
      <c r="J1876" t="s">
        <v>4691</v>
      </c>
      <c r="K1876" t="s">
        <v>4835</v>
      </c>
      <c r="L1876" t="s">
        <v>1146</v>
      </c>
      <c r="M1876" t="s">
        <v>1305</v>
      </c>
      <c r="N1876" t="s">
        <v>55</v>
      </c>
    </row>
    <row r="1877" spans="1:14" x14ac:dyDescent="0.3">
      <c r="A1877">
        <v>1001876</v>
      </c>
      <c r="E1877" s="1">
        <v>45111.739583333336</v>
      </c>
      <c r="F1877" s="1">
        <v>45111.739583333336</v>
      </c>
      <c r="H1877" t="s">
        <v>421</v>
      </c>
      <c r="I1877" t="s">
        <v>1431</v>
      </c>
      <c r="J1877" t="s">
        <v>4836</v>
      </c>
      <c r="K1877" t="s">
        <v>4837</v>
      </c>
      <c r="L1877" t="s">
        <v>510</v>
      </c>
      <c r="M1877" t="s">
        <v>40</v>
      </c>
      <c r="N1877" t="s">
        <v>55</v>
      </c>
    </row>
    <row r="1878" spans="1:14" x14ac:dyDescent="0.3">
      <c r="A1878">
        <v>1001877</v>
      </c>
      <c r="C1878" s="6">
        <v>45111.795138888891</v>
      </c>
      <c r="E1878" s="1">
        <v>45111.348611111112</v>
      </c>
      <c r="F1878" s="1">
        <v>45111.349305555559</v>
      </c>
      <c r="H1878" t="s">
        <v>1434</v>
      </c>
      <c r="I1878" t="s">
        <v>1003</v>
      </c>
      <c r="J1878" t="s">
        <v>4838</v>
      </c>
      <c r="K1878" t="s">
        <v>4839</v>
      </c>
      <c r="L1878" t="s">
        <v>272</v>
      </c>
      <c r="M1878" t="s">
        <v>1399</v>
      </c>
      <c r="N1878" t="s">
        <v>41</v>
      </c>
    </row>
    <row r="1879" spans="1:14" x14ac:dyDescent="0.3">
      <c r="A1879">
        <v>1001878</v>
      </c>
      <c r="B1879" s="4">
        <v>45111</v>
      </c>
      <c r="C1879" s="6">
        <v>45111.642361111109</v>
      </c>
      <c r="D1879" s="1">
        <v>45111.642361111109</v>
      </c>
      <c r="E1879" s="1">
        <v>45110.366666666669</v>
      </c>
      <c r="F1879" s="1">
        <v>45110.366666666669</v>
      </c>
      <c r="H1879" t="s">
        <v>3021</v>
      </c>
      <c r="I1879" t="s">
        <v>2268</v>
      </c>
      <c r="J1879" t="s">
        <v>4840</v>
      </c>
      <c r="K1879" t="s">
        <v>4841</v>
      </c>
      <c r="L1879" t="s">
        <v>1276</v>
      </c>
      <c r="M1879" t="s">
        <v>815</v>
      </c>
      <c r="N1879" t="s">
        <v>41</v>
      </c>
    </row>
    <row r="1880" spans="1:14" x14ac:dyDescent="0.3">
      <c r="A1880">
        <v>1001879</v>
      </c>
      <c r="D1880" s="1">
        <v>45110.741666666669</v>
      </c>
      <c r="E1880" s="1">
        <v>45110.738194444442</v>
      </c>
      <c r="F1880" s="1">
        <v>45110.738194444442</v>
      </c>
      <c r="H1880" t="s">
        <v>2271</v>
      </c>
      <c r="I1880" t="s">
        <v>4842</v>
      </c>
      <c r="J1880" t="s">
        <v>4620</v>
      </c>
      <c r="K1880" t="s">
        <v>4843</v>
      </c>
      <c r="L1880" t="s">
        <v>272</v>
      </c>
      <c r="M1880" t="s">
        <v>1399</v>
      </c>
      <c r="N1880" t="s">
        <v>20</v>
      </c>
    </row>
    <row r="1881" spans="1:14" x14ac:dyDescent="0.3">
      <c r="A1881">
        <v>1001880</v>
      </c>
      <c r="D1881" s="1">
        <v>45111.366666666669</v>
      </c>
      <c r="E1881" s="1">
        <v>45110.734027777777</v>
      </c>
      <c r="F1881" s="1">
        <v>45110.734027777777</v>
      </c>
      <c r="H1881" t="s">
        <v>564</v>
      </c>
      <c r="I1881" t="s">
        <v>1178</v>
      </c>
      <c r="J1881" t="s">
        <v>4844</v>
      </c>
      <c r="K1881" t="s">
        <v>4845</v>
      </c>
      <c r="L1881" t="s">
        <v>18</v>
      </c>
      <c r="M1881" t="s">
        <v>901</v>
      </c>
      <c r="N1881" t="s">
        <v>30</v>
      </c>
    </row>
    <row r="1882" spans="1:14" x14ac:dyDescent="0.3">
      <c r="A1882">
        <v>1001881</v>
      </c>
      <c r="C1882" s="6">
        <v>45111.657638888886</v>
      </c>
      <c r="E1882" s="1">
        <v>45111.636805555558</v>
      </c>
      <c r="F1882" s="1">
        <v>45111.637499999997</v>
      </c>
      <c r="H1882" t="s">
        <v>2650</v>
      </c>
      <c r="I1882" t="s">
        <v>4846</v>
      </c>
      <c r="J1882" t="s">
        <v>1722</v>
      </c>
      <c r="K1882" t="s">
        <v>4847</v>
      </c>
      <c r="L1882" t="s">
        <v>272</v>
      </c>
      <c r="M1882" t="s">
        <v>1399</v>
      </c>
      <c r="N1882" t="s">
        <v>35</v>
      </c>
    </row>
    <row r="1883" spans="1:14" x14ac:dyDescent="0.3">
      <c r="A1883">
        <v>1001882</v>
      </c>
      <c r="D1883" s="1">
        <v>45110.706250000003</v>
      </c>
      <c r="E1883" s="1">
        <v>45110.333333333336</v>
      </c>
      <c r="F1883" s="1">
        <v>45110.334027777775</v>
      </c>
      <c r="H1883" t="s">
        <v>4848</v>
      </c>
      <c r="I1883" t="s">
        <v>242</v>
      </c>
      <c r="J1883" t="s">
        <v>4549</v>
      </c>
      <c r="K1883" t="s">
        <v>4849</v>
      </c>
      <c r="L1883" t="s">
        <v>272</v>
      </c>
      <c r="M1883" t="s">
        <v>1386</v>
      </c>
      <c r="N1883" t="s">
        <v>25</v>
      </c>
    </row>
    <row r="1884" spans="1:14" x14ac:dyDescent="0.3">
      <c r="A1884">
        <v>1001883</v>
      </c>
      <c r="D1884" s="1">
        <v>45111.331250000003</v>
      </c>
      <c r="E1884" s="1">
        <v>45110.740277777775</v>
      </c>
      <c r="F1884" s="1">
        <v>45110.740277777775</v>
      </c>
      <c r="H1884" t="s">
        <v>245</v>
      </c>
      <c r="I1884" t="s">
        <v>4349</v>
      </c>
      <c r="J1884" t="s">
        <v>4850</v>
      </c>
      <c r="K1884" t="s">
        <v>4851</v>
      </c>
      <c r="L1884" t="s">
        <v>825</v>
      </c>
      <c r="M1884" t="s">
        <v>1386</v>
      </c>
      <c r="N1884" t="s">
        <v>35</v>
      </c>
    </row>
    <row r="1885" spans="1:14" x14ac:dyDescent="0.3">
      <c r="A1885">
        <v>1001884</v>
      </c>
      <c r="D1885" s="1">
        <v>45111.489583333336</v>
      </c>
      <c r="E1885" s="1">
        <v>45111.487500000003</v>
      </c>
      <c r="F1885" s="1">
        <v>45111.487500000003</v>
      </c>
      <c r="H1885" t="s">
        <v>4688</v>
      </c>
      <c r="I1885" t="s">
        <v>32</v>
      </c>
      <c r="J1885" t="s">
        <v>4850</v>
      </c>
      <c r="K1885" t="s">
        <v>4852</v>
      </c>
      <c r="L1885" t="s">
        <v>825</v>
      </c>
      <c r="M1885" t="s">
        <v>1386</v>
      </c>
      <c r="N1885" t="s">
        <v>55</v>
      </c>
    </row>
    <row r="1886" spans="1:14" x14ac:dyDescent="0.3">
      <c r="A1886">
        <v>1001885</v>
      </c>
      <c r="B1886" s="4">
        <v>45111</v>
      </c>
      <c r="C1886" s="6">
        <v>45111.677083333336</v>
      </c>
      <c r="E1886" s="1">
        <v>45111.599305555559</v>
      </c>
      <c r="F1886" s="1">
        <v>45111.6</v>
      </c>
      <c r="H1886" t="s">
        <v>36</v>
      </c>
      <c r="I1886" t="s">
        <v>1734</v>
      </c>
      <c r="J1886" t="s">
        <v>4853</v>
      </c>
      <c r="K1886" t="s">
        <v>4854</v>
      </c>
      <c r="L1886" t="s">
        <v>18</v>
      </c>
      <c r="M1886" t="s">
        <v>815</v>
      </c>
      <c r="N1886" t="s">
        <v>30</v>
      </c>
    </row>
    <row r="1887" spans="1:14" x14ac:dyDescent="0.3">
      <c r="A1887">
        <v>1001886</v>
      </c>
      <c r="E1887" s="1">
        <v>45110.362500000003</v>
      </c>
      <c r="F1887" s="1">
        <v>45110.362500000003</v>
      </c>
      <c r="H1887" t="s">
        <v>3695</v>
      </c>
      <c r="I1887" t="s">
        <v>2903</v>
      </c>
      <c r="J1887" t="s">
        <v>4855</v>
      </c>
      <c r="K1887" t="s">
        <v>4856</v>
      </c>
      <c r="L1887" t="s">
        <v>348</v>
      </c>
      <c r="M1887" t="s">
        <v>40</v>
      </c>
      <c r="N1887" t="s">
        <v>55</v>
      </c>
    </row>
    <row r="1888" spans="1:14" x14ac:dyDescent="0.3">
      <c r="A1888">
        <v>1001887</v>
      </c>
      <c r="E1888" s="1">
        <v>45110.309027777781</v>
      </c>
      <c r="F1888" s="1">
        <v>45110.309027777781</v>
      </c>
      <c r="H1888" t="s">
        <v>4301</v>
      </c>
      <c r="I1888" t="s">
        <v>2833</v>
      </c>
      <c r="J1888" t="s">
        <v>1776</v>
      </c>
      <c r="K1888" t="s">
        <v>4857</v>
      </c>
      <c r="L1888" t="s">
        <v>272</v>
      </c>
      <c r="M1888" t="s">
        <v>1386</v>
      </c>
      <c r="N1888" t="s">
        <v>55</v>
      </c>
    </row>
    <row r="1889" spans="1:14" x14ac:dyDescent="0.3">
      <c r="A1889">
        <v>1001888</v>
      </c>
      <c r="C1889" s="6">
        <v>45110.415972222225</v>
      </c>
      <c r="E1889" s="1">
        <v>45110.397916666669</v>
      </c>
      <c r="F1889" s="1">
        <v>45110.397916666669</v>
      </c>
      <c r="H1889" t="s">
        <v>4858</v>
      </c>
      <c r="I1889" t="s">
        <v>4169</v>
      </c>
      <c r="J1889" t="s">
        <v>2880</v>
      </c>
      <c r="K1889" t="s">
        <v>4859</v>
      </c>
      <c r="L1889" t="s">
        <v>1968</v>
      </c>
      <c r="M1889" t="s">
        <v>50</v>
      </c>
      <c r="N1889" t="s">
        <v>35</v>
      </c>
    </row>
    <row r="1890" spans="1:14" x14ac:dyDescent="0.3">
      <c r="A1890">
        <v>1001889</v>
      </c>
      <c r="E1890" s="1">
        <v>45110.322916666664</v>
      </c>
      <c r="F1890" s="1">
        <v>45110.322916666664</v>
      </c>
      <c r="H1890" t="s">
        <v>4171</v>
      </c>
      <c r="I1890" t="s">
        <v>1442</v>
      </c>
      <c r="J1890" t="s">
        <v>1410</v>
      </c>
      <c r="K1890" t="s">
        <v>4860</v>
      </c>
      <c r="L1890" t="s">
        <v>272</v>
      </c>
      <c r="M1890" t="s">
        <v>1399</v>
      </c>
      <c r="N1890" t="s">
        <v>35</v>
      </c>
    </row>
    <row r="1891" spans="1:14" x14ac:dyDescent="0.3">
      <c r="A1891">
        <v>1001890</v>
      </c>
      <c r="E1891" s="1">
        <v>45110.742361111108</v>
      </c>
      <c r="F1891" s="1">
        <v>45110.742361111108</v>
      </c>
      <c r="H1891" t="s">
        <v>4861</v>
      </c>
      <c r="I1891" t="s">
        <v>4862</v>
      </c>
      <c r="J1891" t="s">
        <v>4855</v>
      </c>
      <c r="K1891" t="s">
        <v>4863</v>
      </c>
      <c r="L1891" t="s">
        <v>348</v>
      </c>
      <c r="M1891" t="s">
        <v>40</v>
      </c>
      <c r="N1891" t="s">
        <v>25</v>
      </c>
    </row>
    <row r="1892" spans="1:14" x14ac:dyDescent="0.3">
      <c r="A1892">
        <v>1001891</v>
      </c>
      <c r="E1892" s="1">
        <v>45107.748611111114</v>
      </c>
      <c r="F1892" s="1">
        <v>45107.748611111114</v>
      </c>
      <c r="H1892" t="s">
        <v>4864</v>
      </c>
      <c r="I1892" t="s">
        <v>1446</v>
      </c>
      <c r="J1892" t="s">
        <v>4855</v>
      </c>
      <c r="K1892" t="s">
        <v>4865</v>
      </c>
      <c r="L1892" t="s">
        <v>348</v>
      </c>
      <c r="M1892" t="s">
        <v>40</v>
      </c>
      <c r="N1892" t="s">
        <v>30</v>
      </c>
    </row>
    <row r="1893" spans="1:14" x14ac:dyDescent="0.3">
      <c r="A1893">
        <v>1001892</v>
      </c>
      <c r="C1893" s="6">
        <v>45111.570138888892</v>
      </c>
      <c r="E1893" s="1">
        <v>45110.698611111111</v>
      </c>
      <c r="F1893" s="1">
        <v>45110.698611111111</v>
      </c>
      <c r="H1893" t="s">
        <v>1449</v>
      </c>
      <c r="I1893" t="s">
        <v>4083</v>
      </c>
      <c r="J1893" t="s">
        <v>1410</v>
      </c>
      <c r="K1893" t="s">
        <v>4866</v>
      </c>
      <c r="L1893" t="s">
        <v>272</v>
      </c>
      <c r="M1893" t="s">
        <v>1399</v>
      </c>
      <c r="N1893" t="s">
        <v>35</v>
      </c>
    </row>
    <row r="1894" spans="1:14" x14ac:dyDescent="0.3">
      <c r="A1894">
        <v>1001893</v>
      </c>
      <c r="E1894" s="1">
        <v>45110.47152777778</v>
      </c>
      <c r="F1894" s="1">
        <v>45110.472222222219</v>
      </c>
      <c r="H1894" t="s">
        <v>4867</v>
      </c>
      <c r="I1894" t="s">
        <v>4622</v>
      </c>
      <c r="J1894" t="s">
        <v>4868</v>
      </c>
      <c r="K1894" t="s">
        <v>4869</v>
      </c>
      <c r="L1894" t="s">
        <v>1276</v>
      </c>
      <c r="M1894" t="s">
        <v>815</v>
      </c>
      <c r="N1894" t="s">
        <v>30</v>
      </c>
    </row>
    <row r="1895" spans="1:14" x14ac:dyDescent="0.3">
      <c r="A1895">
        <v>1001894</v>
      </c>
      <c r="B1895" s="4">
        <v>45111</v>
      </c>
      <c r="C1895" s="6">
        <v>45111.285416666666</v>
      </c>
      <c r="E1895" s="1">
        <v>45110.61041666667</v>
      </c>
      <c r="F1895" s="1">
        <v>45110.613194444442</v>
      </c>
      <c r="H1895" t="s">
        <v>2358</v>
      </c>
      <c r="I1895" t="s">
        <v>2817</v>
      </c>
      <c r="J1895" t="s">
        <v>1173</v>
      </c>
      <c r="K1895" t="s">
        <v>4870</v>
      </c>
      <c r="L1895" t="s">
        <v>147</v>
      </c>
      <c r="M1895" t="s">
        <v>125</v>
      </c>
      <c r="N1895" t="s">
        <v>35</v>
      </c>
    </row>
    <row r="1896" spans="1:14" x14ac:dyDescent="0.3">
      <c r="A1896">
        <v>1001895</v>
      </c>
      <c r="E1896" s="1">
        <v>45110.69027777778</v>
      </c>
      <c r="F1896" s="1">
        <v>45110.69027777778</v>
      </c>
      <c r="H1896" t="s">
        <v>2820</v>
      </c>
      <c r="I1896" t="s">
        <v>688</v>
      </c>
      <c r="J1896" t="s">
        <v>1552</v>
      </c>
      <c r="K1896" t="s">
        <v>4871</v>
      </c>
      <c r="L1896" t="s">
        <v>272</v>
      </c>
      <c r="M1896" t="s">
        <v>1386</v>
      </c>
      <c r="N1896" t="s">
        <v>55</v>
      </c>
    </row>
    <row r="1897" spans="1:14" x14ac:dyDescent="0.3">
      <c r="A1897">
        <v>1001896</v>
      </c>
      <c r="C1897" s="6">
        <v>45108.020138888889</v>
      </c>
      <c r="E1897" s="1">
        <v>45107.739583333336</v>
      </c>
      <c r="F1897" s="1">
        <v>45107.739583333336</v>
      </c>
      <c r="H1897" t="s">
        <v>4131</v>
      </c>
      <c r="I1897" t="s">
        <v>3791</v>
      </c>
      <c r="J1897" t="s">
        <v>4872</v>
      </c>
      <c r="K1897" t="s">
        <v>4873</v>
      </c>
      <c r="L1897" t="s">
        <v>18</v>
      </c>
      <c r="M1897" t="s">
        <v>1399</v>
      </c>
      <c r="N1897" t="s">
        <v>30</v>
      </c>
    </row>
    <row r="1898" spans="1:14" x14ac:dyDescent="0.3">
      <c r="A1898">
        <v>1001897</v>
      </c>
      <c r="D1898" s="1">
        <v>45112.309027777781</v>
      </c>
      <c r="E1898" s="1">
        <v>45111.620833333334</v>
      </c>
      <c r="F1898" s="1">
        <v>45111.620833333334</v>
      </c>
      <c r="H1898" t="s">
        <v>4874</v>
      </c>
      <c r="I1898" t="s">
        <v>4875</v>
      </c>
      <c r="J1898" t="s">
        <v>281</v>
      </c>
      <c r="K1898" t="s">
        <v>4876</v>
      </c>
      <c r="L1898" t="s">
        <v>306</v>
      </c>
      <c r="M1898" t="s">
        <v>125</v>
      </c>
      <c r="N1898" t="s">
        <v>30</v>
      </c>
    </row>
    <row r="1899" spans="1:14" x14ac:dyDescent="0.3">
      <c r="A1899">
        <v>1001898</v>
      </c>
      <c r="D1899" s="1">
        <v>45112.294444444444</v>
      </c>
      <c r="E1899" s="1">
        <v>45111.703472222223</v>
      </c>
      <c r="F1899" s="1">
        <v>45111.703472222223</v>
      </c>
      <c r="H1899" t="s">
        <v>4877</v>
      </c>
      <c r="I1899" t="s">
        <v>903</v>
      </c>
      <c r="J1899" t="s">
        <v>674</v>
      </c>
      <c r="K1899" t="s">
        <v>4878</v>
      </c>
      <c r="L1899" t="s">
        <v>825</v>
      </c>
      <c r="M1899" t="s">
        <v>19</v>
      </c>
      <c r="N1899" t="s">
        <v>25</v>
      </c>
    </row>
    <row r="1900" spans="1:14" x14ac:dyDescent="0.3">
      <c r="A1900">
        <v>1001899</v>
      </c>
      <c r="C1900" s="6">
        <v>45110.313194444447</v>
      </c>
      <c r="D1900" s="1">
        <v>45110.313194444447</v>
      </c>
      <c r="E1900" s="1">
        <v>45110.300694444442</v>
      </c>
      <c r="F1900" s="1">
        <v>45110.301388888889</v>
      </c>
      <c r="H1900" t="s">
        <v>906</v>
      </c>
      <c r="I1900" t="s">
        <v>1293</v>
      </c>
      <c r="J1900" t="s">
        <v>3290</v>
      </c>
      <c r="K1900" t="s">
        <v>4879</v>
      </c>
      <c r="L1900" t="s">
        <v>18</v>
      </c>
      <c r="M1900" t="s">
        <v>76</v>
      </c>
      <c r="N1900" t="s">
        <v>30</v>
      </c>
    </row>
    <row r="1901" spans="1:14" x14ac:dyDescent="0.3">
      <c r="A1901">
        <v>1001900</v>
      </c>
      <c r="D1901" s="1">
        <v>45112.551388888889</v>
      </c>
      <c r="E1901" s="1">
        <v>45111.49722222222</v>
      </c>
      <c r="F1901" s="1">
        <v>45111.497916666667</v>
      </c>
      <c r="H1901" t="s">
        <v>1295</v>
      </c>
      <c r="I1901" t="s">
        <v>3202</v>
      </c>
      <c r="J1901" t="s">
        <v>4880</v>
      </c>
      <c r="K1901" t="s">
        <v>4881</v>
      </c>
      <c r="L1901" t="s">
        <v>272</v>
      </c>
      <c r="M1901" t="s">
        <v>1386</v>
      </c>
      <c r="N1901" t="s">
        <v>35</v>
      </c>
    </row>
    <row r="1902" spans="1:14" x14ac:dyDescent="0.3">
      <c r="A1902">
        <v>1001901</v>
      </c>
      <c r="E1902" s="1">
        <v>45111.440972222219</v>
      </c>
      <c r="F1902" s="1">
        <v>45111.440972222219</v>
      </c>
      <c r="H1902" t="s">
        <v>3204</v>
      </c>
      <c r="I1902" t="s">
        <v>2723</v>
      </c>
      <c r="J1902" t="s">
        <v>2403</v>
      </c>
      <c r="K1902" t="s">
        <v>4882</v>
      </c>
      <c r="L1902" t="s">
        <v>1353</v>
      </c>
      <c r="M1902" t="s">
        <v>901</v>
      </c>
      <c r="N1902" t="s">
        <v>20</v>
      </c>
    </row>
    <row r="1903" spans="1:14" x14ac:dyDescent="0.3">
      <c r="A1903">
        <v>1001902</v>
      </c>
      <c r="E1903" s="1">
        <v>45110.363194444442</v>
      </c>
      <c r="F1903" s="1">
        <v>45110.363194444442</v>
      </c>
      <c r="H1903" t="s">
        <v>1588</v>
      </c>
      <c r="I1903" t="s">
        <v>4309</v>
      </c>
      <c r="J1903" t="s">
        <v>4883</v>
      </c>
      <c r="K1903" t="s">
        <v>4884</v>
      </c>
      <c r="L1903" t="s">
        <v>825</v>
      </c>
      <c r="M1903" t="s">
        <v>1305</v>
      </c>
      <c r="N1903" t="s">
        <v>35</v>
      </c>
    </row>
    <row r="1904" spans="1:14" x14ac:dyDescent="0.3">
      <c r="A1904">
        <v>1001903</v>
      </c>
      <c r="D1904" s="1">
        <v>45111.627083333333</v>
      </c>
      <c r="E1904" s="1">
        <v>45111.622916666667</v>
      </c>
      <c r="F1904" s="1">
        <v>45111.622916666667</v>
      </c>
      <c r="H1904" t="s">
        <v>4311</v>
      </c>
      <c r="I1904" t="s">
        <v>100</v>
      </c>
      <c r="J1904" t="s">
        <v>821</v>
      </c>
      <c r="K1904" t="s">
        <v>4885</v>
      </c>
      <c r="L1904" t="s">
        <v>825</v>
      </c>
      <c r="M1904" t="s">
        <v>19</v>
      </c>
      <c r="N1904" t="s">
        <v>55</v>
      </c>
    </row>
    <row r="1905" spans="1:14" x14ac:dyDescent="0.3">
      <c r="A1905">
        <v>1001904</v>
      </c>
      <c r="D1905" s="1">
        <v>45111.540972222225</v>
      </c>
      <c r="E1905" s="1">
        <v>45111.492361111108</v>
      </c>
      <c r="F1905" s="1">
        <v>45111.492361111108</v>
      </c>
      <c r="H1905" t="s">
        <v>1135</v>
      </c>
      <c r="I1905" t="s">
        <v>1227</v>
      </c>
      <c r="J1905" t="s">
        <v>4886</v>
      </c>
      <c r="K1905" t="s">
        <v>4887</v>
      </c>
      <c r="L1905" t="s">
        <v>18</v>
      </c>
      <c r="M1905" t="s">
        <v>901</v>
      </c>
      <c r="N1905" t="s">
        <v>35</v>
      </c>
    </row>
    <row r="1906" spans="1:14" x14ac:dyDescent="0.3">
      <c r="A1906">
        <v>1001905</v>
      </c>
      <c r="E1906" s="1">
        <v>45110.692361111112</v>
      </c>
      <c r="F1906" s="1">
        <v>45110.692361111112</v>
      </c>
      <c r="H1906" t="s">
        <v>4888</v>
      </c>
      <c r="I1906" t="s">
        <v>4748</v>
      </c>
      <c r="J1906" t="s">
        <v>4889</v>
      </c>
      <c r="K1906" t="s">
        <v>4890</v>
      </c>
      <c r="L1906" t="s">
        <v>18</v>
      </c>
      <c r="M1906" t="s">
        <v>19</v>
      </c>
      <c r="N1906" t="s">
        <v>20</v>
      </c>
    </row>
    <row r="1907" spans="1:14" x14ac:dyDescent="0.3">
      <c r="A1907">
        <v>1001906</v>
      </c>
      <c r="D1907" s="1">
        <v>45110.377083333333</v>
      </c>
      <c r="E1907" s="1">
        <v>45110.363194444442</v>
      </c>
      <c r="F1907" s="1">
        <v>45110.363194444442</v>
      </c>
      <c r="H1907" t="s">
        <v>2419</v>
      </c>
      <c r="I1907" t="s">
        <v>685</v>
      </c>
      <c r="J1907" t="s">
        <v>861</v>
      </c>
      <c r="K1907" t="s">
        <v>4891</v>
      </c>
      <c r="L1907" t="s">
        <v>18</v>
      </c>
      <c r="M1907" t="s">
        <v>1305</v>
      </c>
      <c r="N1907" t="s">
        <v>30</v>
      </c>
    </row>
    <row r="1908" spans="1:14" x14ac:dyDescent="0.3">
      <c r="A1908">
        <v>1001907</v>
      </c>
      <c r="E1908" s="1">
        <v>45110.451388888891</v>
      </c>
      <c r="F1908" s="1">
        <v>45110.45208333333</v>
      </c>
      <c r="H1908" t="s">
        <v>3053</v>
      </c>
      <c r="I1908" t="s">
        <v>2803</v>
      </c>
      <c r="J1908" t="s">
        <v>4184</v>
      </c>
      <c r="K1908" t="s">
        <v>4892</v>
      </c>
      <c r="L1908" t="s">
        <v>437</v>
      </c>
      <c r="M1908" t="s">
        <v>76</v>
      </c>
      <c r="N1908" t="s">
        <v>30</v>
      </c>
    </row>
    <row r="1909" spans="1:14" x14ac:dyDescent="0.3">
      <c r="A1909">
        <v>1001908</v>
      </c>
      <c r="E1909" s="1">
        <v>45111.623611111114</v>
      </c>
      <c r="F1909" s="1">
        <v>45111.623611111114</v>
      </c>
      <c r="H1909" t="s">
        <v>2805</v>
      </c>
      <c r="I1909" t="s">
        <v>2560</v>
      </c>
      <c r="J1909" t="s">
        <v>4315</v>
      </c>
      <c r="K1909" t="s">
        <v>4893</v>
      </c>
      <c r="L1909" t="s">
        <v>1146</v>
      </c>
      <c r="M1909" t="s">
        <v>1305</v>
      </c>
      <c r="N1909" t="s">
        <v>55</v>
      </c>
    </row>
    <row r="1910" spans="1:14" x14ac:dyDescent="0.3">
      <c r="A1910">
        <v>1001909</v>
      </c>
      <c r="E1910" s="1">
        <v>45110.713194444441</v>
      </c>
      <c r="F1910" s="1">
        <v>45110.713194444441</v>
      </c>
      <c r="H1910" t="s">
        <v>777</v>
      </c>
      <c r="I1910" t="s">
        <v>794</v>
      </c>
      <c r="J1910" t="s">
        <v>4894</v>
      </c>
      <c r="K1910" t="s">
        <v>4895</v>
      </c>
      <c r="L1910" t="s">
        <v>1276</v>
      </c>
      <c r="M1910" t="s">
        <v>815</v>
      </c>
      <c r="N1910" t="s">
        <v>55</v>
      </c>
    </row>
    <row r="1911" spans="1:14" x14ac:dyDescent="0.3">
      <c r="A1911">
        <v>1001910</v>
      </c>
      <c r="D1911" s="1">
        <v>45111.527083333334</v>
      </c>
      <c r="E1911" s="1">
        <v>45111.525000000001</v>
      </c>
      <c r="F1911" s="1">
        <v>45111.525000000001</v>
      </c>
      <c r="H1911" t="s">
        <v>3127</v>
      </c>
      <c r="I1911" t="s">
        <v>308</v>
      </c>
      <c r="J1911" t="s">
        <v>281</v>
      </c>
      <c r="K1911" t="s">
        <v>4896</v>
      </c>
      <c r="L1911" t="s">
        <v>147</v>
      </c>
      <c r="M1911" t="s">
        <v>125</v>
      </c>
      <c r="N1911" t="s">
        <v>55</v>
      </c>
    </row>
    <row r="1912" spans="1:14" x14ac:dyDescent="0.3">
      <c r="A1912">
        <v>1001911</v>
      </c>
      <c r="D1912" s="1">
        <v>45110.533333333333</v>
      </c>
      <c r="E1912" s="1">
        <v>45110.454861111109</v>
      </c>
      <c r="F1912" s="1">
        <v>45110.454861111109</v>
      </c>
      <c r="H1912" t="s">
        <v>3004</v>
      </c>
      <c r="I1912" t="s">
        <v>1729</v>
      </c>
      <c r="J1912" t="s">
        <v>2456</v>
      </c>
      <c r="K1912" t="s">
        <v>4897</v>
      </c>
      <c r="L1912" t="s">
        <v>272</v>
      </c>
      <c r="M1912" t="s">
        <v>19</v>
      </c>
      <c r="N1912" t="s">
        <v>41</v>
      </c>
    </row>
    <row r="1913" spans="1:14" x14ac:dyDescent="0.3">
      <c r="A1913">
        <v>1001912</v>
      </c>
      <c r="C1913" s="6">
        <v>45112.565972222219</v>
      </c>
      <c r="E1913" s="1">
        <v>45111.482638888891</v>
      </c>
      <c r="F1913" s="1">
        <v>45111.482638888891</v>
      </c>
      <c r="H1913" t="s">
        <v>3175</v>
      </c>
      <c r="I1913" t="s">
        <v>4898</v>
      </c>
      <c r="J1913" t="s">
        <v>1776</v>
      </c>
      <c r="K1913" t="s">
        <v>4899</v>
      </c>
      <c r="L1913" t="s">
        <v>272</v>
      </c>
      <c r="M1913" t="s">
        <v>1386</v>
      </c>
      <c r="N1913" t="s">
        <v>30</v>
      </c>
    </row>
    <row r="1914" spans="1:14" x14ac:dyDescent="0.3">
      <c r="A1914">
        <v>1001913</v>
      </c>
      <c r="C1914" s="6">
        <v>45111.821527777778</v>
      </c>
      <c r="E1914" s="1">
        <v>45111.422222222223</v>
      </c>
      <c r="F1914" s="1">
        <v>45111.422222222223</v>
      </c>
      <c r="H1914" t="s">
        <v>4900</v>
      </c>
      <c r="I1914" t="s">
        <v>4901</v>
      </c>
      <c r="J1914" t="s">
        <v>4902</v>
      </c>
      <c r="K1914" t="s">
        <v>4903</v>
      </c>
      <c r="L1914" t="s">
        <v>272</v>
      </c>
      <c r="M1914" t="s">
        <v>40</v>
      </c>
      <c r="N1914" t="s">
        <v>25</v>
      </c>
    </row>
    <row r="1915" spans="1:14" x14ac:dyDescent="0.3">
      <c r="A1915">
        <v>1001914</v>
      </c>
      <c r="E1915" s="1">
        <v>45111.456944444442</v>
      </c>
      <c r="F1915" s="1">
        <v>45111.456944444442</v>
      </c>
      <c r="H1915" t="s">
        <v>4904</v>
      </c>
      <c r="I1915" t="s">
        <v>2999</v>
      </c>
      <c r="J1915" t="s">
        <v>1552</v>
      </c>
      <c r="K1915" t="s">
        <v>4905</v>
      </c>
      <c r="L1915" t="s">
        <v>272</v>
      </c>
      <c r="M1915" t="s">
        <v>1386</v>
      </c>
      <c r="N1915" t="s">
        <v>55</v>
      </c>
    </row>
    <row r="1916" spans="1:14" x14ac:dyDescent="0.3">
      <c r="A1916">
        <v>1001915</v>
      </c>
      <c r="E1916" s="1">
        <v>45111.65902777778</v>
      </c>
      <c r="F1916" s="1">
        <v>45111.65902777778</v>
      </c>
      <c r="H1916" t="s">
        <v>4906</v>
      </c>
      <c r="I1916" t="s">
        <v>1260</v>
      </c>
      <c r="J1916" t="s">
        <v>947</v>
      </c>
      <c r="K1916" t="s">
        <v>4907</v>
      </c>
      <c r="L1916" t="s">
        <v>272</v>
      </c>
      <c r="M1916" t="s">
        <v>1386</v>
      </c>
      <c r="N1916" t="s">
        <v>55</v>
      </c>
    </row>
    <row r="1917" spans="1:14" x14ac:dyDescent="0.3">
      <c r="A1917">
        <v>1001916</v>
      </c>
      <c r="E1917" s="1">
        <v>45110.535416666666</v>
      </c>
      <c r="F1917" s="1">
        <v>45110.535416666666</v>
      </c>
      <c r="H1917" t="s">
        <v>1251</v>
      </c>
      <c r="I1917" t="s">
        <v>4515</v>
      </c>
      <c r="J1917" t="s">
        <v>1787</v>
      </c>
      <c r="K1917" t="s">
        <v>4908</v>
      </c>
      <c r="L1917" t="s">
        <v>437</v>
      </c>
      <c r="M1917" t="s">
        <v>1386</v>
      </c>
      <c r="N1917" t="s">
        <v>55</v>
      </c>
    </row>
    <row r="1918" spans="1:14" x14ac:dyDescent="0.3">
      <c r="A1918">
        <v>1001917</v>
      </c>
      <c r="E1918" s="1">
        <v>45110.5</v>
      </c>
      <c r="F1918" s="1">
        <v>45110.5</v>
      </c>
      <c r="H1918" t="s">
        <v>4517</v>
      </c>
      <c r="I1918" t="s">
        <v>493</v>
      </c>
      <c r="J1918" t="s">
        <v>2850</v>
      </c>
      <c r="K1918" t="s">
        <v>4909</v>
      </c>
      <c r="L1918" t="s">
        <v>437</v>
      </c>
      <c r="M1918" t="s">
        <v>1305</v>
      </c>
      <c r="N1918" t="s">
        <v>35</v>
      </c>
    </row>
    <row r="1919" spans="1:14" x14ac:dyDescent="0.3">
      <c r="A1919">
        <v>1001918</v>
      </c>
      <c r="E1919" s="1">
        <v>45111.378472222219</v>
      </c>
      <c r="F1919" s="1">
        <v>45111.378472222219</v>
      </c>
      <c r="H1919" t="s">
        <v>2926</v>
      </c>
      <c r="I1919" t="s">
        <v>4910</v>
      </c>
      <c r="J1919" t="s">
        <v>1787</v>
      </c>
      <c r="K1919" t="s">
        <v>4911</v>
      </c>
      <c r="L1919" t="s">
        <v>437</v>
      </c>
      <c r="M1919" t="s">
        <v>1386</v>
      </c>
      <c r="N1919" t="s">
        <v>41</v>
      </c>
    </row>
    <row r="1920" spans="1:14" x14ac:dyDescent="0.3">
      <c r="A1920">
        <v>1001919</v>
      </c>
      <c r="D1920" s="1">
        <v>45112.327777777777</v>
      </c>
      <c r="E1920" s="1">
        <v>45111.727083333331</v>
      </c>
      <c r="F1920" s="1">
        <v>45111.727083333331</v>
      </c>
      <c r="H1920" t="s">
        <v>4912</v>
      </c>
      <c r="I1920" t="s">
        <v>987</v>
      </c>
      <c r="J1920" t="s">
        <v>4913</v>
      </c>
      <c r="K1920" t="s">
        <v>4914</v>
      </c>
      <c r="L1920" t="s">
        <v>1385</v>
      </c>
      <c r="M1920" t="s">
        <v>1386</v>
      </c>
      <c r="N1920" t="s">
        <v>25</v>
      </c>
    </row>
    <row r="1921" spans="1:14" x14ac:dyDescent="0.3">
      <c r="A1921">
        <v>1001920</v>
      </c>
      <c r="E1921" s="1">
        <v>45110.503472222219</v>
      </c>
      <c r="F1921" s="1">
        <v>45110.503472222219</v>
      </c>
      <c r="H1921" t="s">
        <v>1963</v>
      </c>
      <c r="I1921" t="s">
        <v>1890</v>
      </c>
      <c r="J1921" t="s">
        <v>4819</v>
      </c>
      <c r="K1921" t="s">
        <v>4915</v>
      </c>
      <c r="L1921" t="s">
        <v>272</v>
      </c>
      <c r="M1921" t="s">
        <v>1386</v>
      </c>
      <c r="N1921" t="s">
        <v>20</v>
      </c>
    </row>
    <row r="1922" spans="1:14" x14ac:dyDescent="0.3">
      <c r="A1922">
        <v>1001921</v>
      </c>
      <c r="E1922" s="1">
        <v>45111.341666666667</v>
      </c>
      <c r="F1922" s="1">
        <v>45111.341666666667</v>
      </c>
      <c r="H1922" t="s">
        <v>1893</v>
      </c>
      <c r="I1922" t="s">
        <v>1409</v>
      </c>
      <c r="J1922" t="s">
        <v>4916</v>
      </c>
      <c r="K1922" t="s">
        <v>4917</v>
      </c>
      <c r="L1922" t="s">
        <v>130</v>
      </c>
      <c r="M1922" t="s">
        <v>40</v>
      </c>
      <c r="N1922" t="s">
        <v>41</v>
      </c>
    </row>
    <row r="1923" spans="1:14" x14ac:dyDescent="0.3">
      <c r="A1923">
        <v>1001922</v>
      </c>
      <c r="D1923" s="1">
        <v>45111.56527777778</v>
      </c>
      <c r="E1923" s="1">
        <v>45111.563888888886</v>
      </c>
      <c r="F1923" s="1">
        <v>45111.563888888886</v>
      </c>
      <c r="H1923" t="s">
        <v>3091</v>
      </c>
      <c r="I1923" t="s">
        <v>3149</v>
      </c>
      <c r="J1923" t="s">
        <v>4918</v>
      </c>
      <c r="K1923" t="s">
        <v>4919</v>
      </c>
      <c r="L1923" t="s">
        <v>825</v>
      </c>
      <c r="M1923" t="s">
        <v>1305</v>
      </c>
      <c r="N1923" t="s">
        <v>41</v>
      </c>
    </row>
    <row r="1924" spans="1:14" x14ac:dyDescent="0.3">
      <c r="A1924">
        <v>1001923</v>
      </c>
      <c r="D1924" s="1">
        <v>45110.34097222222</v>
      </c>
      <c r="E1924" s="1">
        <v>45110.340277777781</v>
      </c>
      <c r="F1924" s="1">
        <v>45110.340277777781</v>
      </c>
      <c r="H1924" t="s">
        <v>3038</v>
      </c>
      <c r="I1924" t="s">
        <v>2756</v>
      </c>
      <c r="J1924" t="s">
        <v>4920</v>
      </c>
      <c r="L1924" t="s">
        <v>18</v>
      </c>
      <c r="M1924" t="s">
        <v>1305</v>
      </c>
      <c r="N1924" t="s">
        <v>41</v>
      </c>
    </row>
    <row r="1925" spans="1:14" x14ac:dyDescent="0.3">
      <c r="A1925">
        <v>1001924</v>
      </c>
      <c r="C1925" s="6">
        <v>45112.525000000001</v>
      </c>
      <c r="E1925" s="1">
        <v>45111.624305555553</v>
      </c>
      <c r="F1925" s="1">
        <v>45111.624305555553</v>
      </c>
      <c r="H1925" t="s">
        <v>2759</v>
      </c>
      <c r="I1925" t="s">
        <v>923</v>
      </c>
      <c r="J1925" t="s">
        <v>2127</v>
      </c>
      <c r="K1925" t="s">
        <v>4921</v>
      </c>
      <c r="L1925" t="s">
        <v>18</v>
      </c>
      <c r="M1925" t="s">
        <v>19</v>
      </c>
      <c r="N1925" t="s">
        <v>25</v>
      </c>
    </row>
    <row r="1926" spans="1:14" x14ac:dyDescent="0.3">
      <c r="A1926">
        <v>1001925</v>
      </c>
      <c r="D1926" s="1">
        <v>45111.525694444441</v>
      </c>
      <c r="E1926" s="1">
        <v>45111.520833333336</v>
      </c>
      <c r="F1926" s="1">
        <v>45111.520833333336</v>
      </c>
      <c r="H1926" t="s">
        <v>2546</v>
      </c>
      <c r="I1926" t="s">
        <v>700</v>
      </c>
      <c r="J1926" t="s">
        <v>1106</v>
      </c>
      <c r="K1926" t="s">
        <v>4922</v>
      </c>
      <c r="L1926" t="s">
        <v>437</v>
      </c>
      <c r="M1926" t="s">
        <v>1305</v>
      </c>
      <c r="N1926" t="s">
        <v>41</v>
      </c>
    </row>
    <row r="1927" spans="1:14" x14ac:dyDescent="0.3">
      <c r="A1927">
        <v>1001926</v>
      </c>
      <c r="E1927" s="1">
        <v>45111.347916666666</v>
      </c>
      <c r="F1927" s="1">
        <v>45111.348611111112</v>
      </c>
      <c r="H1927" t="s">
        <v>703</v>
      </c>
      <c r="I1927" t="s">
        <v>4233</v>
      </c>
      <c r="J1927" t="s">
        <v>4923</v>
      </c>
      <c r="K1927" t="s">
        <v>4924</v>
      </c>
      <c r="L1927" t="s">
        <v>18</v>
      </c>
      <c r="M1927" t="s">
        <v>125</v>
      </c>
      <c r="N1927" t="s">
        <v>55</v>
      </c>
    </row>
    <row r="1928" spans="1:14" x14ac:dyDescent="0.3">
      <c r="A1928">
        <v>1001927</v>
      </c>
      <c r="D1928" s="1">
        <v>45111.638888888891</v>
      </c>
      <c r="E1928" s="1">
        <v>45111.635416666664</v>
      </c>
      <c r="F1928" s="1">
        <v>45111.635416666664</v>
      </c>
      <c r="H1928" t="s">
        <v>4427</v>
      </c>
      <c r="I1928" t="s">
        <v>300</v>
      </c>
      <c r="J1928" t="s">
        <v>1961</v>
      </c>
      <c r="K1928" t="s">
        <v>4925</v>
      </c>
      <c r="L1928" t="s">
        <v>437</v>
      </c>
      <c r="M1928" t="s">
        <v>1305</v>
      </c>
      <c r="N1928" t="s">
        <v>35</v>
      </c>
    </row>
    <row r="1929" spans="1:14" x14ac:dyDescent="0.3">
      <c r="A1929">
        <v>1001928</v>
      </c>
      <c r="D1929" s="1">
        <v>45110.638194444444</v>
      </c>
      <c r="E1929" s="1">
        <v>45110.468055555553</v>
      </c>
      <c r="F1929" s="1">
        <v>45110.46875</v>
      </c>
      <c r="H1929" t="s">
        <v>303</v>
      </c>
      <c r="I1929" t="s">
        <v>1588</v>
      </c>
      <c r="J1929" t="s">
        <v>4926</v>
      </c>
      <c r="K1929" t="s">
        <v>4927</v>
      </c>
      <c r="L1929" t="s">
        <v>272</v>
      </c>
      <c r="M1929" t="s">
        <v>1386</v>
      </c>
      <c r="N1929" t="s">
        <v>35</v>
      </c>
    </row>
    <row r="1930" spans="1:14" x14ac:dyDescent="0.3">
      <c r="A1930">
        <v>1001929</v>
      </c>
      <c r="E1930" s="1">
        <v>45111.745138888888</v>
      </c>
      <c r="F1930" s="1">
        <v>45111.745138888888</v>
      </c>
      <c r="H1930" t="s">
        <v>31</v>
      </c>
      <c r="I1930" t="s">
        <v>61</v>
      </c>
      <c r="J1930" t="s">
        <v>4928</v>
      </c>
      <c r="K1930" t="s">
        <v>4929</v>
      </c>
      <c r="L1930" t="s">
        <v>272</v>
      </c>
      <c r="M1930" t="s">
        <v>1399</v>
      </c>
      <c r="N1930" t="s">
        <v>30</v>
      </c>
    </row>
    <row r="1931" spans="1:14" x14ac:dyDescent="0.3">
      <c r="A1931">
        <v>1001930</v>
      </c>
      <c r="E1931" s="1">
        <v>45111.618750000001</v>
      </c>
      <c r="F1931" s="1">
        <v>45111.619444444441</v>
      </c>
      <c r="H1931" t="s">
        <v>1679</v>
      </c>
      <c r="I1931" t="s">
        <v>4930</v>
      </c>
      <c r="J1931" t="s">
        <v>174</v>
      </c>
      <c r="K1931" t="s">
        <v>4931</v>
      </c>
      <c r="L1931" t="s">
        <v>182</v>
      </c>
      <c r="M1931" t="s">
        <v>40</v>
      </c>
      <c r="N1931" t="s">
        <v>30</v>
      </c>
    </row>
    <row r="1932" spans="1:14" x14ac:dyDescent="0.3">
      <c r="A1932">
        <v>1001931</v>
      </c>
      <c r="E1932" s="1">
        <v>45111.331944444442</v>
      </c>
      <c r="F1932" s="1">
        <v>45111.331944444442</v>
      </c>
      <c r="H1932" t="s">
        <v>4932</v>
      </c>
      <c r="I1932" t="s">
        <v>2964</v>
      </c>
      <c r="J1932" t="s">
        <v>4933</v>
      </c>
      <c r="K1932" t="s">
        <v>4934</v>
      </c>
      <c r="L1932" t="s">
        <v>510</v>
      </c>
      <c r="M1932" t="s">
        <v>40</v>
      </c>
      <c r="N1932" t="s">
        <v>35</v>
      </c>
    </row>
    <row r="1933" spans="1:14" x14ac:dyDescent="0.3">
      <c r="A1933">
        <v>1001932</v>
      </c>
      <c r="E1933" s="1">
        <v>45110.493055555555</v>
      </c>
      <c r="F1933" s="1">
        <v>45110.493055555555</v>
      </c>
      <c r="H1933" t="s">
        <v>2967</v>
      </c>
      <c r="I1933" t="s">
        <v>1412</v>
      </c>
      <c r="J1933" t="s">
        <v>1144</v>
      </c>
      <c r="K1933" t="s">
        <v>4935</v>
      </c>
      <c r="L1933" t="s">
        <v>510</v>
      </c>
      <c r="M1933" t="s">
        <v>40</v>
      </c>
      <c r="N1933" t="s">
        <v>25</v>
      </c>
    </row>
    <row r="1934" spans="1:14" x14ac:dyDescent="0.3">
      <c r="A1934">
        <v>1001933</v>
      </c>
      <c r="E1934" s="1">
        <v>45110.375694444447</v>
      </c>
      <c r="F1934" s="1">
        <v>45110.375694444447</v>
      </c>
      <c r="H1934" t="s">
        <v>4936</v>
      </c>
      <c r="I1934" t="s">
        <v>2297</v>
      </c>
      <c r="J1934" t="s">
        <v>4937</v>
      </c>
      <c r="K1934" t="s">
        <v>4938</v>
      </c>
      <c r="L1934" t="s">
        <v>306</v>
      </c>
      <c r="M1934" t="s">
        <v>40</v>
      </c>
      <c r="N1934" t="s">
        <v>55</v>
      </c>
    </row>
    <row r="1935" spans="1:14" x14ac:dyDescent="0.3">
      <c r="A1935">
        <v>1001934</v>
      </c>
      <c r="E1935" s="1">
        <v>45110.502083333333</v>
      </c>
      <c r="F1935" s="1">
        <v>45110.502083333333</v>
      </c>
      <c r="H1935" t="s">
        <v>2300</v>
      </c>
      <c r="I1935" t="s">
        <v>2473</v>
      </c>
      <c r="J1935" t="s">
        <v>1722</v>
      </c>
      <c r="K1935" t="s">
        <v>4939</v>
      </c>
      <c r="L1935" t="s">
        <v>272</v>
      </c>
      <c r="M1935" t="s">
        <v>1399</v>
      </c>
      <c r="N1935" t="s">
        <v>41</v>
      </c>
    </row>
    <row r="1936" spans="1:14" x14ac:dyDescent="0.3">
      <c r="A1936">
        <v>1001935</v>
      </c>
      <c r="B1936" s="4">
        <v>45111</v>
      </c>
      <c r="C1936" s="6">
        <v>45111.294444444444</v>
      </c>
      <c r="E1936" s="1">
        <v>45110.629861111112</v>
      </c>
      <c r="F1936" s="1">
        <v>45110.629861111112</v>
      </c>
      <c r="H1936" t="s">
        <v>679</v>
      </c>
      <c r="I1936" t="s">
        <v>2177</v>
      </c>
      <c r="J1936" t="s">
        <v>2169</v>
      </c>
      <c r="K1936" t="s">
        <v>4940</v>
      </c>
      <c r="L1936" t="s">
        <v>825</v>
      </c>
      <c r="M1936" t="s">
        <v>19</v>
      </c>
      <c r="N1936" t="s">
        <v>25</v>
      </c>
    </row>
    <row r="1937" spans="1:14" x14ac:dyDescent="0.3">
      <c r="A1937">
        <v>1001936</v>
      </c>
      <c r="D1937" s="1">
        <v>45110.655555555553</v>
      </c>
      <c r="E1937" s="1">
        <v>45110.654861111114</v>
      </c>
      <c r="F1937" s="1">
        <v>45110.654861111114</v>
      </c>
      <c r="H1937" t="s">
        <v>2581</v>
      </c>
      <c r="I1937" t="s">
        <v>3284</v>
      </c>
      <c r="J1937" t="s">
        <v>4941</v>
      </c>
      <c r="K1937" t="s">
        <v>4942</v>
      </c>
      <c r="L1937" t="s">
        <v>272</v>
      </c>
      <c r="M1937" t="s">
        <v>1399</v>
      </c>
      <c r="N1937" t="s">
        <v>25</v>
      </c>
    </row>
    <row r="1938" spans="1:14" x14ac:dyDescent="0.3">
      <c r="A1938">
        <v>1001937</v>
      </c>
      <c r="D1938" s="1">
        <v>45111.345833333333</v>
      </c>
      <c r="E1938" s="1">
        <v>45111.309027777781</v>
      </c>
      <c r="F1938" s="1">
        <v>45111.30972222222</v>
      </c>
      <c r="H1938" t="s">
        <v>3287</v>
      </c>
      <c r="I1938" t="s">
        <v>1376</v>
      </c>
      <c r="J1938" t="s">
        <v>4943</v>
      </c>
      <c r="K1938" t="s">
        <v>4944</v>
      </c>
      <c r="L1938" t="s">
        <v>825</v>
      </c>
      <c r="M1938" t="s">
        <v>19</v>
      </c>
      <c r="N1938" t="s">
        <v>35</v>
      </c>
    </row>
    <row r="1939" spans="1:14" x14ac:dyDescent="0.3">
      <c r="A1939">
        <v>1001938</v>
      </c>
      <c r="C1939" s="6">
        <v>45110.749305555553</v>
      </c>
      <c r="E1939" s="1">
        <v>45110.736111111109</v>
      </c>
      <c r="F1939" s="1">
        <v>45110.736111111109</v>
      </c>
      <c r="H1939" t="s">
        <v>4797</v>
      </c>
      <c r="I1939" t="s">
        <v>4945</v>
      </c>
      <c r="J1939" t="s">
        <v>805</v>
      </c>
      <c r="K1939" t="s">
        <v>4946</v>
      </c>
      <c r="L1939" t="s">
        <v>272</v>
      </c>
      <c r="M1939" t="s">
        <v>50</v>
      </c>
      <c r="N1939" t="s">
        <v>25</v>
      </c>
    </row>
    <row r="1940" spans="1:14" x14ac:dyDescent="0.3">
      <c r="A1940">
        <v>1001939</v>
      </c>
      <c r="C1940" s="6">
        <v>45111.542361111111</v>
      </c>
      <c r="E1940" s="1">
        <v>45111.388194444444</v>
      </c>
      <c r="F1940" s="1">
        <v>45111.388194444444</v>
      </c>
      <c r="H1940" t="s">
        <v>4947</v>
      </c>
      <c r="I1940" t="s">
        <v>2272</v>
      </c>
      <c r="J1940" t="s">
        <v>805</v>
      </c>
      <c r="K1940" t="s">
        <v>4948</v>
      </c>
      <c r="L1940" t="s">
        <v>272</v>
      </c>
      <c r="M1940" t="s">
        <v>50</v>
      </c>
      <c r="N1940" t="s">
        <v>25</v>
      </c>
    </row>
    <row r="1941" spans="1:14" x14ac:dyDescent="0.3">
      <c r="A1941">
        <v>1001940</v>
      </c>
      <c r="C1941" s="6">
        <v>45110.624305555553</v>
      </c>
      <c r="E1941" s="1">
        <v>45110.466666666667</v>
      </c>
      <c r="F1941" s="1">
        <v>45110.466666666667</v>
      </c>
      <c r="H1941" t="s">
        <v>2275</v>
      </c>
      <c r="I1941" t="s">
        <v>1489</v>
      </c>
      <c r="J1941" t="s">
        <v>805</v>
      </c>
      <c r="K1941" t="s">
        <v>4949</v>
      </c>
      <c r="L1941" t="s">
        <v>272</v>
      </c>
      <c r="M1941" t="s">
        <v>50</v>
      </c>
      <c r="N1941" t="s">
        <v>41</v>
      </c>
    </row>
    <row r="1942" spans="1:14" x14ac:dyDescent="0.3">
      <c r="A1942">
        <v>1001941</v>
      </c>
      <c r="C1942" s="6">
        <v>45112.526388888888</v>
      </c>
      <c r="E1942" s="1">
        <v>45111.612500000003</v>
      </c>
      <c r="F1942" s="1">
        <v>45111.612500000003</v>
      </c>
      <c r="H1942" t="s">
        <v>1492</v>
      </c>
      <c r="I1942" t="s">
        <v>4076</v>
      </c>
      <c r="J1942" t="s">
        <v>4950</v>
      </c>
      <c r="K1942" t="s">
        <v>4951</v>
      </c>
      <c r="L1942" t="s">
        <v>272</v>
      </c>
      <c r="M1942" t="s">
        <v>40</v>
      </c>
      <c r="N1942" t="s">
        <v>30</v>
      </c>
    </row>
    <row r="1943" spans="1:14" x14ac:dyDescent="0.3">
      <c r="A1943">
        <v>1001942</v>
      </c>
      <c r="E1943" s="1">
        <v>45111.741666666669</v>
      </c>
      <c r="F1943" s="1">
        <v>45111.741666666669</v>
      </c>
      <c r="H1943" t="s">
        <v>2231</v>
      </c>
      <c r="I1943" t="s">
        <v>4952</v>
      </c>
      <c r="J1943" t="s">
        <v>174</v>
      </c>
      <c r="K1943" t="s">
        <v>4953</v>
      </c>
      <c r="L1943" t="s">
        <v>348</v>
      </c>
      <c r="M1943" t="s">
        <v>40</v>
      </c>
      <c r="N1943" t="s">
        <v>55</v>
      </c>
    </row>
    <row r="1944" spans="1:14" x14ac:dyDescent="0.3">
      <c r="A1944">
        <v>1001943</v>
      </c>
      <c r="E1944" s="1">
        <v>45110.508333333331</v>
      </c>
      <c r="F1944" s="1">
        <v>45110.508333333331</v>
      </c>
      <c r="H1944" t="s">
        <v>4954</v>
      </c>
      <c r="I1944" t="s">
        <v>2638</v>
      </c>
      <c r="J1944" t="s">
        <v>4955</v>
      </c>
      <c r="K1944" t="s">
        <v>4956</v>
      </c>
      <c r="L1944" t="s">
        <v>437</v>
      </c>
      <c r="M1944" t="s">
        <v>40</v>
      </c>
      <c r="N1944" t="s">
        <v>41</v>
      </c>
    </row>
    <row r="1945" spans="1:14" x14ac:dyDescent="0.3">
      <c r="A1945">
        <v>1001944</v>
      </c>
      <c r="D1945" s="1">
        <v>45110.51666666667</v>
      </c>
      <c r="E1945" s="1">
        <v>45110.511805555558</v>
      </c>
      <c r="F1945" s="1">
        <v>45110.511805555558</v>
      </c>
      <c r="H1945" t="s">
        <v>2641</v>
      </c>
      <c r="I1945" t="s">
        <v>4162</v>
      </c>
      <c r="J1945" t="s">
        <v>145</v>
      </c>
      <c r="K1945" t="s">
        <v>4957</v>
      </c>
      <c r="L1945" t="s">
        <v>437</v>
      </c>
      <c r="M1945" t="s">
        <v>125</v>
      </c>
      <c r="N1945" t="s">
        <v>25</v>
      </c>
    </row>
    <row r="1946" spans="1:14" x14ac:dyDescent="0.3">
      <c r="A1946">
        <v>1001945</v>
      </c>
      <c r="E1946" s="1">
        <v>45110.355555555558</v>
      </c>
      <c r="F1946" s="1">
        <v>45110.355555555558</v>
      </c>
      <c r="H1946" t="s">
        <v>4958</v>
      </c>
      <c r="I1946" t="s">
        <v>2793</v>
      </c>
      <c r="J1946" t="s">
        <v>847</v>
      </c>
      <c r="K1946" t="s">
        <v>4959</v>
      </c>
      <c r="L1946" t="s">
        <v>3486</v>
      </c>
      <c r="M1946" t="s">
        <v>19</v>
      </c>
      <c r="N1946" t="s">
        <v>41</v>
      </c>
    </row>
    <row r="1947" spans="1:14" x14ac:dyDescent="0.3">
      <c r="A1947">
        <v>1001946</v>
      </c>
      <c r="E1947" s="1">
        <v>45111.404166666667</v>
      </c>
      <c r="F1947" s="1">
        <v>45111.404166666667</v>
      </c>
      <c r="H1947" t="s">
        <v>2795</v>
      </c>
      <c r="I1947" t="s">
        <v>958</v>
      </c>
      <c r="J1947" t="s">
        <v>1776</v>
      </c>
      <c r="K1947" t="s">
        <v>4960</v>
      </c>
      <c r="L1947" t="s">
        <v>272</v>
      </c>
      <c r="M1947" t="s">
        <v>1386</v>
      </c>
      <c r="N1947" t="s">
        <v>35</v>
      </c>
    </row>
    <row r="1948" spans="1:14" x14ac:dyDescent="0.3">
      <c r="A1948">
        <v>1001947</v>
      </c>
      <c r="E1948" s="1">
        <v>45111.722916666666</v>
      </c>
      <c r="F1948" s="1">
        <v>45111.722916666666</v>
      </c>
      <c r="H1948" t="s">
        <v>961</v>
      </c>
      <c r="I1948" t="s">
        <v>4952</v>
      </c>
      <c r="J1948" t="s">
        <v>847</v>
      </c>
      <c r="K1948" t="s">
        <v>4961</v>
      </c>
      <c r="L1948" t="s">
        <v>3486</v>
      </c>
      <c r="M1948" t="s">
        <v>19</v>
      </c>
      <c r="N1948" t="s">
        <v>35</v>
      </c>
    </row>
    <row r="1949" spans="1:14" x14ac:dyDescent="0.3">
      <c r="A1949">
        <v>1001948</v>
      </c>
      <c r="E1949" s="1">
        <v>45111.62222222222</v>
      </c>
      <c r="F1949" s="1">
        <v>45111.62222222222</v>
      </c>
      <c r="H1949" t="s">
        <v>4962</v>
      </c>
      <c r="I1949" t="s">
        <v>3143</v>
      </c>
      <c r="J1949" t="s">
        <v>4963</v>
      </c>
      <c r="K1949" t="s">
        <v>4964</v>
      </c>
      <c r="L1949" t="s">
        <v>1385</v>
      </c>
      <c r="M1949" t="s">
        <v>1386</v>
      </c>
      <c r="N1949" t="s">
        <v>30</v>
      </c>
    </row>
    <row r="1950" spans="1:14" x14ac:dyDescent="0.3">
      <c r="A1950">
        <v>1001949</v>
      </c>
      <c r="D1950" s="1">
        <v>45111.826388888891</v>
      </c>
      <c r="E1950" s="1">
        <v>45111.604861111111</v>
      </c>
      <c r="F1950" s="1">
        <v>45111.605555555558</v>
      </c>
      <c r="H1950" t="s">
        <v>3145</v>
      </c>
      <c r="I1950" t="s">
        <v>4965</v>
      </c>
      <c r="J1950" t="s">
        <v>4966</v>
      </c>
      <c r="K1950" t="s">
        <v>4967</v>
      </c>
      <c r="L1950" t="s">
        <v>3486</v>
      </c>
      <c r="M1950" t="s">
        <v>1386</v>
      </c>
      <c r="N1950" t="s">
        <v>25</v>
      </c>
    </row>
    <row r="1951" spans="1:14" x14ac:dyDescent="0.3">
      <c r="A1951">
        <v>1001950</v>
      </c>
      <c r="B1951" s="4">
        <v>45111</v>
      </c>
      <c r="C1951" s="6">
        <v>45111.946527777778</v>
      </c>
      <c r="D1951" s="1">
        <v>45111.42083333333</v>
      </c>
      <c r="E1951" s="1">
        <v>45111.381944444445</v>
      </c>
      <c r="F1951" s="1">
        <v>45111.382638888892</v>
      </c>
      <c r="H1951" t="s">
        <v>3658</v>
      </c>
      <c r="I1951" t="s">
        <v>4091</v>
      </c>
      <c r="J1951" t="s">
        <v>16</v>
      </c>
      <c r="K1951" t="s">
        <v>4968</v>
      </c>
      <c r="L1951" t="s">
        <v>18</v>
      </c>
      <c r="M1951" t="s">
        <v>19</v>
      </c>
      <c r="N1951" t="s">
        <v>41</v>
      </c>
    </row>
    <row r="1952" spans="1:14" x14ac:dyDescent="0.3">
      <c r="A1952">
        <v>1001951</v>
      </c>
      <c r="E1952" s="1">
        <v>45111.711805555555</v>
      </c>
      <c r="F1952" s="1">
        <v>45111.711805555555</v>
      </c>
      <c r="H1952" t="s">
        <v>4093</v>
      </c>
      <c r="I1952" t="s">
        <v>4969</v>
      </c>
      <c r="J1952" t="s">
        <v>4966</v>
      </c>
      <c r="K1952" t="s">
        <v>4970</v>
      </c>
      <c r="L1952" t="s">
        <v>3486</v>
      </c>
      <c r="M1952" t="s">
        <v>1386</v>
      </c>
      <c r="N1952" t="s">
        <v>35</v>
      </c>
    </row>
    <row r="1953" spans="1:14" x14ac:dyDescent="0.3">
      <c r="A1953">
        <v>1001952</v>
      </c>
      <c r="E1953" s="1">
        <v>45111.697222222225</v>
      </c>
      <c r="F1953" s="1">
        <v>45111.697222222225</v>
      </c>
      <c r="H1953" t="s">
        <v>4971</v>
      </c>
      <c r="I1953" t="s">
        <v>794</v>
      </c>
      <c r="J1953" t="s">
        <v>1735</v>
      </c>
      <c r="K1953" t="s">
        <v>4972</v>
      </c>
      <c r="L1953" t="s">
        <v>147</v>
      </c>
      <c r="M1953" t="s">
        <v>125</v>
      </c>
      <c r="N1953" t="s">
        <v>55</v>
      </c>
    </row>
    <row r="1954" spans="1:14" x14ac:dyDescent="0.3">
      <c r="A1954">
        <v>1001953</v>
      </c>
      <c r="C1954" s="6">
        <v>45110.379861111112</v>
      </c>
      <c r="D1954" s="1">
        <v>45110.379861111112</v>
      </c>
      <c r="E1954" s="1">
        <v>45110.370833333334</v>
      </c>
      <c r="F1954" s="1">
        <v>45110.370833333334</v>
      </c>
      <c r="H1954" t="s">
        <v>797</v>
      </c>
      <c r="I1954" t="s">
        <v>1123</v>
      </c>
      <c r="J1954" t="s">
        <v>805</v>
      </c>
      <c r="K1954" t="s">
        <v>4973</v>
      </c>
      <c r="L1954" t="s">
        <v>4376</v>
      </c>
      <c r="M1954" t="s">
        <v>50</v>
      </c>
      <c r="N1954" t="s">
        <v>20</v>
      </c>
    </row>
    <row r="1955" spans="1:14" x14ac:dyDescent="0.3">
      <c r="A1955">
        <v>1001954</v>
      </c>
      <c r="C1955" s="6">
        <v>45112.118055555555</v>
      </c>
      <c r="E1955" s="1">
        <v>45111.430555555555</v>
      </c>
      <c r="F1955" s="1">
        <v>45111.430555555555</v>
      </c>
      <c r="H1955" t="s">
        <v>3567</v>
      </c>
      <c r="I1955" t="s">
        <v>564</v>
      </c>
      <c r="J1955" t="s">
        <v>4974</v>
      </c>
      <c r="K1955" t="s">
        <v>4975</v>
      </c>
      <c r="L1955" t="s">
        <v>825</v>
      </c>
      <c r="M1955" t="s">
        <v>19</v>
      </c>
      <c r="N1955" t="s">
        <v>35</v>
      </c>
    </row>
    <row r="1956" spans="1:14" x14ac:dyDescent="0.3">
      <c r="A1956">
        <v>1001955</v>
      </c>
      <c r="E1956" s="1">
        <v>45111.731944444444</v>
      </c>
      <c r="F1956" s="1">
        <v>45111.732638888891</v>
      </c>
      <c r="H1956" t="s">
        <v>3691</v>
      </c>
      <c r="I1956" t="s">
        <v>4976</v>
      </c>
      <c r="J1956" t="s">
        <v>4977</v>
      </c>
      <c r="K1956" t="s">
        <v>4978</v>
      </c>
      <c r="L1956" t="s">
        <v>272</v>
      </c>
      <c r="M1956" t="s">
        <v>1386</v>
      </c>
      <c r="N1956" t="s">
        <v>20</v>
      </c>
    </row>
    <row r="1957" spans="1:14" x14ac:dyDescent="0.3">
      <c r="A1957">
        <v>1001956</v>
      </c>
      <c r="E1957" s="1">
        <v>45110.558333333334</v>
      </c>
      <c r="F1957" s="1">
        <v>45110.558333333334</v>
      </c>
      <c r="H1957" t="s">
        <v>4979</v>
      </c>
      <c r="I1957" t="s">
        <v>1898</v>
      </c>
      <c r="J1957" t="s">
        <v>1722</v>
      </c>
      <c r="K1957" t="s">
        <v>392</v>
      </c>
      <c r="L1957" t="s">
        <v>272</v>
      </c>
      <c r="M1957" t="s">
        <v>1399</v>
      </c>
      <c r="N1957" t="s">
        <v>55</v>
      </c>
    </row>
    <row r="1958" spans="1:14" x14ac:dyDescent="0.3">
      <c r="A1958">
        <v>1001957</v>
      </c>
      <c r="E1958" s="1">
        <v>45110.678472222222</v>
      </c>
      <c r="F1958" s="1">
        <v>45110.678472222222</v>
      </c>
      <c r="H1958" t="s">
        <v>4980</v>
      </c>
      <c r="I1958" t="s">
        <v>1997</v>
      </c>
      <c r="J1958" t="s">
        <v>1776</v>
      </c>
      <c r="K1958" t="s">
        <v>4981</v>
      </c>
      <c r="L1958" t="s">
        <v>272</v>
      </c>
      <c r="M1958" t="s">
        <v>1386</v>
      </c>
      <c r="N1958" t="s">
        <v>55</v>
      </c>
    </row>
    <row r="1959" spans="1:14" x14ac:dyDescent="0.3">
      <c r="A1959">
        <v>1001958</v>
      </c>
      <c r="C1959" s="6">
        <v>45111.342361111114</v>
      </c>
      <c r="E1959" s="1">
        <v>45111.340277777781</v>
      </c>
      <c r="F1959" s="1">
        <v>45111.340277777781</v>
      </c>
      <c r="H1959" t="s">
        <v>1999</v>
      </c>
      <c r="I1959" t="s">
        <v>1409</v>
      </c>
      <c r="J1959" t="s">
        <v>4982</v>
      </c>
      <c r="K1959" t="s">
        <v>4983</v>
      </c>
      <c r="L1959" t="s">
        <v>272</v>
      </c>
      <c r="M1959" t="s">
        <v>1399</v>
      </c>
      <c r="N1959" t="s">
        <v>41</v>
      </c>
    </row>
    <row r="1960" spans="1:14" x14ac:dyDescent="0.3">
      <c r="A1960">
        <v>1001959</v>
      </c>
      <c r="D1960" s="1">
        <v>45111.487500000003</v>
      </c>
      <c r="E1960" s="1">
        <v>45111.486805555556</v>
      </c>
      <c r="F1960" s="1">
        <v>45111.486805555556</v>
      </c>
      <c r="H1960" t="s">
        <v>1412</v>
      </c>
      <c r="I1960" t="s">
        <v>99</v>
      </c>
      <c r="J1960" t="s">
        <v>916</v>
      </c>
      <c r="K1960" t="s">
        <v>4984</v>
      </c>
      <c r="L1960" t="s">
        <v>437</v>
      </c>
      <c r="M1960" t="s">
        <v>1305</v>
      </c>
      <c r="N1960" t="s">
        <v>55</v>
      </c>
    </row>
    <row r="1961" spans="1:14" x14ac:dyDescent="0.3">
      <c r="A1961">
        <v>1001960</v>
      </c>
      <c r="E1961" s="1">
        <v>45111.32708333333</v>
      </c>
      <c r="F1961" s="1">
        <v>45111.32708333333</v>
      </c>
      <c r="H1961" t="s">
        <v>4985</v>
      </c>
      <c r="I1961" t="s">
        <v>1812</v>
      </c>
      <c r="J1961" t="s">
        <v>1776</v>
      </c>
      <c r="K1961" t="s">
        <v>4986</v>
      </c>
      <c r="L1961" t="s">
        <v>272</v>
      </c>
      <c r="M1961" t="s">
        <v>1386</v>
      </c>
      <c r="N1961" t="s">
        <v>25</v>
      </c>
    </row>
    <row r="1962" spans="1:14" x14ac:dyDescent="0.3">
      <c r="A1962">
        <v>1001961</v>
      </c>
      <c r="D1962" s="1">
        <v>45111.495138888888</v>
      </c>
      <c r="E1962" s="1">
        <v>45111.376388888886</v>
      </c>
      <c r="F1962" s="1">
        <v>45111.377083333333</v>
      </c>
      <c r="H1962" t="s">
        <v>2983</v>
      </c>
      <c r="I1962" t="s">
        <v>950</v>
      </c>
      <c r="J1962" t="s">
        <v>916</v>
      </c>
      <c r="K1962" t="s">
        <v>4987</v>
      </c>
      <c r="L1962" t="s">
        <v>437</v>
      </c>
      <c r="M1962" t="s">
        <v>1305</v>
      </c>
      <c r="N1962" t="s">
        <v>30</v>
      </c>
    </row>
    <row r="1963" spans="1:14" x14ac:dyDescent="0.3">
      <c r="A1963">
        <v>1001962</v>
      </c>
      <c r="E1963" s="1">
        <v>45110.543749999997</v>
      </c>
      <c r="F1963" s="1">
        <v>45110.543749999997</v>
      </c>
      <c r="H1963" t="s">
        <v>4988</v>
      </c>
      <c r="I1963" t="s">
        <v>4989</v>
      </c>
      <c r="J1963" t="s">
        <v>1552</v>
      </c>
      <c r="K1963" t="s">
        <v>4990</v>
      </c>
      <c r="L1963" t="s">
        <v>272</v>
      </c>
      <c r="M1963" t="s">
        <v>1386</v>
      </c>
      <c r="N1963" t="s">
        <v>41</v>
      </c>
    </row>
    <row r="1964" spans="1:14" x14ac:dyDescent="0.3">
      <c r="A1964">
        <v>1001963</v>
      </c>
      <c r="B1964" s="4">
        <v>45111</v>
      </c>
      <c r="C1964" s="6">
        <v>45111.649305555555</v>
      </c>
      <c r="D1964" s="1">
        <v>45111.65</v>
      </c>
      <c r="E1964" s="1">
        <v>45111.580555555556</v>
      </c>
      <c r="F1964" s="1">
        <v>45111.581250000003</v>
      </c>
      <c r="H1964" t="s">
        <v>4991</v>
      </c>
      <c r="I1964" t="s">
        <v>713</v>
      </c>
      <c r="J1964" t="s">
        <v>2537</v>
      </c>
      <c r="K1964" t="s">
        <v>4992</v>
      </c>
      <c r="L1964" t="s">
        <v>18</v>
      </c>
      <c r="M1964" t="s">
        <v>901</v>
      </c>
      <c r="N1964" t="s">
        <v>41</v>
      </c>
    </row>
    <row r="1965" spans="1:14" x14ac:dyDescent="0.3">
      <c r="A1965">
        <v>1001964</v>
      </c>
      <c r="C1965" s="6">
        <v>45111.22152777778</v>
      </c>
      <c r="E1965" s="1">
        <v>45110.660416666666</v>
      </c>
      <c r="F1965" s="1">
        <v>45110.660416666666</v>
      </c>
      <c r="H1965" t="s">
        <v>4993</v>
      </c>
      <c r="I1965" t="s">
        <v>1974</v>
      </c>
      <c r="J1965" t="s">
        <v>3332</v>
      </c>
      <c r="K1965" t="s">
        <v>4994</v>
      </c>
      <c r="L1965" t="s">
        <v>825</v>
      </c>
      <c r="M1965" t="s">
        <v>50</v>
      </c>
      <c r="N1965" t="s">
        <v>20</v>
      </c>
    </row>
    <row r="1966" spans="1:14" x14ac:dyDescent="0.3">
      <c r="A1966">
        <v>1001965</v>
      </c>
      <c r="C1966" s="6">
        <v>45111.337500000001</v>
      </c>
      <c r="D1966" s="1">
        <v>45111.338194444441</v>
      </c>
      <c r="E1966" s="1">
        <v>45111.331944444442</v>
      </c>
      <c r="F1966" s="1">
        <v>45111.331944444442</v>
      </c>
      <c r="H1966" t="s">
        <v>3584</v>
      </c>
      <c r="I1966" t="s">
        <v>3745</v>
      </c>
      <c r="J1966" t="s">
        <v>3820</v>
      </c>
      <c r="K1966" t="s">
        <v>4995</v>
      </c>
      <c r="L1966" t="s">
        <v>825</v>
      </c>
      <c r="M1966" t="s">
        <v>50</v>
      </c>
      <c r="N1966" t="s">
        <v>25</v>
      </c>
    </row>
    <row r="1967" spans="1:14" x14ac:dyDescent="0.3">
      <c r="A1967">
        <v>1001966</v>
      </c>
      <c r="C1967" s="6">
        <v>45110.643055555556</v>
      </c>
      <c r="E1967" s="1">
        <v>45110.631944444445</v>
      </c>
      <c r="F1967" s="1">
        <v>45110.631944444445</v>
      </c>
      <c r="H1967" t="s">
        <v>4996</v>
      </c>
      <c r="I1967" t="s">
        <v>2720</v>
      </c>
      <c r="J1967" t="s">
        <v>805</v>
      </c>
      <c r="K1967" t="s">
        <v>4997</v>
      </c>
      <c r="L1967" t="s">
        <v>294</v>
      </c>
      <c r="M1967" t="s">
        <v>50</v>
      </c>
      <c r="N1967" t="s">
        <v>35</v>
      </c>
    </row>
    <row r="1968" spans="1:14" x14ac:dyDescent="0.3">
      <c r="A1968">
        <v>1001967</v>
      </c>
      <c r="E1968" s="1">
        <v>45110.661805555559</v>
      </c>
      <c r="F1968" s="1">
        <v>45110.661805555559</v>
      </c>
      <c r="H1968" t="s">
        <v>4998</v>
      </c>
      <c r="I1968" t="s">
        <v>860</v>
      </c>
      <c r="J1968" t="s">
        <v>4999</v>
      </c>
      <c r="K1968" t="s">
        <v>5000</v>
      </c>
      <c r="L1968" t="s">
        <v>825</v>
      </c>
      <c r="M1968" t="s">
        <v>19</v>
      </c>
      <c r="N1968" t="s">
        <v>25</v>
      </c>
    </row>
    <row r="1969" spans="1:14" x14ac:dyDescent="0.3">
      <c r="A1969">
        <v>1001968</v>
      </c>
      <c r="B1969" s="4">
        <v>45112</v>
      </c>
      <c r="C1969" s="6">
        <v>45112.249305555553</v>
      </c>
      <c r="D1969" s="1">
        <v>45112.25</v>
      </c>
      <c r="E1969" s="1">
        <v>45111.739583333336</v>
      </c>
      <c r="F1969" s="1">
        <v>45111.739583333336</v>
      </c>
      <c r="H1969" t="s">
        <v>863</v>
      </c>
      <c r="I1969" t="s">
        <v>2675</v>
      </c>
      <c r="J1969" t="s">
        <v>880</v>
      </c>
      <c r="K1969" t="s">
        <v>5001</v>
      </c>
      <c r="L1969" t="s">
        <v>825</v>
      </c>
      <c r="M1969" t="s">
        <v>125</v>
      </c>
      <c r="N1969" t="s">
        <v>20</v>
      </c>
    </row>
    <row r="1970" spans="1:14" x14ac:dyDescent="0.3">
      <c r="A1970">
        <v>1001969</v>
      </c>
      <c r="E1970" s="1">
        <v>45110.505555555559</v>
      </c>
      <c r="F1970" s="1">
        <v>45110.506249999999</v>
      </c>
      <c r="H1970" t="s">
        <v>2678</v>
      </c>
      <c r="I1970" t="s">
        <v>3791</v>
      </c>
      <c r="J1970" t="s">
        <v>5002</v>
      </c>
      <c r="K1970" t="s">
        <v>5003</v>
      </c>
      <c r="L1970" t="s">
        <v>825</v>
      </c>
      <c r="M1970" t="s">
        <v>19</v>
      </c>
      <c r="N1970" t="s">
        <v>25</v>
      </c>
    </row>
    <row r="1971" spans="1:14" x14ac:dyDescent="0.3">
      <c r="A1971">
        <v>1001970</v>
      </c>
      <c r="B1971" s="4">
        <v>45111</v>
      </c>
      <c r="C1971" s="6">
        <v>45111.275694444441</v>
      </c>
      <c r="D1971" s="1">
        <v>45111.275694444441</v>
      </c>
      <c r="E1971" s="1">
        <v>45110.530555555553</v>
      </c>
      <c r="F1971" s="1">
        <v>45110.530555555553</v>
      </c>
      <c r="H1971" t="s">
        <v>3794</v>
      </c>
      <c r="I1971" t="s">
        <v>1172</v>
      </c>
      <c r="J1971" t="s">
        <v>288</v>
      </c>
      <c r="K1971" t="s">
        <v>5004</v>
      </c>
      <c r="L1971" t="s">
        <v>437</v>
      </c>
      <c r="M1971" t="s">
        <v>40</v>
      </c>
      <c r="N1971" t="s">
        <v>41</v>
      </c>
    </row>
    <row r="1972" spans="1:14" x14ac:dyDescent="0.3">
      <c r="A1972">
        <v>1001971</v>
      </c>
      <c r="C1972" s="6">
        <v>45111.520138888889</v>
      </c>
      <c r="D1972" s="1">
        <v>45111.520833333336</v>
      </c>
      <c r="E1972" s="1">
        <v>45110.640277777777</v>
      </c>
      <c r="F1972" s="1">
        <v>45110.640277777777</v>
      </c>
      <c r="H1972" t="s">
        <v>1175</v>
      </c>
      <c r="I1972" t="s">
        <v>4071</v>
      </c>
      <c r="J1972" t="s">
        <v>5005</v>
      </c>
      <c r="K1972" t="s">
        <v>5006</v>
      </c>
      <c r="L1972" t="s">
        <v>825</v>
      </c>
      <c r="M1972" t="s">
        <v>19</v>
      </c>
      <c r="N1972" t="s">
        <v>55</v>
      </c>
    </row>
    <row r="1973" spans="1:14" x14ac:dyDescent="0.3">
      <c r="A1973">
        <v>1001972</v>
      </c>
      <c r="B1973" s="4">
        <v>45107</v>
      </c>
      <c r="C1973" s="6">
        <v>45107.74722222222</v>
      </c>
      <c r="E1973" s="1">
        <v>45107.732638888891</v>
      </c>
      <c r="F1973" s="1">
        <v>45107.732638888891</v>
      </c>
      <c r="H1973" t="s">
        <v>5007</v>
      </c>
      <c r="I1973" t="s">
        <v>1647</v>
      </c>
      <c r="J1973" t="s">
        <v>1435</v>
      </c>
      <c r="K1973" t="s">
        <v>5008</v>
      </c>
      <c r="L1973" t="s">
        <v>348</v>
      </c>
      <c r="M1973" t="s">
        <v>40</v>
      </c>
      <c r="N1973" t="s">
        <v>30</v>
      </c>
    </row>
    <row r="1974" spans="1:14" x14ac:dyDescent="0.3">
      <c r="A1974">
        <v>1001973</v>
      </c>
      <c r="C1974" s="6">
        <v>45111.526388888888</v>
      </c>
      <c r="D1974" s="1">
        <v>45111.540972222225</v>
      </c>
      <c r="E1974" s="1">
        <v>45111.522222222222</v>
      </c>
      <c r="F1974" s="1">
        <v>45111.522222222222</v>
      </c>
      <c r="H1974" t="s">
        <v>1650</v>
      </c>
      <c r="I1974" t="s">
        <v>4569</v>
      </c>
      <c r="J1974" t="s">
        <v>5009</v>
      </c>
      <c r="K1974" t="s">
        <v>5010</v>
      </c>
      <c r="L1974" t="s">
        <v>18</v>
      </c>
      <c r="M1974" t="s">
        <v>19</v>
      </c>
      <c r="N1974" t="s">
        <v>25</v>
      </c>
    </row>
    <row r="1975" spans="1:14" x14ac:dyDescent="0.3">
      <c r="A1975">
        <v>1001974</v>
      </c>
      <c r="E1975" s="1">
        <v>45111.654861111114</v>
      </c>
      <c r="F1975" s="1">
        <v>45111.654861111114</v>
      </c>
      <c r="H1975" t="s">
        <v>4572</v>
      </c>
      <c r="I1975" t="s">
        <v>333</v>
      </c>
      <c r="J1975" t="s">
        <v>1787</v>
      </c>
      <c r="K1975" t="s">
        <v>5011</v>
      </c>
      <c r="L1975" t="s">
        <v>1385</v>
      </c>
      <c r="M1975" t="s">
        <v>1386</v>
      </c>
      <c r="N1975" t="s">
        <v>55</v>
      </c>
    </row>
    <row r="1976" spans="1:14" x14ac:dyDescent="0.3">
      <c r="A1976">
        <v>1001975</v>
      </c>
      <c r="D1976" s="1">
        <v>45110.525694444441</v>
      </c>
      <c r="E1976" s="1">
        <v>45110.478472222225</v>
      </c>
      <c r="F1976" s="1">
        <v>45110.478472222225</v>
      </c>
      <c r="H1976" t="s">
        <v>336</v>
      </c>
      <c r="I1976" t="s">
        <v>1281</v>
      </c>
      <c r="J1976" t="s">
        <v>5012</v>
      </c>
      <c r="L1976" t="s">
        <v>272</v>
      </c>
      <c r="M1976" t="s">
        <v>40</v>
      </c>
      <c r="N1976" t="s">
        <v>55</v>
      </c>
    </row>
    <row r="1977" spans="1:14" x14ac:dyDescent="0.3">
      <c r="A1977">
        <v>1001976</v>
      </c>
      <c r="E1977" s="1">
        <v>45111.397222222222</v>
      </c>
      <c r="F1977" s="1">
        <v>45111.397222222222</v>
      </c>
      <c r="H1977" t="s">
        <v>3334</v>
      </c>
      <c r="I1977" t="s">
        <v>5013</v>
      </c>
      <c r="J1977" t="s">
        <v>5014</v>
      </c>
      <c r="K1977" t="s">
        <v>5015</v>
      </c>
      <c r="L1977" t="s">
        <v>3486</v>
      </c>
      <c r="M1977" t="s">
        <v>1386</v>
      </c>
      <c r="N1977" t="s">
        <v>30</v>
      </c>
    </row>
    <row r="1978" spans="1:14" x14ac:dyDescent="0.3">
      <c r="A1978">
        <v>1001977</v>
      </c>
      <c r="E1978" s="1">
        <v>45111.368055555555</v>
      </c>
      <c r="F1978" s="1">
        <v>45111.368055555555</v>
      </c>
      <c r="H1978" t="s">
        <v>5016</v>
      </c>
      <c r="I1978" t="s">
        <v>3111</v>
      </c>
      <c r="J1978" t="s">
        <v>4190</v>
      </c>
      <c r="K1978" t="s">
        <v>5017</v>
      </c>
      <c r="L1978" t="s">
        <v>825</v>
      </c>
      <c r="M1978" t="s">
        <v>19</v>
      </c>
      <c r="N1978" t="s">
        <v>20</v>
      </c>
    </row>
    <row r="1979" spans="1:14" x14ac:dyDescent="0.3">
      <c r="A1979">
        <v>1001978</v>
      </c>
      <c r="D1979" s="1">
        <v>45110.638888888891</v>
      </c>
      <c r="E1979" s="1">
        <v>45110.631944444445</v>
      </c>
      <c r="F1979" s="1">
        <v>45110.631944444445</v>
      </c>
      <c r="H1979" t="s">
        <v>4051</v>
      </c>
      <c r="I1979" t="s">
        <v>541</v>
      </c>
      <c r="J1979" t="s">
        <v>1932</v>
      </c>
      <c r="K1979" t="s">
        <v>5018</v>
      </c>
      <c r="L1979" t="s">
        <v>18</v>
      </c>
      <c r="M1979" t="s">
        <v>1305</v>
      </c>
      <c r="N1979" t="s">
        <v>25</v>
      </c>
    </row>
    <row r="1980" spans="1:14" x14ac:dyDescent="0.3">
      <c r="A1980">
        <v>1001979</v>
      </c>
      <c r="E1980" s="1">
        <v>45110.447916666664</v>
      </c>
      <c r="F1980" s="1">
        <v>45110.447916666664</v>
      </c>
      <c r="H1980" t="s">
        <v>5019</v>
      </c>
      <c r="I1980" t="s">
        <v>2970</v>
      </c>
      <c r="J1980" t="s">
        <v>4916</v>
      </c>
      <c r="K1980" t="s">
        <v>5020</v>
      </c>
      <c r="L1980" t="s">
        <v>130</v>
      </c>
      <c r="M1980" t="s">
        <v>40</v>
      </c>
      <c r="N1980" t="s">
        <v>20</v>
      </c>
    </row>
    <row r="1981" spans="1:14" x14ac:dyDescent="0.3">
      <c r="A1981">
        <v>1001980</v>
      </c>
      <c r="D1981" s="1">
        <v>45112.159722222219</v>
      </c>
      <c r="E1981" s="1">
        <v>45111.738194444442</v>
      </c>
      <c r="F1981" s="1">
        <v>45111.738194444442</v>
      </c>
      <c r="H1981" t="s">
        <v>2973</v>
      </c>
      <c r="I1981" t="s">
        <v>1123</v>
      </c>
      <c r="J1981" t="s">
        <v>5021</v>
      </c>
      <c r="K1981" t="s">
        <v>5022</v>
      </c>
      <c r="L1981" t="s">
        <v>825</v>
      </c>
      <c r="M1981" t="s">
        <v>19</v>
      </c>
      <c r="N1981" t="s">
        <v>55</v>
      </c>
    </row>
    <row r="1982" spans="1:14" x14ac:dyDescent="0.3">
      <c r="A1982">
        <v>1001981</v>
      </c>
      <c r="E1982" s="1">
        <v>45110.725694444445</v>
      </c>
      <c r="F1982" s="1">
        <v>45110.725694444445</v>
      </c>
      <c r="H1982" t="s">
        <v>1125</v>
      </c>
      <c r="I1982" t="s">
        <v>1046</v>
      </c>
      <c r="J1982" t="s">
        <v>1552</v>
      </c>
      <c r="K1982" t="s">
        <v>5023</v>
      </c>
      <c r="L1982" t="s">
        <v>272</v>
      </c>
      <c r="M1982" t="s">
        <v>1386</v>
      </c>
      <c r="N1982" t="s">
        <v>25</v>
      </c>
    </row>
    <row r="1983" spans="1:14" x14ac:dyDescent="0.3">
      <c r="A1983">
        <v>1001982</v>
      </c>
      <c r="D1983" s="1">
        <v>45110.67083333333</v>
      </c>
      <c r="E1983" s="1">
        <v>45110.665972222225</v>
      </c>
      <c r="F1983" s="1">
        <v>45110.665972222225</v>
      </c>
      <c r="H1983" t="s">
        <v>1713</v>
      </c>
      <c r="I1983" t="s">
        <v>2518</v>
      </c>
      <c r="J1983" t="s">
        <v>847</v>
      </c>
      <c r="K1983" t="s">
        <v>5024</v>
      </c>
      <c r="L1983" t="s">
        <v>18</v>
      </c>
      <c r="M1983" t="s">
        <v>125</v>
      </c>
      <c r="N1983" t="s">
        <v>55</v>
      </c>
    </row>
    <row r="1984" spans="1:14" x14ac:dyDescent="0.3">
      <c r="A1984">
        <v>1001983</v>
      </c>
      <c r="B1984" s="4">
        <v>45111</v>
      </c>
      <c r="C1984" s="6">
        <v>45111.499305555553</v>
      </c>
      <c r="E1984" s="1">
        <v>45111.499305555553</v>
      </c>
      <c r="F1984" s="1">
        <v>45111.499305555553</v>
      </c>
      <c r="H1984" t="s">
        <v>2521</v>
      </c>
      <c r="I1984" t="s">
        <v>287</v>
      </c>
      <c r="J1984" t="s">
        <v>3643</v>
      </c>
      <c r="K1984" t="s">
        <v>5025</v>
      </c>
      <c r="L1984" t="s">
        <v>437</v>
      </c>
      <c r="M1984" t="s">
        <v>901</v>
      </c>
      <c r="N1984" t="s">
        <v>35</v>
      </c>
    </row>
    <row r="1985" spans="1:14" x14ac:dyDescent="0.3">
      <c r="A1985">
        <v>1001984</v>
      </c>
      <c r="E1985" s="1">
        <v>45110.509722222225</v>
      </c>
      <c r="F1985" s="1">
        <v>45110.509722222225</v>
      </c>
      <c r="H1985" t="s">
        <v>685</v>
      </c>
      <c r="I1985" t="s">
        <v>3218</v>
      </c>
      <c r="J1985" t="s">
        <v>5026</v>
      </c>
      <c r="K1985" t="s">
        <v>5027</v>
      </c>
      <c r="L1985" t="s">
        <v>272</v>
      </c>
      <c r="M1985" t="s">
        <v>1386</v>
      </c>
      <c r="N1985" t="s">
        <v>35</v>
      </c>
    </row>
    <row r="1986" spans="1:14" x14ac:dyDescent="0.3">
      <c r="A1986">
        <v>1001985</v>
      </c>
      <c r="E1986" s="1">
        <v>45111.44027777778</v>
      </c>
      <c r="F1986" s="1">
        <v>45111.44027777778</v>
      </c>
      <c r="H1986" t="s">
        <v>3220</v>
      </c>
      <c r="I1986" t="s">
        <v>1881</v>
      </c>
      <c r="J1986" t="s">
        <v>5028</v>
      </c>
      <c r="K1986" t="s">
        <v>5029</v>
      </c>
      <c r="L1986" t="s">
        <v>437</v>
      </c>
      <c r="M1986" t="s">
        <v>901</v>
      </c>
      <c r="N1986" t="s">
        <v>35</v>
      </c>
    </row>
    <row r="1987" spans="1:14" x14ac:dyDescent="0.3">
      <c r="A1987">
        <v>1001986</v>
      </c>
      <c r="C1987" s="6">
        <v>45111.720833333333</v>
      </c>
      <c r="D1987" s="1">
        <v>45111.72152777778</v>
      </c>
      <c r="E1987" s="1">
        <v>45111.65</v>
      </c>
      <c r="F1987" s="1">
        <v>45111.65</v>
      </c>
      <c r="H1987" t="s">
        <v>5030</v>
      </c>
      <c r="I1987" t="s">
        <v>5031</v>
      </c>
      <c r="J1987" t="s">
        <v>4190</v>
      </c>
      <c r="K1987" t="s">
        <v>5032</v>
      </c>
      <c r="L1987" t="s">
        <v>825</v>
      </c>
      <c r="M1987" t="s">
        <v>19</v>
      </c>
      <c r="N1987" t="s">
        <v>25</v>
      </c>
    </row>
    <row r="1988" spans="1:14" x14ac:dyDescent="0.3">
      <c r="A1988">
        <v>1001987</v>
      </c>
      <c r="E1988" s="1">
        <v>45111.373611111114</v>
      </c>
      <c r="F1988" s="1">
        <v>45111.373611111114</v>
      </c>
      <c r="H1988" t="s">
        <v>5033</v>
      </c>
      <c r="I1988" t="s">
        <v>2744</v>
      </c>
      <c r="J1988" t="s">
        <v>1776</v>
      </c>
      <c r="K1988" t="s">
        <v>5034</v>
      </c>
      <c r="L1988" t="s">
        <v>272</v>
      </c>
      <c r="M1988" t="s">
        <v>1386</v>
      </c>
      <c r="N1988" t="s">
        <v>55</v>
      </c>
    </row>
    <row r="1989" spans="1:14" x14ac:dyDescent="0.3">
      <c r="A1989">
        <v>1001988</v>
      </c>
      <c r="E1989" s="1">
        <v>45110.524305555555</v>
      </c>
      <c r="F1989" s="1">
        <v>45110.524305555555</v>
      </c>
      <c r="H1989" t="s">
        <v>456</v>
      </c>
      <c r="I1989" t="s">
        <v>1295</v>
      </c>
      <c r="J1989" t="s">
        <v>5035</v>
      </c>
      <c r="K1989" t="s">
        <v>5036</v>
      </c>
      <c r="L1989" t="s">
        <v>3486</v>
      </c>
      <c r="M1989" t="s">
        <v>1399</v>
      </c>
      <c r="N1989" t="s">
        <v>25</v>
      </c>
    </row>
    <row r="1990" spans="1:14" x14ac:dyDescent="0.3">
      <c r="A1990">
        <v>1001989</v>
      </c>
      <c r="C1990" s="6">
        <v>45111.879861111112</v>
      </c>
      <c r="E1990" s="1">
        <v>45111.711111111108</v>
      </c>
      <c r="F1990" s="1">
        <v>45111.711111111108</v>
      </c>
      <c r="H1990" t="s">
        <v>5037</v>
      </c>
      <c r="I1990" t="s">
        <v>4562</v>
      </c>
      <c r="J1990" t="s">
        <v>281</v>
      </c>
      <c r="K1990" t="s">
        <v>5038</v>
      </c>
      <c r="L1990" t="s">
        <v>1276</v>
      </c>
      <c r="M1990" t="s">
        <v>125</v>
      </c>
      <c r="N1990" t="s">
        <v>35</v>
      </c>
    </row>
    <row r="1991" spans="1:14" x14ac:dyDescent="0.3">
      <c r="A1991">
        <v>1001990</v>
      </c>
      <c r="E1991" s="1">
        <v>45110.313888888886</v>
      </c>
      <c r="F1991" s="1">
        <v>45110.313888888886</v>
      </c>
      <c r="H1991" t="s">
        <v>3919</v>
      </c>
      <c r="I1991" t="s">
        <v>1265</v>
      </c>
      <c r="J1991" t="s">
        <v>4801</v>
      </c>
      <c r="K1991" t="s">
        <v>5039</v>
      </c>
      <c r="L1991" t="s">
        <v>272</v>
      </c>
      <c r="M1991" t="s">
        <v>1386</v>
      </c>
      <c r="N1991" t="s">
        <v>41</v>
      </c>
    </row>
    <row r="1992" spans="1:14" x14ac:dyDescent="0.3">
      <c r="A1992">
        <v>1001991</v>
      </c>
      <c r="E1992" s="1">
        <v>45111.601388888892</v>
      </c>
      <c r="F1992" s="1">
        <v>45111.601388888892</v>
      </c>
      <c r="H1992" t="s">
        <v>5040</v>
      </c>
      <c r="I1992" t="s">
        <v>1369</v>
      </c>
      <c r="J1992" t="s">
        <v>5014</v>
      </c>
      <c r="K1992" t="s">
        <v>5041</v>
      </c>
      <c r="L1992" t="s">
        <v>3486</v>
      </c>
      <c r="M1992" t="s">
        <v>1386</v>
      </c>
      <c r="N1992" t="s">
        <v>41</v>
      </c>
    </row>
    <row r="1993" spans="1:14" x14ac:dyDescent="0.3">
      <c r="A1993">
        <v>1001992</v>
      </c>
      <c r="C1993" s="6">
        <v>45111.67291666667</v>
      </c>
      <c r="E1993" s="1">
        <v>45111.672222222223</v>
      </c>
      <c r="F1993" s="1">
        <v>45111.67291666667</v>
      </c>
      <c r="H1993" t="s">
        <v>4741</v>
      </c>
      <c r="I1993" t="s">
        <v>1396</v>
      </c>
      <c r="J1993" t="s">
        <v>5042</v>
      </c>
      <c r="K1993" t="s">
        <v>5043</v>
      </c>
      <c r="L1993" t="s">
        <v>272</v>
      </c>
      <c r="M1993" t="s">
        <v>815</v>
      </c>
      <c r="N1993" t="s">
        <v>41</v>
      </c>
    </row>
    <row r="1994" spans="1:14" x14ac:dyDescent="0.3">
      <c r="A1994">
        <v>1001993</v>
      </c>
      <c r="B1994" s="4">
        <v>45110</v>
      </c>
      <c r="C1994" s="6">
        <v>45110.739583333336</v>
      </c>
      <c r="E1994" s="1">
        <v>45110.731944444444</v>
      </c>
      <c r="F1994" s="1">
        <v>45110.731944444444</v>
      </c>
      <c r="H1994" t="s">
        <v>1400</v>
      </c>
      <c r="I1994" t="s">
        <v>475</v>
      </c>
      <c r="J1994" t="s">
        <v>880</v>
      </c>
      <c r="K1994" t="s">
        <v>5044</v>
      </c>
      <c r="L1994" t="s">
        <v>825</v>
      </c>
      <c r="M1994" t="s">
        <v>901</v>
      </c>
      <c r="N1994" t="s">
        <v>20</v>
      </c>
    </row>
    <row r="1995" spans="1:14" x14ac:dyDescent="0.3">
      <c r="A1995">
        <v>1001994</v>
      </c>
      <c r="E1995" s="1">
        <v>45110.611805555556</v>
      </c>
      <c r="F1995" s="1">
        <v>45110.613888888889</v>
      </c>
      <c r="H1995" t="s">
        <v>478</v>
      </c>
      <c r="I1995" t="s">
        <v>5045</v>
      </c>
      <c r="J1995" t="s">
        <v>3526</v>
      </c>
      <c r="K1995" t="s">
        <v>5046</v>
      </c>
      <c r="L1995" t="s">
        <v>825</v>
      </c>
      <c r="M1995" t="s">
        <v>19</v>
      </c>
      <c r="N1995" t="s">
        <v>41</v>
      </c>
    </row>
    <row r="1996" spans="1:14" x14ac:dyDescent="0.3">
      <c r="A1996">
        <v>1001995</v>
      </c>
      <c r="E1996" s="1">
        <v>45111.715277777781</v>
      </c>
      <c r="F1996" s="1">
        <v>45111.715277777781</v>
      </c>
      <c r="H1996" t="s">
        <v>5047</v>
      </c>
      <c r="I1996" t="s">
        <v>3218</v>
      </c>
      <c r="J1996" t="s">
        <v>880</v>
      </c>
      <c r="K1996" t="s">
        <v>5048</v>
      </c>
      <c r="L1996" t="s">
        <v>825</v>
      </c>
      <c r="M1996" t="s">
        <v>901</v>
      </c>
      <c r="N1996" t="s">
        <v>30</v>
      </c>
    </row>
    <row r="1997" spans="1:14" x14ac:dyDescent="0.3">
      <c r="A1997">
        <v>1001996</v>
      </c>
      <c r="D1997" s="1">
        <v>45110.580555555556</v>
      </c>
      <c r="E1997" s="1">
        <v>45110.579861111109</v>
      </c>
      <c r="F1997" s="1">
        <v>45110.579861111109</v>
      </c>
      <c r="H1997" t="s">
        <v>4422</v>
      </c>
      <c r="I1997" t="s">
        <v>2779</v>
      </c>
      <c r="J1997" t="s">
        <v>5049</v>
      </c>
      <c r="K1997" t="s">
        <v>5050</v>
      </c>
      <c r="L1997" t="s">
        <v>18</v>
      </c>
      <c r="M1997" t="s">
        <v>1305</v>
      </c>
      <c r="N1997" t="s">
        <v>35</v>
      </c>
    </row>
    <row r="1998" spans="1:14" x14ac:dyDescent="0.3">
      <c r="A1998">
        <v>1001997</v>
      </c>
      <c r="E1998" s="1">
        <v>45111.508333333331</v>
      </c>
      <c r="F1998" s="1">
        <v>45111.508333333331</v>
      </c>
      <c r="H1998" t="s">
        <v>3594</v>
      </c>
      <c r="I1998" t="s">
        <v>1288</v>
      </c>
      <c r="J1998" t="s">
        <v>943</v>
      </c>
      <c r="K1998" t="s">
        <v>5051</v>
      </c>
      <c r="L1998" t="s">
        <v>437</v>
      </c>
      <c r="M1998" t="s">
        <v>125</v>
      </c>
      <c r="N1998" t="s">
        <v>25</v>
      </c>
    </row>
    <row r="1999" spans="1:14" x14ac:dyDescent="0.3">
      <c r="A1999">
        <v>1001998</v>
      </c>
      <c r="C1999" s="6">
        <v>45111.655555555553</v>
      </c>
      <c r="D1999" s="1">
        <v>45111.655555555553</v>
      </c>
      <c r="E1999" s="1">
        <v>45111.654861111114</v>
      </c>
      <c r="F1999" s="1">
        <v>45111.654861111114</v>
      </c>
      <c r="H1999" t="s">
        <v>1918</v>
      </c>
      <c r="I1999" t="s">
        <v>2247</v>
      </c>
      <c r="J1999" t="s">
        <v>5052</v>
      </c>
      <c r="K1999" t="s">
        <v>5053</v>
      </c>
      <c r="L1999" t="s">
        <v>18</v>
      </c>
      <c r="M1999" t="s">
        <v>19</v>
      </c>
      <c r="N1999" t="s">
        <v>25</v>
      </c>
    </row>
    <row r="2000" spans="1:14" x14ac:dyDescent="0.3">
      <c r="A2000">
        <v>1001999</v>
      </c>
      <c r="C2000" s="6">
        <v>45111.654861111114</v>
      </c>
      <c r="D2000" s="1">
        <v>45111.654861111114</v>
      </c>
      <c r="E2000" s="1">
        <v>45111.646527777775</v>
      </c>
      <c r="F2000" s="1">
        <v>45111.646527777775</v>
      </c>
      <c r="H2000" t="s">
        <v>574</v>
      </c>
      <c r="I2000" t="s">
        <v>5054</v>
      </c>
      <c r="J2000" t="s">
        <v>1388</v>
      </c>
      <c r="K2000" t="s">
        <v>5055</v>
      </c>
      <c r="L2000" t="s">
        <v>294</v>
      </c>
      <c r="M2000" t="s">
        <v>50</v>
      </c>
      <c r="N2000" t="s">
        <v>30</v>
      </c>
    </row>
    <row r="2001" spans="1:27" x14ac:dyDescent="0.3">
      <c r="A2001">
        <v>1002000</v>
      </c>
      <c r="D2001" s="1">
        <v>45111.979166666664</v>
      </c>
      <c r="E2001" s="1">
        <v>45111.341666666667</v>
      </c>
      <c r="F2001" s="1">
        <v>45111.341666666667</v>
      </c>
      <c r="H2001" t="s">
        <v>5056</v>
      </c>
      <c r="I2001" t="s">
        <v>1198</v>
      </c>
      <c r="J2001" t="s">
        <v>1776</v>
      </c>
      <c r="K2001" t="s">
        <v>5057</v>
      </c>
      <c r="L2001" t="s">
        <v>272</v>
      </c>
      <c r="M2001" t="s">
        <v>1386</v>
      </c>
      <c r="N2001" t="s">
        <v>55</v>
      </c>
    </row>
    <row r="2003" spans="1:27" x14ac:dyDescent="0.3">
      <c r="AA2003">
        <f>COUNTBLANK(C2:C2001)</f>
        <v>1432</v>
      </c>
    </row>
    <row r="2005" spans="1:27" x14ac:dyDescent="0.3">
      <c r="C2005" s="12" t="b">
        <f>AA2003=COUNTBLANK(C2:C2001)</f>
        <v>1</v>
      </c>
    </row>
  </sheetData>
  <autoFilter ref="E1:E2005" xr:uid="{00000000-0001-0000-0000-000000000000}"/>
  <sortState xmlns:xlrd2="http://schemas.microsoft.com/office/spreadsheetml/2017/richdata2" ref="H2:H2001">
    <sortCondition ref="H2:H20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1"/>
  <sheetViews>
    <sheetView workbookViewId="0">
      <selection activeCell="C1" sqref="C1:C1048576"/>
    </sheetView>
  </sheetViews>
  <sheetFormatPr defaultRowHeight="14.4" x14ac:dyDescent="0.3"/>
  <cols>
    <col min="1" max="1" width="10.88671875" bestFit="1" customWidth="1"/>
    <col min="2" max="2" width="14.88671875" customWidth="1"/>
    <col min="3" max="3" width="19.109375" customWidth="1"/>
    <col min="4" max="4" width="59.109375" bestFit="1" customWidth="1"/>
    <col min="5" max="5" width="19.44140625" bestFit="1" customWidth="1"/>
    <col min="6" max="6" width="22.44140625" bestFit="1" customWidth="1"/>
  </cols>
  <sheetData>
    <row r="1" spans="1:6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5058</v>
      </c>
      <c r="F1" s="2" t="s">
        <v>5059</v>
      </c>
    </row>
    <row r="2" spans="1:6" x14ac:dyDescent="0.3">
      <c r="A2">
        <v>1000001</v>
      </c>
      <c r="B2" t="s">
        <v>14</v>
      </c>
      <c r="C2" t="s">
        <v>15</v>
      </c>
      <c r="D2" t="s">
        <v>16</v>
      </c>
      <c r="E2" t="s">
        <v>19</v>
      </c>
      <c r="F2" t="s">
        <v>5060</v>
      </c>
    </row>
    <row r="3" spans="1:6" x14ac:dyDescent="0.3">
      <c r="A3">
        <v>1000002</v>
      </c>
      <c r="B3" t="s">
        <v>21</v>
      </c>
      <c r="C3" t="s">
        <v>22</v>
      </c>
      <c r="D3" t="s">
        <v>23</v>
      </c>
      <c r="E3" t="s">
        <v>19</v>
      </c>
      <c r="F3" t="s">
        <v>5061</v>
      </c>
    </row>
    <row r="4" spans="1:6" x14ac:dyDescent="0.3">
      <c r="A4">
        <v>1000003</v>
      </c>
      <c r="B4" t="s">
        <v>26</v>
      </c>
      <c r="C4" t="s">
        <v>27</v>
      </c>
      <c r="D4" t="s">
        <v>28</v>
      </c>
      <c r="E4" t="s">
        <v>19</v>
      </c>
      <c r="F4" t="s">
        <v>5060</v>
      </c>
    </row>
    <row r="5" spans="1:6" x14ac:dyDescent="0.3">
      <c r="A5">
        <v>1000004</v>
      </c>
      <c r="B5" t="s">
        <v>31</v>
      </c>
      <c r="C5" t="s">
        <v>32</v>
      </c>
      <c r="D5" t="s">
        <v>33</v>
      </c>
      <c r="E5" t="s">
        <v>19</v>
      </c>
      <c r="F5" t="s">
        <v>5062</v>
      </c>
    </row>
    <row r="6" spans="1:6" x14ac:dyDescent="0.3">
      <c r="A6">
        <v>1000005</v>
      </c>
      <c r="B6" t="s">
        <v>36</v>
      </c>
      <c r="C6" t="s">
        <v>37</v>
      </c>
      <c r="D6" t="s">
        <v>38</v>
      </c>
      <c r="E6" t="s">
        <v>5063</v>
      </c>
      <c r="F6" t="s">
        <v>5064</v>
      </c>
    </row>
    <row r="7" spans="1:6" x14ac:dyDescent="0.3">
      <c r="A7">
        <v>1000006</v>
      </c>
      <c r="B7" t="s">
        <v>42</v>
      </c>
      <c r="C7" t="s">
        <v>43</v>
      </c>
      <c r="D7" t="s">
        <v>44</v>
      </c>
      <c r="E7" t="s">
        <v>5063</v>
      </c>
      <c r="F7" t="s">
        <v>5065</v>
      </c>
    </row>
    <row r="8" spans="1:6" x14ac:dyDescent="0.3">
      <c r="A8">
        <v>1000007</v>
      </c>
      <c r="B8" t="s">
        <v>46</v>
      </c>
      <c r="C8" t="s">
        <v>47</v>
      </c>
      <c r="D8" t="s">
        <v>48</v>
      </c>
      <c r="E8" t="s">
        <v>5066</v>
      </c>
      <c r="F8" t="s">
        <v>5067</v>
      </c>
    </row>
    <row r="9" spans="1:6" x14ac:dyDescent="0.3">
      <c r="A9">
        <v>1000008</v>
      </c>
      <c r="B9" t="s">
        <v>51</v>
      </c>
      <c r="C9" t="s">
        <v>52</v>
      </c>
      <c r="D9" t="s">
        <v>53</v>
      </c>
      <c r="E9" t="s">
        <v>19</v>
      </c>
      <c r="F9" t="s">
        <v>5068</v>
      </c>
    </row>
    <row r="10" spans="1:6" x14ac:dyDescent="0.3">
      <c r="A10">
        <v>1000009</v>
      </c>
      <c r="B10" t="s">
        <v>56</v>
      </c>
      <c r="C10" t="s">
        <v>57</v>
      </c>
      <c r="D10" t="s">
        <v>58</v>
      </c>
      <c r="E10" t="s">
        <v>19</v>
      </c>
      <c r="F10" t="s">
        <v>5060</v>
      </c>
    </row>
    <row r="11" spans="1:6" x14ac:dyDescent="0.3">
      <c r="A11">
        <v>1000010</v>
      </c>
      <c r="B11" t="s">
        <v>60</v>
      </c>
      <c r="C11" t="s">
        <v>61</v>
      </c>
      <c r="D11" t="s">
        <v>62</v>
      </c>
      <c r="E11" t="s">
        <v>19</v>
      </c>
      <c r="F11" t="s">
        <v>5060</v>
      </c>
    </row>
    <row r="12" spans="1:6" x14ac:dyDescent="0.3">
      <c r="A12">
        <v>1000011</v>
      </c>
      <c r="B12" t="s">
        <v>64</v>
      </c>
      <c r="C12" t="s">
        <v>65</v>
      </c>
      <c r="D12" t="s">
        <v>66</v>
      </c>
      <c r="E12" t="s">
        <v>19</v>
      </c>
      <c r="F12" t="s">
        <v>5060</v>
      </c>
    </row>
    <row r="13" spans="1:6" x14ac:dyDescent="0.3">
      <c r="A13">
        <v>1000012</v>
      </c>
      <c r="B13" t="s">
        <v>68</v>
      </c>
      <c r="C13" t="s">
        <v>69</v>
      </c>
      <c r="D13" t="s">
        <v>70</v>
      </c>
      <c r="E13" t="s">
        <v>19</v>
      </c>
      <c r="F13" t="s">
        <v>5068</v>
      </c>
    </row>
    <row r="14" spans="1:6" x14ac:dyDescent="0.3">
      <c r="A14">
        <v>1000013</v>
      </c>
      <c r="B14" t="s">
        <v>72</v>
      </c>
      <c r="C14" t="s">
        <v>73</v>
      </c>
      <c r="D14" t="s">
        <v>74</v>
      </c>
      <c r="E14" t="s">
        <v>5069</v>
      </c>
      <c r="F14" t="s">
        <v>5070</v>
      </c>
    </row>
    <row r="15" spans="1:6" x14ac:dyDescent="0.3">
      <c r="A15">
        <v>1000014</v>
      </c>
      <c r="B15" t="s">
        <v>77</v>
      </c>
      <c r="C15" t="s">
        <v>78</v>
      </c>
      <c r="D15" t="s">
        <v>79</v>
      </c>
      <c r="E15" t="s">
        <v>5063</v>
      </c>
      <c r="F15" t="s">
        <v>5071</v>
      </c>
    </row>
    <row r="16" spans="1:6" x14ac:dyDescent="0.3">
      <c r="A16">
        <v>1000015</v>
      </c>
      <c r="B16" t="s">
        <v>81</v>
      </c>
      <c r="C16" t="s">
        <v>82</v>
      </c>
      <c r="D16" t="s">
        <v>83</v>
      </c>
      <c r="E16" t="s">
        <v>5066</v>
      </c>
      <c r="F16" t="s">
        <v>5067</v>
      </c>
    </row>
    <row r="17" spans="1:6" x14ac:dyDescent="0.3">
      <c r="A17">
        <v>1000016</v>
      </c>
      <c r="B17" t="s">
        <v>85</v>
      </c>
      <c r="C17" t="s">
        <v>86</v>
      </c>
      <c r="D17" t="s">
        <v>87</v>
      </c>
      <c r="E17" t="s">
        <v>5063</v>
      </c>
      <c r="F17" t="s">
        <v>5071</v>
      </c>
    </row>
    <row r="18" spans="1:6" x14ac:dyDescent="0.3">
      <c r="A18">
        <v>1000017</v>
      </c>
      <c r="B18" t="s">
        <v>89</v>
      </c>
      <c r="C18" t="s">
        <v>90</v>
      </c>
      <c r="D18" t="s">
        <v>87</v>
      </c>
      <c r="E18" t="s">
        <v>5063</v>
      </c>
      <c r="F18" t="s">
        <v>5071</v>
      </c>
    </row>
    <row r="19" spans="1:6" x14ac:dyDescent="0.3">
      <c r="A19">
        <v>1000018</v>
      </c>
      <c r="B19" t="s">
        <v>92</v>
      </c>
      <c r="C19" t="s">
        <v>93</v>
      </c>
      <c r="D19" t="s">
        <v>94</v>
      </c>
      <c r="E19" t="s">
        <v>5069</v>
      </c>
      <c r="F19" t="s">
        <v>5071</v>
      </c>
    </row>
    <row r="20" spans="1:6" x14ac:dyDescent="0.3">
      <c r="A20">
        <v>1000019</v>
      </c>
      <c r="B20" t="s">
        <v>96</v>
      </c>
      <c r="C20" t="s">
        <v>97</v>
      </c>
      <c r="D20" t="s">
        <v>87</v>
      </c>
      <c r="E20" t="s">
        <v>5063</v>
      </c>
      <c r="F20" t="s">
        <v>5071</v>
      </c>
    </row>
    <row r="21" spans="1:6" x14ac:dyDescent="0.3">
      <c r="A21">
        <v>1000020</v>
      </c>
      <c r="B21" t="s">
        <v>99</v>
      </c>
      <c r="C21" t="s">
        <v>100</v>
      </c>
      <c r="D21" t="s">
        <v>87</v>
      </c>
      <c r="E21" t="s">
        <v>5063</v>
      </c>
      <c r="F21" t="s">
        <v>5071</v>
      </c>
    </row>
    <row r="22" spans="1:6" x14ac:dyDescent="0.3">
      <c r="A22">
        <v>1000021</v>
      </c>
      <c r="B22" t="s">
        <v>102</v>
      </c>
      <c r="C22" t="s">
        <v>103</v>
      </c>
      <c r="D22" t="s">
        <v>104</v>
      </c>
      <c r="E22" t="s">
        <v>19</v>
      </c>
      <c r="F22" t="s">
        <v>5071</v>
      </c>
    </row>
    <row r="23" spans="1:6" x14ac:dyDescent="0.3">
      <c r="A23">
        <v>1000022</v>
      </c>
      <c r="B23" t="s">
        <v>106</v>
      </c>
      <c r="C23" t="s">
        <v>107</v>
      </c>
      <c r="D23" t="s">
        <v>83</v>
      </c>
      <c r="E23" t="s">
        <v>5066</v>
      </c>
      <c r="F23" t="s">
        <v>5067</v>
      </c>
    </row>
    <row r="24" spans="1:6" x14ac:dyDescent="0.3">
      <c r="A24">
        <v>1000023</v>
      </c>
      <c r="B24" t="s">
        <v>109</v>
      </c>
      <c r="C24" t="s">
        <v>110</v>
      </c>
      <c r="D24" t="s">
        <v>111</v>
      </c>
      <c r="E24" t="s">
        <v>5069</v>
      </c>
      <c r="F24" t="s">
        <v>5072</v>
      </c>
    </row>
    <row r="25" spans="1:6" x14ac:dyDescent="0.3">
      <c r="A25">
        <v>1000024</v>
      </c>
      <c r="B25" t="s">
        <v>113</v>
      </c>
      <c r="C25" t="s">
        <v>114</v>
      </c>
      <c r="D25" t="s">
        <v>115</v>
      </c>
      <c r="E25" t="s">
        <v>19</v>
      </c>
      <c r="F25" t="s">
        <v>5062</v>
      </c>
    </row>
    <row r="26" spans="1:6" x14ac:dyDescent="0.3">
      <c r="A26">
        <v>1000025</v>
      </c>
      <c r="B26" t="s">
        <v>117</v>
      </c>
      <c r="C26" t="s">
        <v>118</v>
      </c>
      <c r="D26" t="s">
        <v>119</v>
      </c>
      <c r="E26" t="s">
        <v>5063</v>
      </c>
      <c r="F26" t="s">
        <v>5065</v>
      </c>
    </row>
    <row r="27" spans="1:6" x14ac:dyDescent="0.3">
      <c r="A27">
        <v>1000026</v>
      </c>
      <c r="B27" t="s">
        <v>121</v>
      </c>
      <c r="C27" t="s">
        <v>122</v>
      </c>
      <c r="D27" t="s">
        <v>123</v>
      </c>
      <c r="E27" t="s">
        <v>125</v>
      </c>
      <c r="F27" t="s">
        <v>5073</v>
      </c>
    </row>
    <row r="28" spans="1:6" x14ac:dyDescent="0.3">
      <c r="A28">
        <v>1000027</v>
      </c>
      <c r="B28" t="s">
        <v>126</v>
      </c>
      <c r="C28" t="s">
        <v>127</v>
      </c>
      <c r="D28" t="s">
        <v>128</v>
      </c>
      <c r="E28" t="s">
        <v>5074</v>
      </c>
      <c r="F28" t="s">
        <v>5067</v>
      </c>
    </row>
    <row r="29" spans="1:6" x14ac:dyDescent="0.3">
      <c r="A29">
        <v>1000028</v>
      </c>
      <c r="B29" t="s">
        <v>131</v>
      </c>
      <c r="C29" t="s">
        <v>132</v>
      </c>
      <c r="D29" t="s">
        <v>133</v>
      </c>
      <c r="E29" t="s">
        <v>125</v>
      </c>
      <c r="F29" t="s">
        <v>5071</v>
      </c>
    </row>
    <row r="30" spans="1:6" x14ac:dyDescent="0.3">
      <c r="A30">
        <v>1000029</v>
      </c>
      <c r="B30" t="s">
        <v>135</v>
      </c>
      <c r="C30" t="s">
        <v>136</v>
      </c>
      <c r="D30" t="s">
        <v>137</v>
      </c>
      <c r="E30" t="s">
        <v>19</v>
      </c>
      <c r="F30" t="s">
        <v>5061</v>
      </c>
    </row>
    <row r="31" spans="1:6" x14ac:dyDescent="0.3">
      <c r="A31">
        <v>1000030</v>
      </c>
      <c r="B31" t="s">
        <v>139</v>
      </c>
      <c r="C31" t="s">
        <v>140</v>
      </c>
      <c r="D31" t="s">
        <v>141</v>
      </c>
      <c r="E31" t="s">
        <v>19</v>
      </c>
      <c r="F31" t="s">
        <v>5060</v>
      </c>
    </row>
    <row r="32" spans="1:6" x14ac:dyDescent="0.3">
      <c r="A32">
        <v>1000031</v>
      </c>
      <c r="B32" t="s">
        <v>143</v>
      </c>
      <c r="C32" t="s">
        <v>144</v>
      </c>
      <c r="D32" t="s">
        <v>145</v>
      </c>
      <c r="E32" t="s">
        <v>5063</v>
      </c>
      <c r="F32" t="s">
        <v>5067</v>
      </c>
    </row>
    <row r="33" spans="1:6" x14ac:dyDescent="0.3">
      <c r="A33">
        <v>1000032</v>
      </c>
      <c r="B33" t="s">
        <v>148</v>
      </c>
      <c r="C33" t="s">
        <v>149</v>
      </c>
      <c r="D33" t="s">
        <v>150</v>
      </c>
      <c r="E33" t="s">
        <v>5074</v>
      </c>
      <c r="F33" t="s">
        <v>5073</v>
      </c>
    </row>
    <row r="34" spans="1:6" x14ac:dyDescent="0.3">
      <c r="A34">
        <v>1000033</v>
      </c>
      <c r="B34" t="s">
        <v>152</v>
      </c>
      <c r="C34" t="s">
        <v>153</v>
      </c>
      <c r="D34" t="s">
        <v>154</v>
      </c>
      <c r="E34" t="s">
        <v>5063</v>
      </c>
      <c r="F34" t="s">
        <v>5073</v>
      </c>
    </row>
    <row r="35" spans="1:6" x14ac:dyDescent="0.3">
      <c r="A35">
        <v>1000034</v>
      </c>
      <c r="B35" t="s">
        <v>156</v>
      </c>
      <c r="C35" t="s">
        <v>157</v>
      </c>
      <c r="D35" t="s">
        <v>158</v>
      </c>
      <c r="E35" t="s">
        <v>19</v>
      </c>
      <c r="F35" t="s">
        <v>5075</v>
      </c>
    </row>
    <row r="36" spans="1:6" x14ac:dyDescent="0.3">
      <c r="A36">
        <v>1000035</v>
      </c>
      <c r="B36" t="s">
        <v>160</v>
      </c>
      <c r="C36" t="s">
        <v>161</v>
      </c>
      <c r="D36" t="s">
        <v>162</v>
      </c>
      <c r="E36" t="s">
        <v>5063</v>
      </c>
      <c r="F36" t="s">
        <v>5071</v>
      </c>
    </row>
    <row r="37" spans="1:6" x14ac:dyDescent="0.3">
      <c r="A37">
        <v>1000036</v>
      </c>
      <c r="B37" t="s">
        <v>165</v>
      </c>
      <c r="C37" t="s">
        <v>166</v>
      </c>
      <c r="D37" t="s">
        <v>167</v>
      </c>
      <c r="E37" t="s">
        <v>5069</v>
      </c>
      <c r="F37" t="s">
        <v>5076</v>
      </c>
    </row>
    <row r="38" spans="1:6" x14ac:dyDescent="0.3">
      <c r="A38">
        <v>1000037</v>
      </c>
      <c r="B38" t="s">
        <v>169</v>
      </c>
      <c r="C38" t="s">
        <v>86</v>
      </c>
      <c r="D38" t="s">
        <v>170</v>
      </c>
      <c r="E38" t="s">
        <v>5063</v>
      </c>
      <c r="F38" t="s">
        <v>5071</v>
      </c>
    </row>
    <row r="39" spans="1:6" x14ac:dyDescent="0.3">
      <c r="A39">
        <v>1000038</v>
      </c>
      <c r="B39" t="s">
        <v>172</v>
      </c>
      <c r="C39" t="s">
        <v>173</v>
      </c>
      <c r="D39" t="s">
        <v>174</v>
      </c>
      <c r="E39" t="s">
        <v>5063</v>
      </c>
      <c r="F39" t="s">
        <v>5077</v>
      </c>
    </row>
    <row r="40" spans="1:6" x14ac:dyDescent="0.3">
      <c r="A40">
        <v>1000039</v>
      </c>
      <c r="B40" t="s">
        <v>176</v>
      </c>
      <c r="C40" t="s">
        <v>52</v>
      </c>
      <c r="D40" t="s">
        <v>177</v>
      </c>
      <c r="E40" t="s">
        <v>5063</v>
      </c>
      <c r="F40" t="s">
        <v>5065</v>
      </c>
    </row>
    <row r="41" spans="1:6" x14ac:dyDescent="0.3">
      <c r="A41">
        <v>1000040</v>
      </c>
      <c r="B41" t="s">
        <v>179</v>
      </c>
      <c r="C41" t="s">
        <v>180</v>
      </c>
      <c r="D41" t="s">
        <v>162</v>
      </c>
      <c r="E41" t="s">
        <v>5063</v>
      </c>
      <c r="F41" t="s">
        <v>5071</v>
      </c>
    </row>
    <row r="42" spans="1:6" x14ac:dyDescent="0.3">
      <c r="A42">
        <v>1000041</v>
      </c>
      <c r="B42" t="s">
        <v>183</v>
      </c>
      <c r="C42" t="s">
        <v>184</v>
      </c>
      <c r="D42" t="s">
        <v>185</v>
      </c>
      <c r="E42" t="s">
        <v>5063</v>
      </c>
      <c r="F42" t="s">
        <v>5071</v>
      </c>
    </row>
    <row r="43" spans="1:6" x14ac:dyDescent="0.3">
      <c r="A43">
        <v>1000042</v>
      </c>
      <c r="B43" t="s">
        <v>187</v>
      </c>
      <c r="C43" t="s">
        <v>188</v>
      </c>
      <c r="D43" t="s">
        <v>189</v>
      </c>
      <c r="E43" t="s">
        <v>19</v>
      </c>
      <c r="F43" t="s">
        <v>5062</v>
      </c>
    </row>
    <row r="44" spans="1:6" x14ac:dyDescent="0.3">
      <c r="A44">
        <v>1000043</v>
      </c>
      <c r="B44" t="s">
        <v>191</v>
      </c>
      <c r="C44" t="s">
        <v>192</v>
      </c>
      <c r="D44" t="s">
        <v>193</v>
      </c>
      <c r="E44" t="s">
        <v>19</v>
      </c>
      <c r="F44" t="s">
        <v>5068</v>
      </c>
    </row>
    <row r="45" spans="1:6" x14ac:dyDescent="0.3">
      <c r="A45">
        <v>1000044</v>
      </c>
      <c r="B45" t="s">
        <v>195</v>
      </c>
      <c r="C45" t="s">
        <v>196</v>
      </c>
      <c r="D45" t="s">
        <v>197</v>
      </c>
      <c r="E45" t="s">
        <v>19</v>
      </c>
      <c r="F45" t="s">
        <v>5068</v>
      </c>
    </row>
    <row r="46" spans="1:6" x14ac:dyDescent="0.3">
      <c r="A46">
        <v>1000045</v>
      </c>
      <c r="B46" t="s">
        <v>199</v>
      </c>
      <c r="C46" t="s">
        <v>200</v>
      </c>
      <c r="D46" t="s">
        <v>201</v>
      </c>
      <c r="E46" t="s">
        <v>19</v>
      </c>
      <c r="F46" t="s">
        <v>5062</v>
      </c>
    </row>
    <row r="47" spans="1:6" x14ac:dyDescent="0.3">
      <c r="A47">
        <v>1000046</v>
      </c>
      <c r="B47" t="s">
        <v>203</v>
      </c>
      <c r="C47" t="s">
        <v>204</v>
      </c>
      <c r="D47" t="s">
        <v>205</v>
      </c>
      <c r="E47" t="s">
        <v>5074</v>
      </c>
      <c r="F47" t="s">
        <v>5073</v>
      </c>
    </row>
    <row r="48" spans="1:6" x14ac:dyDescent="0.3">
      <c r="A48">
        <v>1000047</v>
      </c>
      <c r="B48" t="s">
        <v>207</v>
      </c>
      <c r="C48" t="s">
        <v>208</v>
      </c>
      <c r="D48" t="s">
        <v>209</v>
      </c>
      <c r="E48" t="s">
        <v>19</v>
      </c>
      <c r="F48" t="s">
        <v>5062</v>
      </c>
    </row>
    <row r="49" spans="1:6" x14ac:dyDescent="0.3">
      <c r="A49">
        <v>1000048</v>
      </c>
      <c r="B49" t="s">
        <v>211</v>
      </c>
      <c r="C49" t="s">
        <v>212</v>
      </c>
      <c r="D49" t="s">
        <v>213</v>
      </c>
      <c r="E49" t="s">
        <v>19</v>
      </c>
      <c r="F49" t="s">
        <v>5060</v>
      </c>
    </row>
    <row r="50" spans="1:6" x14ac:dyDescent="0.3">
      <c r="A50">
        <v>1000049</v>
      </c>
      <c r="B50" t="s">
        <v>215</v>
      </c>
      <c r="C50" t="s">
        <v>216</v>
      </c>
      <c r="D50" t="s">
        <v>217</v>
      </c>
      <c r="E50" t="s">
        <v>19</v>
      </c>
      <c r="F50" t="s">
        <v>5071</v>
      </c>
    </row>
    <row r="51" spans="1:6" x14ac:dyDescent="0.3">
      <c r="A51">
        <v>1000050</v>
      </c>
      <c r="B51" t="s">
        <v>219</v>
      </c>
      <c r="C51" t="s">
        <v>220</v>
      </c>
      <c r="D51" t="s">
        <v>221</v>
      </c>
      <c r="E51" t="s">
        <v>19</v>
      </c>
      <c r="F51" t="s">
        <v>5060</v>
      </c>
    </row>
    <row r="52" spans="1:6" x14ac:dyDescent="0.3">
      <c r="A52">
        <v>1000051</v>
      </c>
      <c r="B52" t="s">
        <v>223</v>
      </c>
      <c r="C52" t="s">
        <v>15</v>
      </c>
      <c r="D52" t="s">
        <v>224</v>
      </c>
      <c r="E52" t="s">
        <v>19</v>
      </c>
      <c r="F52" t="s">
        <v>5071</v>
      </c>
    </row>
    <row r="53" spans="1:6" x14ac:dyDescent="0.3">
      <c r="A53">
        <v>1000052</v>
      </c>
      <c r="B53" t="s">
        <v>21</v>
      </c>
      <c r="C53" t="s">
        <v>226</v>
      </c>
      <c r="D53" t="s">
        <v>227</v>
      </c>
      <c r="E53" t="s">
        <v>19</v>
      </c>
      <c r="F53" t="s">
        <v>5062</v>
      </c>
    </row>
    <row r="54" spans="1:6" x14ac:dyDescent="0.3">
      <c r="A54">
        <v>1000053</v>
      </c>
      <c r="B54" t="s">
        <v>229</v>
      </c>
      <c r="C54" t="s">
        <v>230</v>
      </c>
      <c r="D54" t="s">
        <v>231</v>
      </c>
      <c r="E54" t="s">
        <v>19</v>
      </c>
      <c r="F54" t="s">
        <v>5061</v>
      </c>
    </row>
    <row r="55" spans="1:6" x14ac:dyDescent="0.3">
      <c r="A55">
        <v>1000054</v>
      </c>
      <c r="B55" t="s">
        <v>233</v>
      </c>
      <c r="C55" t="s">
        <v>234</v>
      </c>
      <c r="D55" t="s">
        <v>235</v>
      </c>
      <c r="E55" t="s">
        <v>19</v>
      </c>
      <c r="F55" t="s">
        <v>5060</v>
      </c>
    </row>
    <row r="56" spans="1:6" x14ac:dyDescent="0.3">
      <c r="A56">
        <v>1000055</v>
      </c>
      <c r="B56" t="s">
        <v>237</v>
      </c>
      <c r="C56" t="s">
        <v>238</v>
      </c>
      <c r="D56" t="s">
        <v>239</v>
      </c>
      <c r="E56" t="s">
        <v>19</v>
      </c>
      <c r="F56" t="s">
        <v>5062</v>
      </c>
    </row>
    <row r="57" spans="1:6" x14ac:dyDescent="0.3">
      <c r="A57">
        <v>1000056</v>
      </c>
      <c r="B57" t="s">
        <v>241</v>
      </c>
      <c r="C57" t="s">
        <v>242</v>
      </c>
      <c r="D57" t="s">
        <v>243</v>
      </c>
      <c r="E57" t="s">
        <v>19</v>
      </c>
      <c r="F57" t="s">
        <v>5078</v>
      </c>
    </row>
    <row r="58" spans="1:6" x14ac:dyDescent="0.3">
      <c r="A58">
        <v>1000057</v>
      </c>
      <c r="B58" t="s">
        <v>245</v>
      </c>
      <c r="C58" t="s">
        <v>246</v>
      </c>
      <c r="D58" t="s">
        <v>247</v>
      </c>
      <c r="E58" t="s">
        <v>19</v>
      </c>
      <c r="F58" t="s">
        <v>5078</v>
      </c>
    </row>
    <row r="59" spans="1:6" x14ac:dyDescent="0.3">
      <c r="A59">
        <v>1000058</v>
      </c>
      <c r="B59" t="s">
        <v>249</v>
      </c>
      <c r="C59" t="s">
        <v>250</v>
      </c>
      <c r="D59" t="s">
        <v>251</v>
      </c>
      <c r="E59" t="s">
        <v>19</v>
      </c>
      <c r="F59" t="s">
        <v>5071</v>
      </c>
    </row>
    <row r="60" spans="1:6" x14ac:dyDescent="0.3">
      <c r="A60">
        <v>1000059</v>
      </c>
      <c r="B60" t="s">
        <v>253</v>
      </c>
      <c r="C60" t="s">
        <v>254</v>
      </c>
      <c r="D60" t="s">
        <v>255</v>
      </c>
      <c r="E60" t="s">
        <v>5063</v>
      </c>
      <c r="F60" t="s">
        <v>5073</v>
      </c>
    </row>
    <row r="61" spans="1:6" x14ac:dyDescent="0.3">
      <c r="A61">
        <v>1000060</v>
      </c>
      <c r="B61" t="s">
        <v>257</v>
      </c>
      <c r="C61" t="s">
        <v>258</v>
      </c>
      <c r="D61" t="s">
        <v>259</v>
      </c>
      <c r="E61" t="s">
        <v>19</v>
      </c>
      <c r="F61" t="s">
        <v>5078</v>
      </c>
    </row>
    <row r="62" spans="1:6" x14ac:dyDescent="0.3">
      <c r="A62">
        <v>1000061</v>
      </c>
      <c r="B62" t="s">
        <v>261</v>
      </c>
      <c r="C62" t="s">
        <v>262</v>
      </c>
      <c r="D62" t="s">
        <v>263</v>
      </c>
      <c r="E62" t="s">
        <v>5063</v>
      </c>
      <c r="F62" t="s">
        <v>5067</v>
      </c>
    </row>
    <row r="63" spans="1:6" x14ac:dyDescent="0.3">
      <c r="A63">
        <v>1000062</v>
      </c>
      <c r="B63" t="s">
        <v>265</v>
      </c>
      <c r="C63" t="s">
        <v>266</v>
      </c>
      <c r="D63" t="s">
        <v>267</v>
      </c>
      <c r="E63" t="s">
        <v>5063</v>
      </c>
      <c r="F63" t="s">
        <v>5077</v>
      </c>
    </row>
    <row r="64" spans="1:6" x14ac:dyDescent="0.3">
      <c r="A64">
        <v>1000063</v>
      </c>
      <c r="B64" t="s">
        <v>269</v>
      </c>
      <c r="C64" t="s">
        <v>270</v>
      </c>
      <c r="D64" t="s">
        <v>28</v>
      </c>
      <c r="E64" t="s">
        <v>19</v>
      </c>
      <c r="F64" t="s">
        <v>5060</v>
      </c>
    </row>
    <row r="65" spans="1:6" x14ac:dyDescent="0.3">
      <c r="A65">
        <v>1000064</v>
      </c>
      <c r="B65" t="s">
        <v>273</v>
      </c>
      <c r="C65" t="s">
        <v>99</v>
      </c>
      <c r="D65" t="s">
        <v>162</v>
      </c>
      <c r="E65" t="s">
        <v>5063</v>
      </c>
      <c r="F65" t="s">
        <v>5071</v>
      </c>
    </row>
    <row r="66" spans="1:6" x14ac:dyDescent="0.3">
      <c r="A66">
        <v>1000065</v>
      </c>
      <c r="B66" t="s">
        <v>275</v>
      </c>
      <c r="C66" t="s">
        <v>276</v>
      </c>
      <c r="D66" t="s">
        <v>277</v>
      </c>
      <c r="E66" t="s">
        <v>5063</v>
      </c>
      <c r="F66" t="s">
        <v>5077</v>
      </c>
    </row>
    <row r="67" spans="1:6" x14ac:dyDescent="0.3">
      <c r="A67">
        <v>1000066</v>
      </c>
      <c r="B67" t="s">
        <v>279</v>
      </c>
      <c r="C67" t="s">
        <v>280</v>
      </c>
      <c r="D67" t="s">
        <v>281</v>
      </c>
      <c r="E67" t="s">
        <v>5063</v>
      </c>
      <c r="F67" t="s">
        <v>5077</v>
      </c>
    </row>
    <row r="68" spans="1:6" x14ac:dyDescent="0.3">
      <c r="A68">
        <v>1000067</v>
      </c>
      <c r="B68" t="s">
        <v>283</v>
      </c>
      <c r="C68" t="s">
        <v>284</v>
      </c>
      <c r="D68" t="s">
        <v>185</v>
      </c>
      <c r="E68" t="s">
        <v>5063</v>
      </c>
      <c r="F68" t="s">
        <v>5071</v>
      </c>
    </row>
    <row r="69" spans="1:6" x14ac:dyDescent="0.3">
      <c r="A69">
        <v>1000068</v>
      </c>
      <c r="B69" t="s">
        <v>286</v>
      </c>
      <c r="C69" t="s">
        <v>287</v>
      </c>
      <c r="D69" t="s">
        <v>288</v>
      </c>
      <c r="E69" t="s">
        <v>5063</v>
      </c>
      <c r="F69" t="s">
        <v>5071</v>
      </c>
    </row>
    <row r="70" spans="1:6" x14ac:dyDescent="0.3">
      <c r="A70">
        <v>1000069</v>
      </c>
      <c r="B70" t="s">
        <v>290</v>
      </c>
      <c r="C70" t="s">
        <v>291</v>
      </c>
      <c r="D70" t="s">
        <v>292</v>
      </c>
      <c r="E70" t="s">
        <v>5063</v>
      </c>
      <c r="F70" t="s">
        <v>5067</v>
      </c>
    </row>
    <row r="71" spans="1:6" x14ac:dyDescent="0.3">
      <c r="A71">
        <v>1000070</v>
      </c>
      <c r="B71" t="s">
        <v>295</v>
      </c>
      <c r="C71" t="s">
        <v>296</v>
      </c>
      <c r="D71" t="s">
        <v>297</v>
      </c>
      <c r="E71" t="s">
        <v>5063</v>
      </c>
      <c r="F71" t="s">
        <v>5077</v>
      </c>
    </row>
    <row r="72" spans="1:6" x14ac:dyDescent="0.3">
      <c r="A72">
        <v>1000071</v>
      </c>
      <c r="B72" t="s">
        <v>299</v>
      </c>
      <c r="C72" t="s">
        <v>300</v>
      </c>
      <c r="D72" t="s">
        <v>301</v>
      </c>
      <c r="E72" t="s">
        <v>5074</v>
      </c>
      <c r="F72" t="s">
        <v>5067</v>
      </c>
    </row>
    <row r="73" spans="1:6" x14ac:dyDescent="0.3">
      <c r="A73">
        <v>1000072</v>
      </c>
      <c r="B73" t="s">
        <v>303</v>
      </c>
      <c r="C73" t="s">
        <v>144</v>
      </c>
      <c r="D73" t="s">
        <v>304</v>
      </c>
      <c r="E73" t="s">
        <v>125</v>
      </c>
      <c r="F73" t="s">
        <v>5071</v>
      </c>
    </row>
    <row r="74" spans="1:6" x14ac:dyDescent="0.3">
      <c r="A74">
        <v>1000073</v>
      </c>
      <c r="B74" t="s">
        <v>307</v>
      </c>
      <c r="C74" t="s">
        <v>308</v>
      </c>
      <c r="D74" t="s">
        <v>309</v>
      </c>
      <c r="E74" t="s">
        <v>5063</v>
      </c>
      <c r="F74" t="s">
        <v>5067</v>
      </c>
    </row>
    <row r="75" spans="1:6" x14ac:dyDescent="0.3">
      <c r="A75">
        <v>1000074</v>
      </c>
      <c r="B75" t="s">
        <v>311</v>
      </c>
      <c r="C75" t="s">
        <v>312</v>
      </c>
      <c r="D75" t="s">
        <v>313</v>
      </c>
      <c r="E75" t="s">
        <v>5063</v>
      </c>
      <c r="F75" t="s">
        <v>5067</v>
      </c>
    </row>
    <row r="76" spans="1:6" x14ac:dyDescent="0.3">
      <c r="A76">
        <v>1000075</v>
      </c>
      <c r="B76" t="s">
        <v>315</v>
      </c>
      <c r="C76" t="s">
        <v>316</v>
      </c>
      <c r="D76" t="s">
        <v>317</v>
      </c>
      <c r="E76" t="s">
        <v>5063</v>
      </c>
      <c r="F76" t="s">
        <v>5067</v>
      </c>
    </row>
    <row r="77" spans="1:6" x14ac:dyDescent="0.3">
      <c r="A77">
        <v>1000076</v>
      </c>
      <c r="B77" t="s">
        <v>319</v>
      </c>
      <c r="C77" t="s">
        <v>320</v>
      </c>
      <c r="D77" t="s">
        <v>321</v>
      </c>
      <c r="E77" t="s">
        <v>5063</v>
      </c>
      <c r="F77" t="s">
        <v>5077</v>
      </c>
    </row>
    <row r="78" spans="1:6" x14ac:dyDescent="0.3">
      <c r="A78">
        <v>1000077</v>
      </c>
      <c r="B78" t="s">
        <v>323</v>
      </c>
      <c r="C78" t="s">
        <v>324</v>
      </c>
      <c r="D78" t="s">
        <v>325</v>
      </c>
      <c r="E78" t="s">
        <v>5063</v>
      </c>
      <c r="F78" t="s">
        <v>5065</v>
      </c>
    </row>
    <row r="79" spans="1:6" x14ac:dyDescent="0.3">
      <c r="A79">
        <v>1000078</v>
      </c>
      <c r="B79" t="s">
        <v>327</v>
      </c>
      <c r="C79" t="s">
        <v>328</v>
      </c>
      <c r="D79" t="s">
        <v>301</v>
      </c>
      <c r="E79" t="s">
        <v>5074</v>
      </c>
      <c r="F79" t="s">
        <v>5067</v>
      </c>
    </row>
    <row r="80" spans="1:6" x14ac:dyDescent="0.3">
      <c r="A80">
        <v>1000079</v>
      </c>
      <c r="B80" t="s">
        <v>330</v>
      </c>
      <c r="C80" t="s">
        <v>324</v>
      </c>
      <c r="D80" t="s">
        <v>331</v>
      </c>
      <c r="E80" t="s">
        <v>5063</v>
      </c>
      <c r="F80" t="s">
        <v>5071</v>
      </c>
    </row>
    <row r="81" spans="1:6" x14ac:dyDescent="0.3">
      <c r="A81">
        <v>1000080</v>
      </c>
      <c r="B81" t="s">
        <v>327</v>
      </c>
      <c r="C81" t="s">
        <v>333</v>
      </c>
      <c r="D81" t="s">
        <v>334</v>
      </c>
      <c r="E81" t="s">
        <v>5074</v>
      </c>
      <c r="F81" t="s">
        <v>5067</v>
      </c>
    </row>
    <row r="82" spans="1:6" x14ac:dyDescent="0.3">
      <c r="A82">
        <v>1000081</v>
      </c>
      <c r="B82" t="s">
        <v>336</v>
      </c>
      <c r="C82" t="s">
        <v>337</v>
      </c>
      <c r="D82" t="s">
        <v>281</v>
      </c>
      <c r="E82" t="s">
        <v>5063</v>
      </c>
      <c r="F82" t="s">
        <v>5077</v>
      </c>
    </row>
    <row r="83" spans="1:6" x14ac:dyDescent="0.3">
      <c r="A83">
        <v>1000082</v>
      </c>
      <c r="B83" t="s">
        <v>340</v>
      </c>
      <c r="C83" t="s">
        <v>341</v>
      </c>
      <c r="D83" t="s">
        <v>281</v>
      </c>
      <c r="E83" t="s">
        <v>5063</v>
      </c>
      <c r="F83" t="s">
        <v>5077</v>
      </c>
    </row>
    <row r="84" spans="1:6" x14ac:dyDescent="0.3">
      <c r="A84">
        <v>1000083</v>
      </c>
      <c r="B84" t="s">
        <v>344</v>
      </c>
      <c r="C84" t="s">
        <v>345</v>
      </c>
      <c r="D84" t="s">
        <v>346</v>
      </c>
      <c r="E84" t="s">
        <v>5063</v>
      </c>
      <c r="F84" t="s">
        <v>5071</v>
      </c>
    </row>
    <row r="85" spans="1:6" x14ac:dyDescent="0.3">
      <c r="A85">
        <v>1000084</v>
      </c>
      <c r="B85" t="s">
        <v>349</v>
      </c>
      <c r="C85" t="s">
        <v>350</v>
      </c>
      <c r="D85" t="s">
        <v>351</v>
      </c>
      <c r="E85" t="s">
        <v>5063</v>
      </c>
      <c r="F85" t="s">
        <v>5077</v>
      </c>
    </row>
    <row r="86" spans="1:6" x14ac:dyDescent="0.3">
      <c r="A86">
        <v>1000085</v>
      </c>
      <c r="B86" t="s">
        <v>353</v>
      </c>
      <c r="C86" t="s">
        <v>312</v>
      </c>
      <c r="D86" t="s">
        <v>281</v>
      </c>
      <c r="E86" t="s">
        <v>5063</v>
      </c>
      <c r="F86" t="s">
        <v>5077</v>
      </c>
    </row>
    <row r="87" spans="1:6" x14ac:dyDescent="0.3">
      <c r="A87">
        <v>1000086</v>
      </c>
      <c r="B87" t="s">
        <v>355</v>
      </c>
      <c r="C87" t="s">
        <v>356</v>
      </c>
      <c r="D87" t="s">
        <v>357</v>
      </c>
      <c r="E87" t="s">
        <v>5074</v>
      </c>
      <c r="F87" t="s">
        <v>5067</v>
      </c>
    </row>
    <row r="88" spans="1:6" x14ac:dyDescent="0.3">
      <c r="A88">
        <v>1000087</v>
      </c>
      <c r="B88" t="s">
        <v>359</v>
      </c>
      <c r="C88" t="s">
        <v>69</v>
      </c>
      <c r="D88" t="s">
        <v>360</v>
      </c>
      <c r="E88" t="s">
        <v>5063</v>
      </c>
      <c r="F88" t="s">
        <v>5077</v>
      </c>
    </row>
    <row r="89" spans="1:6" x14ac:dyDescent="0.3">
      <c r="A89">
        <v>1000088</v>
      </c>
      <c r="B89" t="s">
        <v>362</v>
      </c>
      <c r="C89" t="s">
        <v>363</v>
      </c>
      <c r="D89" t="s">
        <v>364</v>
      </c>
      <c r="E89" t="s">
        <v>5074</v>
      </c>
      <c r="F89" t="s">
        <v>5067</v>
      </c>
    </row>
    <row r="90" spans="1:6" x14ac:dyDescent="0.3">
      <c r="A90">
        <v>1000089</v>
      </c>
      <c r="B90" t="s">
        <v>366</v>
      </c>
      <c r="C90" t="s">
        <v>367</v>
      </c>
      <c r="D90" t="s">
        <v>368</v>
      </c>
      <c r="E90" t="s">
        <v>5074</v>
      </c>
      <c r="F90" t="s">
        <v>5073</v>
      </c>
    </row>
    <row r="91" spans="1:6" x14ac:dyDescent="0.3">
      <c r="A91">
        <v>1000090</v>
      </c>
      <c r="B91" t="s">
        <v>370</v>
      </c>
      <c r="C91" t="s">
        <v>371</v>
      </c>
      <c r="D91" t="s">
        <v>372</v>
      </c>
      <c r="E91" t="s">
        <v>5063</v>
      </c>
      <c r="F91" t="s">
        <v>5067</v>
      </c>
    </row>
    <row r="92" spans="1:6" x14ac:dyDescent="0.3">
      <c r="A92">
        <v>1000091</v>
      </c>
      <c r="B92" t="s">
        <v>374</v>
      </c>
      <c r="C92" t="s">
        <v>375</v>
      </c>
      <c r="D92" t="s">
        <v>376</v>
      </c>
      <c r="E92" t="s">
        <v>5063</v>
      </c>
      <c r="F92" t="s">
        <v>5073</v>
      </c>
    </row>
    <row r="93" spans="1:6" x14ac:dyDescent="0.3">
      <c r="A93">
        <v>1000092</v>
      </c>
      <c r="B93" t="s">
        <v>378</v>
      </c>
      <c r="C93" t="s">
        <v>379</v>
      </c>
      <c r="D93" t="s">
        <v>277</v>
      </c>
      <c r="E93" t="s">
        <v>5063</v>
      </c>
      <c r="F93" t="s">
        <v>5077</v>
      </c>
    </row>
    <row r="94" spans="1:6" x14ac:dyDescent="0.3">
      <c r="A94">
        <v>1000093</v>
      </c>
      <c r="B94" t="s">
        <v>381</v>
      </c>
      <c r="C94" t="s">
        <v>382</v>
      </c>
      <c r="D94" t="s">
        <v>383</v>
      </c>
      <c r="E94" t="s">
        <v>19</v>
      </c>
      <c r="F94" t="s">
        <v>5060</v>
      </c>
    </row>
    <row r="95" spans="1:6" x14ac:dyDescent="0.3">
      <c r="A95">
        <v>1000094</v>
      </c>
      <c r="B95" t="s">
        <v>385</v>
      </c>
      <c r="C95" t="s">
        <v>386</v>
      </c>
      <c r="D95" t="s">
        <v>162</v>
      </c>
      <c r="E95" t="s">
        <v>5063</v>
      </c>
      <c r="F95" t="s">
        <v>5071</v>
      </c>
    </row>
    <row r="96" spans="1:6" x14ac:dyDescent="0.3">
      <c r="A96">
        <v>1000095</v>
      </c>
      <c r="B96" t="s">
        <v>389</v>
      </c>
      <c r="C96" t="s">
        <v>390</v>
      </c>
      <c r="D96" t="s">
        <v>391</v>
      </c>
      <c r="E96" t="s">
        <v>5063</v>
      </c>
      <c r="F96" t="s">
        <v>5077</v>
      </c>
    </row>
    <row r="97" spans="1:6" x14ac:dyDescent="0.3">
      <c r="A97">
        <v>1000096</v>
      </c>
      <c r="B97" t="s">
        <v>393</v>
      </c>
      <c r="C97" t="s">
        <v>394</v>
      </c>
      <c r="D97" t="s">
        <v>321</v>
      </c>
      <c r="E97" t="s">
        <v>5063</v>
      </c>
      <c r="F97" t="s">
        <v>5077</v>
      </c>
    </row>
    <row r="98" spans="1:6" x14ac:dyDescent="0.3">
      <c r="A98">
        <v>1000097</v>
      </c>
      <c r="B98" t="s">
        <v>397</v>
      </c>
      <c r="C98" t="s">
        <v>398</v>
      </c>
      <c r="D98" t="s">
        <v>321</v>
      </c>
      <c r="E98" t="s">
        <v>5063</v>
      </c>
      <c r="F98" t="s">
        <v>5077</v>
      </c>
    </row>
    <row r="99" spans="1:6" x14ac:dyDescent="0.3">
      <c r="A99">
        <v>1000098</v>
      </c>
      <c r="B99" t="s">
        <v>400</v>
      </c>
      <c r="C99" t="s">
        <v>230</v>
      </c>
      <c r="D99" t="s">
        <v>401</v>
      </c>
      <c r="E99" t="s">
        <v>5063</v>
      </c>
      <c r="F99" t="s">
        <v>5077</v>
      </c>
    </row>
    <row r="100" spans="1:6" x14ac:dyDescent="0.3">
      <c r="A100">
        <v>1000099</v>
      </c>
      <c r="B100" t="s">
        <v>403</v>
      </c>
      <c r="C100" t="s">
        <v>404</v>
      </c>
      <c r="D100" t="s">
        <v>405</v>
      </c>
      <c r="E100" t="s">
        <v>5074</v>
      </c>
      <c r="F100" t="s">
        <v>5064</v>
      </c>
    </row>
    <row r="101" spans="1:6" x14ac:dyDescent="0.3">
      <c r="A101">
        <v>1000100</v>
      </c>
      <c r="B101" t="s">
        <v>407</v>
      </c>
      <c r="C101" t="s">
        <v>408</v>
      </c>
      <c r="D101" t="s">
        <v>409</v>
      </c>
      <c r="E101" t="s">
        <v>5063</v>
      </c>
      <c r="F101" t="s">
        <v>5077</v>
      </c>
    </row>
    <row r="102" spans="1:6" x14ac:dyDescent="0.3">
      <c r="A102">
        <v>1000101</v>
      </c>
      <c r="B102" t="s">
        <v>411</v>
      </c>
      <c r="C102" t="s">
        <v>412</v>
      </c>
      <c r="D102" t="s">
        <v>413</v>
      </c>
      <c r="E102" t="s">
        <v>5063</v>
      </c>
      <c r="F102" t="s">
        <v>5071</v>
      </c>
    </row>
    <row r="103" spans="1:6" x14ac:dyDescent="0.3">
      <c r="A103">
        <v>1000102</v>
      </c>
      <c r="B103" t="s">
        <v>415</v>
      </c>
      <c r="C103" t="s">
        <v>416</v>
      </c>
      <c r="D103" t="s">
        <v>331</v>
      </c>
      <c r="E103" t="s">
        <v>5063</v>
      </c>
      <c r="F103" t="s">
        <v>5071</v>
      </c>
    </row>
    <row r="104" spans="1:6" x14ac:dyDescent="0.3">
      <c r="A104">
        <v>1000103</v>
      </c>
      <c r="B104" t="s">
        <v>418</v>
      </c>
      <c r="C104" t="s">
        <v>419</v>
      </c>
      <c r="D104" t="s">
        <v>331</v>
      </c>
      <c r="E104" t="s">
        <v>5063</v>
      </c>
      <c r="F104" t="s">
        <v>5071</v>
      </c>
    </row>
    <row r="105" spans="1:6" x14ac:dyDescent="0.3">
      <c r="A105">
        <v>1000104</v>
      </c>
      <c r="B105" t="s">
        <v>421</v>
      </c>
      <c r="C105" t="s">
        <v>422</v>
      </c>
      <c r="D105" t="s">
        <v>423</v>
      </c>
      <c r="E105" t="s">
        <v>5063</v>
      </c>
      <c r="F105" t="s">
        <v>5062</v>
      </c>
    </row>
    <row r="106" spans="1:6" x14ac:dyDescent="0.3">
      <c r="A106">
        <v>1000105</v>
      </c>
      <c r="B106" t="s">
        <v>425</v>
      </c>
      <c r="C106" t="s">
        <v>426</v>
      </c>
      <c r="D106" t="s">
        <v>427</v>
      </c>
      <c r="E106" t="s">
        <v>5074</v>
      </c>
      <c r="F106" t="s">
        <v>5067</v>
      </c>
    </row>
    <row r="107" spans="1:6" x14ac:dyDescent="0.3">
      <c r="A107">
        <v>1000106</v>
      </c>
      <c r="B107" t="s">
        <v>429</v>
      </c>
      <c r="C107" t="s">
        <v>430</v>
      </c>
      <c r="D107" t="s">
        <v>431</v>
      </c>
      <c r="E107" t="s">
        <v>5063</v>
      </c>
      <c r="F107" t="s">
        <v>5073</v>
      </c>
    </row>
    <row r="108" spans="1:6" x14ac:dyDescent="0.3">
      <c r="A108">
        <v>1000107</v>
      </c>
      <c r="B108" t="s">
        <v>433</v>
      </c>
      <c r="C108" t="s">
        <v>434</v>
      </c>
      <c r="D108" t="s">
        <v>435</v>
      </c>
      <c r="E108" t="s">
        <v>5074</v>
      </c>
      <c r="F108" t="s">
        <v>5067</v>
      </c>
    </row>
    <row r="109" spans="1:6" x14ac:dyDescent="0.3">
      <c r="A109">
        <v>1000108</v>
      </c>
      <c r="B109" t="s">
        <v>438</v>
      </c>
      <c r="C109" t="s">
        <v>238</v>
      </c>
      <c r="D109" t="s">
        <v>439</v>
      </c>
      <c r="E109" t="s">
        <v>5074</v>
      </c>
      <c r="F109" t="s">
        <v>5067</v>
      </c>
    </row>
    <row r="110" spans="1:6" x14ac:dyDescent="0.3">
      <c r="A110">
        <v>1000109</v>
      </c>
      <c r="B110" t="s">
        <v>441</v>
      </c>
      <c r="C110" t="s">
        <v>442</v>
      </c>
      <c r="D110" t="s">
        <v>443</v>
      </c>
      <c r="E110" t="s">
        <v>5063</v>
      </c>
      <c r="F110" t="s">
        <v>5065</v>
      </c>
    </row>
    <row r="111" spans="1:6" x14ac:dyDescent="0.3">
      <c r="A111">
        <v>1000110</v>
      </c>
      <c r="B111" t="s">
        <v>445</v>
      </c>
      <c r="C111" t="s">
        <v>446</v>
      </c>
      <c r="D111" t="s">
        <v>447</v>
      </c>
      <c r="E111" t="s">
        <v>5074</v>
      </c>
      <c r="F111" t="s">
        <v>5067</v>
      </c>
    </row>
    <row r="112" spans="1:6" x14ac:dyDescent="0.3">
      <c r="A112">
        <v>1000111</v>
      </c>
      <c r="B112" t="s">
        <v>449</v>
      </c>
      <c r="C112" t="s">
        <v>450</v>
      </c>
      <c r="D112" t="s">
        <v>451</v>
      </c>
      <c r="E112" t="s">
        <v>5063</v>
      </c>
      <c r="F112" t="s">
        <v>5077</v>
      </c>
    </row>
    <row r="113" spans="1:6" x14ac:dyDescent="0.3">
      <c r="A113">
        <v>1000112</v>
      </c>
      <c r="B113" t="s">
        <v>169</v>
      </c>
      <c r="C113" t="s">
        <v>453</v>
      </c>
      <c r="D113" t="s">
        <v>454</v>
      </c>
      <c r="E113" t="s">
        <v>5063</v>
      </c>
      <c r="F113" t="s">
        <v>5079</v>
      </c>
    </row>
    <row r="114" spans="1:6" x14ac:dyDescent="0.3">
      <c r="A114">
        <v>1000113</v>
      </c>
      <c r="B114" t="s">
        <v>456</v>
      </c>
      <c r="C114" t="s">
        <v>457</v>
      </c>
      <c r="D114" t="s">
        <v>292</v>
      </c>
      <c r="E114" t="s">
        <v>5063</v>
      </c>
      <c r="F114" t="s">
        <v>5067</v>
      </c>
    </row>
    <row r="115" spans="1:6" x14ac:dyDescent="0.3">
      <c r="A115">
        <v>1000114</v>
      </c>
      <c r="B115" t="s">
        <v>459</v>
      </c>
      <c r="C115" t="s">
        <v>460</v>
      </c>
      <c r="D115" t="s">
        <v>334</v>
      </c>
      <c r="E115" t="s">
        <v>5074</v>
      </c>
      <c r="F115" t="s">
        <v>5067</v>
      </c>
    </row>
    <row r="116" spans="1:6" x14ac:dyDescent="0.3">
      <c r="A116">
        <v>1000115</v>
      </c>
      <c r="B116" t="s">
        <v>462</v>
      </c>
      <c r="C116" t="s">
        <v>463</v>
      </c>
      <c r="D116" t="s">
        <v>334</v>
      </c>
      <c r="E116" t="s">
        <v>5074</v>
      </c>
      <c r="F116" t="s">
        <v>5067</v>
      </c>
    </row>
    <row r="117" spans="1:6" x14ac:dyDescent="0.3">
      <c r="A117">
        <v>1000116</v>
      </c>
      <c r="B117" t="s">
        <v>465</v>
      </c>
      <c r="C117" t="s">
        <v>466</v>
      </c>
      <c r="D117" t="s">
        <v>467</v>
      </c>
      <c r="E117" t="s">
        <v>5063</v>
      </c>
      <c r="F117" t="s">
        <v>5079</v>
      </c>
    </row>
    <row r="118" spans="1:6" x14ac:dyDescent="0.3">
      <c r="A118">
        <v>1000117</v>
      </c>
      <c r="B118" t="s">
        <v>469</v>
      </c>
      <c r="C118" t="s">
        <v>37</v>
      </c>
      <c r="D118" t="s">
        <v>470</v>
      </c>
      <c r="E118" t="s">
        <v>5063</v>
      </c>
      <c r="F118" t="s">
        <v>5077</v>
      </c>
    </row>
    <row r="119" spans="1:6" x14ac:dyDescent="0.3">
      <c r="A119">
        <v>1000118</v>
      </c>
      <c r="B119" t="s">
        <v>42</v>
      </c>
      <c r="C119" t="s">
        <v>184</v>
      </c>
      <c r="D119" t="s">
        <v>472</v>
      </c>
      <c r="E119" t="s">
        <v>5063</v>
      </c>
      <c r="F119" t="s">
        <v>5067</v>
      </c>
    </row>
    <row r="120" spans="1:6" x14ac:dyDescent="0.3">
      <c r="A120">
        <v>1000119</v>
      </c>
      <c r="B120" t="s">
        <v>474</v>
      </c>
      <c r="C120" t="s">
        <v>475</v>
      </c>
      <c r="D120" t="s">
        <v>476</v>
      </c>
      <c r="E120" t="s">
        <v>5063</v>
      </c>
      <c r="F120" t="s">
        <v>5079</v>
      </c>
    </row>
    <row r="121" spans="1:6" x14ac:dyDescent="0.3">
      <c r="A121">
        <v>1000120</v>
      </c>
      <c r="B121" t="s">
        <v>478</v>
      </c>
      <c r="C121" t="s">
        <v>479</v>
      </c>
      <c r="D121" t="s">
        <v>480</v>
      </c>
      <c r="E121" t="s">
        <v>5063</v>
      </c>
      <c r="F121" t="s">
        <v>5077</v>
      </c>
    </row>
    <row r="122" spans="1:6" x14ac:dyDescent="0.3">
      <c r="A122">
        <v>1000121</v>
      </c>
      <c r="B122" t="s">
        <v>482</v>
      </c>
      <c r="C122" t="s">
        <v>258</v>
      </c>
      <c r="D122" t="s">
        <v>483</v>
      </c>
      <c r="E122" t="s">
        <v>5063</v>
      </c>
      <c r="F122" t="s">
        <v>5073</v>
      </c>
    </row>
    <row r="123" spans="1:6" x14ac:dyDescent="0.3">
      <c r="A123">
        <v>1000122</v>
      </c>
      <c r="B123" t="s">
        <v>485</v>
      </c>
      <c r="C123" t="s">
        <v>486</v>
      </c>
      <c r="D123" t="s">
        <v>487</v>
      </c>
      <c r="E123" t="s">
        <v>5063</v>
      </c>
      <c r="F123" t="s">
        <v>5077</v>
      </c>
    </row>
    <row r="124" spans="1:6" x14ac:dyDescent="0.3">
      <c r="A124">
        <v>1000123</v>
      </c>
      <c r="B124" t="s">
        <v>489</v>
      </c>
      <c r="C124" t="s">
        <v>490</v>
      </c>
      <c r="D124" t="s">
        <v>491</v>
      </c>
      <c r="E124" t="s">
        <v>5063</v>
      </c>
      <c r="F124" t="s">
        <v>5071</v>
      </c>
    </row>
    <row r="125" spans="1:6" x14ac:dyDescent="0.3">
      <c r="A125">
        <v>1000124</v>
      </c>
      <c r="B125" t="s">
        <v>493</v>
      </c>
      <c r="C125" t="s">
        <v>494</v>
      </c>
      <c r="D125" t="s">
        <v>495</v>
      </c>
      <c r="E125" t="s">
        <v>19</v>
      </c>
      <c r="F125" t="s">
        <v>5071</v>
      </c>
    </row>
    <row r="126" spans="1:6" x14ac:dyDescent="0.3">
      <c r="A126">
        <v>1000125</v>
      </c>
      <c r="B126" t="s">
        <v>497</v>
      </c>
      <c r="C126" t="s">
        <v>498</v>
      </c>
      <c r="D126" t="s">
        <v>334</v>
      </c>
      <c r="E126" t="s">
        <v>5074</v>
      </c>
      <c r="F126" t="s">
        <v>5067</v>
      </c>
    </row>
    <row r="127" spans="1:6" x14ac:dyDescent="0.3">
      <c r="A127">
        <v>1000126</v>
      </c>
      <c r="B127" t="s">
        <v>500</v>
      </c>
      <c r="C127" t="s">
        <v>501</v>
      </c>
      <c r="D127" t="s">
        <v>502</v>
      </c>
      <c r="E127" t="s">
        <v>5063</v>
      </c>
      <c r="F127" t="s">
        <v>5078</v>
      </c>
    </row>
    <row r="128" spans="1:6" x14ac:dyDescent="0.3">
      <c r="A128">
        <v>1000127</v>
      </c>
      <c r="B128" t="s">
        <v>504</v>
      </c>
      <c r="C128" t="s">
        <v>505</v>
      </c>
      <c r="D128" t="s">
        <v>281</v>
      </c>
      <c r="E128" t="s">
        <v>5063</v>
      </c>
      <c r="F128" t="s">
        <v>5077</v>
      </c>
    </row>
    <row r="129" spans="1:6" x14ac:dyDescent="0.3">
      <c r="A129">
        <v>1000128</v>
      </c>
      <c r="B129" t="s">
        <v>507</v>
      </c>
      <c r="C129" t="s">
        <v>508</v>
      </c>
      <c r="D129" t="s">
        <v>281</v>
      </c>
      <c r="E129" t="s">
        <v>5063</v>
      </c>
      <c r="F129" t="s">
        <v>5077</v>
      </c>
    </row>
    <row r="130" spans="1:6" x14ac:dyDescent="0.3">
      <c r="A130">
        <v>1000129</v>
      </c>
      <c r="B130" t="s">
        <v>511</v>
      </c>
      <c r="C130" t="s">
        <v>512</v>
      </c>
      <c r="D130" t="s">
        <v>334</v>
      </c>
      <c r="E130" t="s">
        <v>5074</v>
      </c>
      <c r="F130" t="s">
        <v>5067</v>
      </c>
    </row>
    <row r="131" spans="1:6" x14ac:dyDescent="0.3">
      <c r="A131">
        <v>1000130</v>
      </c>
      <c r="B131" t="s">
        <v>514</v>
      </c>
      <c r="C131" t="s">
        <v>515</v>
      </c>
      <c r="D131" t="s">
        <v>516</v>
      </c>
      <c r="E131" t="s">
        <v>5063</v>
      </c>
      <c r="F131" t="s">
        <v>5077</v>
      </c>
    </row>
    <row r="132" spans="1:6" x14ac:dyDescent="0.3">
      <c r="A132">
        <v>1000131</v>
      </c>
      <c r="B132" t="s">
        <v>518</v>
      </c>
      <c r="C132" t="s">
        <v>519</v>
      </c>
      <c r="D132" t="s">
        <v>520</v>
      </c>
      <c r="E132" t="s">
        <v>5074</v>
      </c>
      <c r="F132" t="s">
        <v>5067</v>
      </c>
    </row>
    <row r="133" spans="1:6" x14ac:dyDescent="0.3">
      <c r="A133">
        <v>1000132</v>
      </c>
      <c r="B133" t="s">
        <v>27</v>
      </c>
      <c r="C133" t="s">
        <v>522</v>
      </c>
      <c r="D133" t="s">
        <v>523</v>
      </c>
      <c r="E133" t="s">
        <v>5074</v>
      </c>
      <c r="F133" t="s">
        <v>5067</v>
      </c>
    </row>
    <row r="134" spans="1:6" x14ac:dyDescent="0.3">
      <c r="A134">
        <v>1000133</v>
      </c>
      <c r="B134" t="s">
        <v>525</v>
      </c>
      <c r="C134" t="s">
        <v>526</v>
      </c>
      <c r="D134" t="s">
        <v>527</v>
      </c>
      <c r="F134" t="s">
        <v>5080</v>
      </c>
    </row>
    <row r="135" spans="1:6" x14ac:dyDescent="0.3">
      <c r="A135">
        <v>1000134</v>
      </c>
      <c r="B135" t="s">
        <v>529</v>
      </c>
      <c r="C135" t="s">
        <v>530</v>
      </c>
      <c r="D135" t="s">
        <v>531</v>
      </c>
      <c r="E135" t="s">
        <v>5063</v>
      </c>
      <c r="F135" t="s">
        <v>5073</v>
      </c>
    </row>
    <row r="136" spans="1:6" x14ac:dyDescent="0.3">
      <c r="A136">
        <v>1000135</v>
      </c>
      <c r="B136" t="s">
        <v>533</v>
      </c>
      <c r="C136" t="s">
        <v>534</v>
      </c>
      <c r="D136" t="s">
        <v>281</v>
      </c>
      <c r="E136" t="s">
        <v>5063</v>
      </c>
      <c r="F136" t="s">
        <v>5077</v>
      </c>
    </row>
    <row r="137" spans="1:6" x14ac:dyDescent="0.3">
      <c r="A137">
        <v>1000136</v>
      </c>
      <c r="B137" t="s">
        <v>536</v>
      </c>
      <c r="C137" t="s">
        <v>537</v>
      </c>
      <c r="D137" t="s">
        <v>538</v>
      </c>
      <c r="E137" t="s">
        <v>5063</v>
      </c>
      <c r="F137" t="s">
        <v>5067</v>
      </c>
    </row>
    <row r="138" spans="1:6" x14ac:dyDescent="0.3">
      <c r="A138">
        <v>1000137</v>
      </c>
      <c r="B138" t="s">
        <v>540</v>
      </c>
      <c r="C138" t="s">
        <v>541</v>
      </c>
      <c r="D138" t="s">
        <v>542</v>
      </c>
      <c r="E138" t="s">
        <v>5063</v>
      </c>
      <c r="F138" t="s">
        <v>5077</v>
      </c>
    </row>
    <row r="139" spans="1:6" x14ac:dyDescent="0.3">
      <c r="A139">
        <v>1000138</v>
      </c>
      <c r="B139" t="s">
        <v>544</v>
      </c>
      <c r="C139" t="s">
        <v>545</v>
      </c>
      <c r="D139" t="s">
        <v>546</v>
      </c>
      <c r="E139" t="s">
        <v>5063</v>
      </c>
      <c r="F139" t="s">
        <v>5077</v>
      </c>
    </row>
    <row r="140" spans="1:6" x14ac:dyDescent="0.3">
      <c r="A140">
        <v>1000139</v>
      </c>
      <c r="B140" t="s">
        <v>548</v>
      </c>
      <c r="C140" t="s">
        <v>549</v>
      </c>
      <c r="D140" t="s">
        <v>550</v>
      </c>
      <c r="E140" t="s">
        <v>19</v>
      </c>
      <c r="F140" t="s">
        <v>5071</v>
      </c>
    </row>
    <row r="141" spans="1:6" x14ac:dyDescent="0.3">
      <c r="A141">
        <v>1000140</v>
      </c>
      <c r="B141" t="s">
        <v>552</v>
      </c>
      <c r="C141" t="s">
        <v>553</v>
      </c>
      <c r="D141" t="s">
        <v>554</v>
      </c>
      <c r="E141" t="s">
        <v>19</v>
      </c>
      <c r="F141" t="s">
        <v>5078</v>
      </c>
    </row>
    <row r="142" spans="1:6" x14ac:dyDescent="0.3">
      <c r="A142">
        <v>1000141</v>
      </c>
      <c r="B142" t="s">
        <v>556</v>
      </c>
      <c r="C142" t="s">
        <v>557</v>
      </c>
      <c r="D142" t="s">
        <v>558</v>
      </c>
      <c r="E142" t="s">
        <v>5063</v>
      </c>
      <c r="F142" t="s">
        <v>5067</v>
      </c>
    </row>
    <row r="143" spans="1:6" x14ac:dyDescent="0.3">
      <c r="A143">
        <v>1000142</v>
      </c>
      <c r="B143" t="s">
        <v>560</v>
      </c>
      <c r="C143" t="s">
        <v>561</v>
      </c>
      <c r="D143" t="s">
        <v>174</v>
      </c>
      <c r="E143" t="s">
        <v>5063</v>
      </c>
      <c r="F143" t="s">
        <v>5077</v>
      </c>
    </row>
    <row r="144" spans="1:6" x14ac:dyDescent="0.3">
      <c r="A144">
        <v>1000143</v>
      </c>
      <c r="B144" t="s">
        <v>563</v>
      </c>
      <c r="C144" t="s">
        <v>564</v>
      </c>
      <c r="D144" t="s">
        <v>263</v>
      </c>
      <c r="E144" t="s">
        <v>5063</v>
      </c>
      <c r="F144" t="s">
        <v>5067</v>
      </c>
    </row>
    <row r="145" spans="1:6" x14ac:dyDescent="0.3">
      <c r="A145">
        <v>1000144</v>
      </c>
      <c r="B145" t="s">
        <v>566</v>
      </c>
      <c r="C145" t="s">
        <v>567</v>
      </c>
      <c r="D145" t="s">
        <v>568</v>
      </c>
      <c r="E145" t="s">
        <v>5063</v>
      </c>
      <c r="F145" t="s">
        <v>5071</v>
      </c>
    </row>
    <row r="146" spans="1:6" x14ac:dyDescent="0.3">
      <c r="A146">
        <v>1000145</v>
      </c>
      <c r="B146" t="s">
        <v>570</v>
      </c>
      <c r="C146" t="s">
        <v>571</v>
      </c>
      <c r="D146" t="s">
        <v>572</v>
      </c>
      <c r="E146" t="s">
        <v>5063</v>
      </c>
      <c r="F146" t="s">
        <v>5077</v>
      </c>
    </row>
    <row r="147" spans="1:6" x14ac:dyDescent="0.3">
      <c r="A147">
        <v>1000146</v>
      </c>
      <c r="B147" t="s">
        <v>574</v>
      </c>
      <c r="C147" t="s">
        <v>575</v>
      </c>
      <c r="D147" t="s">
        <v>281</v>
      </c>
      <c r="E147" t="s">
        <v>5063</v>
      </c>
      <c r="F147" t="s">
        <v>5077</v>
      </c>
    </row>
    <row r="148" spans="1:6" x14ac:dyDescent="0.3">
      <c r="A148">
        <v>1000147</v>
      </c>
      <c r="B148" t="s">
        <v>577</v>
      </c>
      <c r="C148" t="s">
        <v>578</v>
      </c>
      <c r="D148" t="s">
        <v>579</v>
      </c>
      <c r="E148" t="s">
        <v>5063</v>
      </c>
      <c r="F148" t="s">
        <v>5062</v>
      </c>
    </row>
    <row r="149" spans="1:6" x14ac:dyDescent="0.3">
      <c r="A149">
        <v>1000148</v>
      </c>
      <c r="B149" t="s">
        <v>581</v>
      </c>
      <c r="C149" t="s">
        <v>582</v>
      </c>
      <c r="D149" t="s">
        <v>174</v>
      </c>
      <c r="E149" t="s">
        <v>5063</v>
      </c>
      <c r="F149" t="s">
        <v>5077</v>
      </c>
    </row>
    <row r="150" spans="1:6" x14ac:dyDescent="0.3">
      <c r="A150">
        <v>1000149</v>
      </c>
      <c r="B150" t="s">
        <v>584</v>
      </c>
      <c r="C150" t="s">
        <v>585</v>
      </c>
      <c r="D150" t="s">
        <v>586</v>
      </c>
      <c r="E150" t="s">
        <v>5063</v>
      </c>
      <c r="F150" t="s">
        <v>5067</v>
      </c>
    </row>
    <row r="151" spans="1:6" x14ac:dyDescent="0.3">
      <c r="A151">
        <v>1000150</v>
      </c>
      <c r="B151" t="s">
        <v>588</v>
      </c>
      <c r="C151" t="s">
        <v>589</v>
      </c>
      <c r="D151" t="s">
        <v>313</v>
      </c>
      <c r="E151" t="s">
        <v>5063</v>
      </c>
      <c r="F151" t="s">
        <v>5067</v>
      </c>
    </row>
    <row r="152" spans="1:6" x14ac:dyDescent="0.3">
      <c r="A152">
        <v>1000151</v>
      </c>
      <c r="B152" t="s">
        <v>591</v>
      </c>
      <c r="C152" t="s">
        <v>592</v>
      </c>
      <c r="D152" t="s">
        <v>313</v>
      </c>
      <c r="E152" t="s">
        <v>5063</v>
      </c>
      <c r="F152" t="s">
        <v>5067</v>
      </c>
    </row>
    <row r="153" spans="1:6" x14ac:dyDescent="0.3">
      <c r="A153">
        <v>1000152</v>
      </c>
      <c r="B153" t="s">
        <v>594</v>
      </c>
      <c r="C153" t="s">
        <v>367</v>
      </c>
      <c r="D153" t="s">
        <v>595</v>
      </c>
      <c r="E153" t="s">
        <v>5063</v>
      </c>
      <c r="F153" t="s">
        <v>5077</v>
      </c>
    </row>
    <row r="154" spans="1:6" x14ac:dyDescent="0.3">
      <c r="A154">
        <v>1000153</v>
      </c>
      <c r="B154" t="s">
        <v>597</v>
      </c>
      <c r="C154" t="s">
        <v>598</v>
      </c>
      <c r="D154" t="s">
        <v>599</v>
      </c>
      <c r="E154" t="s">
        <v>5063</v>
      </c>
      <c r="F154" t="s">
        <v>5067</v>
      </c>
    </row>
    <row r="155" spans="1:6" x14ac:dyDescent="0.3">
      <c r="A155">
        <v>1000154</v>
      </c>
      <c r="B155" t="s">
        <v>601</v>
      </c>
      <c r="C155" t="s">
        <v>602</v>
      </c>
      <c r="D155" t="s">
        <v>603</v>
      </c>
      <c r="E155" t="s">
        <v>5063</v>
      </c>
      <c r="F155" t="s">
        <v>5077</v>
      </c>
    </row>
    <row r="156" spans="1:6" x14ac:dyDescent="0.3">
      <c r="A156">
        <v>1000155</v>
      </c>
      <c r="B156" t="s">
        <v>605</v>
      </c>
      <c r="C156" t="s">
        <v>606</v>
      </c>
      <c r="D156" t="s">
        <v>607</v>
      </c>
      <c r="E156" t="s">
        <v>5063</v>
      </c>
      <c r="F156" t="s">
        <v>5067</v>
      </c>
    </row>
    <row r="157" spans="1:6" x14ac:dyDescent="0.3">
      <c r="A157">
        <v>1000156</v>
      </c>
      <c r="B157" t="s">
        <v>609</v>
      </c>
      <c r="C157" t="s">
        <v>508</v>
      </c>
      <c r="D157" t="s">
        <v>281</v>
      </c>
      <c r="E157" t="s">
        <v>5063</v>
      </c>
      <c r="F157" t="s">
        <v>5077</v>
      </c>
    </row>
    <row r="158" spans="1:6" x14ac:dyDescent="0.3">
      <c r="A158">
        <v>1000157</v>
      </c>
      <c r="B158" t="s">
        <v>511</v>
      </c>
      <c r="C158" t="s">
        <v>611</v>
      </c>
      <c r="D158" t="s">
        <v>612</v>
      </c>
      <c r="E158" t="s">
        <v>5063</v>
      </c>
      <c r="F158" t="s">
        <v>5077</v>
      </c>
    </row>
    <row r="159" spans="1:6" x14ac:dyDescent="0.3">
      <c r="A159">
        <v>1000158</v>
      </c>
      <c r="B159" t="s">
        <v>614</v>
      </c>
      <c r="C159" t="s">
        <v>27</v>
      </c>
      <c r="D159" t="s">
        <v>615</v>
      </c>
      <c r="E159" t="s">
        <v>5063</v>
      </c>
      <c r="F159" t="s">
        <v>5067</v>
      </c>
    </row>
    <row r="160" spans="1:6" x14ac:dyDescent="0.3">
      <c r="A160">
        <v>1000159</v>
      </c>
      <c r="B160" t="s">
        <v>617</v>
      </c>
      <c r="C160" t="s">
        <v>618</v>
      </c>
      <c r="D160" t="s">
        <v>619</v>
      </c>
      <c r="E160" t="s">
        <v>5063</v>
      </c>
      <c r="F160" t="s">
        <v>5071</v>
      </c>
    </row>
    <row r="161" spans="1:6" x14ac:dyDescent="0.3">
      <c r="A161">
        <v>1000160</v>
      </c>
      <c r="B161" t="s">
        <v>621</v>
      </c>
      <c r="C161" t="s">
        <v>622</v>
      </c>
      <c r="D161" t="s">
        <v>623</v>
      </c>
      <c r="E161" t="s">
        <v>5074</v>
      </c>
      <c r="F161" t="s">
        <v>5067</v>
      </c>
    </row>
    <row r="162" spans="1:6" x14ac:dyDescent="0.3">
      <c r="A162">
        <v>1000161</v>
      </c>
      <c r="B162" t="s">
        <v>625</v>
      </c>
      <c r="C162" t="s">
        <v>626</v>
      </c>
      <c r="D162" t="s">
        <v>627</v>
      </c>
      <c r="E162" t="s">
        <v>5063</v>
      </c>
      <c r="F162" t="s">
        <v>5077</v>
      </c>
    </row>
    <row r="163" spans="1:6" x14ac:dyDescent="0.3">
      <c r="A163">
        <v>1000162</v>
      </c>
      <c r="B163" t="s">
        <v>629</v>
      </c>
      <c r="C163" t="s">
        <v>630</v>
      </c>
      <c r="D163" t="s">
        <v>631</v>
      </c>
      <c r="E163" t="s">
        <v>19</v>
      </c>
      <c r="F163" t="s">
        <v>5068</v>
      </c>
    </row>
    <row r="164" spans="1:6" x14ac:dyDescent="0.3">
      <c r="A164">
        <v>1000163</v>
      </c>
      <c r="B164" t="s">
        <v>633</v>
      </c>
      <c r="C164" t="s">
        <v>634</v>
      </c>
      <c r="D164" t="s">
        <v>635</v>
      </c>
      <c r="E164" t="s">
        <v>5063</v>
      </c>
      <c r="F164" t="s">
        <v>5073</v>
      </c>
    </row>
    <row r="165" spans="1:6" x14ac:dyDescent="0.3">
      <c r="A165">
        <v>1000164</v>
      </c>
      <c r="B165" t="s">
        <v>637</v>
      </c>
      <c r="C165" t="s">
        <v>638</v>
      </c>
      <c r="D165" t="s">
        <v>639</v>
      </c>
      <c r="E165" t="s">
        <v>5074</v>
      </c>
      <c r="F165" t="s">
        <v>5073</v>
      </c>
    </row>
    <row r="166" spans="1:6" x14ac:dyDescent="0.3">
      <c r="A166">
        <v>1000165</v>
      </c>
      <c r="B166" t="s">
        <v>641</v>
      </c>
      <c r="C166" t="s">
        <v>642</v>
      </c>
      <c r="D166" t="s">
        <v>643</v>
      </c>
      <c r="E166" t="s">
        <v>5063</v>
      </c>
      <c r="F166" t="s">
        <v>5077</v>
      </c>
    </row>
    <row r="167" spans="1:6" x14ac:dyDescent="0.3">
      <c r="A167">
        <v>1000166</v>
      </c>
      <c r="B167" t="s">
        <v>645</v>
      </c>
      <c r="C167" t="s">
        <v>646</v>
      </c>
      <c r="D167" t="s">
        <v>647</v>
      </c>
      <c r="E167" t="s">
        <v>5063</v>
      </c>
      <c r="F167" t="s">
        <v>5067</v>
      </c>
    </row>
    <row r="168" spans="1:6" x14ac:dyDescent="0.3">
      <c r="A168">
        <v>1000167</v>
      </c>
      <c r="B168" t="s">
        <v>649</v>
      </c>
      <c r="C168" t="s">
        <v>419</v>
      </c>
      <c r="D168" t="s">
        <v>650</v>
      </c>
      <c r="E168" t="s">
        <v>5063</v>
      </c>
      <c r="F168" t="s">
        <v>5077</v>
      </c>
    </row>
    <row r="169" spans="1:6" x14ac:dyDescent="0.3">
      <c r="A169">
        <v>1000168</v>
      </c>
      <c r="B169" t="s">
        <v>421</v>
      </c>
      <c r="C169" t="s">
        <v>652</v>
      </c>
      <c r="D169" t="s">
        <v>653</v>
      </c>
      <c r="E169" t="s">
        <v>5063</v>
      </c>
      <c r="F169" t="s">
        <v>5077</v>
      </c>
    </row>
    <row r="170" spans="1:6" x14ac:dyDescent="0.3">
      <c r="A170">
        <v>1000169</v>
      </c>
      <c r="B170" t="s">
        <v>655</v>
      </c>
      <c r="C170" t="s">
        <v>656</v>
      </c>
      <c r="D170" t="s">
        <v>372</v>
      </c>
      <c r="E170" t="s">
        <v>5063</v>
      </c>
      <c r="F170" t="s">
        <v>5067</v>
      </c>
    </row>
    <row r="171" spans="1:6" x14ac:dyDescent="0.3">
      <c r="A171">
        <v>1000170</v>
      </c>
      <c r="B171" t="s">
        <v>658</v>
      </c>
      <c r="C171" t="s">
        <v>659</v>
      </c>
      <c r="D171" t="s">
        <v>660</v>
      </c>
      <c r="E171" t="s">
        <v>5063</v>
      </c>
      <c r="F171" t="s">
        <v>5077</v>
      </c>
    </row>
    <row r="172" spans="1:6" x14ac:dyDescent="0.3">
      <c r="A172">
        <v>1000171</v>
      </c>
      <c r="B172" t="s">
        <v>662</v>
      </c>
      <c r="C172" t="s">
        <v>663</v>
      </c>
      <c r="D172" t="s">
        <v>313</v>
      </c>
      <c r="E172" t="s">
        <v>5063</v>
      </c>
      <c r="F172" t="s">
        <v>5067</v>
      </c>
    </row>
    <row r="173" spans="1:6" x14ac:dyDescent="0.3">
      <c r="A173">
        <v>1000172</v>
      </c>
      <c r="B173" t="s">
        <v>665</v>
      </c>
      <c r="C173" t="s">
        <v>666</v>
      </c>
      <c r="D173" t="s">
        <v>667</v>
      </c>
      <c r="E173" t="s">
        <v>5063</v>
      </c>
      <c r="F173" t="s">
        <v>5067</v>
      </c>
    </row>
    <row r="174" spans="1:6" x14ac:dyDescent="0.3">
      <c r="A174">
        <v>1000173</v>
      </c>
      <c r="B174" t="s">
        <v>669</v>
      </c>
      <c r="C174" t="s">
        <v>670</v>
      </c>
      <c r="D174" t="s">
        <v>671</v>
      </c>
      <c r="E174" t="s">
        <v>19</v>
      </c>
      <c r="F174" t="s">
        <v>5061</v>
      </c>
    </row>
    <row r="175" spans="1:6" x14ac:dyDescent="0.3">
      <c r="A175">
        <v>1000174</v>
      </c>
      <c r="B175" t="s">
        <v>673</v>
      </c>
      <c r="C175" t="s">
        <v>367</v>
      </c>
      <c r="D175" t="s">
        <v>674</v>
      </c>
      <c r="E175" t="s">
        <v>5063</v>
      </c>
      <c r="F175" t="s">
        <v>5077</v>
      </c>
    </row>
    <row r="176" spans="1:6" x14ac:dyDescent="0.3">
      <c r="A176">
        <v>1000175</v>
      </c>
      <c r="B176" t="s">
        <v>597</v>
      </c>
      <c r="C176" t="s">
        <v>630</v>
      </c>
      <c r="D176" t="s">
        <v>676</v>
      </c>
      <c r="E176" t="s">
        <v>5063</v>
      </c>
      <c r="F176" t="s">
        <v>5077</v>
      </c>
    </row>
    <row r="177" spans="1:6" x14ac:dyDescent="0.3">
      <c r="A177">
        <v>1000176</v>
      </c>
      <c r="B177" t="s">
        <v>679</v>
      </c>
      <c r="C177" t="s">
        <v>680</v>
      </c>
      <c r="D177" t="s">
        <v>681</v>
      </c>
      <c r="E177" t="s">
        <v>5063</v>
      </c>
      <c r="F177" t="s">
        <v>5071</v>
      </c>
    </row>
    <row r="178" spans="1:6" x14ac:dyDescent="0.3">
      <c r="A178">
        <v>1000177</v>
      </c>
      <c r="B178" t="s">
        <v>683</v>
      </c>
      <c r="C178" t="s">
        <v>287</v>
      </c>
      <c r="D178" t="s">
        <v>221</v>
      </c>
      <c r="E178" t="s">
        <v>19</v>
      </c>
      <c r="F178" t="s">
        <v>5060</v>
      </c>
    </row>
    <row r="179" spans="1:6" x14ac:dyDescent="0.3">
      <c r="A179">
        <v>1000178</v>
      </c>
      <c r="B179" t="s">
        <v>685</v>
      </c>
      <c r="C179" t="s">
        <v>602</v>
      </c>
      <c r="D179" t="s">
        <v>177</v>
      </c>
      <c r="E179" t="s">
        <v>5063</v>
      </c>
      <c r="F179" t="s">
        <v>5065</v>
      </c>
    </row>
    <row r="180" spans="1:6" x14ac:dyDescent="0.3">
      <c r="A180">
        <v>1000179</v>
      </c>
      <c r="B180" t="s">
        <v>605</v>
      </c>
      <c r="C180" t="s">
        <v>284</v>
      </c>
      <c r="D180" t="s">
        <v>16</v>
      </c>
      <c r="E180" t="s">
        <v>19</v>
      </c>
      <c r="F180" t="s">
        <v>5060</v>
      </c>
    </row>
    <row r="181" spans="1:6" x14ac:dyDescent="0.3">
      <c r="A181">
        <v>1000180</v>
      </c>
      <c r="B181" t="s">
        <v>286</v>
      </c>
      <c r="C181" t="s">
        <v>688</v>
      </c>
      <c r="D181" t="s">
        <v>689</v>
      </c>
      <c r="E181" t="s">
        <v>5069</v>
      </c>
      <c r="F181" t="s">
        <v>5070</v>
      </c>
    </row>
    <row r="182" spans="1:6" x14ac:dyDescent="0.3">
      <c r="A182">
        <v>1000181</v>
      </c>
      <c r="B182" t="s">
        <v>691</v>
      </c>
      <c r="C182" t="s">
        <v>692</v>
      </c>
      <c r="D182" t="s">
        <v>693</v>
      </c>
      <c r="E182" t="s">
        <v>5063</v>
      </c>
      <c r="F182" t="s">
        <v>5067</v>
      </c>
    </row>
    <row r="183" spans="1:6" x14ac:dyDescent="0.3">
      <c r="A183">
        <v>1000182</v>
      </c>
      <c r="B183" t="s">
        <v>695</v>
      </c>
      <c r="C183" t="s">
        <v>696</v>
      </c>
      <c r="D183" t="s">
        <v>697</v>
      </c>
      <c r="E183" t="s">
        <v>19</v>
      </c>
      <c r="F183" t="s">
        <v>5071</v>
      </c>
    </row>
    <row r="184" spans="1:6" x14ac:dyDescent="0.3">
      <c r="A184">
        <v>1000183</v>
      </c>
      <c r="B184" t="s">
        <v>699</v>
      </c>
      <c r="C184" t="s">
        <v>700</v>
      </c>
      <c r="D184" t="s">
        <v>701</v>
      </c>
      <c r="E184" t="s">
        <v>5069</v>
      </c>
      <c r="F184" t="s">
        <v>5081</v>
      </c>
    </row>
    <row r="185" spans="1:6" x14ac:dyDescent="0.3">
      <c r="A185">
        <v>1000184</v>
      </c>
      <c r="B185" t="s">
        <v>703</v>
      </c>
      <c r="C185" t="s">
        <v>148</v>
      </c>
      <c r="D185" t="s">
        <v>704</v>
      </c>
      <c r="E185" t="s">
        <v>5069</v>
      </c>
      <c r="F185" t="s">
        <v>5077</v>
      </c>
    </row>
    <row r="186" spans="1:6" x14ac:dyDescent="0.3">
      <c r="A186">
        <v>1000185</v>
      </c>
      <c r="B186" t="s">
        <v>706</v>
      </c>
      <c r="C186" t="s">
        <v>153</v>
      </c>
      <c r="D186" t="s">
        <v>334</v>
      </c>
      <c r="E186" t="s">
        <v>5074</v>
      </c>
      <c r="F186" t="s">
        <v>5067</v>
      </c>
    </row>
    <row r="187" spans="1:6" x14ac:dyDescent="0.3">
      <c r="A187">
        <v>1000186</v>
      </c>
      <c r="B187" t="s">
        <v>156</v>
      </c>
      <c r="C187" t="s">
        <v>708</v>
      </c>
      <c r="D187" t="s">
        <v>689</v>
      </c>
      <c r="E187" t="s">
        <v>5069</v>
      </c>
      <c r="F187" t="s">
        <v>5070</v>
      </c>
    </row>
    <row r="188" spans="1:6" x14ac:dyDescent="0.3">
      <c r="A188">
        <v>1000187</v>
      </c>
      <c r="B188" t="s">
        <v>710</v>
      </c>
      <c r="C188" t="s">
        <v>419</v>
      </c>
      <c r="D188" t="s">
        <v>711</v>
      </c>
      <c r="E188" t="s">
        <v>19</v>
      </c>
      <c r="F188" t="s">
        <v>5061</v>
      </c>
    </row>
    <row r="189" spans="1:6" x14ac:dyDescent="0.3">
      <c r="A189">
        <v>1000188</v>
      </c>
      <c r="B189" t="s">
        <v>421</v>
      </c>
      <c r="C189" t="s">
        <v>713</v>
      </c>
      <c r="D189" t="s">
        <v>714</v>
      </c>
      <c r="E189" t="s">
        <v>5069</v>
      </c>
      <c r="F189" t="s">
        <v>5071</v>
      </c>
    </row>
    <row r="190" spans="1:6" x14ac:dyDescent="0.3">
      <c r="A190">
        <v>1000189</v>
      </c>
      <c r="B190" t="s">
        <v>716</v>
      </c>
      <c r="C190" t="s">
        <v>717</v>
      </c>
      <c r="D190" t="s">
        <v>689</v>
      </c>
      <c r="E190" t="s">
        <v>5069</v>
      </c>
      <c r="F190" t="s">
        <v>5070</v>
      </c>
    </row>
    <row r="191" spans="1:6" x14ac:dyDescent="0.3">
      <c r="A191">
        <v>1000190</v>
      </c>
      <c r="B191" t="s">
        <v>719</v>
      </c>
      <c r="C191" t="s">
        <v>720</v>
      </c>
      <c r="D191" t="s">
        <v>721</v>
      </c>
      <c r="E191" t="s">
        <v>19</v>
      </c>
      <c r="F191" t="s">
        <v>5071</v>
      </c>
    </row>
    <row r="192" spans="1:6" x14ac:dyDescent="0.3">
      <c r="A192">
        <v>1000191</v>
      </c>
      <c r="B192" t="s">
        <v>723</v>
      </c>
      <c r="C192" t="s">
        <v>724</v>
      </c>
      <c r="D192" t="s">
        <v>725</v>
      </c>
      <c r="E192" t="s">
        <v>19</v>
      </c>
      <c r="F192" t="s">
        <v>5078</v>
      </c>
    </row>
    <row r="193" spans="1:6" x14ac:dyDescent="0.3">
      <c r="A193">
        <v>1000192</v>
      </c>
      <c r="B193" t="s">
        <v>727</v>
      </c>
      <c r="C193" t="s">
        <v>728</v>
      </c>
      <c r="D193" t="s">
        <v>689</v>
      </c>
      <c r="E193" t="s">
        <v>5069</v>
      </c>
      <c r="F193" t="s">
        <v>5070</v>
      </c>
    </row>
    <row r="194" spans="1:6" x14ac:dyDescent="0.3">
      <c r="A194">
        <v>1000193</v>
      </c>
      <c r="B194" t="s">
        <v>730</v>
      </c>
      <c r="C194" t="s">
        <v>505</v>
      </c>
      <c r="D194" t="s">
        <v>731</v>
      </c>
      <c r="E194" t="s">
        <v>19</v>
      </c>
      <c r="F194" t="s">
        <v>5061</v>
      </c>
    </row>
    <row r="195" spans="1:6" x14ac:dyDescent="0.3">
      <c r="A195">
        <v>1000194</v>
      </c>
      <c r="B195" t="s">
        <v>507</v>
      </c>
      <c r="C195" t="s">
        <v>733</v>
      </c>
      <c r="D195" t="s">
        <v>734</v>
      </c>
      <c r="E195" t="s">
        <v>19</v>
      </c>
      <c r="F195" t="s">
        <v>5060</v>
      </c>
    </row>
    <row r="196" spans="1:6" x14ac:dyDescent="0.3">
      <c r="A196">
        <v>1000195</v>
      </c>
      <c r="B196" t="s">
        <v>736</v>
      </c>
      <c r="C196" t="s">
        <v>737</v>
      </c>
      <c r="D196" t="s">
        <v>738</v>
      </c>
      <c r="E196" t="s">
        <v>125</v>
      </c>
      <c r="F196" t="s">
        <v>5067</v>
      </c>
    </row>
    <row r="197" spans="1:6" x14ac:dyDescent="0.3">
      <c r="A197">
        <v>1000196</v>
      </c>
      <c r="B197" t="s">
        <v>740</v>
      </c>
      <c r="C197" t="s">
        <v>741</v>
      </c>
      <c r="D197" t="s">
        <v>742</v>
      </c>
      <c r="E197" t="s">
        <v>125</v>
      </c>
      <c r="F197" t="s">
        <v>5077</v>
      </c>
    </row>
    <row r="198" spans="1:6" x14ac:dyDescent="0.3">
      <c r="A198">
        <v>1000197</v>
      </c>
      <c r="B198" t="s">
        <v>744</v>
      </c>
      <c r="C198" t="s">
        <v>561</v>
      </c>
      <c r="D198" t="s">
        <v>128</v>
      </c>
      <c r="E198" t="s">
        <v>5074</v>
      </c>
      <c r="F198" t="s">
        <v>5067</v>
      </c>
    </row>
    <row r="199" spans="1:6" x14ac:dyDescent="0.3">
      <c r="A199">
        <v>1000198</v>
      </c>
      <c r="B199" t="s">
        <v>746</v>
      </c>
      <c r="C199" t="s">
        <v>493</v>
      </c>
      <c r="D199" t="s">
        <v>747</v>
      </c>
      <c r="E199" t="s">
        <v>19</v>
      </c>
      <c r="F199" t="s">
        <v>5060</v>
      </c>
    </row>
    <row r="200" spans="1:6" x14ac:dyDescent="0.3">
      <c r="A200">
        <v>1000199</v>
      </c>
      <c r="B200" t="s">
        <v>749</v>
      </c>
      <c r="C200" t="s">
        <v>750</v>
      </c>
      <c r="D200" t="s">
        <v>751</v>
      </c>
      <c r="E200" t="s">
        <v>125</v>
      </c>
      <c r="F200" t="s">
        <v>5073</v>
      </c>
    </row>
    <row r="201" spans="1:6" x14ac:dyDescent="0.3">
      <c r="A201">
        <v>1000200</v>
      </c>
      <c r="B201" t="s">
        <v>753</v>
      </c>
      <c r="C201" t="s">
        <v>754</v>
      </c>
      <c r="D201" t="s">
        <v>755</v>
      </c>
      <c r="E201" t="s">
        <v>125</v>
      </c>
      <c r="F201" t="s">
        <v>5073</v>
      </c>
    </row>
    <row r="202" spans="1:6" x14ac:dyDescent="0.3">
      <c r="A202">
        <v>1000201</v>
      </c>
      <c r="B202" t="s">
        <v>757</v>
      </c>
      <c r="C202" t="s">
        <v>758</v>
      </c>
      <c r="D202" t="s">
        <v>759</v>
      </c>
      <c r="E202" t="s">
        <v>125</v>
      </c>
      <c r="F202" t="s">
        <v>5064</v>
      </c>
    </row>
    <row r="203" spans="1:6" x14ac:dyDescent="0.3">
      <c r="A203">
        <v>1000202</v>
      </c>
      <c r="B203" t="s">
        <v>761</v>
      </c>
      <c r="C203" t="s">
        <v>762</v>
      </c>
      <c r="D203" t="s">
        <v>763</v>
      </c>
      <c r="E203" t="s">
        <v>125</v>
      </c>
      <c r="F203" t="s">
        <v>5071</v>
      </c>
    </row>
    <row r="204" spans="1:6" x14ac:dyDescent="0.3">
      <c r="A204">
        <v>1000203</v>
      </c>
      <c r="B204" t="s">
        <v>765</v>
      </c>
      <c r="C204" t="s">
        <v>766</v>
      </c>
      <c r="D204" t="s">
        <v>767</v>
      </c>
      <c r="E204" t="s">
        <v>125</v>
      </c>
      <c r="F204" t="s">
        <v>5082</v>
      </c>
    </row>
    <row r="205" spans="1:6" x14ac:dyDescent="0.3">
      <c r="A205">
        <v>1000204</v>
      </c>
      <c r="B205" t="s">
        <v>769</v>
      </c>
      <c r="C205" t="s">
        <v>770</v>
      </c>
      <c r="D205" t="s">
        <v>771</v>
      </c>
      <c r="E205" t="s">
        <v>125</v>
      </c>
      <c r="F205" t="s">
        <v>5064</v>
      </c>
    </row>
    <row r="206" spans="1:6" x14ac:dyDescent="0.3">
      <c r="A206">
        <v>1000205</v>
      </c>
      <c r="B206" t="s">
        <v>773</v>
      </c>
      <c r="C206" t="s">
        <v>774</v>
      </c>
      <c r="D206" t="s">
        <v>775</v>
      </c>
      <c r="E206" t="s">
        <v>5063</v>
      </c>
      <c r="F206" t="s">
        <v>5073</v>
      </c>
    </row>
    <row r="207" spans="1:6" x14ac:dyDescent="0.3">
      <c r="A207">
        <v>1000206</v>
      </c>
      <c r="B207" t="s">
        <v>777</v>
      </c>
      <c r="C207" t="s">
        <v>778</v>
      </c>
      <c r="D207" t="s">
        <v>779</v>
      </c>
      <c r="E207" t="s">
        <v>19</v>
      </c>
      <c r="F207" t="s">
        <v>5061</v>
      </c>
    </row>
    <row r="208" spans="1:6" x14ac:dyDescent="0.3">
      <c r="A208">
        <v>1000207</v>
      </c>
      <c r="B208" t="s">
        <v>781</v>
      </c>
      <c r="C208" t="s">
        <v>782</v>
      </c>
      <c r="D208" t="s">
        <v>783</v>
      </c>
      <c r="E208" t="s">
        <v>125</v>
      </c>
      <c r="F208" t="s">
        <v>5065</v>
      </c>
    </row>
    <row r="209" spans="1:6" x14ac:dyDescent="0.3">
      <c r="A209">
        <v>1000208</v>
      </c>
      <c r="B209" t="s">
        <v>785</v>
      </c>
      <c r="C209" t="s">
        <v>786</v>
      </c>
      <c r="D209" t="s">
        <v>787</v>
      </c>
      <c r="E209" t="s">
        <v>5069</v>
      </c>
      <c r="F209" t="s">
        <v>5067</v>
      </c>
    </row>
    <row r="210" spans="1:6" x14ac:dyDescent="0.3">
      <c r="A210">
        <v>1000209</v>
      </c>
      <c r="B210" t="s">
        <v>789</v>
      </c>
      <c r="C210" t="s">
        <v>790</v>
      </c>
      <c r="D210" t="s">
        <v>791</v>
      </c>
      <c r="E210" t="s">
        <v>19</v>
      </c>
      <c r="F210" t="s">
        <v>5060</v>
      </c>
    </row>
    <row r="211" spans="1:6" x14ac:dyDescent="0.3">
      <c r="A211">
        <v>1000210</v>
      </c>
      <c r="B211" t="s">
        <v>793</v>
      </c>
      <c r="C211" t="s">
        <v>794</v>
      </c>
      <c r="D211" t="s">
        <v>795</v>
      </c>
      <c r="E211" t="s">
        <v>19</v>
      </c>
      <c r="F211" t="s">
        <v>5060</v>
      </c>
    </row>
    <row r="212" spans="1:6" x14ac:dyDescent="0.3">
      <c r="A212">
        <v>1000211</v>
      </c>
      <c r="B212" t="s">
        <v>797</v>
      </c>
      <c r="C212" t="s">
        <v>798</v>
      </c>
      <c r="D212" t="s">
        <v>16</v>
      </c>
      <c r="E212" t="s">
        <v>19</v>
      </c>
      <c r="F212" t="s">
        <v>5060</v>
      </c>
    </row>
    <row r="213" spans="1:6" x14ac:dyDescent="0.3">
      <c r="A213">
        <v>1000212</v>
      </c>
      <c r="B213" t="s">
        <v>800</v>
      </c>
      <c r="C213" t="s">
        <v>801</v>
      </c>
      <c r="D213" t="s">
        <v>16</v>
      </c>
      <c r="E213" t="s">
        <v>19</v>
      </c>
      <c r="F213" t="s">
        <v>5060</v>
      </c>
    </row>
    <row r="214" spans="1:6" x14ac:dyDescent="0.3">
      <c r="A214">
        <v>1000213</v>
      </c>
      <c r="B214" t="s">
        <v>803</v>
      </c>
      <c r="C214" t="s">
        <v>804</v>
      </c>
      <c r="D214" t="s">
        <v>805</v>
      </c>
      <c r="E214" t="s">
        <v>5069</v>
      </c>
      <c r="F214" t="s">
        <v>5067</v>
      </c>
    </row>
    <row r="215" spans="1:6" x14ac:dyDescent="0.3">
      <c r="A215">
        <v>1000214</v>
      </c>
      <c r="B215" t="s">
        <v>807</v>
      </c>
      <c r="C215" t="s">
        <v>808</v>
      </c>
      <c r="D215" t="s">
        <v>809</v>
      </c>
      <c r="E215" t="s">
        <v>5063</v>
      </c>
      <c r="F215" t="s">
        <v>5071</v>
      </c>
    </row>
    <row r="216" spans="1:6" x14ac:dyDescent="0.3">
      <c r="A216">
        <v>1000215</v>
      </c>
      <c r="B216" t="s">
        <v>811</v>
      </c>
      <c r="C216" t="s">
        <v>812</v>
      </c>
      <c r="D216" t="s">
        <v>813</v>
      </c>
      <c r="E216" t="s">
        <v>815</v>
      </c>
      <c r="F216" t="s">
        <v>5077</v>
      </c>
    </row>
    <row r="217" spans="1:6" x14ac:dyDescent="0.3">
      <c r="A217">
        <v>1000216</v>
      </c>
      <c r="B217" t="s">
        <v>82</v>
      </c>
      <c r="C217" t="s">
        <v>816</v>
      </c>
      <c r="D217" t="s">
        <v>817</v>
      </c>
      <c r="E217" t="s">
        <v>19</v>
      </c>
      <c r="F217" t="s">
        <v>5079</v>
      </c>
    </row>
    <row r="218" spans="1:6" x14ac:dyDescent="0.3">
      <c r="A218">
        <v>1000217</v>
      </c>
      <c r="B218" t="s">
        <v>819</v>
      </c>
      <c r="C218" t="s">
        <v>820</v>
      </c>
      <c r="D218" t="s">
        <v>821</v>
      </c>
      <c r="E218" t="s">
        <v>19</v>
      </c>
      <c r="F218" t="s">
        <v>5078</v>
      </c>
    </row>
    <row r="219" spans="1:6" x14ac:dyDescent="0.3">
      <c r="A219">
        <v>1000218</v>
      </c>
      <c r="B219" t="s">
        <v>823</v>
      </c>
      <c r="C219" t="s">
        <v>794</v>
      </c>
      <c r="D219" t="s">
        <v>734</v>
      </c>
      <c r="E219" t="s">
        <v>19</v>
      </c>
      <c r="F219" t="s">
        <v>5060</v>
      </c>
    </row>
    <row r="220" spans="1:6" x14ac:dyDescent="0.3">
      <c r="A220">
        <v>1000219</v>
      </c>
      <c r="B220" t="s">
        <v>797</v>
      </c>
      <c r="C220" t="s">
        <v>801</v>
      </c>
      <c r="D220" t="s">
        <v>826</v>
      </c>
      <c r="E220" t="s">
        <v>19</v>
      </c>
      <c r="F220" t="s">
        <v>5062</v>
      </c>
    </row>
    <row r="221" spans="1:6" x14ac:dyDescent="0.3">
      <c r="A221">
        <v>1000220</v>
      </c>
      <c r="B221" t="s">
        <v>828</v>
      </c>
      <c r="C221" t="s">
        <v>479</v>
      </c>
      <c r="D221" t="s">
        <v>829</v>
      </c>
      <c r="E221" t="s">
        <v>19</v>
      </c>
      <c r="F221" t="s">
        <v>5078</v>
      </c>
    </row>
    <row r="222" spans="1:6" x14ac:dyDescent="0.3">
      <c r="A222">
        <v>1000221</v>
      </c>
      <c r="B222" t="s">
        <v>482</v>
      </c>
      <c r="C222" t="s">
        <v>831</v>
      </c>
      <c r="D222" t="s">
        <v>16</v>
      </c>
      <c r="E222" t="s">
        <v>19</v>
      </c>
      <c r="F222" t="s">
        <v>5060</v>
      </c>
    </row>
    <row r="223" spans="1:6" x14ac:dyDescent="0.3">
      <c r="A223">
        <v>1000222</v>
      </c>
      <c r="B223" t="s">
        <v>833</v>
      </c>
      <c r="C223" t="s">
        <v>834</v>
      </c>
      <c r="D223" t="s">
        <v>835</v>
      </c>
      <c r="E223" t="s">
        <v>19</v>
      </c>
      <c r="F223" t="s">
        <v>5060</v>
      </c>
    </row>
    <row r="224" spans="1:6" x14ac:dyDescent="0.3">
      <c r="A224">
        <v>1000223</v>
      </c>
      <c r="B224" t="s">
        <v>837</v>
      </c>
      <c r="C224" t="s">
        <v>838</v>
      </c>
      <c r="D224" t="s">
        <v>383</v>
      </c>
      <c r="E224" t="s">
        <v>19</v>
      </c>
      <c r="F224" t="s">
        <v>5060</v>
      </c>
    </row>
    <row r="225" spans="1:6" x14ac:dyDescent="0.3">
      <c r="A225">
        <v>1000224</v>
      </c>
      <c r="B225" t="s">
        <v>840</v>
      </c>
      <c r="C225" t="s">
        <v>371</v>
      </c>
      <c r="D225" t="s">
        <v>383</v>
      </c>
      <c r="E225" t="s">
        <v>19</v>
      </c>
      <c r="F225" t="s">
        <v>5060</v>
      </c>
    </row>
    <row r="226" spans="1:6" x14ac:dyDescent="0.3">
      <c r="A226">
        <v>1000225</v>
      </c>
      <c r="B226" t="s">
        <v>374</v>
      </c>
      <c r="C226" t="s">
        <v>842</v>
      </c>
      <c r="D226" t="s">
        <v>383</v>
      </c>
      <c r="E226" t="s">
        <v>19</v>
      </c>
      <c r="F226" t="s">
        <v>5060</v>
      </c>
    </row>
    <row r="227" spans="1:6" x14ac:dyDescent="0.3">
      <c r="A227">
        <v>1000226</v>
      </c>
      <c r="B227" t="s">
        <v>844</v>
      </c>
      <c r="C227" t="s">
        <v>801</v>
      </c>
      <c r="D227" t="s">
        <v>383</v>
      </c>
      <c r="E227" t="s">
        <v>19</v>
      </c>
      <c r="F227" t="s">
        <v>5060</v>
      </c>
    </row>
    <row r="228" spans="1:6" x14ac:dyDescent="0.3">
      <c r="A228">
        <v>1000227</v>
      </c>
      <c r="B228" t="s">
        <v>803</v>
      </c>
      <c r="C228" t="s">
        <v>846</v>
      </c>
      <c r="D228" t="s">
        <v>847</v>
      </c>
      <c r="E228" t="s">
        <v>19</v>
      </c>
      <c r="F228" t="s">
        <v>5078</v>
      </c>
    </row>
    <row r="229" spans="1:6" x14ac:dyDescent="0.3">
      <c r="A229">
        <v>1000228</v>
      </c>
      <c r="B229" t="s">
        <v>849</v>
      </c>
      <c r="C229" t="s">
        <v>850</v>
      </c>
      <c r="D229" t="s">
        <v>835</v>
      </c>
      <c r="E229" t="s">
        <v>19</v>
      </c>
      <c r="F229" t="s">
        <v>5060</v>
      </c>
    </row>
    <row r="230" spans="1:6" x14ac:dyDescent="0.3">
      <c r="A230">
        <v>1000229</v>
      </c>
      <c r="B230" t="s">
        <v>852</v>
      </c>
      <c r="C230" t="s">
        <v>853</v>
      </c>
      <c r="D230" t="s">
        <v>854</v>
      </c>
      <c r="E230" t="s">
        <v>19</v>
      </c>
      <c r="F230" t="s">
        <v>5060</v>
      </c>
    </row>
    <row r="231" spans="1:6" x14ac:dyDescent="0.3">
      <c r="A231">
        <v>1000230</v>
      </c>
      <c r="B231" t="s">
        <v>856</v>
      </c>
      <c r="C231" t="s">
        <v>857</v>
      </c>
      <c r="D231" t="s">
        <v>847</v>
      </c>
      <c r="E231" t="s">
        <v>19</v>
      </c>
      <c r="F231" t="s">
        <v>5078</v>
      </c>
    </row>
    <row r="232" spans="1:6" x14ac:dyDescent="0.3">
      <c r="A232">
        <v>1000231</v>
      </c>
      <c r="B232" t="s">
        <v>859</v>
      </c>
      <c r="C232" t="s">
        <v>860</v>
      </c>
      <c r="D232" t="s">
        <v>861</v>
      </c>
      <c r="E232" t="s">
        <v>19</v>
      </c>
      <c r="F232" t="s">
        <v>5071</v>
      </c>
    </row>
    <row r="233" spans="1:6" x14ac:dyDescent="0.3">
      <c r="A233">
        <v>1000232</v>
      </c>
      <c r="B233" t="s">
        <v>863</v>
      </c>
      <c r="C233" t="s">
        <v>864</v>
      </c>
      <c r="D233" t="s">
        <v>568</v>
      </c>
      <c r="E233" t="s">
        <v>5063</v>
      </c>
      <c r="F233" t="s">
        <v>5071</v>
      </c>
    </row>
    <row r="234" spans="1:6" x14ac:dyDescent="0.3">
      <c r="A234">
        <v>1000233</v>
      </c>
      <c r="B234" t="s">
        <v>866</v>
      </c>
      <c r="C234" t="s">
        <v>867</v>
      </c>
      <c r="D234" t="s">
        <v>868</v>
      </c>
      <c r="E234" t="s">
        <v>19</v>
      </c>
      <c r="F234" t="s">
        <v>5071</v>
      </c>
    </row>
    <row r="235" spans="1:6" x14ac:dyDescent="0.3">
      <c r="A235">
        <v>1000234</v>
      </c>
      <c r="B235" t="s">
        <v>870</v>
      </c>
      <c r="C235" t="s">
        <v>871</v>
      </c>
      <c r="D235" t="s">
        <v>872</v>
      </c>
      <c r="E235" t="s">
        <v>5069</v>
      </c>
      <c r="F235" t="s">
        <v>5071</v>
      </c>
    </row>
    <row r="236" spans="1:6" x14ac:dyDescent="0.3">
      <c r="A236">
        <v>1000235</v>
      </c>
      <c r="B236" t="s">
        <v>874</v>
      </c>
      <c r="C236" t="s">
        <v>875</v>
      </c>
      <c r="D236" t="s">
        <v>876</v>
      </c>
      <c r="E236" t="s">
        <v>125</v>
      </c>
      <c r="F236" t="s">
        <v>5071</v>
      </c>
    </row>
    <row r="237" spans="1:6" x14ac:dyDescent="0.3">
      <c r="A237">
        <v>1000236</v>
      </c>
      <c r="B237" t="s">
        <v>878</v>
      </c>
      <c r="C237" t="s">
        <v>879</v>
      </c>
      <c r="D237" t="s">
        <v>880</v>
      </c>
      <c r="E237" t="s">
        <v>5063</v>
      </c>
      <c r="F237" t="s">
        <v>5071</v>
      </c>
    </row>
    <row r="238" spans="1:6" x14ac:dyDescent="0.3">
      <c r="A238">
        <v>1000237</v>
      </c>
      <c r="B238" t="s">
        <v>882</v>
      </c>
      <c r="C238" t="s">
        <v>883</v>
      </c>
      <c r="D238" t="s">
        <v>884</v>
      </c>
      <c r="E238" t="s">
        <v>5069</v>
      </c>
      <c r="F238" t="s">
        <v>5083</v>
      </c>
    </row>
    <row r="239" spans="1:6" x14ac:dyDescent="0.3">
      <c r="A239">
        <v>1000238</v>
      </c>
      <c r="B239" t="s">
        <v>56</v>
      </c>
      <c r="C239" t="s">
        <v>886</v>
      </c>
      <c r="D239" t="s">
        <v>887</v>
      </c>
      <c r="E239" t="s">
        <v>5069</v>
      </c>
      <c r="F239" t="s">
        <v>5067</v>
      </c>
    </row>
    <row r="240" spans="1:6" x14ac:dyDescent="0.3">
      <c r="A240">
        <v>1000239</v>
      </c>
      <c r="B240" t="s">
        <v>889</v>
      </c>
      <c r="C240" t="s">
        <v>890</v>
      </c>
      <c r="D240" t="s">
        <v>891</v>
      </c>
      <c r="E240" t="s">
        <v>5069</v>
      </c>
      <c r="F240" t="s">
        <v>5071</v>
      </c>
    </row>
    <row r="241" spans="1:6" x14ac:dyDescent="0.3">
      <c r="A241">
        <v>1000240</v>
      </c>
      <c r="B241" t="s">
        <v>893</v>
      </c>
      <c r="C241" t="s">
        <v>894</v>
      </c>
      <c r="D241" t="s">
        <v>895</v>
      </c>
      <c r="E241" t="s">
        <v>5069</v>
      </c>
      <c r="F241" t="s">
        <v>5071</v>
      </c>
    </row>
    <row r="242" spans="1:6" x14ac:dyDescent="0.3">
      <c r="A242">
        <v>1000241</v>
      </c>
      <c r="B242" t="s">
        <v>897</v>
      </c>
      <c r="C242" t="s">
        <v>898</v>
      </c>
      <c r="D242" t="s">
        <v>899</v>
      </c>
      <c r="E242" t="s">
        <v>5084</v>
      </c>
      <c r="F242" t="s">
        <v>5071</v>
      </c>
    </row>
    <row r="243" spans="1:6" x14ac:dyDescent="0.3">
      <c r="A243">
        <v>1000242</v>
      </c>
      <c r="B243" t="s">
        <v>902</v>
      </c>
      <c r="C243" t="s">
        <v>903</v>
      </c>
      <c r="D243" t="s">
        <v>904</v>
      </c>
      <c r="E243" t="s">
        <v>5069</v>
      </c>
      <c r="F243" t="s">
        <v>5070</v>
      </c>
    </row>
    <row r="244" spans="1:6" x14ac:dyDescent="0.3">
      <c r="A244">
        <v>1000243</v>
      </c>
      <c r="B244" t="s">
        <v>906</v>
      </c>
      <c r="C244" t="s">
        <v>907</v>
      </c>
      <c r="D244" t="s">
        <v>908</v>
      </c>
      <c r="E244" t="s">
        <v>5069</v>
      </c>
      <c r="F244" t="s">
        <v>5070</v>
      </c>
    </row>
    <row r="245" spans="1:6" x14ac:dyDescent="0.3">
      <c r="A245">
        <v>1000244</v>
      </c>
      <c r="B245" t="s">
        <v>910</v>
      </c>
      <c r="C245" t="s">
        <v>911</v>
      </c>
      <c r="D245" t="s">
        <v>912</v>
      </c>
      <c r="E245" t="s">
        <v>5069</v>
      </c>
      <c r="F245" t="s">
        <v>5077</v>
      </c>
    </row>
    <row r="246" spans="1:6" x14ac:dyDescent="0.3">
      <c r="A246">
        <v>1000245</v>
      </c>
      <c r="B246" t="s">
        <v>914</v>
      </c>
      <c r="C246" t="s">
        <v>915</v>
      </c>
      <c r="D246" t="s">
        <v>916</v>
      </c>
      <c r="E246" t="s">
        <v>5069</v>
      </c>
      <c r="F246" t="s">
        <v>5077</v>
      </c>
    </row>
    <row r="247" spans="1:6" x14ac:dyDescent="0.3">
      <c r="A247">
        <v>1000246</v>
      </c>
      <c r="B247" t="s">
        <v>918</v>
      </c>
      <c r="C247" t="s">
        <v>919</v>
      </c>
      <c r="D247" t="s">
        <v>920</v>
      </c>
      <c r="E247" t="s">
        <v>5069</v>
      </c>
      <c r="F247" t="s">
        <v>5070</v>
      </c>
    </row>
    <row r="248" spans="1:6" x14ac:dyDescent="0.3">
      <c r="A248">
        <v>1000247</v>
      </c>
      <c r="B248" t="s">
        <v>922</v>
      </c>
      <c r="C248" t="s">
        <v>923</v>
      </c>
      <c r="D248" t="s">
        <v>924</v>
      </c>
      <c r="E248" t="s">
        <v>5063</v>
      </c>
      <c r="F248" t="s">
        <v>5078</v>
      </c>
    </row>
    <row r="249" spans="1:6" x14ac:dyDescent="0.3">
      <c r="A249">
        <v>1000248</v>
      </c>
      <c r="B249" t="s">
        <v>926</v>
      </c>
      <c r="C249" t="s">
        <v>927</v>
      </c>
      <c r="D249" t="s">
        <v>928</v>
      </c>
      <c r="E249" t="s">
        <v>19</v>
      </c>
      <c r="F249" t="s">
        <v>5060</v>
      </c>
    </row>
    <row r="250" spans="1:6" x14ac:dyDescent="0.3">
      <c r="A250">
        <v>1000249</v>
      </c>
      <c r="B250" t="s">
        <v>930</v>
      </c>
      <c r="C250" t="s">
        <v>931</v>
      </c>
      <c r="D250" t="s">
        <v>932</v>
      </c>
      <c r="E250" t="s">
        <v>5069</v>
      </c>
      <c r="F250" t="s">
        <v>5072</v>
      </c>
    </row>
    <row r="251" spans="1:6" x14ac:dyDescent="0.3">
      <c r="A251">
        <v>1000250</v>
      </c>
      <c r="B251" t="s">
        <v>934</v>
      </c>
      <c r="C251" t="s">
        <v>935</v>
      </c>
      <c r="D251" t="s">
        <v>936</v>
      </c>
      <c r="E251" t="s">
        <v>5069</v>
      </c>
      <c r="F251" t="s">
        <v>5073</v>
      </c>
    </row>
    <row r="252" spans="1:6" x14ac:dyDescent="0.3">
      <c r="A252">
        <v>1000251</v>
      </c>
      <c r="B252" t="s">
        <v>938</v>
      </c>
      <c r="C252" t="s">
        <v>939</v>
      </c>
      <c r="D252" t="s">
        <v>940</v>
      </c>
      <c r="E252" t="s">
        <v>5069</v>
      </c>
      <c r="F252" t="s">
        <v>5072</v>
      </c>
    </row>
    <row r="253" spans="1:6" x14ac:dyDescent="0.3">
      <c r="A253">
        <v>1000252</v>
      </c>
      <c r="B253" t="s">
        <v>942</v>
      </c>
      <c r="C253" t="s">
        <v>519</v>
      </c>
      <c r="D253" t="s">
        <v>943</v>
      </c>
      <c r="E253" t="s">
        <v>19</v>
      </c>
      <c r="F253" t="s">
        <v>5073</v>
      </c>
    </row>
    <row r="254" spans="1:6" x14ac:dyDescent="0.3">
      <c r="A254">
        <v>1000253</v>
      </c>
      <c r="B254" t="s">
        <v>945</v>
      </c>
      <c r="C254" t="s">
        <v>946</v>
      </c>
      <c r="D254" t="s">
        <v>947</v>
      </c>
      <c r="E254" t="s">
        <v>5069</v>
      </c>
      <c r="F254" t="s">
        <v>5072</v>
      </c>
    </row>
    <row r="255" spans="1:6" x14ac:dyDescent="0.3">
      <c r="A255">
        <v>1000254</v>
      </c>
      <c r="B255" t="s">
        <v>949</v>
      </c>
      <c r="C255" t="s">
        <v>950</v>
      </c>
      <c r="D255" t="s">
        <v>951</v>
      </c>
      <c r="E255" t="s">
        <v>5069</v>
      </c>
      <c r="F255" t="s">
        <v>5071</v>
      </c>
    </row>
    <row r="256" spans="1:6" x14ac:dyDescent="0.3">
      <c r="A256">
        <v>1000255</v>
      </c>
      <c r="B256" t="s">
        <v>953</v>
      </c>
      <c r="C256" t="s">
        <v>954</v>
      </c>
      <c r="D256" t="s">
        <v>955</v>
      </c>
      <c r="E256" t="s">
        <v>5069</v>
      </c>
      <c r="F256" t="s">
        <v>5067</v>
      </c>
    </row>
    <row r="257" spans="1:6" x14ac:dyDescent="0.3">
      <c r="A257">
        <v>1000256</v>
      </c>
      <c r="B257" t="s">
        <v>957</v>
      </c>
      <c r="C257" t="s">
        <v>958</v>
      </c>
      <c r="D257" t="s">
        <v>959</v>
      </c>
      <c r="E257" t="s">
        <v>5069</v>
      </c>
      <c r="F257" t="s">
        <v>5071</v>
      </c>
    </row>
    <row r="258" spans="1:6" x14ac:dyDescent="0.3">
      <c r="A258">
        <v>1000257</v>
      </c>
      <c r="B258" t="s">
        <v>961</v>
      </c>
      <c r="C258" t="s">
        <v>962</v>
      </c>
      <c r="D258" t="s">
        <v>963</v>
      </c>
      <c r="E258" t="s">
        <v>5069</v>
      </c>
      <c r="F258" t="s">
        <v>5067</v>
      </c>
    </row>
    <row r="259" spans="1:6" x14ac:dyDescent="0.3">
      <c r="A259">
        <v>1000258</v>
      </c>
      <c r="B259" t="s">
        <v>965</v>
      </c>
      <c r="C259" t="s">
        <v>966</v>
      </c>
      <c r="D259" t="s">
        <v>967</v>
      </c>
      <c r="E259" t="s">
        <v>5069</v>
      </c>
      <c r="F259" t="s">
        <v>5067</v>
      </c>
    </row>
    <row r="260" spans="1:6" x14ac:dyDescent="0.3">
      <c r="A260">
        <v>1000259</v>
      </c>
      <c r="B260" t="s">
        <v>969</v>
      </c>
      <c r="C260" t="s">
        <v>970</v>
      </c>
      <c r="D260" t="s">
        <v>955</v>
      </c>
      <c r="E260" t="s">
        <v>5069</v>
      </c>
      <c r="F260" t="s">
        <v>5067</v>
      </c>
    </row>
    <row r="261" spans="1:6" x14ac:dyDescent="0.3">
      <c r="A261">
        <v>1000260</v>
      </c>
      <c r="B261" t="s">
        <v>972</v>
      </c>
      <c r="C261" t="s">
        <v>973</v>
      </c>
      <c r="D261" t="s">
        <v>955</v>
      </c>
      <c r="E261" t="s">
        <v>5069</v>
      </c>
      <c r="F261" t="s">
        <v>5067</v>
      </c>
    </row>
    <row r="262" spans="1:6" x14ac:dyDescent="0.3">
      <c r="A262">
        <v>1000261</v>
      </c>
      <c r="B262" t="s">
        <v>975</v>
      </c>
      <c r="C262" t="s">
        <v>976</v>
      </c>
      <c r="D262" t="s">
        <v>967</v>
      </c>
      <c r="E262" t="s">
        <v>5069</v>
      </c>
      <c r="F262" t="s">
        <v>5067</v>
      </c>
    </row>
    <row r="263" spans="1:6" x14ac:dyDescent="0.3">
      <c r="A263">
        <v>1000262</v>
      </c>
      <c r="B263" t="s">
        <v>978</v>
      </c>
      <c r="C263" t="s">
        <v>979</v>
      </c>
      <c r="D263" t="s">
        <v>955</v>
      </c>
      <c r="E263" t="s">
        <v>5069</v>
      </c>
      <c r="F263" t="s">
        <v>5067</v>
      </c>
    </row>
    <row r="264" spans="1:6" x14ac:dyDescent="0.3">
      <c r="A264">
        <v>1000263</v>
      </c>
      <c r="B264" t="s">
        <v>296</v>
      </c>
      <c r="C264" t="s">
        <v>981</v>
      </c>
      <c r="D264" t="s">
        <v>967</v>
      </c>
      <c r="E264" t="s">
        <v>5069</v>
      </c>
      <c r="F264" t="s">
        <v>5067</v>
      </c>
    </row>
    <row r="265" spans="1:6" x14ac:dyDescent="0.3">
      <c r="A265">
        <v>1000264</v>
      </c>
      <c r="B265" t="s">
        <v>652</v>
      </c>
      <c r="C265" t="s">
        <v>446</v>
      </c>
      <c r="D265" t="s">
        <v>983</v>
      </c>
      <c r="E265" t="s">
        <v>5069</v>
      </c>
      <c r="F265" t="s">
        <v>5067</v>
      </c>
    </row>
    <row r="266" spans="1:6" x14ac:dyDescent="0.3">
      <c r="A266">
        <v>1000265</v>
      </c>
      <c r="B266" t="s">
        <v>449</v>
      </c>
      <c r="C266" t="s">
        <v>173</v>
      </c>
      <c r="D266" t="s">
        <v>955</v>
      </c>
      <c r="E266" t="s">
        <v>5069</v>
      </c>
      <c r="F266" t="s">
        <v>5067</v>
      </c>
    </row>
    <row r="267" spans="1:6" x14ac:dyDescent="0.3">
      <c r="A267">
        <v>1000266</v>
      </c>
      <c r="B267" t="s">
        <v>986</v>
      </c>
      <c r="C267" t="s">
        <v>987</v>
      </c>
      <c r="D267" t="s">
        <v>988</v>
      </c>
      <c r="E267" t="s">
        <v>5069</v>
      </c>
      <c r="F267" t="s">
        <v>5067</v>
      </c>
    </row>
    <row r="268" spans="1:6" x14ac:dyDescent="0.3">
      <c r="A268">
        <v>1000267</v>
      </c>
      <c r="B268" t="s">
        <v>990</v>
      </c>
      <c r="C268" t="s">
        <v>991</v>
      </c>
      <c r="D268" t="s">
        <v>955</v>
      </c>
      <c r="E268" t="s">
        <v>5069</v>
      </c>
      <c r="F268" t="s">
        <v>5067</v>
      </c>
    </row>
    <row r="269" spans="1:6" x14ac:dyDescent="0.3">
      <c r="A269">
        <v>1000268</v>
      </c>
      <c r="B269" t="s">
        <v>994</v>
      </c>
      <c r="C269" t="s">
        <v>995</v>
      </c>
      <c r="D269" t="s">
        <v>996</v>
      </c>
      <c r="E269" t="s">
        <v>5069</v>
      </c>
      <c r="F269" t="s">
        <v>5067</v>
      </c>
    </row>
    <row r="270" spans="1:6" x14ac:dyDescent="0.3">
      <c r="A270">
        <v>1000269</v>
      </c>
      <c r="B270" t="s">
        <v>998</v>
      </c>
      <c r="C270" t="s">
        <v>999</v>
      </c>
      <c r="D270" t="s">
        <v>1000</v>
      </c>
      <c r="E270" t="s">
        <v>5069</v>
      </c>
      <c r="F270" t="s">
        <v>5072</v>
      </c>
    </row>
    <row r="271" spans="1:6" x14ac:dyDescent="0.3">
      <c r="A271">
        <v>1000270</v>
      </c>
      <c r="B271" t="s">
        <v>1002</v>
      </c>
      <c r="C271" t="s">
        <v>1003</v>
      </c>
      <c r="D271" t="s">
        <v>1004</v>
      </c>
      <c r="E271" t="s">
        <v>5069</v>
      </c>
      <c r="F271" t="s">
        <v>5083</v>
      </c>
    </row>
    <row r="272" spans="1:6" x14ac:dyDescent="0.3">
      <c r="A272">
        <v>1000271</v>
      </c>
      <c r="B272" t="s">
        <v>1007</v>
      </c>
      <c r="C272" t="s">
        <v>1008</v>
      </c>
      <c r="D272" t="s">
        <v>805</v>
      </c>
      <c r="E272" t="s">
        <v>5069</v>
      </c>
      <c r="F272" t="s">
        <v>5067</v>
      </c>
    </row>
    <row r="273" spans="1:6" x14ac:dyDescent="0.3">
      <c r="A273">
        <v>1000272</v>
      </c>
      <c r="B273" t="s">
        <v>1010</v>
      </c>
      <c r="C273" t="s">
        <v>962</v>
      </c>
      <c r="D273" t="s">
        <v>1011</v>
      </c>
      <c r="E273" t="s">
        <v>815</v>
      </c>
      <c r="F273" t="s">
        <v>5065</v>
      </c>
    </row>
    <row r="274" spans="1:6" x14ac:dyDescent="0.3">
      <c r="A274">
        <v>1000273</v>
      </c>
      <c r="B274" t="s">
        <v>1013</v>
      </c>
      <c r="C274" t="s">
        <v>1014</v>
      </c>
      <c r="D274" t="s">
        <v>805</v>
      </c>
      <c r="E274" t="s">
        <v>5069</v>
      </c>
      <c r="F274" t="s">
        <v>5067</v>
      </c>
    </row>
    <row r="275" spans="1:6" x14ac:dyDescent="0.3">
      <c r="A275">
        <v>1000274</v>
      </c>
      <c r="B275" t="s">
        <v>1016</v>
      </c>
      <c r="C275" t="s">
        <v>1017</v>
      </c>
      <c r="D275" t="s">
        <v>1018</v>
      </c>
      <c r="E275" t="s">
        <v>5069</v>
      </c>
      <c r="F275" t="s">
        <v>5067</v>
      </c>
    </row>
    <row r="276" spans="1:6" x14ac:dyDescent="0.3">
      <c r="A276">
        <v>1000275</v>
      </c>
      <c r="B276" t="s">
        <v>1020</v>
      </c>
      <c r="C276" t="s">
        <v>355</v>
      </c>
      <c r="D276" t="s">
        <v>1021</v>
      </c>
      <c r="E276" t="s">
        <v>5069</v>
      </c>
      <c r="F276" t="s">
        <v>5077</v>
      </c>
    </row>
    <row r="277" spans="1:6" x14ac:dyDescent="0.3">
      <c r="A277">
        <v>1000276</v>
      </c>
      <c r="B277" t="s">
        <v>1023</v>
      </c>
      <c r="C277" t="s">
        <v>1024</v>
      </c>
      <c r="D277" t="s">
        <v>1025</v>
      </c>
      <c r="E277" t="s">
        <v>5069</v>
      </c>
      <c r="F277" t="s">
        <v>5083</v>
      </c>
    </row>
    <row r="278" spans="1:6" x14ac:dyDescent="0.3">
      <c r="A278">
        <v>1000277</v>
      </c>
      <c r="B278" t="s">
        <v>1027</v>
      </c>
      <c r="C278" t="s">
        <v>1028</v>
      </c>
      <c r="D278" t="s">
        <v>1029</v>
      </c>
    </row>
    <row r="279" spans="1:6" x14ac:dyDescent="0.3">
      <c r="A279">
        <v>1000278</v>
      </c>
      <c r="B279" t="s">
        <v>1031</v>
      </c>
      <c r="C279" t="s">
        <v>1032</v>
      </c>
      <c r="D279" t="s">
        <v>1033</v>
      </c>
      <c r="E279" t="s">
        <v>5069</v>
      </c>
      <c r="F279" t="s">
        <v>5067</v>
      </c>
    </row>
    <row r="280" spans="1:6" x14ac:dyDescent="0.3">
      <c r="A280">
        <v>1000279</v>
      </c>
      <c r="B280" t="s">
        <v>652</v>
      </c>
      <c r="C280" t="s">
        <v>1035</v>
      </c>
      <c r="D280" t="s">
        <v>1036</v>
      </c>
      <c r="E280" t="s">
        <v>5069</v>
      </c>
      <c r="F280" t="s">
        <v>5067</v>
      </c>
    </row>
    <row r="281" spans="1:6" x14ac:dyDescent="0.3">
      <c r="A281">
        <v>1000280</v>
      </c>
      <c r="B281" t="s">
        <v>1038</v>
      </c>
      <c r="C281" t="s">
        <v>1039</v>
      </c>
      <c r="D281" t="s">
        <v>805</v>
      </c>
      <c r="E281" t="s">
        <v>5069</v>
      </c>
      <c r="F281" t="s">
        <v>5067</v>
      </c>
    </row>
    <row r="282" spans="1:6" x14ac:dyDescent="0.3">
      <c r="A282">
        <v>1000281</v>
      </c>
      <c r="B282" t="s">
        <v>1041</v>
      </c>
      <c r="C282" t="s">
        <v>1042</v>
      </c>
      <c r="D282" t="s">
        <v>1043</v>
      </c>
      <c r="E282" t="s">
        <v>19</v>
      </c>
      <c r="F282" t="s">
        <v>5060</v>
      </c>
    </row>
    <row r="283" spans="1:6" x14ac:dyDescent="0.3">
      <c r="A283">
        <v>1000282</v>
      </c>
      <c r="B283" t="s">
        <v>1045</v>
      </c>
      <c r="C283" t="s">
        <v>1046</v>
      </c>
      <c r="D283" t="s">
        <v>876</v>
      </c>
      <c r="E283" t="s">
        <v>125</v>
      </c>
      <c r="F283" t="s">
        <v>5071</v>
      </c>
    </row>
    <row r="284" spans="1:6" x14ac:dyDescent="0.3">
      <c r="A284">
        <v>1000283</v>
      </c>
      <c r="B284" t="s">
        <v>1048</v>
      </c>
      <c r="C284" t="s">
        <v>1049</v>
      </c>
      <c r="D284" t="s">
        <v>1050</v>
      </c>
      <c r="E284" t="s">
        <v>125</v>
      </c>
      <c r="F284" t="s">
        <v>5073</v>
      </c>
    </row>
    <row r="285" spans="1:6" x14ac:dyDescent="0.3">
      <c r="A285">
        <v>1000284</v>
      </c>
      <c r="B285" t="s">
        <v>1052</v>
      </c>
      <c r="C285" t="s">
        <v>1053</v>
      </c>
      <c r="D285" t="s">
        <v>1054</v>
      </c>
      <c r="E285" t="s">
        <v>5069</v>
      </c>
      <c r="F285" t="s">
        <v>5077</v>
      </c>
    </row>
    <row r="286" spans="1:6" x14ac:dyDescent="0.3">
      <c r="A286">
        <v>1000285</v>
      </c>
      <c r="B286" t="s">
        <v>1056</v>
      </c>
      <c r="C286" t="s">
        <v>1057</v>
      </c>
      <c r="D286" t="s">
        <v>1058</v>
      </c>
      <c r="E286" t="s">
        <v>19</v>
      </c>
      <c r="F286" t="s">
        <v>5060</v>
      </c>
    </row>
    <row r="287" spans="1:6" x14ac:dyDescent="0.3">
      <c r="A287">
        <v>1000286</v>
      </c>
      <c r="B287" t="s">
        <v>1060</v>
      </c>
      <c r="C287" t="s">
        <v>1061</v>
      </c>
      <c r="D287" t="s">
        <v>1062</v>
      </c>
      <c r="E287" t="s">
        <v>19</v>
      </c>
      <c r="F287" t="s">
        <v>5060</v>
      </c>
    </row>
    <row r="288" spans="1:6" x14ac:dyDescent="0.3">
      <c r="A288">
        <v>1000287</v>
      </c>
      <c r="B288" t="s">
        <v>1064</v>
      </c>
      <c r="C288" t="s">
        <v>1065</v>
      </c>
      <c r="D288" t="s">
        <v>805</v>
      </c>
      <c r="E288" t="s">
        <v>5069</v>
      </c>
      <c r="F288" t="s">
        <v>5067</v>
      </c>
    </row>
    <row r="289" spans="1:6" x14ac:dyDescent="0.3">
      <c r="A289">
        <v>1000288</v>
      </c>
      <c r="B289" t="s">
        <v>1067</v>
      </c>
      <c r="C289" t="s">
        <v>1068</v>
      </c>
      <c r="D289" t="s">
        <v>28</v>
      </c>
      <c r="E289" t="s">
        <v>19</v>
      </c>
      <c r="F289" t="s">
        <v>5060</v>
      </c>
    </row>
    <row r="290" spans="1:6" x14ac:dyDescent="0.3">
      <c r="A290">
        <v>1000289</v>
      </c>
      <c r="B290" t="s">
        <v>1070</v>
      </c>
      <c r="C290" t="s">
        <v>249</v>
      </c>
      <c r="D290" t="s">
        <v>1071</v>
      </c>
      <c r="E290" t="s">
        <v>5069</v>
      </c>
      <c r="F290" t="s">
        <v>5077</v>
      </c>
    </row>
    <row r="291" spans="1:6" x14ac:dyDescent="0.3">
      <c r="A291">
        <v>1000290</v>
      </c>
      <c r="B291" t="s">
        <v>1073</v>
      </c>
      <c r="C291" t="s">
        <v>1074</v>
      </c>
      <c r="D291" t="s">
        <v>16</v>
      </c>
      <c r="E291" t="s">
        <v>19</v>
      </c>
      <c r="F291" t="s">
        <v>5060</v>
      </c>
    </row>
    <row r="292" spans="1:6" x14ac:dyDescent="0.3">
      <c r="A292">
        <v>1000291</v>
      </c>
      <c r="B292" t="s">
        <v>1076</v>
      </c>
      <c r="C292" t="s">
        <v>1077</v>
      </c>
      <c r="D292" t="s">
        <v>321</v>
      </c>
      <c r="E292" t="s">
        <v>5063</v>
      </c>
      <c r="F292" t="s">
        <v>5077</v>
      </c>
    </row>
    <row r="293" spans="1:6" x14ac:dyDescent="0.3">
      <c r="A293">
        <v>1000292</v>
      </c>
      <c r="B293" t="s">
        <v>1079</v>
      </c>
      <c r="C293" t="s">
        <v>1080</v>
      </c>
      <c r="D293" t="s">
        <v>1081</v>
      </c>
      <c r="E293" t="s">
        <v>5063</v>
      </c>
      <c r="F293" t="s">
        <v>5071</v>
      </c>
    </row>
    <row r="294" spans="1:6" x14ac:dyDescent="0.3">
      <c r="A294">
        <v>1000293</v>
      </c>
      <c r="B294" t="s">
        <v>1083</v>
      </c>
      <c r="C294" t="s">
        <v>720</v>
      </c>
      <c r="D294" t="s">
        <v>170</v>
      </c>
      <c r="E294" t="s">
        <v>5063</v>
      </c>
      <c r="F294" t="s">
        <v>5071</v>
      </c>
    </row>
    <row r="295" spans="1:6" x14ac:dyDescent="0.3">
      <c r="A295">
        <v>1000294</v>
      </c>
      <c r="B295" t="s">
        <v>1085</v>
      </c>
      <c r="C295" t="s">
        <v>233</v>
      </c>
      <c r="D295" t="s">
        <v>309</v>
      </c>
      <c r="E295" t="s">
        <v>5063</v>
      </c>
      <c r="F295" t="s">
        <v>5067</v>
      </c>
    </row>
    <row r="296" spans="1:6" x14ac:dyDescent="0.3">
      <c r="A296">
        <v>1000295</v>
      </c>
      <c r="B296" t="s">
        <v>1087</v>
      </c>
      <c r="C296" t="s">
        <v>1088</v>
      </c>
      <c r="D296" t="s">
        <v>1089</v>
      </c>
      <c r="E296" t="s">
        <v>5063</v>
      </c>
      <c r="F296" t="s">
        <v>5078</v>
      </c>
    </row>
    <row r="297" spans="1:6" x14ac:dyDescent="0.3">
      <c r="A297">
        <v>1000296</v>
      </c>
      <c r="B297" t="s">
        <v>1091</v>
      </c>
      <c r="C297" t="s">
        <v>1092</v>
      </c>
      <c r="D297" t="s">
        <v>145</v>
      </c>
      <c r="E297" t="s">
        <v>125</v>
      </c>
      <c r="F297" t="s">
        <v>5067</v>
      </c>
    </row>
    <row r="298" spans="1:6" x14ac:dyDescent="0.3">
      <c r="A298">
        <v>1000297</v>
      </c>
      <c r="B298" t="s">
        <v>1094</v>
      </c>
      <c r="C298" t="s">
        <v>1095</v>
      </c>
      <c r="D298" t="s">
        <v>1096</v>
      </c>
      <c r="E298" t="s">
        <v>5069</v>
      </c>
      <c r="F298" t="s">
        <v>5072</v>
      </c>
    </row>
    <row r="299" spans="1:6" x14ac:dyDescent="0.3">
      <c r="A299">
        <v>1000298</v>
      </c>
      <c r="B299" t="s">
        <v>1098</v>
      </c>
      <c r="C299" t="s">
        <v>1099</v>
      </c>
      <c r="D299" t="s">
        <v>145</v>
      </c>
      <c r="E299" t="s">
        <v>125</v>
      </c>
      <c r="F299" t="s">
        <v>5067</v>
      </c>
    </row>
    <row r="300" spans="1:6" x14ac:dyDescent="0.3">
      <c r="A300">
        <v>1000299</v>
      </c>
      <c r="B300" t="s">
        <v>1101</v>
      </c>
      <c r="C300" t="s">
        <v>1102</v>
      </c>
      <c r="D300" t="s">
        <v>1103</v>
      </c>
      <c r="E300" t="s">
        <v>5063</v>
      </c>
      <c r="F300" t="s">
        <v>5071</v>
      </c>
    </row>
    <row r="301" spans="1:6" x14ac:dyDescent="0.3">
      <c r="A301">
        <v>1000300</v>
      </c>
      <c r="B301" t="s">
        <v>1105</v>
      </c>
      <c r="C301" t="s">
        <v>1105</v>
      </c>
      <c r="D301" t="s">
        <v>1106</v>
      </c>
      <c r="E301" t="s">
        <v>19</v>
      </c>
      <c r="F301" t="s">
        <v>5068</v>
      </c>
    </row>
    <row r="302" spans="1:6" x14ac:dyDescent="0.3">
      <c r="A302">
        <v>1000301</v>
      </c>
      <c r="B302" t="s">
        <v>1108</v>
      </c>
      <c r="C302" t="s">
        <v>1109</v>
      </c>
      <c r="D302" t="s">
        <v>1110</v>
      </c>
      <c r="E302" t="s">
        <v>125</v>
      </c>
      <c r="F302" t="s">
        <v>5073</v>
      </c>
    </row>
    <row r="303" spans="1:6" x14ac:dyDescent="0.3">
      <c r="A303">
        <v>1000302</v>
      </c>
      <c r="B303" t="s">
        <v>1003</v>
      </c>
      <c r="C303" t="s">
        <v>1112</v>
      </c>
      <c r="D303" t="s">
        <v>292</v>
      </c>
      <c r="E303" t="s">
        <v>5063</v>
      </c>
      <c r="F303" t="s">
        <v>5067</v>
      </c>
    </row>
    <row r="304" spans="1:6" x14ac:dyDescent="0.3">
      <c r="A304">
        <v>1000303</v>
      </c>
      <c r="B304" t="s">
        <v>1114</v>
      </c>
      <c r="C304" t="s">
        <v>979</v>
      </c>
      <c r="D304" t="s">
        <v>1115</v>
      </c>
      <c r="E304" t="s">
        <v>125</v>
      </c>
      <c r="F304" t="s">
        <v>5073</v>
      </c>
    </row>
    <row r="305" spans="1:6" x14ac:dyDescent="0.3">
      <c r="A305">
        <v>1000304</v>
      </c>
      <c r="B305" t="s">
        <v>1117</v>
      </c>
      <c r="C305" t="s">
        <v>463</v>
      </c>
      <c r="D305" t="s">
        <v>304</v>
      </c>
      <c r="E305" t="s">
        <v>125</v>
      </c>
      <c r="F305" t="s">
        <v>5071</v>
      </c>
    </row>
    <row r="306" spans="1:6" x14ac:dyDescent="0.3">
      <c r="A306">
        <v>1000305</v>
      </c>
      <c r="B306" t="s">
        <v>1119</v>
      </c>
      <c r="C306" t="s">
        <v>234</v>
      </c>
      <c r="D306" t="s">
        <v>1120</v>
      </c>
      <c r="E306" t="s">
        <v>125</v>
      </c>
      <c r="F306" t="s">
        <v>5067</v>
      </c>
    </row>
    <row r="307" spans="1:6" x14ac:dyDescent="0.3">
      <c r="A307">
        <v>1000306</v>
      </c>
      <c r="B307" t="s">
        <v>1122</v>
      </c>
      <c r="C307" t="s">
        <v>1123</v>
      </c>
      <c r="D307" t="s">
        <v>145</v>
      </c>
      <c r="E307" t="s">
        <v>125</v>
      </c>
      <c r="F307" t="s">
        <v>5067</v>
      </c>
    </row>
    <row r="308" spans="1:6" x14ac:dyDescent="0.3">
      <c r="A308">
        <v>1000307</v>
      </c>
      <c r="B308" t="s">
        <v>1125</v>
      </c>
      <c r="C308" t="s">
        <v>1126</v>
      </c>
      <c r="D308" t="s">
        <v>1127</v>
      </c>
      <c r="E308" t="s">
        <v>125</v>
      </c>
      <c r="F308" t="s">
        <v>5067</v>
      </c>
    </row>
    <row r="309" spans="1:6" x14ac:dyDescent="0.3">
      <c r="A309">
        <v>1000308</v>
      </c>
      <c r="B309" t="s">
        <v>1129</v>
      </c>
      <c r="C309" t="s">
        <v>766</v>
      </c>
      <c r="D309" t="s">
        <v>1130</v>
      </c>
      <c r="E309" t="s">
        <v>125</v>
      </c>
      <c r="F309" t="s">
        <v>5067</v>
      </c>
    </row>
    <row r="310" spans="1:6" x14ac:dyDescent="0.3">
      <c r="A310">
        <v>1000309</v>
      </c>
      <c r="B310" t="s">
        <v>1132</v>
      </c>
      <c r="C310" t="s">
        <v>100</v>
      </c>
      <c r="D310" t="s">
        <v>1133</v>
      </c>
      <c r="E310" t="s">
        <v>125</v>
      </c>
      <c r="F310" t="s">
        <v>5067</v>
      </c>
    </row>
    <row r="311" spans="1:6" x14ac:dyDescent="0.3">
      <c r="A311">
        <v>1000310</v>
      </c>
      <c r="B311" t="s">
        <v>1135</v>
      </c>
      <c r="C311" t="s">
        <v>1136</v>
      </c>
      <c r="D311" t="s">
        <v>1137</v>
      </c>
      <c r="E311" t="s">
        <v>125</v>
      </c>
      <c r="F311" t="s">
        <v>5073</v>
      </c>
    </row>
    <row r="312" spans="1:6" x14ac:dyDescent="0.3">
      <c r="A312">
        <v>1000311</v>
      </c>
      <c r="B312" t="s">
        <v>1139</v>
      </c>
      <c r="C312" t="s">
        <v>1140</v>
      </c>
      <c r="D312" t="s">
        <v>1141</v>
      </c>
      <c r="E312" t="s">
        <v>125</v>
      </c>
      <c r="F312" t="s">
        <v>5071</v>
      </c>
    </row>
    <row r="313" spans="1:6" x14ac:dyDescent="0.3">
      <c r="A313">
        <v>1000312</v>
      </c>
      <c r="B313" t="s">
        <v>1143</v>
      </c>
      <c r="C313" t="s">
        <v>999</v>
      </c>
      <c r="D313" t="s">
        <v>1144</v>
      </c>
      <c r="E313" t="s">
        <v>125</v>
      </c>
      <c r="F313" t="s">
        <v>5077</v>
      </c>
    </row>
    <row r="314" spans="1:6" x14ac:dyDescent="0.3">
      <c r="A314">
        <v>1000313</v>
      </c>
      <c r="B314" t="s">
        <v>1147</v>
      </c>
      <c r="C314" t="s">
        <v>1148</v>
      </c>
      <c r="D314" t="s">
        <v>1149</v>
      </c>
      <c r="E314" t="s">
        <v>125</v>
      </c>
      <c r="F314" t="s">
        <v>5085</v>
      </c>
    </row>
    <row r="315" spans="1:6" x14ac:dyDescent="0.3">
      <c r="A315">
        <v>1000314</v>
      </c>
      <c r="B315" t="s">
        <v>1151</v>
      </c>
      <c r="C315" t="s">
        <v>553</v>
      </c>
      <c r="D315" t="s">
        <v>281</v>
      </c>
      <c r="E315" t="s">
        <v>125</v>
      </c>
      <c r="F315" t="s">
        <v>5077</v>
      </c>
    </row>
    <row r="316" spans="1:6" x14ac:dyDescent="0.3">
      <c r="A316">
        <v>1000315</v>
      </c>
      <c r="B316" t="s">
        <v>556</v>
      </c>
      <c r="C316" t="s">
        <v>501</v>
      </c>
      <c r="D316" t="s">
        <v>1153</v>
      </c>
      <c r="E316" t="s">
        <v>125</v>
      </c>
      <c r="F316" t="s">
        <v>5077</v>
      </c>
    </row>
    <row r="317" spans="1:6" x14ac:dyDescent="0.3">
      <c r="A317">
        <v>1000316</v>
      </c>
      <c r="B317" t="s">
        <v>1155</v>
      </c>
      <c r="C317" t="s">
        <v>1156</v>
      </c>
      <c r="D317" t="s">
        <v>1157</v>
      </c>
      <c r="E317" t="s">
        <v>125</v>
      </c>
      <c r="F317" t="s">
        <v>5077</v>
      </c>
    </row>
    <row r="318" spans="1:6" x14ac:dyDescent="0.3">
      <c r="A318">
        <v>1000317</v>
      </c>
      <c r="B318" t="s">
        <v>114</v>
      </c>
      <c r="C318" t="s">
        <v>630</v>
      </c>
      <c r="D318" t="s">
        <v>1159</v>
      </c>
      <c r="E318" t="s">
        <v>125</v>
      </c>
      <c r="F318" t="s">
        <v>5086</v>
      </c>
    </row>
    <row r="319" spans="1:6" x14ac:dyDescent="0.3">
      <c r="A319">
        <v>1000318</v>
      </c>
      <c r="B319" t="s">
        <v>679</v>
      </c>
      <c r="C319" t="s">
        <v>1161</v>
      </c>
      <c r="D319" t="s">
        <v>1157</v>
      </c>
      <c r="E319" t="s">
        <v>125</v>
      </c>
      <c r="F319" t="s">
        <v>5077</v>
      </c>
    </row>
    <row r="320" spans="1:6" x14ac:dyDescent="0.3">
      <c r="A320">
        <v>1000319</v>
      </c>
      <c r="B320" t="s">
        <v>1163</v>
      </c>
      <c r="C320" t="s">
        <v>216</v>
      </c>
      <c r="D320" t="s">
        <v>1164</v>
      </c>
      <c r="E320" t="s">
        <v>125</v>
      </c>
      <c r="F320" t="s">
        <v>5077</v>
      </c>
    </row>
    <row r="321" spans="1:6" x14ac:dyDescent="0.3">
      <c r="A321">
        <v>1000320</v>
      </c>
      <c r="B321" t="s">
        <v>219</v>
      </c>
      <c r="C321" t="s">
        <v>52</v>
      </c>
      <c r="D321" t="s">
        <v>1166</v>
      </c>
      <c r="E321" t="s">
        <v>125</v>
      </c>
      <c r="F321" t="s">
        <v>5077</v>
      </c>
    </row>
    <row r="322" spans="1:6" x14ac:dyDescent="0.3">
      <c r="A322">
        <v>1000321</v>
      </c>
      <c r="B322" t="s">
        <v>56</v>
      </c>
      <c r="C322" t="s">
        <v>1169</v>
      </c>
      <c r="D322" t="s">
        <v>321</v>
      </c>
      <c r="E322" t="s">
        <v>125</v>
      </c>
      <c r="F322" t="s">
        <v>5077</v>
      </c>
    </row>
    <row r="323" spans="1:6" x14ac:dyDescent="0.3">
      <c r="A323">
        <v>1000322</v>
      </c>
      <c r="B323" t="s">
        <v>1171</v>
      </c>
      <c r="C323" t="s">
        <v>1172</v>
      </c>
      <c r="D323" t="s">
        <v>1173</v>
      </c>
      <c r="E323" t="s">
        <v>125</v>
      </c>
      <c r="F323" t="s">
        <v>5077</v>
      </c>
    </row>
    <row r="324" spans="1:6" x14ac:dyDescent="0.3">
      <c r="A324">
        <v>1000323</v>
      </c>
      <c r="B324" t="s">
        <v>1175</v>
      </c>
      <c r="C324" t="s">
        <v>1176</v>
      </c>
      <c r="D324" t="s">
        <v>1157</v>
      </c>
      <c r="E324" t="s">
        <v>125</v>
      </c>
      <c r="F324" t="s">
        <v>5077</v>
      </c>
    </row>
    <row r="325" spans="1:6" x14ac:dyDescent="0.3">
      <c r="A325">
        <v>1000324</v>
      </c>
      <c r="B325" t="s">
        <v>1178</v>
      </c>
      <c r="C325" t="s">
        <v>1179</v>
      </c>
      <c r="D325" t="s">
        <v>1153</v>
      </c>
      <c r="E325" t="s">
        <v>125</v>
      </c>
      <c r="F325" t="s">
        <v>5077</v>
      </c>
    </row>
    <row r="326" spans="1:6" x14ac:dyDescent="0.3">
      <c r="A326">
        <v>1000325</v>
      </c>
      <c r="B326" t="s">
        <v>1182</v>
      </c>
      <c r="C326" t="s">
        <v>1183</v>
      </c>
      <c r="D326" t="s">
        <v>1153</v>
      </c>
      <c r="E326" t="s">
        <v>125</v>
      </c>
      <c r="F326" t="s">
        <v>5077</v>
      </c>
    </row>
    <row r="327" spans="1:6" x14ac:dyDescent="0.3">
      <c r="A327">
        <v>1000326</v>
      </c>
      <c r="B327" t="s">
        <v>136</v>
      </c>
      <c r="C327" t="s">
        <v>1077</v>
      </c>
      <c r="D327" t="s">
        <v>281</v>
      </c>
      <c r="E327" t="s">
        <v>125</v>
      </c>
      <c r="F327" t="s">
        <v>5077</v>
      </c>
    </row>
    <row r="328" spans="1:6" x14ac:dyDescent="0.3">
      <c r="A328">
        <v>1000327</v>
      </c>
      <c r="B328" t="s">
        <v>1186</v>
      </c>
      <c r="C328" t="s">
        <v>1187</v>
      </c>
      <c r="D328" t="s">
        <v>742</v>
      </c>
      <c r="E328" t="s">
        <v>125</v>
      </c>
      <c r="F328" t="s">
        <v>5077</v>
      </c>
    </row>
    <row r="329" spans="1:6" x14ac:dyDescent="0.3">
      <c r="A329">
        <v>1000328</v>
      </c>
      <c r="B329" t="s">
        <v>1189</v>
      </c>
      <c r="C329" t="s">
        <v>238</v>
      </c>
      <c r="D329" t="s">
        <v>281</v>
      </c>
      <c r="E329" t="s">
        <v>125</v>
      </c>
      <c r="F329" t="s">
        <v>5077</v>
      </c>
    </row>
    <row r="330" spans="1:6" x14ac:dyDescent="0.3">
      <c r="A330">
        <v>1000329</v>
      </c>
      <c r="B330" t="s">
        <v>441</v>
      </c>
      <c r="C330" t="s">
        <v>1191</v>
      </c>
      <c r="D330" t="s">
        <v>281</v>
      </c>
      <c r="E330" t="s">
        <v>125</v>
      </c>
      <c r="F330" t="s">
        <v>5077</v>
      </c>
    </row>
    <row r="331" spans="1:6" x14ac:dyDescent="0.3">
      <c r="A331">
        <v>1000330</v>
      </c>
      <c r="B331" t="s">
        <v>1193</v>
      </c>
      <c r="C331" t="s">
        <v>1194</v>
      </c>
      <c r="D331" t="s">
        <v>1195</v>
      </c>
      <c r="E331" t="s">
        <v>125</v>
      </c>
      <c r="F331" t="s">
        <v>5077</v>
      </c>
    </row>
    <row r="332" spans="1:6" x14ac:dyDescent="0.3">
      <c r="A332">
        <v>1000331</v>
      </c>
      <c r="B332" t="s">
        <v>1197</v>
      </c>
      <c r="C332" t="s">
        <v>1198</v>
      </c>
      <c r="D332" t="s">
        <v>281</v>
      </c>
      <c r="E332" t="s">
        <v>125</v>
      </c>
      <c r="F332" t="s">
        <v>5077</v>
      </c>
    </row>
    <row r="333" spans="1:6" x14ac:dyDescent="0.3">
      <c r="A333">
        <v>1000332</v>
      </c>
      <c r="B333" t="s">
        <v>1200</v>
      </c>
      <c r="C333" t="s">
        <v>733</v>
      </c>
      <c r="D333" t="s">
        <v>1201</v>
      </c>
      <c r="E333" t="s">
        <v>125</v>
      </c>
      <c r="F333" t="s">
        <v>5073</v>
      </c>
    </row>
    <row r="334" spans="1:6" x14ac:dyDescent="0.3">
      <c r="A334">
        <v>1000333</v>
      </c>
      <c r="B334" t="s">
        <v>736</v>
      </c>
      <c r="C334" t="s">
        <v>1203</v>
      </c>
      <c r="D334" t="s">
        <v>1204</v>
      </c>
      <c r="E334" t="s">
        <v>125</v>
      </c>
      <c r="F334" t="s">
        <v>5073</v>
      </c>
    </row>
    <row r="335" spans="1:6" x14ac:dyDescent="0.3">
      <c r="A335">
        <v>1000334</v>
      </c>
      <c r="B335" t="s">
        <v>1206</v>
      </c>
      <c r="C335" t="s">
        <v>537</v>
      </c>
      <c r="D335" t="s">
        <v>1127</v>
      </c>
      <c r="E335" t="s">
        <v>125</v>
      </c>
      <c r="F335" t="s">
        <v>5067</v>
      </c>
    </row>
    <row r="336" spans="1:6" x14ac:dyDescent="0.3">
      <c r="A336">
        <v>1000335</v>
      </c>
      <c r="B336" t="s">
        <v>540</v>
      </c>
      <c r="C336" t="s">
        <v>1208</v>
      </c>
      <c r="D336" t="s">
        <v>1209</v>
      </c>
      <c r="E336" t="s">
        <v>125</v>
      </c>
      <c r="F336" t="s">
        <v>5067</v>
      </c>
    </row>
    <row r="337" spans="1:6" x14ac:dyDescent="0.3">
      <c r="A337">
        <v>1000336</v>
      </c>
      <c r="B337" t="s">
        <v>1211</v>
      </c>
      <c r="C337" t="s">
        <v>1212</v>
      </c>
      <c r="D337" t="s">
        <v>1213</v>
      </c>
      <c r="E337" t="s">
        <v>125</v>
      </c>
      <c r="F337" t="s">
        <v>5087</v>
      </c>
    </row>
    <row r="338" spans="1:6" x14ac:dyDescent="0.3">
      <c r="A338">
        <v>1000337</v>
      </c>
      <c r="B338" t="s">
        <v>1215</v>
      </c>
      <c r="C338" t="s">
        <v>1216</v>
      </c>
      <c r="D338" t="s">
        <v>351</v>
      </c>
      <c r="E338" t="s">
        <v>125</v>
      </c>
      <c r="F338" t="s">
        <v>5087</v>
      </c>
    </row>
    <row r="339" spans="1:6" x14ac:dyDescent="0.3">
      <c r="A339">
        <v>1000338</v>
      </c>
      <c r="B339" t="s">
        <v>1218</v>
      </c>
      <c r="C339" t="s">
        <v>1219</v>
      </c>
      <c r="D339" t="s">
        <v>145</v>
      </c>
      <c r="E339" t="s">
        <v>125</v>
      </c>
      <c r="F339" t="s">
        <v>5067</v>
      </c>
    </row>
    <row r="340" spans="1:6" x14ac:dyDescent="0.3">
      <c r="A340">
        <v>1000339</v>
      </c>
      <c r="B340" t="s">
        <v>1221</v>
      </c>
      <c r="C340" t="s">
        <v>1222</v>
      </c>
      <c r="D340" t="s">
        <v>1223</v>
      </c>
      <c r="E340" t="s">
        <v>125</v>
      </c>
      <c r="F340" t="s">
        <v>5067</v>
      </c>
    </row>
    <row r="341" spans="1:6" x14ac:dyDescent="0.3">
      <c r="A341">
        <v>1000340</v>
      </c>
      <c r="B341" t="s">
        <v>1225</v>
      </c>
      <c r="C341" t="s">
        <v>522</v>
      </c>
      <c r="D341" t="s">
        <v>145</v>
      </c>
      <c r="E341" t="s">
        <v>125</v>
      </c>
      <c r="F341" t="s">
        <v>5067</v>
      </c>
    </row>
    <row r="342" spans="1:6" x14ac:dyDescent="0.3">
      <c r="A342">
        <v>1000341</v>
      </c>
      <c r="B342" t="s">
        <v>525</v>
      </c>
      <c r="C342" t="s">
        <v>1227</v>
      </c>
      <c r="D342" t="s">
        <v>963</v>
      </c>
      <c r="E342" t="s">
        <v>125</v>
      </c>
      <c r="F342" t="s">
        <v>5067</v>
      </c>
    </row>
    <row r="343" spans="1:6" x14ac:dyDescent="0.3">
      <c r="A343">
        <v>1000342</v>
      </c>
      <c r="B343" t="s">
        <v>1229</v>
      </c>
      <c r="C343" t="s">
        <v>1230</v>
      </c>
      <c r="D343" t="s">
        <v>145</v>
      </c>
      <c r="E343" t="s">
        <v>125</v>
      </c>
      <c r="F343" t="s">
        <v>5067</v>
      </c>
    </row>
    <row r="344" spans="1:6" x14ac:dyDescent="0.3">
      <c r="A344">
        <v>1000343</v>
      </c>
      <c r="B344" t="s">
        <v>1232</v>
      </c>
      <c r="C344" t="s">
        <v>1233</v>
      </c>
      <c r="D344" t="s">
        <v>145</v>
      </c>
      <c r="E344" t="s">
        <v>125</v>
      </c>
      <c r="F344" t="s">
        <v>5067</v>
      </c>
    </row>
    <row r="345" spans="1:6" x14ac:dyDescent="0.3">
      <c r="A345">
        <v>1000344</v>
      </c>
      <c r="B345" t="s">
        <v>1235</v>
      </c>
      <c r="C345" t="s">
        <v>1236</v>
      </c>
      <c r="D345" t="s">
        <v>1237</v>
      </c>
      <c r="E345" t="s">
        <v>125</v>
      </c>
      <c r="F345" t="s">
        <v>5067</v>
      </c>
    </row>
    <row r="346" spans="1:6" x14ac:dyDescent="0.3">
      <c r="A346">
        <v>1000345</v>
      </c>
      <c r="B346" t="s">
        <v>1239</v>
      </c>
      <c r="C346" t="s">
        <v>1053</v>
      </c>
      <c r="D346" t="s">
        <v>1240</v>
      </c>
      <c r="E346" t="s">
        <v>125</v>
      </c>
      <c r="F346" t="s">
        <v>5077</v>
      </c>
    </row>
    <row r="347" spans="1:6" x14ac:dyDescent="0.3">
      <c r="A347">
        <v>1000346</v>
      </c>
      <c r="B347" t="s">
        <v>1242</v>
      </c>
      <c r="C347" t="s">
        <v>1243</v>
      </c>
      <c r="D347" t="s">
        <v>1244</v>
      </c>
      <c r="E347" t="s">
        <v>125</v>
      </c>
      <c r="F347" t="s">
        <v>5077</v>
      </c>
    </row>
    <row r="348" spans="1:6" x14ac:dyDescent="0.3">
      <c r="A348">
        <v>1000347</v>
      </c>
      <c r="B348" t="s">
        <v>1246</v>
      </c>
      <c r="C348" t="s">
        <v>958</v>
      </c>
      <c r="D348" t="s">
        <v>1247</v>
      </c>
      <c r="E348" t="s">
        <v>19</v>
      </c>
      <c r="F348" t="s">
        <v>5060</v>
      </c>
    </row>
    <row r="349" spans="1:6" x14ac:dyDescent="0.3">
      <c r="A349">
        <v>1000348</v>
      </c>
      <c r="B349" t="s">
        <v>1249</v>
      </c>
      <c r="C349" t="s">
        <v>460</v>
      </c>
      <c r="D349" t="s">
        <v>128</v>
      </c>
      <c r="E349" t="s">
        <v>5074</v>
      </c>
      <c r="F349" t="s">
        <v>5067</v>
      </c>
    </row>
    <row r="350" spans="1:6" x14ac:dyDescent="0.3">
      <c r="A350">
        <v>1000349</v>
      </c>
      <c r="B350" t="s">
        <v>462</v>
      </c>
      <c r="C350" t="s">
        <v>1251</v>
      </c>
      <c r="D350" t="s">
        <v>835</v>
      </c>
      <c r="E350" t="s">
        <v>19</v>
      </c>
      <c r="F350" t="s">
        <v>5060</v>
      </c>
    </row>
    <row r="351" spans="1:6" x14ac:dyDescent="0.3">
      <c r="A351">
        <v>1000350</v>
      </c>
      <c r="B351" t="s">
        <v>1253</v>
      </c>
      <c r="C351" t="s">
        <v>1254</v>
      </c>
      <c r="D351" t="s">
        <v>1255</v>
      </c>
      <c r="E351" t="s">
        <v>5063</v>
      </c>
      <c r="F351" t="s">
        <v>5071</v>
      </c>
    </row>
    <row r="352" spans="1:6" x14ac:dyDescent="0.3">
      <c r="A352">
        <v>1000351</v>
      </c>
      <c r="B352" t="s">
        <v>1257</v>
      </c>
      <c r="C352" t="s">
        <v>1258</v>
      </c>
      <c r="D352" t="s">
        <v>28</v>
      </c>
      <c r="E352" t="s">
        <v>19</v>
      </c>
      <c r="F352" t="s">
        <v>5060</v>
      </c>
    </row>
    <row r="353" spans="1:6" x14ac:dyDescent="0.3">
      <c r="A353">
        <v>1000352</v>
      </c>
      <c r="B353" t="s">
        <v>1260</v>
      </c>
      <c r="C353" t="s">
        <v>1261</v>
      </c>
      <c r="D353" t="s">
        <v>1262</v>
      </c>
      <c r="E353" t="s">
        <v>5074</v>
      </c>
      <c r="F353" t="s">
        <v>5067</v>
      </c>
    </row>
    <row r="354" spans="1:6" x14ac:dyDescent="0.3">
      <c r="A354">
        <v>1000353</v>
      </c>
      <c r="B354" t="s">
        <v>1264</v>
      </c>
      <c r="C354" t="s">
        <v>1265</v>
      </c>
      <c r="D354" t="s">
        <v>1266</v>
      </c>
      <c r="E354" t="s">
        <v>5074</v>
      </c>
      <c r="F354" t="s">
        <v>5067</v>
      </c>
    </row>
    <row r="355" spans="1:6" x14ac:dyDescent="0.3">
      <c r="A355">
        <v>1000354</v>
      </c>
      <c r="B355" t="s">
        <v>1268</v>
      </c>
      <c r="C355" t="s">
        <v>515</v>
      </c>
      <c r="D355" t="s">
        <v>313</v>
      </c>
      <c r="E355" t="s">
        <v>5063</v>
      </c>
      <c r="F355" t="s">
        <v>5067</v>
      </c>
    </row>
    <row r="356" spans="1:6" x14ac:dyDescent="0.3">
      <c r="A356">
        <v>1000355</v>
      </c>
      <c r="B356" t="s">
        <v>518</v>
      </c>
      <c r="C356" t="s">
        <v>1270</v>
      </c>
      <c r="D356" t="s">
        <v>313</v>
      </c>
      <c r="E356" t="s">
        <v>5063</v>
      </c>
      <c r="F356" t="s">
        <v>5067</v>
      </c>
    </row>
    <row r="357" spans="1:6" x14ac:dyDescent="0.3">
      <c r="A357">
        <v>1000356</v>
      </c>
      <c r="B357" t="s">
        <v>1272</v>
      </c>
      <c r="C357" t="s">
        <v>1273</v>
      </c>
      <c r="D357" t="s">
        <v>1274</v>
      </c>
      <c r="E357" t="s">
        <v>125</v>
      </c>
      <c r="F357" t="s">
        <v>5073</v>
      </c>
    </row>
    <row r="358" spans="1:6" x14ac:dyDescent="0.3">
      <c r="A358">
        <v>1000357</v>
      </c>
      <c r="B358" t="s">
        <v>1277</v>
      </c>
      <c r="C358" t="s">
        <v>1278</v>
      </c>
      <c r="D358" t="s">
        <v>643</v>
      </c>
      <c r="E358" t="s">
        <v>5063</v>
      </c>
      <c r="F358" t="s">
        <v>5067</v>
      </c>
    </row>
    <row r="359" spans="1:6" x14ac:dyDescent="0.3">
      <c r="A359">
        <v>1000358</v>
      </c>
      <c r="B359" t="s">
        <v>1280</v>
      </c>
      <c r="C359" t="s">
        <v>1281</v>
      </c>
      <c r="D359" t="s">
        <v>1282</v>
      </c>
      <c r="E359" t="s">
        <v>5063</v>
      </c>
      <c r="F359" t="s">
        <v>5067</v>
      </c>
    </row>
    <row r="360" spans="1:6" x14ac:dyDescent="0.3">
      <c r="A360">
        <v>1000359</v>
      </c>
      <c r="B360" t="s">
        <v>1284</v>
      </c>
      <c r="C360" t="s">
        <v>1285</v>
      </c>
      <c r="D360" t="s">
        <v>383</v>
      </c>
      <c r="E360" t="s">
        <v>19</v>
      </c>
      <c r="F360" t="s">
        <v>5060</v>
      </c>
    </row>
    <row r="361" spans="1:6" x14ac:dyDescent="0.3">
      <c r="A361">
        <v>1000360</v>
      </c>
      <c r="B361" t="s">
        <v>1287</v>
      </c>
      <c r="C361" t="s">
        <v>1288</v>
      </c>
      <c r="D361" t="s">
        <v>1289</v>
      </c>
      <c r="E361" t="s">
        <v>5063</v>
      </c>
      <c r="F361" t="s">
        <v>5077</v>
      </c>
    </row>
    <row r="362" spans="1:6" x14ac:dyDescent="0.3">
      <c r="A362">
        <v>1000361</v>
      </c>
      <c r="B362" t="s">
        <v>1292</v>
      </c>
      <c r="C362" t="s">
        <v>1293</v>
      </c>
      <c r="D362" t="s">
        <v>174</v>
      </c>
      <c r="E362" t="s">
        <v>5063</v>
      </c>
      <c r="F362" t="s">
        <v>5077</v>
      </c>
    </row>
    <row r="363" spans="1:6" x14ac:dyDescent="0.3">
      <c r="A363">
        <v>1000362</v>
      </c>
      <c r="B363" t="s">
        <v>1295</v>
      </c>
      <c r="C363" t="s">
        <v>1296</v>
      </c>
      <c r="D363" t="s">
        <v>162</v>
      </c>
      <c r="E363" t="s">
        <v>5063</v>
      </c>
      <c r="F363" t="s">
        <v>5071</v>
      </c>
    </row>
    <row r="364" spans="1:6" x14ac:dyDescent="0.3">
      <c r="A364">
        <v>1000363</v>
      </c>
      <c r="B364" t="s">
        <v>1298</v>
      </c>
      <c r="C364" t="s">
        <v>1299</v>
      </c>
      <c r="D364" t="s">
        <v>277</v>
      </c>
      <c r="E364" t="s">
        <v>5063</v>
      </c>
      <c r="F364" t="s">
        <v>5077</v>
      </c>
    </row>
    <row r="365" spans="1:6" x14ac:dyDescent="0.3">
      <c r="A365">
        <v>1000364</v>
      </c>
      <c r="B365" t="s">
        <v>1301</v>
      </c>
      <c r="C365" t="s">
        <v>1302</v>
      </c>
      <c r="D365" t="s">
        <v>1303</v>
      </c>
      <c r="E365" t="s">
        <v>5088</v>
      </c>
      <c r="F365" t="s">
        <v>5073</v>
      </c>
    </row>
    <row r="366" spans="1:6" x14ac:dyDescent="0.3">
      <c r="A366">
        <v>1000365</v>
      </c>
      <c r="B366" t="s">
        <v>1306</v>
      </c>
      <c r="C366" t="s">
        <v>1307</v>
      </c>
      <c r="D366" t="s">
        <v>1308</v>
      </c>
      <c r="E366" t="s">
        <v>5088</v>
      </c>
      <c r="F366" t="s">
        <v>5067</v>
      </c>
    </row>
    <row r="367" spans="1:6" x14ac:dyDescent="0.3">
      <c r="A367">
        <v>1000366</v>
      </c>
      <c r="B367" t="s">
        <v>1310</v>
      </c>
      <c r="C367" t="s">
        <v>1311</v>
      </c>
      <c r="D367" t="s">
        <v>1312</v>
      </c>
      <c r="E367" t="s">
        <v>5088</v>
      </c>
      <c r="F367" t="s">
        <v>5068</v>
      </c>
    </row>
    <row r="368" spans="1:6" x14ac:dyDescent="0.3">
      <c r="A368">
        <v>1000367</v>
      </c>
      <c r="B368" t="s">
        <v>1314</v>
      </c>
      <c r="C368" t="s">
        <v>1315</v>
      </c>
      <c r="D368" t="s">
        <v>1316</v>
      </c>
      <c r="E368" t="s">
        <v>5088</v>
      </c>
      <c r="F368" t="s">
        <v>5067</v>
      </c>
    </row>
    <row r="369" spans="1:6" x14ac:dyDescent="0.3">
      <c r="A369">
        <v>1000368</v>
      </c>
      <c r="B369" t="s">
        <v>1318</v>
      </c>
      <c r="C369" t="s">
        <v>1319</v>
      </c>
      <c r="D369" t="s">
        <v>1320</v>
      </c>
      <c r="E369" t="s">
        <v>5088</v>
      </c>
      <c r="F369" t="s">
        <v>5087</v>
      </c>
    </row>
    <row r="370" spans="1:6" x14ac:dyDescent="0.3">
      <c r="A370">
        <v>1000369</v>
      </c>
      <c r="B370" t="s">
        <v>1322</v>
      </c>
      <c r="C370" t="s">
        <v>1323</v>
      </c>
      <c r="D370" t="s">
        <v>1324</v>
      </c>
      <c r="E370" t="s">
        <v>5088</v>
      </c>
      <c r="F370" t="s">
        <v>5073</v>
      </c>
    </row>
    <row r="371" spans="1:6" x14ac:dyDescent="0.3">
      <c r="A371">
        <v>1000370</v>
      </c>
      <c r="B371" t="s">
        <v>1326</v>
      </c>
      <c r="C371" t="s">
        <v>1327</v>
      </c>
      <c r="D371" t="s">
        <v>263</v>
      </c>
      <c r="E371" t="s">
        <v>5088</v>
      </c>
      <c r="F371" t="s">
        <v>5089</v>
      </c>
    </row>
    <row r="372" spans="1:6" x14ac:dyDescent="0.3">
      <c r="A372">
        <v>1000371</v>
      </c>
      <c r="B372" t="s">
        <v>1329</v>
      </c>
      <c r="C372" t="s">
        <v>1330</v>
      </c>
      <c r="D372" t="s">
        <v>263</v>
      </c>
      <c r="E372" t="s">
        <v>5088</v>
      </c>
      <c r="F372" t="s">
        <v>5089</v>
      </c>
    </row>
    <row r="373" spans="1:6" x14ac:dyDescent="0.3">
      <c r="A373">
        <v>1000372</v>
      </c>
      <c r="B373" t="s">
        <v>1332</v>
      </c>
      <c r="C373" t="s">
        <v>1333</v>
      </c>
      <c r="D373" t="s">
        <v>263</v>
      </c>
      <c r="E373" t="s">
        <v>5088</v>
      </c>
      <c r="F373" t="s">
        <v>5089</v>
      </c>
    </row>
    <row r="374" spans="1:6" x14ac:dyDescent="0.3">
      <c r="A374">
        <v>1000373</v>
      </c>
      <c r="B374" t="s">
        <v>1335</v>
      </c>
      <c r="C374" t="s">
        <v>1336</v>
      </c>
      <c r="D374" t="s">
        <v>1337</v>
      </c>
      <c r="E374" t="s">
        <v>5088</v>
      </c>
      <c r="F374" t="s">
        <v>5067</v>
      </c>
    </row>
    <row r="375" spans="1:6" x14ac:dyDescent="0.3">
      <c r="A375">
        <v>1000374</v>
      </c>
      <c r="B375" t="s">
        <v>713</v>
      </c>
      <c r="C375" t="s">
        <v>927</v>
      </c>
      <c r="D375" t="s">
        <v>1339</v>
      </c>
      <c r="E375" t="s">
        <v>5088</v>
      </c>
      <c r="F375" t="s">
        <v>5071</v>
      </c>
    </row>
    <row r="376" spans="1:6" x14ac:dyDescent="0.3">
      <c r="A376">
        <v>1000375</v>
      </c>
      <c r="B376" t="s">
        <v>930</v>
      </c>
      <c r="C376" t="s">
        <v>1341</v>
      </c>
      <c r="D376" t="s">
        <v>263</v>
      </c>
      <c r="E376" t="s">
        <v>5088</v>
      </c>
      <c r="F376" t="s">
        <v>5067</v>
      </c>
    </row>
    <row r="377" spans="1:6" x14ac:dyDescent="0.3">
      <c r="A377">
        <v>1000376</v>
      </c>
      <c r="B377" t="s">
        <v>1343</v>
      </c>
      <c r="C377" t="s">
        <v>1344</v>
      </c>
      <c r="D377" t="s">
        <v>1345</v>
      </c>
      <c r="E377" t="s">
        <v>5088</v>
      </c>
      <c r="F377" t="s">
        <v>5089</v>
      </c>
    </row>
    <row r="378" spans="1:6" x14ac:dyDescent="0.3">
      <c r="A378">
        <v>1000377</v>
      </c>
      <c r="B378" t="s">
        <v>1347</v>
      </c>
      <c r="C378" t="s">
        <v>1348</v>
      </c>
      <c r="D378" t="s">
        <v>1349</v>
      </c>
      <c r="E378" t="s">
        <v>5088</v>
      </c>
      <c r="F378" t="s">
        <v>5076</v>
      </c>
    </row>
    <row r="379" spans="1:6" x14ac:dyDescent="0.3">
      <c r="A379">
        <v>1000378</v>
      </c>
      <c r="B379" t="s">
        <v>430</v>
      </c>
      <c r="C379" t="s">
        <v>1351</v>
      </c>
      <c r="D379" t="s">
        <v>263</v>
      </c>
      <c r="E379" t="s">
        <v>5088</v>
      </c>
      <c r="F379" t="s">
        <v>5085</v>
      </c>
    </row>
    <row r="380" spans="1:6" x14ac:dyDescent="0.3">
      <c r="A380">
        <v>1000379</v>
      </c>
      <c r="B380" t="s">
        <v>1354</v>
      </c>
      <c r="C380" t="s">
        <v>1355</v>
      </c>
      <c r="D380" t="s">
        <v>1356</v>
      </c>
      <c r="E380" t="s">
        <v>5088</v>
      </c>
      <c r="F380" t="s">
        <v>5071</v>
      </c>
    </row>
    <row r="381" spans="1:6" x14ac:dyDescent="0.3">
      <c r="A381">
        <v>1000380</v>
      </c>
      <c r="B381" t="s">
        <v>1358</v>
      </c>
      <c r="C381" t="s">
        <v>1344</v>
      </c>
      <c r="D381" t="s">
        <v>263</v>
      </c>
      <c r="E381" t="s">
        <v>5088</v>
      </c>
      <c r="F381" t="s">
        <v>5089</v>
      </c>
    </row>
    <row r="382" spans="1:6" x14ac:dyDescent="0.3">
      <c r="A382">
        <v>1000381</v>
      </c>
      <c r="B382" t="s">
        <v>1347</v>
      </c>
      <c r="C382" t="s">
        <v>1360</v>
      </c>
      <c r="D382" t="s">
        <v>1106</v>
      </c>
      <c r="E382" t="s">
        <v>5088</v>
      </c>
      <c r="F382" t="s">
        <v>5068</v>
      </c>
    </row>
    <row r="383" spans="1:6" x14ac:dyDescent="0.3">
      <c r="A383">
        <v>1000382</v>
      </c>
      <c r="B383" t="s">
        <v>1362</v>
      </c>
      <c r="C383" t="s">
        <v>1363</v>
      </c>
      <c r="D383" t="s">
        <v>1364</v>
      </c>
      <c r="E383" t="s">
        <v>5088</v>
      </c>
      <c r="F383" t="s">
        <v>5087</v>
      </c>
    </row>
    <row r="384" spans="1:6" x14ac:dyDescent="0.3">
      <c r="A384">
        <v>1000383</v>
      </c>
      <c r="B384" t="s">
        <v>1366</v>
      </c>
      <c r="C384" t="s">
        <v>553</v>
      </c>
      <c r="D384" t="s">
        <v>263</v>
      </c>
      <c r="E384" t="s">
        <v>5088</v>
      </c>
      <c r="F384" t="s">
        <v>5089</v>
      </c>
    </row>
    <row r="385" spans="1:6" x14ac:dyDescent="0.3">
      <c r="A385">
        <v>1000384</v>
      </c>
      <c r="B385" t="s">
        <v>1368</v>
      </c>
      <c r="C385" t="s">
        <v>1369</v>
      </c>
      <c r="D385" t="s">
        <v>1282</v>
      </c>
      <c r="E385" t="s">
        <v>5088</v>
      </c>
      <c r="F385" t="s">
        <v>5067</v>
      </c>
    </row>
    <row r="386" spans="1:6" x14ac:dyDescent="0.3">
      <c r="A386">
        <v>1000385</v>
      </c>
      <c r="B386" t="s">
        <v>1371</v>
      </c>
      <c r="C386" t="s">
        <v>1372</v>
      </c>
      <c r="D386" t="s">
        <v>1373</v>
      </c>
      <c r="E386" t="s">
        <v>5088</v>
      </c>
      <c r="F386" t="s">
        <v>5067</v>
      </c>
    </row>
    <row r="387" spans="1:6" x14ac:dyDescent="0.3">
      <c r="A387">
        <v>1000386</v>
      </c>
      <c r="B387" t="s">
        <v>1375</v>
      </c>
      <c r="C387" t="s">
        <v>1376</v>
      </c>
      <c r="D387" t="s">
        <v>1377</v>
      </c>
      <c r="E387" t="s">
        <v>5088</v>
      </c>
      <c r="F387" t="s">
        <v>5089</v>
      </c>
    </row>
    <row r="388" spans="1:6" x14ac:dyDescent="0.3">
      <c r="A388">
        <v>1000387</v>
      </c>
      <c r="B388" t="s">
        <v>1379</v>
      </c>
      <c r="C388" t="s">
        <v>1380</v>
      </c>
      <c r="D388" t="s">
        <v>1381</v>
      </c>
      <c r="E388" t="s">
        <v>5088</v>
      </c>
      <c r="F388" t="s">
        <v>5073</v>
      </c>
    </row>
    <row r="389" spans="1:6" x14ac:dyDescent="0.3">
      <c r="A389">
        <v>1000388</v>
      </c>
      <c r="B389" t="s">
        <v>276</v>
      </c>
      <c r="C389" t="s">
        <v>786</v>
      </c>
      <c r="D389" t="s">
        <v>1383</v>
      </c>
      <c r="E389" t="s">
        <v>5090</v>
      </c>
      <c r="F389" t="s">
        <v>5085</v>
      </c>
    </row>
    <row r="390" spans="1:6" x14ac:dyDescent="0.3">
      <c r="A390">
        <v>1000389</v>
      </c>
      <c r="B390" t="s">
        <v>789</v>
      </c>
      <c r="C390" t="s">
        <v>1387</v>
      </c>
      <c r="D390" t="s">
        <v>1388</v>
      </c>
      <c r="E390" t="s">
        <v>5091</v>
      </c>
      <c r="F390" t="s">
        <v>5085</v>
      </c>
    </row>
    <row r="391" spans="1:6" x14ac:dyDescent="0.3">
      <c r="A391">
        <v>1000390</v>
      </c>
      <c r="B391" t="s">
        <v>975</v>
      </c>
      <c r="C391" t="s">
        <v>1390</v>
      </c>
      <c r="D391" t="s">
        <v>1391</v>
      </c>
      <c r="E391" t="s">
        <v>5092</v>
      </c>
      <c r="F391" t="s">
        <v>5067</v>
      </c>
    </row>
    <row r="392" spans="1:6" x14ac:dyDescent="0.3">
      <c r="A392">
        <v>1000391</v>
      </c>
      <c r="B392" t="s">
        <v>1393</v>
      </c>
      <c r="C392" t="s">
        <v>442</v>
      </c>
      <c r="D392" t="s">
        <v>1394</v>
      </c>
      <c r="E392" t="s">
        <v>5088</v>
      </c>
      <c r="F392" t="s">
        <v>5076</v>
      </c>
    </row>
    <row r="393" spans="1:6" x14ac:dyDescent="0.3">
      <c r="A393">
        <v>1000392</v>
      </c>
      <c r="B393" t="s">
        <v>445</v>
      </c>
      <c r="C393" t="s">
        <v>1396</v>
      </c>
      <c r="D393" t="s">
        <v>1397</v>
      </c>
      <c r="E393" t="s">
        <v>5093</v>
      </c>
      <c r="F393" t="s">
        <v>5076</v>
      </c>
    </row>
    <row r="394" spans="1:6" x14ac:dyDescent="0.3">
      <c r="A394">
        <v>1000393</v>
      </c>
      <c r="B394" t="s">
        <v>1400</v>
      </c>
      <c r="C394" t="s">
        <v>1401</v>
      </c>
      <c r="D394" t="s">
        <v>28</v>
      </c>
      <c r="E394" t="s">
        <v>19</v>
      </c>
      <c r="F394" t="s">
        <v>5060</v>
      </c>
    </row>
    <row r="395" spans="1:6" x14ac:dyDescent="0.3">
      <c r="A395">
        <v>1000394</v>
      </c>
      <c r="B395" t="s">
        <v>386</v>
      </c>
      <c r="C395" t="s">
        <v>1403</v>
      </c>
      <c r="D395" t="s">
        <v>1404</v>
      </c>
      <c r="E395" t="s">
        <v>5093</v>
      </c>
      <c r="F395" t="s">
        <v>5076</v>
      </c>
    </row>
    <row r="396" spans="1:6" x14ac:dyDescent="0.3">
      <c r="A396">
        <v>1000395</v>
      </c>
      <c r="B396" t="s">
        <v>1406</v>
      </c>
      <c r="C396" t="s">
        <v>1299</v>
      </c>
      <c r="D396" t="s">
        <v>1407</v>
      </c>
      <c r="E396" t="s">
        <v>5090</v>
      </c>
      <c r="F396" t="s">
        <v>5067</v>
      </c>
    </row>
    <row r="397" spans="1:6" x14ac:dyDescent="0.3">
      <c r="A397">
        <v>1000396</v>
      </c>
      <c r="B397" t="s">
        <v>1301</v>
      </c>
      <c r="C397" t="s">
        <v>1409</v>
      </c>
      <c r="D397" t="s">
        <v>1410</v>
      </c>
      <c r="E397" t="s">
        <v>5093</v>
      </c>
      <c r="F397" t="s">
        <v>5089</v>
      </c>
    </row>
    <row r="398" spans="1:6" x14ac:dyDescent="0.3">
      <c r="A398">
        <v>1000397</v>
      </c>
      <c r="B398" t="s">
        <v>1412</v>
      </c>
      <c r="C398" t="s">
        <v>1413</v>
      </c>
    </row>
    <row r="399" spans="1:6" x14ac:dyDescent="0.3">
      <c r="A399">
        <v>1000398</v>
      </c>
      <c r="B399" t="s">
        <v>1415</v>
      </c>
      <c r="C399" t="s">
        <v>1416</v>
      </c>
    </row>
    <row r="400" spans="1:6" x14ac:dyDescent="0.3">
      <c r="A400">
        <v>1000399</v>
      </c>
      <c r="B400" t="s">
        <v>1418</v>
      </c>
      <c r="C400" t="s">
        <v>173</v>
      </c>
    </row>
    <row r="401" spans="1:6" x14ac:dyDescent="0.3">
      <c r="A401">
        <v>1000400</v>
      </c>
      <c r="B401" t="s">
        <v>986</v>
      </c>
      <c r="C401" t="s">
        <v>1420</v>
      </c>
      <c r="D401" t="s">
        <v>1421</v>
      </c>
      <c r="E401" t="s">
        <v>5090</v>
      </c>
      <c r="F401" t="s">
        <v>5067</v>
      </c>
    </row>
    <row r="402" spans="1:6" x14ac:dyDescent="0.3">
      <c r="A402">
        <v>1000401</v>
      </c>
      <c r="B402" t="s">
        <v>1423</v>
      </c>
      <c r="C402" t="s">
        <v>536</v>
      </c>
      <c r="D402" t="s">
        <v>1424</v>
      </c>
      <c r="E402" t="s">
        <v>815</v>
      </c>
      <c r="F402" t="s">
        <v>5067</v>
      </c>
    </row>
    <row r="403" spans="1:6" x14ac:dyDescent="0.3">
      <c r="A403">
        <v>1000402</v>
      </c>
      <c r="B403" t="s">
        <v>1426</v>
      </c>
      <c r="C403" t="s">
        <v>37</v>
      </c>
    </row>
    <row r="404" spans="1:6" x14ac:dyDescent="0.3">
      <c r="A404">
        <v>1000403</v>
      </c>
      <c r="B404" t="s">
        <v>1428</v>
      </c>
      <c r="C404" t="s">
        <v>312</v>
      </c>
      <c r="D404" t="s">
        <v>1429</v>
      </c>
      <c r="E404" t="s">
        <v>5090</v>
      </c>
      <c r="F404" t="s">
        <v>5085</v>
      </c>
    </row>
    <row r="405" spans="1:6" x14ac:dyDescent="0.3">
      <c r="A405">
        <v>1000404</v>
      </c>
      <c r="B405" t="s">
        <v>355</v>
      </c>
      <c r="C405" t="s">
        <v>1431</v>
      </c>
      <c r="D405" t="s">
        <v>1432</v>
      </c>
      <c r="E405" t="s">
        <v>815</v>
      </c>
      <c r="F405" t="s">
        <v>5064</v>
      </c>
    </row>
    <row r="406" spans="1:6" x14ac:dyDescent="0.3">
      <c r="A406">
        <v>1000405</v>
      </c>
      <c r="B406" t="s">
        <v>1434</v>
      </c>
      <c r="C406" t="s">
        <v>1126</v>
      </c>
      <c r="D406" t="s">
        <v>1435</v>
      </c>
      <c r="E406" t="s">
        <v>5093</v>
      </c>
      <c r="F406" t="s">
        <v>5077</v>
      </c>
    </row>
    <row r="407" spans="1:6" x14ac:dyDescent="0.3">
      <c r="A407">
        <v>1000406</v>
      </c>
      <c r="B407" t="s">
        <v>1129</v>
      </c>
      <c r="C407" t="s">
        <v>1437</v>
      </c>
      <c r="D407" t="s">
        <v>83</v>
      </c>
      <c r="E407" t="s">
        <v>5093</v>
      </c>
      <c r="F407" t="s">
        <v>5067</v>
      </c>
    </row>
    <row r="408" spans="1:6" x14ac:dyDescent="0.3">
      <c r="A408">
        <v>1000407</v>
      </c>
      <c r="B408" t="s">
        <v>1439</v>
      </c>
      <c r="C408" t="s">
        <v>770</v>
      </c>
    </row>
    <row r="409" spans="1:6" x14ac:dyDescent="0.3">
      <c r="A409">
        <v>1000408</v>
      </c>
      <c r="B409" t="s">
        <v>1441</v>
      </c>
      <c r="C409" t="s">
        <v>1442</v>
      </c>
      <c r="D409" t="s">
        <v>1443</v>
      </c>
      <c r="E409" t="s">
        <v>5093</v>
      </c>
      <c r="F409" t="s">
        <v>5064</v>
      </c>
    </row>
    <row r="410" spans="1:6" x14ac:dyDescent="0.3">
      <c r="A410">
        <v>1000409</v>
      </c>
      <c r="B410" t="s">
        <v>1445</v>
      </c>
      <c r="C410" t="s">
        <v>1446</v>
      </c>
      <c r="D410" t="s">
        <v>1447</v>
      </c>
      <c r="E410" t="s">
        <v>5093</v>
      </c>
      <c r="F410" t="s">
        <v>5076</v>
      </c>
    </row>
    <row r="411" spans="1:6" x14ac:dyDescent="0.3">
      <c r="A411">
        <v>1000410</v>
      </c>
      <c r="B411" t="s">
        <v>1449</v>
      </c>
      <c r="C411" t="s">
        <v>834</v>
      </c>
      <c r="D411" t="s">
        <v>1450</v>
      </c>
      <c r="E411" t="s">
        <v>5090</v>
      </c>
      <c r="F411" t="s">
        <v>5067</v>
      </c>
    </row>
    <row r="412" spans="1:6" x14ac:dyDescent="0.3">
      <c r="A412">
        <v>1000411</v>
      </c>
      <c r="B412" t="s">
        <v>837</v>
      </c>
      <c r="C412" t="s">
        <v>375</v>
      </c>
      <c r="D412" t="s">
        <v>1452</v>
      </c>
      <c r="E412" t="s">
        <v>5093</v>
      </c>
      <c r="F412" t="s">
        <v>5073</v>
      </c>
    </row>
    <row r="413" spans="1:6" x14ac:dyDescent="0.3">
      <c r="A413">
        <v>1000412</v>
      </c>
      <c r="B413" t="s">
        <v>378</v>
      </c>
      <c r="C413" t="s">
        <v>545</v>
      </c>
      <c r="D413" t="s">
        <v>1454</v>
      </c>
      <c r="E413" t="s">
        <v>5094</v>
      </c>
      <c r="F413" t="s">
        <v>5067</v>
      </c>
    </row>
    <row r="414" spans="1:6" x14ac:dyDescent="0.3">
      <c r="A414">
        <v>1000413</v>
      </c>
      <c r="B414" t="s">
        <v>548</v>
      </c>
      <c r="C414" t="s">
        <v>1456</v>
      </c>
      <c r="D414" t="s">
        <v>1457</v>
      </c>
      <c r="E414" t="s">
        <v>5093</v>
      </c>
      <c r="F414" t="s">
        <v>5073</v>
      </c>
    </row>
    <row r="415" spans="1:6" x14ac:dyDescent="0.3">
      <c r="A415">
        <v>1000414</v>
      </c>
      <c r="B415" t="s">
        <v>1459</v>
      </c>
      <c r="C415" t="s">
        <v>1460</v>
      </c>
      <c r="D415" t="s">
        <v>1461</v>
      </c>
      <c r="E415" t="s">
        <v>5093</v>
      </c>
      <c r="F415" t="s">
        <v>5073</v>
      </c>
    </row>
    <row r="416" spans="1:6" x14ac:dyDescent="0.3">
      <c r="A416">
        <v>1000415</v>
      </c>
      <c r="B416" t="s">
        <v>875</v>
      </c>
      <c r="C416" t="s">
        <v>1463</v>
      </c>
    </row>
    <row r="417" spans="1:6" x14ac:dyDescent="0.3">
      <c r="A417">
        <v>1000416</v>
      </c>
      <c r="B417" t="s">
        <v>1465</v>
      </c>
      <c r="C417" t="s">
        <v>1466</v>
      </c>
      <c r="D417" t="s">
        <v>1467</v>
      </c>
      <c r="E417" t="s">
        <v>815</v>
      </c>
      <c r="F417" t="s">
        <v>5067</v>
      </c>
    </row>
    <row r="418" spans="1:6" x14ac:dyDescent="0.3">
      <c r="A418">
        <v>1000417</v>
      </c>
      <c r="B418" t="s">
        <v>1469</v>
      </c>
      <c r="C418" t="s">
        <v>1470</v>
      </c>
      <c r="D418" t="s">
        <v>1471</v>
      </c>
      <c r="E418" t="s">
        <v>5093</v>
      </c>
      <c r="F418" t="s">
        <v>5071</v>
      </c>
    </row>
    <row r="419" spans="1:6" x14ac:dyDescent="0.3">
      <c r="A419">
        <v>1000418</v>
      </c>
      <c r="B419" t="s">
        <v>1473</v>
      </c>
      <c r="C419" t="s">
        <v>1474</v>
      </c>
      <c r="D419" t="s">
        <v>1475</v>
      </c>
      <c r="E419" t="s">
        <v>815</v>
      </c>
      <c r="F419" t="s">
        <v>5067</v>
      </c>
    </row>
    <row r="420" spans="1:6" x14ac:dyDescent="0.3">
      <c r="A420">
        <v>1000419</v>
      </c>
      <c r="B420" t="s">
        <v>1477</v>
      </c>
      <c r="C420" t="s">
        <v>200</v>
      </c>
      <c r="D420" t="s">
        <v>1478</v>
      </c>
      <c r="E420" t="s">
        <v>5090</v>
      </c>
      <c r="F420" t="s">
        <v>5077</v>
      </c>
    </row>
    <row r="421" spans="1:6" x14ac:dyDescent="0.3">
      <c r="A421">
        <v>1000420</v>
      </c>
      <c r="B421" t="s">
        <v>203</v>
      </c>
      <c r="C421" t="s">
        <v>1327</v>
      </c>
      <c r="D421" t="s">
        <v>1480</v>
      </c>
      <c r="E421" t="s">
        <v>815</v>
      </c>
      <c r="F421" t="s">
        <v>5067</v>
      </c>
    </row>
    <row r="422" spans="1:6" x14ac:dyDescent="0.3">
      <c r="A422">
        <v>1000421</v>
      </c>
      <c r="B422" t="s">
        <v>1329</v>
      </c>
      <c r="C422" t="s">
        <v>774</v>
      </c>
      <c r="D422" t="s">
        <v>1482</v>
      </c>
      <c r="E422" t="s">
        <v>815</v>
      </c>
      <c r="F422" t="s">
        <v>5067</v>
      </c>
    </row>
    <row r="423" spans="1:6" x14ac:dyDescent="0.3">
      <c r="A423">
        <v>1000422</v>
      </c>
      <c r="B423" t="s">
        <v>777</v>
      </c>
      <c r="C423" t="s">
        <v>1484</v>
      </c>
    </row>
    <row r="424" spans="1:6" x14ac:dyDescent="0.3">
      <c r="A424">
        <v>1000423</v>
      </c>
      <c r="B424" t="s">
        <v>1486</v>
      </c>
      <c r="C424" t="s">
        <v>656</v>
      </c>
      <c r="D424" t="s">
        <v>1487</v>
      </c>
      <c r="E424" t="s">
        <v>5093</v>
      </c>
      <c r="F424" t="s">
        <v>5067</v>
      </c>
    </row>
    <row r="425" spans="1:6" x14ac:dyDescent="0.3">
      <c r="A425">
        <v>1000424</v>
      </c>
      <c r="B425" t="s">
        <v>658</v>
      </c>
      <c r="C425" t="s">
        <v>1489</v>
      </c>
      <c r="D425" t="s">
        <v>1490</v>
      </c>
      <c r="E425" t="s">
        <v>815</v>
      </c>
      <c r="F425" t="s">
        <v>5067</v>
      </c>
    </row>
    <row r="426" spans="1:6" x14ac:dyDescent="0.3">
      <c r="A426">
        <v>1000425</v>
      </c>
      <c r="B426" t="s">
        <v>1492</v>
      </c>
      <c r="C426" t="s">
        <v>1099</v>
      </c>
      <c r="D426" t="s">
        <v>1421</v>
      </c>
      <c r="E426" t="s">
        <v>5090</v>
      </c>
      <c r="F426" t="s">
        <v>5067</v>
      </c>
    </row>
    <row r="427" spans="1:6" x14ac:dyDescent="0.3">
      <c r="A427">
        <v>1000426</v>
      </c>
      <c r="B427" t="s">
        <v>1494</v>
      </c>
      <c r="C427" t="s">
        <v>121</v>
      </c>
      <c r="D427" t="s">
        <v>1429</v>
      </c>
      <c r="E427" t="s">
        <v>5090</v>
      </c>
      <c r="F427" t="s">
        <v>5085</v>
      </c>
    </row>
    <row r="428" spans="1:6" x14ac:dyDescent="0.3">
      <c r="A428">
        <v>1000427</v>
      </c>
      <c r="B428" t="s">
        <v>1496</v>
      </c>
      <c r="C428" t="s">
        <v>216</v>
      </c>
    </row>
    <row r="429" spans="1:6" x14ac:dyDescent="0.3">
      <c r="A429">
        <v>1000428</v>
      </c>
      <c r="B429" t="s">
        <v>219</v>
      </c>
      <c r="C429" t="s">
        <v>1498</v>
      </c>
      <c r="D429" t="s">
        <v>1499</v>
      </c>
      <c r="E429" t="s">
        <v>5090</v>
      </c>
      <c r="F429" t="s">
        <v>5067</v>
      </c>
    </row>
    <row r="430" spans="1:6" x14ac:dyDescent="0.3">
      <c r="A430">
        <v>1000429</v>
      </c>
      <c r="B430" t="s">
        <v>1501</v>
      </c>
      <c r="C430" t="s">
        <v>1502</v>
      </c>
      <c r="D430" t="s">
        <v>1454</v>
      </c>
      <c r="E430" t="s">
        <v>5094</v>
      </c>
      <c r="F430" t="s">
        <v>5067</v>
      </c>
    </row>
    <row r="431" spans="1:6" x14ac:dyDescent="0.3">
      <c r="A431">
        <v>1000430</v>
      </c>
      <c r="B431" t="s">
        <v>1504</v>
      </c>
      <c r="C431" t="s">
        <v>1505</v>
      </c>
      <c r="D431" t="s">
        <v>1454</v>
      </c>
      <c r="E431" t="s">
        <v>5090</v>
      </c>
      <c r="F431" t="s">
        <v>5067</v>
      </c>
    </row>
    <row r="432" spans="1:6" x14ac:dyDescent="0.3">
      <c r="A432">
        <v>1000431</v>
      </c>
      <c r="B432" t="s">
        <v>1507</v>
      </c>
      <c r="C432" t="s">
        <v>1074</v>
      </c>
      <c r="D432" t="s">
        <v>1508</v>
      </c>
      <c r="E432" t="s">
        <v>5093</v>
      </c>
      <c r="F432" t="s">
        <v>5067</v>
      </c>
    </row>
    <row r="433" spans="1:6" x14ac:dyDescent="0.3">
      <c r="A433">
        <v>1000432</v>
      </c>
      <c r="B433" t="s">
        <v>1510</v>
      </c>
      <c r="C433" t="s">
        <v>254</v>
      </c>
      <c r="D433" t="s">
        <v>1511</v>
      </c>
      <c r="E433" t="s">
        <v>5090</v>
      </c>
      <c r="F433" t="s">
        <v>5071</v>
      </c>
    </row>
    <row r="434" spans="1:6" x14ac:dyDescent="0.3">
      <c r="A434">
        <v>1000433</v>
      </c>
      <c r="B434" t="s">
        <v>1513</v>
      </c>
      <c r="C434" t="s">
        <v>1068</v>
      </c>
      <c r="D434" t="s">
        <v>1514</v>
      </c>
      <c r="E434" t="s">
        <v>815</v>
      </c>
      <c r="F434" t="s">
        <v>5077</v>
      </c>
    </row>
    <row r="435" spans="1:6" x14ac:dyDescent="0.3">
      <c r="A435">
        <v>1000434</v>
      </c>
      <c r="B435" t="s">
        <v>1516</v>
      </c>
      <c r="C435" t="s">
        <v>1517</v>
      </c>
      <c r="D435" t="s">
        <v>1518</v>
      </c>
      <c r="E435" t="s">
        <v>5090</v>
      </c>
      <c r="F435" t="s">
        <v>5064</v>
      </c>
    </row>
    <row r="436" spans="1:6" x14ac:dyDescent="0.3">
      <c r="A436">
        <v>1000435</v>
      </c>
      <c r="B436" t="s">
        <v>1520</v>
      </c>
      <c r="C436" t="s">
        <v>1194</v>
      </c>
      <c r="D436" t="s">
        <v>1521</v>
      </c>
      <c r="E436" t="s">
        <v>5094</v>
      </c>
      <c r="F436" t="s">
        <v>5073</v>
      </c>
    </row>
    <row r="437" spans="1:6" x14ac:dyDescent="0.3">
      <c r="A437">
        <v>1000436</v>
      </c>
      <c r="B437" t="s">
        <v>1484</v>
      </c>
      <c r="C437" t="s">
        <v>1523</v>
      </c>
      <c r="D437" t="s">
        <v>1524</v>
      </c>
      <c r="E437" t="s">
        <v>815</v>
      </c>
      <c r="F437" t="s">
        <v>5073</v>
      </c>
    </row>
    <row r="438" spans="1:6" x14ac:dyDescent="0.3">
      <c r="A438">
        <v>1000437</v>
      </c>
      <c r="B438" t="s">
        <v>1526</v>
      </c>
      <c r="C438" t="s">
        <v>1527</v>
      </c>
      <c r="D438" t="s">
        <v>1528</v>
      </c>
      <c r="E438" t="s">
        <v>815</v>
      </c>
      <c r="F438" t="s">
        <v>5067</v>
      </c>
    </row>
    <row r="439" spans="1:6" x14ac:dyDescent="0.3">
      <c r="A439">
        <v>1000438</v>
      </c>
      <c r="B439" t="s">
        <v>1530</v>
      </c>
      <c r="C439" t="s">
        <v>1531</v>
      </c>
      <c r="D439" t="s">
        <v>1532</v>
      </c>
      <c r="E439" t="s">
        <v>815</v>
      </c>
      <c r="F439" t="s">
        <v>5077</v>
      </c>
    </row>
    <row r="440" spans="1:6" x14ac:dyDescent="0.3">
      <c r="A440">
        <v>1000439</v>
      </c>
      <c r="B440" t="s">
        <v>1534</v>
      </c>
      <c r="C440" t="s">
        <v>1535</v>
      </c>
      <c r="D440" t="s">
        <v>835</v>
      </c>
      <c r="E440" t="s">
        <v>19</v>
      </c>
      <c r="F440" t="s">
        <v>5060</v>
      </c>
    </row>
    <row r="441" spans="1:6" x14ac:dyDescent="0.3">
      <c r="A441">
        <v>1000440</v>
      </c>
      <c r="B441" t="s">
        <v>1537</v>
      </c>
      <c r="C441" t="s">
        <v>1538</v>
      </c>
      <c r="D441" t="s">
        <v>1454</v>
      </c>
      <c r="E441" t="s">
        <v>5090</v>
      </c>
      <c r="F441" t="s">
        <v>5067</v>
      </c>
    </row>
    <row r="442" spans="1:6" x14ac:dyDescent="0.3">
      <c r="A442">
        <v>1000441</v>
      </c>
      <c r="B442" t="s">
        <v>1540</v>
      </c>
      <c r="C442" t="s">
        <v>15</v>
      </c>
      <c r="D442" t="s">
        <v>1541</v>
      </c>
      <c r="E442" t="s">
        <v>5094</v>
      </c>
      <c r="F442" t="s">
        <v>5077</v>
      </c>
    </row>
    <row r="443" spans="1:6" x14ac:dyDescent="0.3">
      <c r="A443">
        <v>1000442</v>
      </c>
      <c r="B443" t="s">
        <v>21</v>
      </c>
      <c r="C443" t="s">
        <v>1543</v>
      </c>
      <c r="D443" t="s">
        <v>1544</v>
      </c>
      <c r="E443" t="s">
        <v>815</v>
      </c>
      <c r="F443" t="s">
        <v>5067</v>
      </c>
    </row>
    <row r="444" spans="1:6" x14ac:dyDescent="0.3">
      <c r="A444">
        <v>1000443</v>
      </c>
      <c r="B444" t="s">
        <v>1546</v>
      </c>
      <c r="C444" t="s">
        <v>114</v>
      </c>
      <c r="D444" t="s">
        <v>1547</v>
      </c>
      <c r="E444" t="s">
        <v>5093</v>
      </c>
      <c r="F444" t="s">
        <v>5089</v>
      </c>
    </row>
    <row r="445" spans="1:6" x14ac:dyDescent="0.3">
      <c r="A445">
        <v>1000444</v>
      </c>
      <c r="B445" t="s">
        <v>296</v>
      </c>
      <c r="C445" t="s">
        <v>1038</v>
      </c>
      <c r="D445" t="s">
        <v>1549</v>
      </c>
      <c r="E445" t="s">
        <v>5093</v>
      </c>
      <c r="F445" t="s">
        <v>5077</v>
      </c>
    </row>
    <row r="446" spans="1:6" x14ac:dyDescent="0.3">
      <c r="A446">
        <v>1000445</v>
      </c>
      <c r="B446" t="s">
        <v>1551</v>
      </c>
      <c r="C446" t="s">
        <v>1079</v>
      </c>
      <c r="D446" t="s">
        <v>1552</v>
      </c>
      <c r="E446" t="s">
        <v>5090</v>
      </c>
      <c r="F446" t="s">
        <v>5067</v>
      </c>
    </row>
    <row r="447" spans="1:6" x14ac:dyDescent="0.3">
      <c r="A447">
        <v>1000446</v>
      </c>
      <c r="B447" t="s">
        <v>1553</v>
      </c>
      <c r="C447" t="s">
        <v>1554</v>
      </c>
      <c r="D447" t="s">
        <v>1555</v>
      </c>
      <c r="E447" t="s">
        <v>815</v>
      </c>
      <c r="F447" t="s">
        <v>5073</v>
      </c>
    </row>
    <row r="448" spans="1:6" x14ac:dyDescent="0.3">
      <c r="A448">
        <v>1000447</v>
      </c>
      <c r="B448" t="s">
        <v>1557</v>
      </c>
      <c r="C448" t="s">
        <v>1558</v>
      </c>
      <c r="D448" t="s">
        <v>1559</v>
      </c>
      <c r="E448" t="s">
        <v>5093</v>
      </c>
      <c r="F448" t="s">
        <v>5089</v>
      </c>
    </row>
    <row r="449" spans="1:6" x14ac:dyDescent="0.3">
      <c r="A449">
        <v>1000448</v>
      </c>
      <c r="B449" t="s">
        <v>1561</v>
      </c>
      <c r="C449" t="s">
        <v>1562</v>
      </c>
      <c r="D449" t="s">
        <v>1563</v>
      </c>
      <c r="E449" t="s">
        <v>815</v>
      </c>
      <c r="F449" t="s">
        <v>5077</v>
      </c>
    </row>
    <row r="450" spans="1:6" x14ac:dyDescent="0.3">
      <c r="A450">
        <v>1000449</v>
      </c>
      <c r="B450" t="s">
        <v>1565</v>
      </c>
      <c r="C450" t="s">
        <v>1566</v>
      </c>
    </row>
    <row r="451" spans="1:6" x14ac:dyDescent="0.3">
      <c r="A451">
        <v>1000450</v>
      </c>
      <c r="B451" t="s">
        <v>1568</v>
      </c>
      <c r="C451" t="s">
        <v>1569</v>
      </c>
      <c r="D451" t="s">
        <v>1429</v>
      </c>
      <c r="E451" t="s">
        <v>5090</v>
      </c>
      <c r="F451" t="s">
        <v>5085</v>
      </c>
    </row>
    <row r="452" spans="1:6" x14ac:dyDescent="0.3">
      <c r="A452">
        <v>1000451</v>
      </c>
      <c r="B452" t="s">
        <v>1571</v>
      </c>
      <c r="C452" t="s">
        <v>1572</v>
      </c>
      <c r="D452" t="s">
        <v>28</v>
      </c>
      <c r="E452" t="s">
        <v>19</v>
      </c>
      <c r="F452" t="s">
        <v>5060</v>
      </c>
    </row>
    <row r="453" spans="1:6" x14ac:dyDescent="0.3">
      <c r="A453">
        <v>1000452</v>
      </c>
      <c r="B453" t="s">
        <v>1574</v>
      </c>
      <c r="C453" t="s">
        <v>1575</v>
      </c>
      <c r="D453" t="s">
        <v>1576</v>
      </c>
      <c r="E453" t="s">
        <v>815</v>
      </c>
      <c r="F453" t="s">
        <v>5067</v>
      </c>
    </row>
    <row r="454" spans="1:6" x14ac:dyDescent="0.3">
      <c r="A454">
        <v>1000453</v>
      </c>
      <c r="B454" t="s">
        <v>1578</v>
      </c>
      <c r="C454" t="s">
        <v>1517</v>
      </c>
      <c r="D454" t="s">
        <v>1579</v>
      </c>
      <c r="E454" t="s">
        <v>815</v>
      </c>
      <c r="F454" t="s">
        <v>5067</v>
      </c>
    </row>
    <row r="455" spans="1:6" x14ac:dyDescent="0.3">
      <c r="A455">
        <v>1000454</v>
      </c>
      <c r="B455" t="s">
        <v>1581</v>
      </c>
      <c r="C455" t="s">
        <v>1582</v>
      </c>
      <c r="D455" t="s">
        <v>383</v>
      </c>
      <c r="E455" t="s">
        <v>19</v>
      </c>
      <c r="F455" t="s">
        <v>5060</v>
      </c>
    </row>
    <row r="456" spans="1:6" x14ac:dyDescent="0.3">
      <c r="A456">
        <v>1000455</v>
      </c>
      <c r="B456" t="s">
        <v>1584</v>
      </c>
      <c r="C456" t="s">
        <v>1136</v>
      </c>
      <c r="D456" t="s">
        <v>1585</v>
      </c>
      <c r="E456" t="s">
        <v>815</v>
      </c>
      <c r="F456" t="s">
        <v>5067</v>
      </c>
    </row>
    <row r="457" spans="1:6" x14ac:dyDescent="0.3">
      <c r="A457">
        <v>1000456</v>
      </c>
      <c r="B457" t="s">
        <v>1587</v>
      </c>
      <c r="C457" t="s">
        <v>1588</v>
      </c>
      <c r="D457" t="s">
        <v>1589</v>
      </c>
      <c r="E457" t="s">
        <v>5093</v>
      </c>
      <c r="F457" t="s">
        <v>5076</v>
      </c>
    </row>
    <row r="458" spans="1:6" x14ac:dyDescent="0.3">
      <c r="A458">
        <v>1000457</v>
      </c>
      <c r="B458" t="s">
        <v>31</v>
      </c>
      <c r="C458" t="s">
        <v>1591</v>
      </c>
      <c r="D458" t="s">
        <v>1421</v>
      </c>
      <c r="E458" t="s">
        <v>5090</v>
      </c>
      <c r="F458" t="s">
        <v>5067</v>
      </c>
    </row>
    <row r="459" spans="1:6" x14ac:dyDescent="0.3">
      <c r="A459">
        <v>1000458</v>
      </c>
      <c r="B459" t="s">
        <v>1593</v>
      </c>
      <c r="C459" t="s">
        <v>220</v>
      </c>
      <c r="D459" t="s">
        <v>1594</v>
      </c>
      <c r="E459" t="s">
        <v>5093</v>
      </c>
      <c r="F459" t="s">
        <v>5073</v>
      </c>
    </row>
    <row r="460" spans="1:6" x14ac:dyDescent="0.3">
      <c r="A460">
        <v>1000459</v>
      </c>
      <c r="B460" t="s">
        <v>223</v>
      </c>
      <c r="C460" t="s">
        <v>122</v>
      </c>
      <c r="D460" t="s">
        <v>1596</v>
      </c>
      <c r="E460" t="s">
        <v>5093</v>
      </c>
      <c r="F460" t="s">
        <v>5079</v>
      </c>
    </row>
    <row r="461" spans="1:6" x14ac:dyDescent="0.3">
      <c r="A461">
        <v>1000460</v>
      </c>
      <c r="B461" t="s">
        <v>1598</v>
      </c>
      <c r="C461" t="s">
        <v>1599</v>
      </c>
      <c r="D461" t="s">
        <v>1600</v>
      </c>
      <c r="E461" t="s">
        <v>5090</v>
      </c>
      <c r="F461" t="s">
        <v>5077</v>
      </c>
    </row>
    <row r="462" spans="1:6" x14ac:dyDescent="0.3">
      <c r="A462">
        <v>1000461</v>
      </c>
      <c r="B462" t="s">
        <v>1602</v>
      </c>
      <c r="C462" t="s">
        <v>946</v>
      </c>
      <c r="D462" t="s">
        <v>1603</v>
      </c>
      <c r="E462" t="s">
        <v>5094</v>
      </c>
      <c r="F462" t="s">
        <v>5077</v>
      </c>
    </row>
    <row r="463" spans="1:6" x14ac:dyDescent="0.3">
      <c r="A463">
        <v>1000462</v>
      </c>
      <c r="B463" t="s">
        <v>949</v>
      </c>
      <c r="C463" t="s">
        <v>1605</v>
      </c>
      <c r="D463" t="s">
        <v>835</v>
      </c>
      <c r="E463" t="s">
        <v>19</v>
      </c>
      <c r="F463" t="s">
        <v>5060</v>
      </c>
    </row>
    <row r="464" spans="1:6" x14ac:dyDescent="0.3">
      <c r="A464">
        <v>1000463</v>
      </c>
      <c r="B464" t="s">
        <v>1607</v>
      </c>
      <c r="C464" t="s">
        <v>1002</v>
      </c>
      <c r="D464" t="s">
        <v>1421</v>
      </c>
      <c r="E464" t="s">
        <v>5090</v>
      </c>
      <c r="F464" t="s">
        <v>5067</v>
      </c>
    </row>
    <row r="465" spans="1:6" x14ac:dyDescent="0.3">
      <c r="A465">
        <v>1000464</v>
      </c>
      <c r="B465" t="s">
        <v>1609</v>
      </c>
      <c r="C465" t="s">
        <v>1610</v>
      </c>
      <c r="D465" t="s">
        <v>1611</v>
      </c>
      <c r="E465" t="s">
        <v>5093</v>
      </c>
      <c r="F465" t="s">
        <v>5085</v>
      </c>
    </row>
    <row r="466" spans="1:6" x14ac:dyDescent="0.3">
      <c r="A466">
        <v>1000465</v>
      </c>
      <c r="B466" t="s">
        <v>1613</v>
      </c>
      <c r="C466" t="s">
        <v>500</v>
      </c>
      <c r="D466" t="s">
        <v>1614</v>
      </c>
      <c r="E466" t="s">
        <v>5093</v>
      </c>
      <c r="F466" t="s">
        <v>5077</v>
      </c>
    </row>
    <row r="467" spans="1:6" x14ac:dyDescent="0.3">
      <c r="A467">
        <v>1000466</v>
      </c>
      <c r="B467" t="s">
        <v>1616</v>
      </c>
      <c r="C467" t="s">
        <v>522</v>
      </c>
      <c r="D467" t="s">
        <v>1617</v>
      </c>
      <c r="E467" t="s">
        <v>5093</v>
      </c>
      <c r="F467" t="s">
        <v>5085</v>
      </c>
    </row>
    <row r="468" spans="1:6" x14ac:dyDescent="0.3">
      <c r="A468">
        <v>1000467</v>
      </c>
      <c r="B468" t="s">
        <v>525</v>
      </c>
      <c r="C468" t="s">
        <v>276</v>
      </c>
      <c r="D468" t="s">
        <v>1619</v>
      </c>
      <c r="E468" t="s">
        <v>5093</v>
      </c>
      <c r="F468" t="s">
        <v>5073</v>
      </c>
    </row>
    <row r="469" spans="1:6" x14ac:dyDescent="0.3">
      <c r="A469">
        <v>1000468</v>
      </c>
      <c r="B469" t="s">
        <v>279</v>
      </c>
      <c r="C469" t="s">
        <v>1621</v>
      </c>
      <c r="D469" t="s">
        <v>1622</v>
      </c>
      <c r="E469" t="s">
        <v>815</v>
      </c>
      <c r="F469" t="s">
        <v>5085</v>
      </c>
    </row>
    <row r="470" spans="1:6" x14ac:dyDescent="0.3">
      <c r="A470">
        <v>1000469</v>
      </c>
      <c r="B470" t="s">
        <v>1624</v>
      </c>
      <c r="C470" t="s">
        <v>1625</v>
      </c>
      <c r="D470" t="s">
        <v>1617</v>
      </c>
      <c r="E470" t="s">
        <v>5093</v>
      </c>
      <c r="F470" t="s">
        <v>5085</v>
      </c>
    </row>
    <row r="471" spans="1:6" x14ac:dyDescent="0.3">
      <c r="A471">
        <v>1000470</v>
      </c>
      <c r="B471" t="s">
        <v>1627</v>
      </c>
      <c r="C471" t="s">
        <v>1628</v>
      </c>
      <c r="D471" t="s">
        <v>643</v>
      </c>
      <c r="E471" t="s">
        <v>815</v>
      </c>
      <c r="F471" t="s">
        <v>5077</v>
      </c>
    </row>
    <row r="472" spans="1:6" x14ac:dyDescent="0.3">
      <c r="A472">
        <v>1000471</v>
      </c>
      <c r="B472" t="s">
        <v>1630</v>
      </c>
      <c r="C472" t="s">
        <v>1631</v>
      </c>
      <c r="D472" t="s">
        <v>1632</v>
      </c>
      <c r="E472" t="s">
        <v>5093</v>
      </c>
      <c r="F472" t="s">
        <v>5077</v>
      </c>
    </row>
    <row r="473" spans="1:6" x14ac:dyDescent="0.3">
      <c r="A473">
        <v>1000472</v>
      </c>
      <c r="B473" t="s">
        <v>1634</v>
      </c>
      <c r="C473" t="s">
        <v>1498</v>
      </c>
      <c r="D473" t="s">
        <v>1635</v>
      </c>
      <c r="E473" t="s">
        <v>5094</v>
      </c>
      <c r="F473" t="s">
        <v>5087</v>
      </c>
    </row>
    <row r="474" spans="1:6" x14ac:dyDescent="0.3">
      <c r="A474">
        <v>1000473</v>
      </c>
      <c r="B474" t="s">
        <v>1501</v>
      </c>
      <c r="C474" t="s">
        <v>180</v>
      </c>
      <c r="D474" t="s">
        <v>1637</v>
      </c>
      <c r="E474" t="s">
        <v>5094</v>
      </c>
      <c r="F474" t="s">
        <v>5077</v>
      </c>
    </row>
    <row r="475" spans="1:6" x14ac:dyDescent="0.3">
      <c r="A475">
        <v>1000474</v>
      </c>
      <c r="B475" t="s">
        <v>1639</v>
      </c>
      <c r="C475" t="s">
        <v>1640</v>
      </c>
      <c r="D475" t="s">
        <v>1641</v>
      </c>
      <c r="E475" t="s">
        <v>5093</v>
      </c>
      <c r="F475" t="s">
        <v>5071</v>
      </c>
    </row>
    <row r="476" spans="1:6" x14ac:dyDescent="0.3">
      <c r="A476">
        <v>1000475</v>
      </c>
      <c r="B476" t="s">
        <v>1643</v>
      </c>
      <c r="C476" t="s">
        <v>1420</v>
      </c>
      <c r="D476" t="s">
        <v>1644</v>
      </c>
      <c r="E476" t="s">
        <v>5090</v>
      </c>
      <c r="F476" t="s">
        <v>5067</v>
      </c>
    </row>
    <row r="477" spans="1:6" x14ac:dyDescent="0.3">
      <c r="A477">
        <v>1000476</v>
      </c>
      <c r="B477" t="s">
        <v>1646</v>
      </c>
      <c r="C477" t="s">
        <v>1647</v>
      </c>
      <c r="D477" t="s">
        <v>1648</v>
      </c>
      <c r="E477" t="s">
        <v>5093</v>
      </c>
      <c r="F477" t="s">
        <v>5067</v>
      </c>
    </row>
    <row r="478" spans="1:6" x14ac:dyDescent="0.3">
      <c r="A478">
        <v>1000477</v>
      </c>
      <c r="B478" t="s">
        <v>1650</v>
      </c>
      <c r="C478" t="s">
        <v>646</v>
      </c>
      <c r="D478" t="s">
        <v>1651</v>
      </c>
      <c r="E478" t="s">
        <v>5090</v>
      </c>
      <c r="F478" t="s">
        <v>5067</v>
      </c>
    </row>
    <row r="479" spans="1:6" x14ac:dyDescent="0.3">
      <c r="A479">
        <v>1000478</v>
      </c>
      <c r="B479" t="s">
        <v>508</v>
      </c>
      <c r="C479" t="s">
        <v>1543</v>
      </c>
      <c r="D479" t="s">
        <v>1653</v>
      </c>
      <c r="E479" t="s">
        <v>5093</v>
      </c>
      <c r="F479" t="s">
        <v>5077</v>
      </c>
    </row>
    <row r="480" spans="1:6" x14ac:dyDescent="0.3">
      <c r="A480">
        <v>1000479</v>
      </c>
      <c r="B480" t="s">
        <v>1546</v>
      </c>
      <c r="C480" t="s">
        <v>371</v>
      </c>
      <c r="D480" t="s">
        <v>1655</v>
      </c>
    </row>
    <row r="481" spans="1:6" x14ac:dyDescent="0.3">
      <c r="A481">
        <v>1000480</v>
      </c>
      <c r="B481" t="s">
        <v>1657</v>
      </c>
      <c r="C481" t="s">
        <v>31</v>
      </c>
      <c r="D481" t="s">
        <v>1651</v>
      </c>
      <c r="E481" t="s">
        <v>5090</v>
      </c>
      <c r="F481" t="s">
        <v>5067</v>
      </c>
    </row>
    <row r="482" spans="1:6" x14ac:dyDescent="0.3">
      <c r="A482">
        <v>1000481</v>
      </c>
      <c r="B482" t="s">
        <v>1659</v>
      </c>
      <c r="C482" t="s">
        <v>626</v>
      </c>
      <c r="D482" t="s">
        <v>1660</v>
      </c>
      <c r="E482" t="s">
        <v>5093</v>
      </c>
      <c r="F482" t="s">
        <v>5076</v>
      </c>
    </row>
    <row r="483" spans="1:6" x14ac:dyDescent="0.3">
      <c r="A483">
        <v>1000482</v>
      </c>
      <c r="B483" t="s">
        <v>629</v>
      </c>
      <c r="C483" t="s">
        <v>1662</v>
      </c>
      <c r="D483" t="s">
        <v>1663</v>
      </c>
      <c r="E483" t="s">
        <v>5090</v>
      </c>
      <c r="F483" t="s">
        <v>5067</v>
      </c>
    </row>
    <row r="484" spans="1:6" x14ac:dyDescent="0.3">
      <c r="A484">
        <v>1000483</v>
      </c>
      <c r="B484" t="s">
        <v>1665</v>
      </c>
      <c r="C484" t="s">
        <v>1666</v>
      </c>
      <c r="D484" t="s">
        <v>1421</v>
      </c>
      <c r="E484" t="s">
        <v>5090</v>
      </c>
      <c r="F484" t="s">
        <v>5067</v>
      </c>
    </row>
    <row r="485" spans="1:6" x14ac:dyDescent="0.3">
      <c r="A485">
        <v>1000484</v>
      </c>
      <c r="B485" t="s">
        <v>1668</v>
      </c>
      <c r="C485" t="s">
        <v>1669</v>
      </c>
      <c r="D485" t="s">
        <v>1670</v>
      </c>
      <c r="E485" t="s">
        <v>5093</v>
      </c>
      <c r="F485" t="s">
        <v>5073</v>
      </c>
    </row>
    <row r="486" spans="1:6" x14ac:dyDescent="0.3">
      <c r="A486">
        <v>1000485</v>
      </c>
      <c r="B486" t="s">
        <v>1672</v>
      </c>
      <c r="C486" t="s">
        <v>1336</v>
      </c>
      <c r="D486" t="s">
        <v>1673</v>
      </c>
      <c r="E486" t="s">
        <v>5093</v>
      </c>
      <c r="F486" t="s">
        <v>5067</v>
      </c>
    </row>
    <row r="487" spans="1:6" x14ac:dyDescent="0.3">
      <c r="A487">
        <v>1000486</v>
      </c>
      <c r="B487" t="s">
        <v>713</v>
      </c>
      <c r="C487" t="s">
        <v>1675</v>
      </c>
      <c r="D487" t="s">
        <v>1676</v>
      </c>
      <c r="E487" t="s">
        <v>5093</v>
      </c>
      <c r="F487" t="s">
        <v>5067</v>
      </c>
    </row>
    <row r="488" spans="1:6" x14ac:dyDescent="0.3">
      <c r="A488">
        <v>1000487</v>
      </c>
      <c r="B488" t="s">
        <v>1678</v>
      </c>
      <c r="C488" t="s">
        <v>1679</v>
      </c>
      <c r="D488" t="s">
        <v>1680</v>
      </c>
      <c r="E488" t="s">
        <v>815</v>
      </c>
      <c r="F488" t="s">
        <v>5077</v>
      </c>
    </row>
    <row r="489" spans="1:6" x14ac:dyDescent="0.3">
      <c r="A489">
        <v>1000488</v>
      </c>
      <c r="B489" t="s">
        <v>1216</v>
      </c>
      <c r="C489" t="s">
        <v>1683</v>
      </c>
      <c r="D489" t="s">
        <v>1684</v>
      </c>
      <c r="E489" t="s">
        <v>5090</v>
      </c>
      <c r="F489" t="s">
        <v>5077</v>
      </c>
    </row>
    <row r="490" spans="1:6" x14ac:dyDescent="0.3">
      <c r="A490">
        <v>1000489</v>
      </c>
      <c r="B490" t="s">
        <v>1686</v>
      </c>
      <c r="C490" t="s">
        <v>754</v>
      </c>
      <c r="D490" t="s">
        <v>1490</v>
      </c>
      <c r="E490" t="s">
        <v>815</v>
      </c>
      <c r="F490" t="s">
        <v>5067</v>
      </c>
    </row>
    <row r="491" spans="1:6" x14ac:dyDescent="0.3">
      <c r="A491">
        <v>1000490</v>
      </c>
      <c r="B491" t="s">
        <v>1688</v>
      </c>
      <c r="C491" t="s">
        <v>1293</v>
      </c>
      <c r="D491" t="s">
        <v>1576</v>
      </c>
      <c r="E491" t="s">
        <v>815</v>
      </c>
      <c r="F491" t="s">
        <v>5067</v>
      </c>
    </row>
    <row r="492" spans="1:6" x14ac:dyDescent="0.3">
      <c r="A492">
        <v>1000491</v>
      </c>
      <c r="B492" t="s">
        <v>1690</v>
      </c>
      <c r="C492" t="s">
        <v>634</v>
      </c>
      <c r="D492" t="s">
        <v>1691</v>
      </c>
      <c r="E492" t="s">
        <v>5093</v>
      </c>
      <c r="F492" t="s">
        <v>5067</v>
      </c>
    </row>
    <row r="493" spans="1:6" x14ac:dyDescent="0.3">
      <c r="A493">
        <v>1000492</v>
      </c>
      <c r="B493" t="s">
        <v>637</v>
      </c>
      <c r="C493" t="s">
        <v>230</v>
      </c>
      <c r="D493" t="s">
        <v>1693</v>
      </c>
      <c r="E493" t="s">
        <v>5090</v>
      </c>
      <c r="F493" t="s">
        <v>5068</v>
      </c>
    </row>
    <row r="494" spans="1:6" x14ac:dyDescent="0.3">
      <c r="A494">
        <v>1000493</v>
      </c>
      <c r="B494" t="s">
        <v>403</v>
      </c>
      <c r="C494" t="s">
        <v>1695</v>
      </c>
      <c r="D494" t="s">
        <v>1696</v>
      </c>
      <c r="E494" t="s">
        <v>815</v>
      </c>
      <c r="F494" t="s">
        <v>5077</v>
      </c>
    </row>
    <row r="495" spans="1:6" x14ac:dyDescent="0.3">
      <c r="A495">
        <v>1000494</v>
      </c>
      <c r="B495" t="s">
        <v>1698</v>
      </c>
      <c r="C495" t="s">
        <v>585</v>
      </c>
      <c r="D495" t="s">
        <v>1699</v>
      </c>
      <c r="E495" t="s">
        <v>815</v>
      </c>
      <c r="F495" t="s">
        <v>5077</v>
      </c>
    </row>
    <row r="496" spans="1:6" x14ac:dyDescent="0.3">
      <c r="A496">
        <v>1000495</v>
      </c>
      <c r="B496" t="s">
        <v>1702</v>
      </c>
      <c r="C496" t="s">
        <v>1703</v>
      </c>
      <c r="D496" t="s">
        <v>1704</v>
      </c>
      <c r="E496" t="s">
        <v>5093</v>
      </c>
      <c r="F496" t="s">
        <v>5079</v>
      </c>
    </row>
    <row r="497" spans="1:6" x14ac:dyDescent="0.3">
      <c r="A497">
        <v>1000496</v>
      </c>
      <c r="B497" t="s">
        <v>1706</v>
      </c>
      <c r="C497" t="s">
        <v>1707</v>
      </c>
      <c r="D497" t="s">
        <v>1708</v>
      </c>
      <c r="E497" t="s">
        <v>19</v>
      </c>
      <c r="F497" t="s">
        <v>5060</v>
      </c>
    </row>
    <row r="498" spans="1:6" x14ac:dyDescent="0.3">
      <c r="A498">
        <v>1000497</v>
      </c>
      <c r="B498" t="s">
        <v>1710</v>
      </c>
      <c r="C498" t="s">
        <v>1046</v>
      </c>
      <c r="D498" t="s">
        <v>1711</v>
      </c>
      <c r="E498" t="s">
        <v>5093</v>
      </c>
      <c r="F498" t="s">
        <v>5085</v>
      </c>
    </row>
    <row r="499" spans="1:6" x14ac:dyDescent="0.3">
      <c r="A499">
        <v>1000498</v>
      </c>
      <c r="B499" t="s">
        <v>1713</v>
      </c>
      <c r="C499" t="s">
        <v>1714</v>
      </c>
      <c r="D499" t="s">
        <v>1715</v>
      </c>
      <c r="E499" t="s">
        <v>19</v>
      </c>
      <c r="F499" t="s">
        <v>5060</v>
      </c>
    </row>
    <row r="500" spans="1:6" x14ac:dyDescent="0.3">
      <c r="A500">
        <v>1000499</v>
      </c>
      <c r="B500" t="s">
        <v>1717</v>
      </c>
      <c r="C500" t="s">
        <v>1718</v>
      </c>
      <c r="D500" t="s">
        <v>1585</v>
      </c>
      <c r="E500" t="s">
        <v>815</v>
      </c>
      <c r="F500" t="s">
        <v>5067</v>
      </c>
    </row>
    <row r="501" spans="1:6" x14ac:dyDescent="0.3">
      <c r="A501">
        <v>1000500</v>
      </c>
      <c r="B501" t="s">
        <v>1720</v>
      </c>
      <c r="C501" t="s">
        <v>1721</v>
      </c>
      <c r="D501" t="s">
        <v>1722</v>
      </c>
      <c r="E501" t="s">
        <v>5093</v>
      </c>
      <c r="F501" t="s">
        <v>5076</v>
      </c>
    </row>
    <row r="502" spans="1:6" x14ac:dyDescent="0.3">
      <c r="A502">
        <v>1000501</v>
      </c>
      <c r="B502" t="s">
        <v>1724</v>
      </c>
      <c r="C502" t="s">
        <v>1725</v>
      </c>
      <c r="D502" t="s">
        <v>1726</v>
      </c>
      <c r="E502" t="s">
        <v>5093</v>
      </c>
      <c r="F502" t="s">
        <v>5073</v>
      </c>
    </row>
    <row r="503" spans="1:6" x14ac:dyDescent="0.3">
      <c r="A503">
        <v>1000502</v>
      </c>
      <c r="B503" t="s">
        <v>1728</v>
      </c>
      <c r="C503" t="s">
        <v>1729</v>
      </c>
      <c r="D503" t="s">
        <v>1585</v>
      </c>
      <c r="E503" t="s">
        <v>815</v>
      </c>
      <c r="F503" t="s">
        <v>5067</v>
      </c>
    </row>
    <row r="504" spans="1:6" x14ac:dyDescent="0.3">
      <c r="A504">
        <v>1000503</v>
      </c>
      <c r="B504" t="s">
        <v>1731</v>
      </c>
      <c r="C504" t="s">
        <v>86</v>
      </c>
      <c r="D504" t="s">
        <v>1732</v>
      </c>
      <c r="E504" t="s">
        <v>815</v>
      </c>
      <c r="F504" t="s">
        <v>5077</v>
      </c>
    </row>
    <row r="505" spans="1:6" x14ac:dyDescent="0.3">
      <c r="A505">
        <v>1000504</v>
      </c>
      <c r="B505" t="s">
        <v>172</v>
      </c>
      <c r="C505" t="s">
        <v>1734</v>
      </c>
      <c r="D505" t="s">
        <v>1735</v>
      </c>
      <c r="E505" t="s">
        <v>5093</v>
      </c>
      <c r="F505" t="s">
        <v>5077</v>
      </c>
    </row>
    <row r="506" spans="1:6" x14ac:dyDescent="0.3">
      <c r="A506">
        <v>1000505</v>
      </c>
      <c r="B506" t="s">
        <v>1737</v>
      </c>
      <c r="C506" t="s">
        <v>1738</v>
      </c>
      <c r="D506" t="s">
        <v>1739</v>
      </c>
      <c r="E506" t="s">
        <v>815</v>
      </c>
      <c r="F506" t="s">
        <v>5067</v>
      </c>
    </row>
    <row r="507" spans="1:6" x14ac:dyDescent="0.3">
      <c r="A507">
        <v>1000506</v>
      </c>
      <c r="B507" t="s">
        <v>1741</v>
      </c>
      <c r="C507" t="s">
        <v>1610</v>
      </c>
      <c r="D507" t="s">
        <v>1742</v>
      </c>
      <c r="E507" t="s">
        <v>5094</v>
      </c>
      <c r="F507" t="s">
        <v>5085</v>
      </c>
    </row>
    <row r="508" spans="1:6" x14ac:dyDescent="0.3">
      <c r="A508">
        <v>1000507</v>
      </c>
      <c r="B508" t="s">
        <v>1613</v>
      </c>
      <c r="C508" t="s">
        <v>958</v>
      </c>
      <c r="D508" t="s">
        <v>1744</v>
      </c>
      <c r="E508" t="s">
        <v>19</v>
      </c>
      <c r="F508" t="s">
        <v>5060</v>
      </c>
    </row>
    <row r="509" spans="1:6" x14ac:dyDescent="0.3">
      <c r="A509">
        <v>1000508</v>
      </c>
      <c r="B509" t="s">
        <v>1249</v>
      </c>
      <c r="C509" t="s">
        <v>1746</v>
      </c>
      <c r="D509" t="s">
        <v>1747</v>
      </c>
      <c r="E509" t="s">
        <v>5094</v>
      </c>
      <c r="F509" t="s">
        <v>5077</v>
      </c>
    </row>
    <row r="510" spans="1:6" x14ac:dyDescent="0.3">
      <c r="A510">
        <v>1000509</v>
      </c>
      <c r="B510" t="s">
        <v>1749</v>
      </c>
      <c r="C510" t="s">
        <v>935</v>
      </c>
      <c r="D510" t="s">
        <v>1750</v>
      </c>
      <c r="E510" t="s">
        <v>815</v>
      </c>
      <c r="F510" t="s">
        <v>5077</v>
      </c>
    </row>
    <row r="511" spans="1:6" x14ac:dyDescent="0.3">
      <c r="A511">
        <v>1000510</v>
      </c>
      <c r="B511" t="s">
        <v>1752</v>
      </c>
      <c r="C511" t="s">
        <v>1753</v>
      </c>
      <c r="D511" t="s">
        <v>1754</v>
      </c>
      <c r="E511" t="s">
        <v>5090</v>
      </c>
      <c r="F511" t="s">
        <v>5067</v>
      </c>
    </row>
    <row r="512" spans="1:6" x14ac:dyDescent="0.3">
      <c r="A512">
        <v>1000511</v>
      </c>
      <c r="B512" t="s">
        <v>1756</v>
      </c>
      <c r="C512" t="s">
        <v>1757</v>
      </c>
      <c r="D512" t="s">
        <v>1758</v>
      </c>
      <c r="E512" t="s">
        <v>5090</v>
      </c>
      <c r="F512" t="s">
        <v>5068</v>
      </c>
    </row>
    <row r="513" spans="1:6" x14ac:dyDescent="0.3">
      <c r="A513">
        <v>1000512</v>
      </c>
      <c r="B513" t="s">
        <v>1760</v>
      </c>
      <c r="C513" t="s">
        <v>1761</v>
      </c>
      <c r="D513" t="s">
        <v>1447</v>
      </c>
      <c r="E513" t="s">
        <v>5093</v>
      </c>
      <c r="F513" t="s">
        <v>5077</v>
      </c>
    </row>
    <row r="514" spans="1:6" x14ac:dyDescent="0.3">
      <c r="A514">
        <v>1000513</v>
      </c>
      <c r="B514" t="s">
        <v>1763</v>
      </c>
      <c r="C514" t="s">
        <v>1764</v>
      </c>
    </row>
    <row r="515" spans="1:6" x14ac:dyDescent="0.3">
      <c r="A515">
        <v>1000514</v>
      </c>
      <c r="B515" t="s">
        <v>1766</v>
      </c>
      <c r="C515" t="s">
        <v>1270</v>
      </c>
      <c r="D515" t="s">
        <v>1767</v>
      </c>
      <c r="E515" t="s">
        <v>815</v>
      </c>
      <c r="F515" t="s">
        <v>5073</v>
      </c>
    </row>
    <row r="516" spans="1:6" x14ac:dyDescent="0.3">
      <c r="A516">
        <v>1000515</v>
      </c>
      <c r="B516" t="s">
        <v>1769</v>
      </c>
      <c r="C516" t="s">
        <v>611</v>
      </c>
      <c r="D516" t="s">
        <v>1770</v>
      </c>
      <c r="E516" t="s">
        <v>5090</v>
      </c>
      <c r="F516" t="s">
        <v>5085</v>
      </c>
    </row>
    <row r="517" spans="1:6" x14ac:dyDescent="0.3">
      <c r="A517">
        <v>1000516</v>
      </c>
      <c r="B517" t="s">
        <v>614</v>
      </c>
      <c r="C517" t="s">
        <v>1772</v>
      </c>
      <c r="D517" t="s">
        <v>1773</v>
      </c>
      <c r="E517" t="s">
        <v>815</v>
      </c>
      <c r="F517" t="s">
        <v>5077</v>
      </c>
    </row>
    <row r="518" spans="1:6" x14ac:dyDescent="0.3">
      <c r="A518">
        <v>1000517</v>
      </c>
      <c r="B518" t="s">
        <v>1775</v>
      </c>
      <c r="C518" t="s">
        <v>1287</v>
      </c>
      <c r="D518" t="s">
        <v>1776</v>
      </c>
      <c r="E518" t="s">
        <v>5090</v>
      </c>
      <c r="F518" t="s">
        <v>5067</v>
      </c>
    </row>
    <row r="519" spans="1:6" x14ac:dyDescent="0.3">
      <c r="A519">
        <v>1000518</v>
      </c>
      <c r="B519" t="s">
        <v>1778</v>
      </c>
      <c r="C519" t="s">
        <v>1779</v>
      </c>
      <c r="D519" t="s">
        <v>1780</v>
      </c>
      <c r="E519" t="s">
        <v>815</v>
      </c>
      <c r="F519" t="s">
        <v>5077</v>
      </c>
    </row>
    <row r="520" spans="1:6" x14ac:dyDescent="0.3">
      <c r="A520">
        <v>1000519</v>
      </c>
      <c r="B520" t="s">
        <v>1782</v>
      </c>
      <c r="C520" t="s">
        <v>1783</v>
      </c>
      <c r="D520" t="s">
        <v>1784</v>
      </c>
      <c r="E520" t="s">
        <v>5093</v>
      </c>
      <c r="F520" t="s">
        <v>5079</v>
      </c>
    </row>
    <row r="521" spans="1:6" x14ac:dyDescent="0.3">
      <c r="A521">
        <v>1000520</v>
      </c>
      <c r="B521" t="s">
        <v>1786</v>
      </c>
      <c r="C521" t="s">
        <v>903</v>
      </c>
      <c r="D521" t="s">
        <v>1787</v>
      </c>
      <c r="E521" t="s">
        <v>5090</v>
      </c>
      <c r="F521" t="s">
        <v>5077</v>
      </c>
    </row>
    <row r="522" spans="1:6" x14ac:dyDescent="0.3">
      <c r="A522">
        <v>1000521</v>
      </c>
      <c r="B522" t="s">
        <v>906</v>
      </c>
      <c r="C522" t="s">
        <v>144</v>
      </c>
      <c r="D522" t="s">
        <v>1789</v>
      </c>
      <c r="E522" t="s">
        <v>5090</v>
      </c>
      <c r="F522" t="s">
        <v>5085</v>
      </c>
    </row>
    <row r="523" spans="1:6" x14ac:dyDescent="0.3">
      <c r="A523">
        <v>1000522</v>
      </c>
      <c r="B523" t="s">
        <v>148</v>
      </c>
      <c r="C523" t="s">
        <v>196</v>
      </c>
      <c r="D523" t="s">
        <v>1791</v>
      </c>
      <c r="E523" t="s">
        <v>19</v>
      </c>
      <c r="F523" t="s">
        <v>5060</v>
      </c>
    </row>
    <row r="524" spans="1:6" x14ac:dyDescent="0.3">
      <c r="A524">
        <v>1000523</v>
      </c>
      <c r="B524" t="s">
        <v>199</v>
      </c>
      <c r="C524" t="s">
        <v>1793</v>
      </c>
      <c r="D524" t="s">
        <v>1794</v>
      </c>
      <c r="E524" t="s">
        <v>5093</v>
      </c>
      <c r="F524" t="s">
        <v>5089</v>
      </c>
    </row>
    <row r="525" spans="1:6" x14ac:dyDescent="0.3">
      <c r="A525">
        <v>1000524</v>
      </c>
      <c r="B525" t="s">
        <v>1796</v>
      </c>
      <c r="C525" t="s">
        <v>1797</v>
      </c>
      <c r="D525" t="s">
        <v>1798</v>
      </c>
      <c r="E525" t="s">
        <v>5093</v>
      </c>
      <c r="F525" t="s">
        <v>5085</v>
      </c>
    </row>
    <row r="526" spans="1:6" x14ac:dyDescent="0.3">
      <c r="A526">
        <v>1000525</v>
      </c>
      <c r="B526" t="s">
        <v>1800</v>
      </c>
      <c r="C526" t="s">
        <v>1801</v>
      </c>
      <c r="D526" t="s">
        <v>1802</v>
      </c>
      <c r="E526" t="s">
        <v>815</v>
      </c>
      <c r="F526" t="s">
        <v>5067</v>
      </c>
    </row>
    <row r="527" spans="1:6" x14ac:dyDescent="0.3">
      <c r="A527">
        <v>1000526</v>
      </c>
      <c r="B527" t="s">
        <v>1804</v>
      </c>
      <c r="C527" t="s">
        <v>1079</v>
      </c>
      <c r="D527" t="s">
        <v>1805</v>
      </c>
      <c r="E527" t="s">
        <v>5093</v>
      </c>
      <c r="F527" t="s">
        <v>5085</v>
      </c>
    </row>
    <row r="528" spans="1:6" x14ac:dyDescent="0.3">
      <c r="A528">
        <v>1000527</v>
      </c>
      <c r="B528" t="s">
        <v>1807</v>
      </c>
      <c r="C528" t="s">
        <v>382</v>
      </c>
      <c r="D528" t="s">
        <v>1808</v>
      </c>
      <c r="E528" t="s">
        <v>5093</v>
      </c>
      <c r="F528" t="s">
        <v>5073</v>
      </c>
    </row>
    <row r="529" spans="1:6" x14ac:dyDescent="0.3">
      <c r="A529">
        <v>1000528</v>
      </c>
      <c r="B529" t="s">
        <v>385</v>
      </c>
      <c r="C529" t="s">
        <v>1558</v>
      </c>
    </row>
    <row r="530" spans="1:6" x14ac:dyDescent="0.3">
      <c r="A530">
        <v>1000529</v>
      </c>
      <c r="B530" t="s">
        <v>1811</v>
      </c>
      <c r="C530" t="s">
        <v>1812</v>
      </c>
      <c r="D530" t="s">
        <v>263</v>
      </c>
      <c r="E530" t="s">
        <v>5090</v>
      </c>
      <c r="F530" t="s">
        <v>5085</v>
      </c>
    </row>
    <row r="531" spans="1:6" x14ac:dyDescent="0.3">
      <c r="A531">
        <v>1000530</v>
      </c>
      <c r="B531" t="s">
        <v>1814</v>
      </c>
      <c r="C531" t="s">
        <v>1815</v>
      </c>
      <c r="D531" t="s">
        <v>1776</v>
      </c>
      <c r="E531" t="s">
        <v>5090</v>
      </c>
      <c r="F531" t="s">
        <v>5067</v>
      </c>
    </row>
    <row r="532" spans="1:6" x14ac:dyDescent="0.3">
      <c r="A532">
        <v>1000531</v>
      </c>
      <c r="B532" t="s">
        <v>1817</v>
      </c>
      <c r="C532" t="s">
        <v>1187</v>
      </c>
      <c r="D532" t="s">
        <v>1818</v>
      </c>
      <c r="E532" t="s">
        <v>815</v>
      </c>
      <c r="F532" t="s">
        <v>5067</v>
      </c>
    </row>
    <row r="533" spans="1:6" x14ac:dyDescent="0.3">
      <c r="A533">
        <v>1000532</v>
      </c>
      <c r="B533" t="s">
        <v>1189</v>
      </c>
      <c r="C533" t="s">
        <v>1820</v>
      </c>
      <c r="D533" t="s">
        <v>1821</v>
      </c>
      <c r="E533" t="s">
        <v>815</v>
      </c>
      <c r="F533" t="s">
        <v>5067</v>
      </c>
    </row>
    <row r="534" spans="1:6" x14ac:dyDescent="0.3">
      <c r="A534">
        <v>1000533</v>
      </c>
      <c r="B534" t="s">
        <v>1823</v>
      </c>
      <c r="C534" t="s">
        <v>1824</v>
      </c>
      <c r="D534" t="s">
        <v>1825</v>
      </c>
      <c r="E534" t="s">
        <v>5093</v>
      </c>
      <c r="F534" t="s">
        <v>5089</v>
      </c>
    </row>
    <row r="535" spans="1:6" x14ac:dyDescent="0.3">
      <c r="A535">
        <v>1000534</v>
      </c>
      <c r="B535" t="s">
        <v>1827</v>
      </c>
      <c r="C535" t="s">
        <v>1828</v>
      </c>
      <c r="D535" t="s">
        <v>1829</v>
      </c>
      <c r="E535" t="s">
        <v>5093</v>
      </c>
      <c r="F535" t="s">
        <v>5085</v>
      </c>
    </row>
    <row r="536" spans="1:6" x14ac:dyDescent="0.3">
      <c r="A536">
        <v>1000535</v>
      </c>
      <c r="B536" t="s">
        <v>1831</v>
      </c>
      <c r="C536" t="s">
        <v>1832</v>
      </c>
      <c r="D536" t="s">
        <v>1833</v>
      </c>
      <c r="E536" t="s">
        <v>5094</v>
      </c>
      <c r="F536" t="s">
        <v>5085</v>
      </c>
    </row>
    <row r="537" spans="1:6" x14ac:dyDescent="0.3">
      <c r="A537">
        <v>1000536</v>
      </c>
      <c r="B537" t="s">
        <v>1835</v>
      </c>
      <c r="C537" t="s">
        <v>659</v>
      </c>
    </row>
    <row r="538" spans="1:6" x14ac:dyDescent="0.3">
      <c r="A538">
        <v>1000537</v>
      </c>
      <c r="B538" t="s">
        <v>662</v>
      </c>
      <c r="C538" t="s">
        <v>1662</v>
      </c>
      <c r="D538" t="s">
        <v>1837</v>
      </c>
      <c r="E538" t="s">
        <v>5093</v>
      </c>
      <c r="F538" t="s">
        <v>5064</v>
      </c>
    </row>
    <row r="539" spans="1:6" x14ac:dyDescent="0.3">
      <c r="A539">
        <v>1000538</v>
      </c>
      <c r="B539" t="s">
        <v>1839</v>
      </c>
      <c r="C539" t="s">
        <v>1840</v>
      </c>
      <c r="D539" t="s">
        <v>1454</v>
      </c>
      <c r="E539" t="s">
        <v>5094</v>
      </c>
      <c r="F539" t="s">
        <v>5067</v>
      </c>
    </row>
    <row r="540" spans="1:6" x14ac:dyDescent="0.3">
      <c r="A540">
        <v>1000539</v>
      </c>
      <c r="B540" t="s">
        <v>386</v>
      </c>
      <c r="C540" t="s">
        <v>1842</v>
      </c>
      <c r="D540" t="s">
        <v>1552</v>
      </c>
      <c r="E540" t="s">
        <v>5090</v>
      </c>
      <c r="F540" t="s">
        <v>5067</v>
      </c>
    </row>
    <row r="541" spans="1:6" x14ac:dyDescent="0.3">
      <c r="A541">
        <v>1000540</v>
      </c>
      <c r="B541" t="s">
        <v>1844</v>
      </c>
      <c r="C541" t="s">
        <v>1845</v>
      </c>
      <c r="D541" t="s">
        <v>1846</v>
      </c>
      <c r="E541" t="s">
        <v>5093</v>
      </c>
      <c r="F541" t="s">
        <v>5073</v>
      </c>
    </row>
    <row r="542" spans="1:6" x14ac:dyDescent="0.3">
      <c r="A542">
        <v>1000541</v>
      </c>
      <c r="B542" t="s">
        <v>1848</v>
      </c>
      <c r="C542" t="s">
        <v>1849</v>
      </c>
      <c r="D542" t="s">
        <v>1850</v>
      </c>
      <c r="E542" t="s">
        <v>815</v>
      </c>
      <c r="F542" t="s">
        <v>5073</v>
      </c>
    </row>
    <row r="543" spans="1:6" x14ac:dyDescent="0.3">
      <c r="A543">
        <v>1000542</v>
      </c>
      <c r="B543" t="s">
        <v>1852</v>
      </c>
      <c r="C543" t="s">
        <v>1853</v>
      </c>
      <c r="D543" t="s">
        <v>1454</v>
      </c>
      <c r="E543" t="s">
        <v>5094</v>
      </c>
      <c r="F543" t="s">
        <v>5067</v>
      </c>
    </row>
    <row r="544" spans="1:6" x14ac:dyDescent="0.3">
      <c r="A544">
        <v>1000543</v>
      </c>
      <c r="B544" t="s">
        <v>1855</v>
      </c>
      <c r="C544" t="s">
        <v>1856</v>
      </c>
      <c r="D544" t="s">
        <v>1857</v>
      </c>
      <c r="E544" t="s">
        <v>5090</v>
      </c>
      <c r="F544" t="s">
        <v>5071</v>
      </c>
    </row>
    <row r="545" spans="1:6" x14ac:dyDescent="0.3">
      <c r="A545">
        <v>1000544</v>
      </c>
      <c r="B545" t="s">
        <v>778</v>
      </c>
      <c r="C545" t="s">
        <v>1859</v>
      </c>
      <c r="D545" t="s">
        <v>1860</v>
      </c>
      <c r="E545" t="s">
        <v>815</v>
      </c>
      <c r="F545" t="s">
        <v>5077</v>
      </c>
    </row>
    <row r="546" spans="1:6" x14ac:dyDescent="0.3">
      <c r="A546">
        <v>1000545</v>
      </c>
      <c r="B546" t="s">
        <v>1862</v>
      </c>
      <c r="C546" t="s">
        <v>1863</v>
      </c>
      <c r="D546" t="s">
        <v>1617</v>
      </c>
      <c r="E546" t="s">
        <v>5093</v>
      </c>
      <c r="F546" t="s">
        <v>5085</v>
      </c>
    </row>
    <row r="547" spans="1:6" x14ac:dyDescent="0.3">
      <c r="A547">
        <v>1000546</v>
      </c>
      <c r="B547" t="s">
        <v>1865</v>
      </c>
      <c r="C547" t="s">
        <v>1179</v>
      </c>
      <c r="D547" t="s">
        <v>1866</v>
      </c>
      <c r="E547" t="s">
        <v>5093</v>
      </c>
      <c r="F547" t="s">
        <v>5085</v>
      </c>
    </row>
    <row r="548" spans="1:6" x14ac:dyDescent="0.3">
      <c r="A548">
        <v>1000547</v>
      </c>
      <c r="B548" t="s">
        <v>1182</v>
      </c>
      <c r="C548" t="s">
        <v>1868</v>
      </c>
      <c r="D548" t="s">
        <v>1869</v>
      </c>
      <c r="E548" t="s">
        <v>815</v>
      </c>
      <c r="F548" t="s">
        <v>5067</v>
      </c>
    </row>
    <row r="549" spans="1:6" x14ac:dyDescent="0.3">
      <c r="A549">
        <v>1000548</v>
      </c>
      <c r="B549" t="s">
        <v>1871</v>
      </c>
      <c r="C549" t="s">
        <v>15</v>
      </c>
      <c r="D549" t="s">
        <v>1410</v>
      </c>
      <c r="E549" t="s">
        <v>5093</v>
      </c>
      <c r="F549" t="s">
        <v>5089</v>
      </c>
    </row>
    <row r="550" spans="1:6" x14ac:dyDescent="0.3">
      <c r="A550">
        <v>1000549</v>
      </c>
      <c r="B550" t="s">
        <v>1873</v>
      </c>
      <c r="C550" t="s">
        <v>1333</v>
      </c>
      <c r="D550" t="s">
        <v>1120</v>
      </c>
      <c r="E550" t="s">
        <v>815</v>
      </c>
      <c r="F550" t="s">
        <v>5067</v>
      </c>
    </row>
    <row r="551" spans="1:6" x14ac:dyDescent="0.3">
      <c r="A551">
        <v>1000550</v>
      </c>
      <c r="B551" t="s">
        <v>1875</v>
      </c>
      <c r="C551" t="s">
        <v>1369</v>
      </c>
      <c r="D551" t="s">
        <v>1876</v>
      </c>
      <c r="E551" t="s">
        <v>5090</v>
      </c>
      <c r="F551" t="s">
        <v>5085</v>
      </c>
    </row>
    <row r="552" spans="1:6" x14ac:dyDescent="0.3">
      <c r="A552">
        <v>1000551</v>
      </c>
      <c r="B552" t="s">
        <v>1371</v>
      </c>
      <c r="C552" t="s">
        <v>1161</v>
      </c>
      <c r="D552" t="s">
        <v>1878</v>
      </c>
      <c r="E552" t="s">
        <v>5093</v>
      </c>
      <c r="F552" t="s">
        <v>5067</v>
      </c>
    </row>
    <row r="553" spans="1:6" x14ac:dyDescent="0.3">
      <c r="A553">
        <v>1000552</v>
      </c>
      <c r="B553" t="s">
        <v>1880</v>
      </c>
      <c r="C553" t="s">
        <v>1881</v>
      </c>
      <c r="D553" t="s">
        <v>1882</v>
      </c>
      <c r="E553" t="s">
        <v>815</v>
      </c>
      <c r="F553" t="s">
        <v>5073</v>
      </c>
    </row>
    <row r="554" spans="1:6" x14ac:dyDescent="0.3">
      <c r="A554">
        <v>1000553</v>
      </c>
      <c r="B554" t="s">
        <v>1884</v>
      </c>
      <c r="C554" t="s">
        <v>100</v>
      </c>
      <c r="D554" t="s">
        <v>1885</v>
      </c>
      <c r="E554" t="s">
        <v>5090</v>
      </c>
      <c r="F554" t="s">
        <v>5071</v>
      </c>
    </row>
    <row r="555" spans="1:6" x14ac:dyDescent="0.3">
      <c r="A555">
        <v>1000554</v>
      </c>
      <c r="B555" t="s">
        <v>1135</v>
      </c>
      <c r="C555" t="s">
        <v>114</v>
      </c>
    </row>
    <row r="556" spans="1:6" x14ac:dyDescent="0.3">
      <c r="A556">
        <v>1000555</v>
      </c>
      <c r="B556" t="s">
        <v>117</v>
      </c>
      <c r="C556" t="s">
        <v>1572</v>
      </c>
      <c r="D556" t="s">
        <v>1888</v>
      </c>
      <c r="E556" t="s">
        <v>5090</v>
      </c>
      <c r="F556" t="s">
        <v>5077</v>
      </c>
    </row>
    <row r="557" spans="1:6" x14ac:dyDescent="0.3">
      <c r="A557">
        <v>1000556</v>
      </c>
      <c r="B557" t="s">
        <v>1574</v>
      </c>
      <c r="C557" t="s">
        <v>1890</v>
      </c>
      <c r="D557" t="s">
        <v>1891</v>
      </c>
      <c r="E557" t="s">
        <v>5069</v>
      </c>
      <c r="F557" t="s">
        <v>5070</v>
      </c>
    </row>
    <row r="558" spans="1:6" x14ac:dyDescent="0.3">
      <c r="A558">
        <v>1000557</v>
      </c>
      <c r="B558" t="s">
        <v>1893</v>
      </c>
      <c r="C558" t="s">
        <v>86</v>
      </c>
      <c r="D558" t="s">
        <v>1891</v>
      </c>
      <c r="E558" t="s">
        <v>5069</v>
      </c>
      <c r="F558" t="s">
        <v>5070</v>
      </c>
    </row>
    <row r="559" spans="1:6" x14ac:dyDescent="0.3">
      <c r="A559">
        <v>1000558</v>
      </c>
      <c r="B559" t="s">
        <v>172</v>
      </c>
      <c r="C559" t="s">
        <v>1895</v>
      </c>
    </row>
    <row r="560" spans="1:6" x14ac:dyDescent="0.3">
      <c r="A560">
        <v>1000559</v>
      </c>
      <c r="B560" t="s">
        <v>1897</v>
      </c>
      <c r="C560" t="s">
        <v>1898</v>
      </c>
      <c r="D560" t="s">
        <v>1899</v>
      </c>
      <c r="E560" t="s">
        <v>5090</v>
      </c>
      <c r="F560" t="s">
        <v>5068</v>
      </c>
    </row>
    <row r="561" spans="1:6" x14ac:dyDescent="0.3">
      <c r="A561">
        <v>1000560</v>
      </c>
      <c r="B561" t="s">
        <v>1901</v>
      </c>
      <c r="C561" t="s">
        <v>1902</v>
      </c>
      <c r="D561" t="s">
        <v>908</v>
      </c>
      <c r="E561" t="s">
        <v>5069</v>
      </c>
      <c r="F561" t="s">
        <v>5070</v>
      </c>
    </row>
    <row r="562" spans="1:6" x14ac:dyDescent="0.3">
      <c r="A562">
        <v>1000561</v>
      </c>
      <c r="B562" t="s">
        <v>1904</v>
      </c>
      <c r="C562" t="s">
        <v>1905</v>
      </c>
      <c r="D562" t="s">
        <v>1906</v>
      </c>
      <c r="E562" t="s">
        <v>5088</v>
      </c>
      <c r="F562" t="s">
        <v>5067</v>
      </c>
    </row>
    <row r="563" spans="1:6" x14ac:dyDescent="0.3">
      <c r="A563">
        <v>1000562</v>
      </c>
      <c r="B563" t="s">
        <v>1908</v>
      </c>
      <c r="C563" t="s">
        <v>1285</v>
      </c>
      <c r="D563" t="s">
        <v>908</v>
      </c>
      <c r="E563" t="s">
        <v>5069</v>
      </c>
      <c r="F563" t="s">
        <v>5070</v>
      </c>
    </row>
    <row r="564" spans="1:6" x14ac:dyDescent="0.3">
      <c r="A564">
        <v>1000563</v>
      </c>
      <c r="B564" t="s">
        <v>1910</v>
      </c>
      <c r="C564" t="s">
        <v>1911</v>
      </c>
      <c r="D564" t="s">
        <v>1912</v>
      </c>
      <c r="E564" t="s">
        <v>5088</v>
      </c>
      <c r="F564" t="s">
        <v>5067</v>
      </c>
    </row>
    <row r="565" spans="1:6" x14ac:dyDescent="0.3">
      <c r="A565">
        <v>1000564</v>
      </c>
      <c r="B565" t="s">
        <v>1914</v>
      </c>
      <c r="C565" t="s">
        <v>453</v>
      </c>
      <c r="D565" t="s">
        <v>1915</v>
      </c>
      <c r="E565" t="s">
        <v>5091</v>
      </c>
      <c r="F565" t="s">
        <v>5085</v>
      </c>
    </row>
    <row r="566" spans="1:6" x14ac:dyDescent="0.3">
      <c r="A566">
        <v>1000565</v>
      </c>
      <c r="B566" t="s">
        <v>456</v>
      </c>
      <c r="C566" t="s">
        <v>1288</v>
      </c>
      <c r="D566" t="s">
        <v>1391</v>
      </c>
      <c r="E566" t="s">
        <v>5091</v>
      </c>
      <c r="F566" t="s">
        <v>5067</v>
      </c>
    </row>
    <row r="567" spans="1:6" x14ac:dyDescent="0.3">
      <c r="A567">
        <v>1000566</v>
      </c>
      <c r="B567" t="s">
        <v>1918</v>
      </c>
      <c r="C567" t="s">
        <v>850</v>
      </c>
      <c r="D567" t="s">
        <v>1247</v>
      </c>
      <c r="E567" t="s">
        <v>5091</v>
      </c>
      <c r="F567" t="s">
        <v>5060</v>
      </c>
    </row>
    <row r="568" spans="1:6" x14ac:dyDescent="0.3">
      <c r="A568">
        <v>1000567</v>
      </c>
      <c r="B568" t="s">
        <v>852</v>
      </c>
      <c r="C568" t="s">
        <v>1920</v>
      </c>
      <c r="D568" t="s">
        <v>1921</v>
      </c>
      <c r="E568" t="s">
        <v>5091</v>
      </c>
      <c r="F568" t="s">
        <v>5065</v>
      </c>
    </row>
    <row r="569" spans="1:6" x14ac:dyDescent="0.3">
      <c r="A569">
        <v>1000568</v>
      </c>
      <c r="B569" t="s">
        <v>1923</v>
      </c>
      <c r="C569" t="s">
        <v>642</v>
      </c>
      <c r="D569" t="s">
        <v>1924</v>
      </c>
      <c r="E569" t="s">
        <v>5091</v>
      </c>
      <c r="F569" t="s">
        <v>5087</v>
      </c>
    </row>
    <row r="570" spans="1:6" x14ac:dyDescent="0.3">
      <c r="A570">
        <v>1000569</v>
      </c>
      <c r="B570" t="s">
        <v>1926</v>
      </c>
      <c r="C570" t="s">
        <v>1927</v>
      </c>
      <c r="D570" t="s">
        <v>1928</v>
      </c>
      <c r="E570" t="s">
        <v>5091</v>
      </c>
      <c r="F570" t="s">
        <v>5076</v>
      </c>
    </row>
    <row r="571" spans="1:6" x14ac:dyDescent="0.3">
      <c r="A571">
        <v>1000570</v>
      </c>
      <c r="B571" t="s">
        <v>1930</v>
      </c>
      <c r="C571" t="s">
        <v>1931</v>
      </c>
      <c r="D571" t="s">
        <v>1932</v>
      </c>
      <c r="E571" t="s">
        <v>5091</v>
      </c>
      <c r="F571" t="s">
        <v>5077</v>
      </c>
    </row>
    <row r="572" spans="1:6" x14ac:dyDescent="0.3">
      <c r="A572">
        <v>1000571</v>
      </c>
      <c r="B572" t="s">
        <v>1934</v>
      </c>
      <c r="C572" t="s">
        <v>1935</v>
      </c>
      <c r="D572" t="s">
        <v>1936</v>
      </c>
      <c r="E572" t="s">
        <v>5091</v>
      </c>
      <c r="F572" t="s">
        <v>5067</v>
      </c>
    </row>
    <row r="573" spans="1:6" x14ac:dyDescent="0.3">
      <c r="A573">
        <v>1000572</v>
      </c>
      <c r="B573" t="s">
        <v>1938</v>
      </c>
      <c r="C573" t="s">
        <v>1939</v>
      </c>
      <c r="D573" t="s">
        <v>1388</v>
      </c>
      <c r="E573" t="s">
        <v>5091</v>
      </c>
      <c r="F573" t="s">
        <v>5085</v>
      </c>
    </row>
    <row r="574" spans="1:6" x14ac:dyDescent="0.3">
      <c r="A574">
        <v>1000573</v>
      </c>
      <c r="B574" t="s">
        <v>1941</v>
      </c>
      <c r="C574" t="s">
        <v>1942</v>
      </c>
      <c r="D574" t="s">
        <v>1943</v>
      </c>
      <c r="E574" t="s">
        <v>5091</v>
      </c>
      <c r="F574" t="s">
        <v>5087</v>
      </c>
    </row>
    <row r="575" spans="1:6" x14ac:dyDescent="0.3">
      <c r="A575">
        <v>1000574</v>
      </c>
      <c r="B575" t="s">
        <v>1945</v>
      </c>
      <c r="C575" t="s">
        <v>1946</v>
      </c>
      <c r="D575" t="s">
        <v>1947</v>
      </c>
      <c r="E575" t="s">
        <v>5091</v>
      </c>
      <c r="F575" t="s">
        <v>5085</v>
      </c>
    </row>
    <row r="576" spans="1:6" x14ac:dyDescent="0.3">
      <c r="A576">
        <v>1000575</v>
      </c>
      <c r="B576" t="s">
        <v>1949</v>
      </c>
      <c r="C576" t="s">
        <v>1950</v>
      </c>
      <c r="D576" t="s">
        <v>1951</v>
      </c>
      <c r="E576" t="s">
        <v>5091</v>
      </c>
      <c r="F576" t="s">
        <v>5082</v>
      </c>
    </row>
    <row r="577" spans="1:6" x14ac:dyDescent="0.3">
      <c r="A577">
        <v>1000576</v>
      </c>
      <c r="B577" t="s">
        <v>1953</v>
      </c>
      <c r="C577" t="s">
        <v>1954</v>
      </c>
      <c r="D577" t="s">
        <v>1955</v>
      </c>
      <c r="E577" t="s">
        <v>5091</v>
      </c>
      <c r="F577" t="s">
        <v>5085</v>
      </c>
    </row>
    <row r="578" spans="1:6" x14ac:dyDescent="0.3">
      <c r="A578">
        <v>1000577</v>
      </c>
      <c r="B578" t="s">
        <v>1957</v>
      </c>
      <c r="C578" t="s">
        <v>1035</v>
      </c>
      <c r="D578" t="s">
        <v>1391</v>
      </c>
      <c r="E578" t="s">
        <v>5091</v>
      </c>
      <c r="F578" t="s">
        <v>5067</v>
      </c>
    </row>
    <row r="579" spans="1:6" x14ac:dyDescent="0.3">
      <c r="A579">
        <v>1000578</v>
      </c>
      <c r="B579" t="s">
        <v>1038</v>
      </c>
      <c r="C579" t="s">
        <v>1102</v>
      </c>
      <c r="D579" t="s">
        <v>1959</v>
      </c>
      <c r="E579" t="s">
        <v>5091</v>
      </c>
      <c r="F579" t="s">
        <v>5065</v>
      </c>
    </row>
    <row r="580" spans="1:6" x14ac:dyDescent="0.3">
      <c r="A580">
        <v>1000579</v>
      </c>
      <c r="B580" t="s">
        <v>265</v>
      </c>
      <c r="C580" t="s">
        <v>987</v>
      </c>
      <c r="D580" t="s">
        <v>1961</v>
      </c>
      <c r="E580" t="s">
        <v>5091</v>
      </c>
      <c r="F580" t="s">
        <v>5085</v>
      </c>
    </row>
    <row r="581" spans="1:6" x14ac:dyDescent="0.3">
      <c r="A581">
        <v>1000580</v>
      </c>
      <c r="B581" t="s">
        <v>1963</v>
      </c>
      <c r="C581" t="s">
        <v>1964</v>
      </c>
      <c r="D581" t="s">
        <v>23</v>
      </c>
      <c r="E581" t="s">
        <v>5093</v>
      </c>
      <c r="F581" t="s">
        <v>5071</v>
      </c>
    </row>
    <row r="582" spans="1:6" x14ac:dyDescent="0.3">
      <c r="A582">
        <v>1000581</v>
      </c>
      <c r="B582" t="s">
        <v>1426</v>
      </c>
      <c r="C582" t="s">
        <v>1797</v>
      </c>
      <c r="D582" t="s">
        <v>1966</v>
      </c>
      <c r="E582" t="s">
        <v>50</v>
      </c>
      <c r="F582" t="s">
        <v>5083</v>
      </c>
    </row>
    <row r="583" spans="1:6" x14ac:dyDescent="0.3">
      <c r="A583">
        <v>1000582</v>
      </c>
      <c r="B583" t="s">
        <v>1969</v>
      </c>
      <c r="C583" t="s">
        <v>1970</v>
      </c>
      <c r="D583" t="s">
        <v>1971</v>
      </c>
      <c r="E583" t="s">
        <v>50</v>
      </c>
      <c r="F583" t="s">
        <v>5083</v>
      </c>
    </row>
    <row r="584" spans="1:6" x14ac:dyDescent="0.3">
      <c r="A584">
        <v>1000583</v>
      </c>
      <c r="B584" t="s">
        <v>1973</v>
      </c>
      <c r="C584" t="s">
        <v>1974</v>
      </c>
      <c r="D584" t="s">
        <v>1975</v>
      </c>
      <c r="E584" t="s">
        <v>5093</v>
      </c>
      <c r="F584" t="s">
        <v>5089</v>
      </c>
    </row>
    <row r="585" spans="1:6" x14ac:dyDescent="0.3">
      <c r="A585">
        <v>1000584</v>
      </c>
      <c r="B585" t="s">
        <v>1977</v>
      </c>
      <c r="C585" t="s">
        <v>1978</v>
      </c>
      <c r="D585" t="s">
        <v>16</v>
      </c>
      <c r="E585" t="s">
        <v>19</v>
      </c>
      <c r="F585" t="s">
        <v>5060</v>
      </c>
    </row>
    <row r="586" spans="1:6" x14ac:dyDescent="0.3">
      <c r="A586">
        <v>1000585</v>
      </c>
      <c r="B586" t="s">
        <v>1980</v>
      </c>
      <c r="C586" t="s">
        <v>979</v>
      </c>
      <c r="D586" t="s">
        <v>1981</v>
      </c>
      <c r="E586" t="s">
        <v>815</v>
      </c>
      <c r="F586" t="s">
        <v>5077</v>
      </c>
    </row>
    <row r="587" spans="1:6" x14ac:dyDescent="0.3">
      <c r="A587">
        <v>1000586</v>
      </c>
      <c r="B587" t="s">
        <v>1117</v>
      </c>
      <c r="C587" t="s">
        <v>670</v>
      </c>
      <c r="D587" t="s">
        <v>1983</v>
      </c>
      <c r="E587" t="s">
        <v>19</v>
      </c>
      <c r="F587" t="s">
        <v>5060</v>
      </c>
    </row>
    <row r="588" spans="1:6" x14ac:dyDescent="0.3">
      <c r="A588">
        <v>1000587</v>
      </c>
      <c r="B588" t="s">
        <v>1985</v>
      </c>
      <c r="C588" t="s">
        <v>1489</v>
      </c>
      <c r="D588" t="s">
        <v>1986</v>
      </c>
      <c r="E588" t="s">
        <v>815</v>
      </c>
      <c r="F588" t="s">
        <v>5073</v>
      </c>
    </row>
    <row r="589" spans="1:6" x14ac:dyDescent="0.3">
      <c r="A589">
        <v>1000588</v>
      </c>
      <c r="B589" t="s">
        <v>1988</v>
      </c>
      <c r="C589" t="s">
        <v>1212</v>
      </c>
      <c r="D589" t="s">
        <v>1989</v>
      </c>
      <c r="E589" t="s">
        <v>50</v>
      </c>
      <c r="F589" t="s">
        <v>5083</v>
      </c>
    </row>
    <row r="590" spans="1:6" x14ac:dyDescent="0.3">
      <c r="A590">
        <v>1000589</v>
      </c>
      <c r="B590" t="s">
        <v>1215</v>
      </c>
      <c r="C590" t="s">
        <v>69</v>
      </c>
      <c r="D590" t="s">
        <v>1991</v>
      </c>
      <c r="E590" t="s">
        <v>19</v>
      </c>
      <c r="F590" t="s">
        <v>5060</v>
      </c>
    </row>
    <row r="591" spans="1:6" x14ac:dyDescent="0.3">
      <c r="A591">
        <v>1000590</v>
      </c>
      <c r="B591" t="s">
        <v>362</v>
      </c>
      <c r="C591" t="s">
        <v>1993</v>
      </c>
      <c r="D591" t="s">
        <v>1994</v>
      </c>
      <c r="E591" t="s">
        <v>50</v>
      </c>
      <c r="F591" t="s">
        <v>5078</v>
      </c>
    </row>
    <row r="592" spans="1:6" x14ac:dyDescent="0.3">
      <c r="A592">
        <v>1000591</v>
      </c>
      <c r="B592" t="s">
        <v>1996</v>
      </c>
      <c r="C592" t="s">
        <v>1997</v>
      </c>
    </row>
    <row r="593" spans="1:6" x14ac:dyDescent="0.3">
      <c r="A593">
        <v>1000592</v>
      </c>
      <c r="B593" t="s">
        <v>1999</v>
      </c>
      <c r="C593" t="s">
        <v>166</v>
      </c>
    </row>
    <row r="594" spans="1:6" x14ac:dyDescent="0.3">
      <c r="A594">
        <v>1000593</v>
      </c>
      <c r="B594" t="s">
        <v>169</v>
      </c>
      <c r="C594" t="s">
        <v>2001</v>
      </c>
    </row>
    <row r="595" spans="1:6" x14ac:dyDescent="0.3">
      <c r="A595">
        <v>1000594</v>
      </c>
      <c r="B595" t="s">
        <v>2003</v>
      </c>
      <c r="C595" t="s">
        <v>2004</v>
      </c>
    </row>
    <row r="596" spans="1:6" x14ac:dyDescent="0.3">
      <c r="A596">
        <v>1000595</v>
      </c>
      <c r="B596" t="s">
        <v>2006</v>
      </c>
      <c r="C596" t="s">
        <v>1014</v>
      </c>
      <c r="D596" t="s">
        <v>2007</v>
      </c>
      <c r="E596" t="s">
        <v>5093</v>
      </c>
      <c r="F596" t="s">
        <v>5077</v>
      </c>
    </row>
    <row r="597" spans="1:6" x14ac:dyDescent="0.3">
      <c r="A597">
        <v>1000596</v>
      </c>
      <c r="B597" t="s">
        <v>1016</v>
      </c>
      <c r="C597" t="s">
        <v>2009</v>
      </c>
      <c r="D597" t="s">
        <v>263</v>
      </c>
      <c r="E597" t="s">
        <v>5094</v>
      </c>
      <c r="F597" t="s">
        <v>5085</v>
      </c>
    </row>
    <row r="598" spans="1:6" x14ac:dyDescent="0.3">
      <c r="A598">
        <v>1000597</v>
      </c>
      <c r="B598" t="s">
        <v>2011</v>
      </c>
      <c r="C598" t="s">
        <v>2012</v>
      </c>
      <c r="D598" t="s">
        <v>1651</v>
      </c>
      <c r="E598" t="s">
        <v>5090</v>
      </c>
      <c r="F598" t="s">
        <v>5067</v>
      </c>
    </row>
    <row r="599" spans="1:6" x14ac:dyDescent="0.3">
      <c r="A599">
        <v>1000598</v>
      </c>
      <c r="B599" t="s">
        <v>2014</v>
      </c>
      <c r="C599" t="s">
        <v>2015</v>
      </c>
      <c r="D599" t="s">
        <v>2016</v>
      </c>
      <c r="E599" t="s">
        <v>5094</v>
      </c>
      <c r="F599" t="s">
        <v>5067</v>
      </c>
    </row>
    <row r="600" spans="1:6" x14ac:dyDescent="0.3">
      <c r="A600">
        <v>1000599</v>
      </c>
      <c r="B600" t="s">
        <v>2018</v>
      </c>
      <c r="C600" t="s">
        <v>457</v>
      </c>
      <c r="D600" t="s">
        <v>2019</v>
      </c>
      <c r="E600" t="s">
        <v>5090</v>
      </c>
      <c r="F600" t="s">
        <v>5067</v>
      </c>
    </row>
    <row r="601" spans="1:6" x14ac:dyDescent="0.3">
      <c r="A601">
        <v>1000600</v>
      </c>
      <c r="B601" t="s">
        <v>459</v>
      </c>
      <c r="C601" t="s">
        <v>2021</v>
      </c>
      <c r="D601" t="s">
        <v>2022</v>
      </c>
      <c r="E601" t="s">
        <v>5090</v>
      </c>
      <c r="F601" t="s">
        <v>5077</v>
      </c>
    </row>
    <row r="602" spans="1:6" x14ac:dyDescent="0.3">
      <c r="A602">
        <v>1000601</v>
      </c>
      <c r="B602" t="s">
        <v>2024</v>
      </c>
      <c r="C602" t="s">
        <v>328</v>
      </c>
      <c r="D602" t="s">
        <v>2025</v>
      </c>
      <c r="E602" t="s">
        <v>5090</v>
      </c>
      <c r="F602" t="s">
        <v>5067</v>
      </c>
    </row>
    <row r="603" spans="1:6" x14ac:dyDescent="0.3">
      <c r="A603">
        <v>1000602</v>
      </c>
      <c r="B603" t="s">
        <v>1403</v>
      </c>
      <c r="C603" t="s">
        <v>2027</v>
      </c>
      <c r="D603" t="s">
        <v>2028</v>
      </c>
      <c r="E603" t="s">
        <v>19</v>
      </c>
      <c r="F603" t="s">
        <v>5087</v>
      </c>
    </row>
    <row r="604" spans="1:6" x14ac:dyDescent="0.3">
      <c r="A604">
        <v>1000603</v>
      </c>
      <c r="B604" t="s">
        <v>2030</v>
      </c>
      <c r="C604" t="s">
        <v>2031</v>
      </c>
      <c r="D604" t="s">
        <v>2032</v>
      </c>
      <c r="E604" t="s">
        <v>5088</v>
      </c>
      <c r="F604" t="s">
        <v>5067</v>
      </c>
    </row>
    <row r="605" spans="1:6" x14ac:dyDescent="0.3">
      <c r="A605">
        <v>1000604</v>
      </c>
      <c r="B605" t="s">
        <v>2034</v>
      </c>
      <c r="C605" t="s">
        <v>242</v>
      </c>
      <c r="D605" t="s">
        <v>2035</v>
      </c>
      <c r="E605" t="s">
        <v>5088</v>
      </c>
      <c r="F605" t="s">
        <v>5067</v>
      </c>
    </row>
    <row r="606" spans="1:6" x14ac:dyDescent="0.3">
      <c r="A606">
        <v>1000605</v>
      </c>
      <c r="B606" t="s">
        <v>245</v>
      </c>
      <c r="C606" t="s">
        <v>987</v>
      </c>
      <c r="D606" t="s">
        <v>2037</v>
      </c>
      <c r="E606" t="s">
        <v>5088</v>
      </c>
      <c r="F606" t="s">
        <v>5073</v>
      </c>
    </row>
    <row r="607" spans="1:6" x14ac:dyDescent="0.3">
      <c r="A607">
        <v>1000606</v>
      </c>
      <c r="B607" t="s">
        <v>1963</v>
      </c>
      <c r="C607" t="s">
        <v>494</v>
      </c>
      <c r="D607" t="s">
        <v>963</v>
      </c>
      <c r="E607" t="s">
        <v>5088</v>
      </c>
      <c r="F607" t="s">
        <v>5067</v>
      </c>
    </row>
    <row r="608" spans="1:6" x14ac:dyDescent="0.3">
      <c r="A608">
        <v>1000607</v>
      </c>
      <c r="B608" t="s">
        <v>497</v>
      </c>
      <c r="C608" t="s">
        <v>2040</v>
      </c>
      <c r="D608" t="s">
        <v>2041</v>
      </c>
      <c r="E608" t="s">
        <v>5092</v>
      </c>
      <c r="F608" t="s">
        <v>5073</v>
      </c>
    </row>
    <row r="609" spans="1:6" x14ac:dyDescent="0.3">
      <c r="A609">
        <v>1000608</v>
      </c>
      <c r="B609" t="s">
        <v>2043</v>
      </c>
      <c r="C609" t="s">
        <v>2044</v>
      </c>
      <c r="D609" t="s">
        <v>2045</v>
      </c>
      <c r="E609" t="s">
        <v>5088</v>
      </c>
      <c r="F609" t="s">
        <v>5073</v>
      </c>
    </row>
    <row r="610" spans="1:6" x14ac:dyDescent="0.3">
      <c r="A610">
        <v>1000609</v>
      </c>
      <c r="B610" t="s">
        <v>14</v>
      </c>
      <c r="C610" t="s">
        <v>2047</v>
      </c>
      <c r="D610" t="s">
        <v>2048</v>
      </c>
      <c r="E610" t="s">
        <v>5088</v>
      </c>
      <c r="F610" t="s">
        <v>5065</v>
      </c>
    </row>
    <row r="611" spans="1:6" x14ac:dyDescent="0.3">
      <c r="A611">
        <v>1000610</v>
      </c>
      <c r="B611" t="s">
        <v>2050</v>
      </c>
      <c r="C611" t="s">
        <v>446</v>
      </c>
      <c r="D611" t="s">
        <v>880</v>
      </c>
      <c r="E611" t="s">
        <v>5088</v>
      </c>
      <c r="F611" t="s">
        <v>5067</v>
      </c>
    </row>
    <row r="612" spans="1:6" x14ac:dyDescent="0.3">
      <c r="A612">
        <v>1000611</v>
      </c>
      <c r="B612" t="s">
        <v>449</v>
      </c>
      <c r="C612" t="s">
        <v>136</v>
      </c>
      <c r="D612" t="s">
        <v>2052</v>
      </c>
      <c r="E612" t="s">
        <v>5092</v>
      </c>
      <c r="F612" t="s">
        <v>5083</v>
      </c>
    </row>
    <row r="613" spans="1:6" x14ac:dyDescent="0.3">
      <c r="A613">
        <v>1000612</v>
      </c>
      <c r="B613" t="s">
        <v>139</v>
      </c>
      <c r="C613" t="s">
        <v>148</v>
      </c>
      <c r="D613" t="s">
        <v>1349</v>
      </c>
      <c r="E613" t="s">
        <v>5088</v>
      </c>
      <c r="F613" t="s">
        <v>5076</v>
      </c>
    </row>
    <row r="614" spans="1:6" x14ac:dyDescent="0.3">
      <c r="A614">
        <v>1000613</v>
      </c>
      <c r="B614" t="s">
        <v>706</v>
      </c>
      <c r="C614" t="s">
        <v>1489</v>
      </c>
      <c r="D614" t="s">
        <v>2055</v>
      </c>
      <c r="E614" t="s">
        <v>5088</v>
      </c>
      <c r="F614" t="s">
        <v>5071</v>
      </c>
    </row>
    <row r="615" spans="1:6" x14ac:dyDescent="0.3">
      <c r="A615">
        <v>1000614</v>
      </c>
      <c r="B615" t="s">
        <v>1988</v>
      </c>
      <c r="C615" t="s">
        <v>2057</v>
      </c>
      <c r="D615" t="s">
        <v>2058</v>
      </c>
      <c r="E615" t="s">
        <v>5088</v>
      </c>
      <c r="F615" t="s">
        <v>5089</v>
      </c>
    </row>
    <row r="616" spans="1:6" x14ac:dyDescent="0.3">
      <c r="A616">
        <v>1000615</v>
      </c>
      <c r="B616" t="s">
        <v>2060</v>
      </c>
      <c r="C616" t="s">
        <v>1931</v>
      </c>
      <c r="D616" t="s">
        <v>2061</v>
      </c>
      <c r="E616" t="s">
        <v>5088</v>
      </c>
      <c r="F616" t="s">
        <v>5073</v>
      </c>
    </row>
    <row r="617" spans="1:6" x14ac:dyDescent="0.3">
      <c r="A617">
        <v>1000616</v>
      </c>
      <c r="B617" t="s">
        <v>2063</v>
      </c>
      <c r="C617" t="s">
        <v>2064</v>
      </c>
      <c r="D617" t="s">
        <v>2065</v>
      </c>
      <c r="E617" t="s">
        <v>5088</v>
      </c>
      <c r="F617" t="s">
        <v>5067</v>
      </c>
    </row>
    <row r="618" spans="1:6" x14ac:dyDescent="0.3">
      <c r="A618">
        <v>1000617</v>
      </c>
      <c r="B618" t="s">
        <v>2067</v>
      </c>
      <c r="C618" t="s">
        <v>2068</v>
      </c>
      <c r="D618" t="s">
        <v>835</v>
      </c>
      <c r="E618" t="s">
        <v>19</v>
      </c>
      <c r="F618" t="s">
        <v>5060</v>
      </c>
    </row>
    <row r="619" spans="1:6" x14ac:dyDescent="0.3">
      <c r="A619">
        <v>1000618</v>
      </c>
      <c r="B619" t="s">
        <v>2069</v>
      </c>
      <c r="C619" t="s">
        <v>421</v>
      </c>
      <c r="D619" t="s">
        <v>2070</v>
      </c>
      <c r="E619" t="s">
        <v>5088</v>
      </c>
      <c r="F619" t="s">
        <v>5089</v>
      </c>
    </row>
    <row r="620" spans="1:6" x14ac:dyDescent="0.3">
      <c r="A620">
        <v>1000619</v>
      </c>
      <c r="B620" t="s">
        <v>2072</v>
      </c>
      <c r="C620" t="s">
        <v>1251</v>
      </c>
      <c r="D620" t="s">
        <v>1490</v>
      </c>
      <c r="E620" t="s">
        <v>5088</v>
      </c>
      <c r="F620" t="s">
        <v>5067</v>
      </c>
    </row>
    <row r="621" spans="1:6" x14ac:dyDescent="0.3">
      <c r="A621">
        <v>1000620</v>
      </c>
      <c r="B621" t="s">
        <v>1253</v>
      </c>
      <c r="C621" t="s">
        <v>2074</v>
      </c>
      <c r="D621" t="s">
        <v>2075</v>
      </c>
      <c r="E621" t="s">
        <v>5092</v>
      </c>
      <c r="F621" t="s">
        <v>5078</v>
      </c>
    </row>
    <row r="622" spans="1:6" x14ac:dyDescent="0.3">
      <c r="A622">
        <v>1000621</v>
      </c>
      <c r="B622" t="s">
        <v>2077</v>
      </c>
      <c r="C622" t="s">
        <v>2078</v>
      </c>
      <c r="D622" t="s">
        <v>2079</v>
      </c>
      <c r="E622" t="s">
        <v>5088</v>
      </c>
      <c r="F622" t="s">
        <v>5073</v>
      </c>
    </row>
    <row r="623" spans="1:6" x14ac:dyDescent="0.3">
      <c r="A623">
        <v>1000622</v>
      </c>
      <c r="B623" t="s">
        <v>2081</v>
      </c>
      <c r="C623" t="s">
        <v>1351</v>
      </c>
      <c r="D623" t="s">
        <v>2082</v>
      </c>
      <c r="E623" t="s">
        <v>5088</v>
      </c>
      <c r="F623" t="s">
        <v>5067</v>
      </c>
    </row>
    <row r="624" spans="1:6" x14ac:dyDescent="0.3">
      <c r="A624">
        <v>1000623</v>
      </c>
      <c r="B624" t="s">
        <v>1354</v>
      </c>
      <c r="C624" t="s">
        <v>2084</v>
      </c>
      <c r="D624" t="s">
        <v>2085</v>
      </c>
      <c r="E624" t="s">
        <v>5088</v>
      </c>
      <c r="F624" t="s">
        <v>5077</v>
      </c>
    </row>
    <row r="625" spans="1:6" x14ac:dyDescent="0.3">
      <c r="A625">
        <v>1000624</v>
      </c>
      <c r="B625" t="s">
        <v>2087</v>
      </c>
      <c r="C625" t="s">
        <v>2088</v>
      </c>
      <c r="D625" t="s">
        <v>2089</v>
      </c>
      <c r="E625" t="s">
        <v>5088</v>
      </c>
      <c r="F625" t="s">
        <v>5089</v>
      </c>
    </row>
    <row r="626" spans="1:6" x14ac:dyDescent="0.3">
      <c r="A626">
        <v>1000625</v>
      </c>
      <c r="B626" t="s">
        <v>2091</v>
      </c>
      <c r="C626" t="s">
        <v>2092</v>
      </c>
      <c r="D626" t="s">
        <v>263</v>
      </c>
      <c r="E626" t="s">
        <v>5088</v>
      </c>
      <c r="F626" t="s">
        <v>5089</v>
      </c>
    </row>
    <row r="627" spans="1:6" x14ac:dyDescent="0.3">
      <c r="A627">
        <v>1000626</v>
      </c>
      <c r="B627" t="s">
        <v>853</v>
      </c>
      <c r="C627" t="s">
        <v>2094</v>
      </c>
      <c r="D627" t="s">
        <v>2095</v>
      </c>
      <c r="E627" t="s">
        <v>5088</v>
      </c>
      <c r="F627" t="s">
        <v>5067</v>
      </c>
    </row>
    <row r="628" spans="1:6" x14ac:dyDescent="0.3">
      <c r="A628">
        <v>1000627</v>
      </c>
      <c r="B628" t="s">
        <v>2098</v>
      </c>
      <c r="C628" t="s">
        <v>316</v>
      </c>
      <c r="D628" t="s">
        <v>2099</v>
      </c>
      <c r="E628" t="s">
        <v>5088</v>
      </c>
      <c r="F628" t="s">
        <v>5073</v>
      </c>
    </row>
    <row r="629" spans="1:6" x14ac:dyDescent="0.3">
      <c r="A629">
        <v>1000628</v>
      </c>
      <c r="B629" t="s">
        <v>319</v>
      </c>
      <c r="C629" t="s">
        <v>2101</v>
      </c>
      <c r="D629" t="s">
        <v>2102</v>
      </c>
      <c r="E629" t="s">
        <v>5088</v>
      </c>
      <c r="F629" t="s">
        <v>5073</v>
      </c>
    </row>
    <row r="630" spans="1:6" x14ac:dyDescent="0.3">
      <c r="A630">
        <v>1000629</v>
      </c>
      <c r="B630" t="s">
        <v>2104</v>
      </c>
      <c r="C630" t="s">
        <v>1764</v>
      </c>
      <c r="D630" t="s">
        <v>2105</v>
      </c>
      <c r="E630" t="s">
        <v>5088</v>
      </c>
      <c r="F630" t="s">
        <v>5073</v>
      </c>
    </row>
    <row r="631" spans="1:6" x14ac:dyDescent="0.3">
      <c r="A631">
        <v>1000630</v>
      </c>
      <c r="B631" t="s">
        <v>1766</v>
      </c>
      <c r="C631" t="s">
        <v>2012</v>
      </c>
      <c r="D631" t="s">
        <v>2106</v>
      </c>
      <c r="E631" t="s">
        <v>5088</v>
      </c>
      <c r="F631" t="s">
        <v>5089</v>
      </c>
    </row>
    <row r="632" spans="1:6" x14ac:dyDescent="0.3">
      <c r="A632">
        <v>1000631</v>
      </c>
      <c r="B632" t="s">
        <v>2108</v>
      </c>
      <c r="C632" t="s">
        <v>97</v>
      </c>
      <c r="D632" t="s">
        <v>899</v>
      </c>
      <c r="E632" t="s">
        <v>5092</v>
      </c>
      <c r="F632" t="s">
        <v>5071</v>
      </c>
    </row>
    <row r="633" spans="1:6" x14ac:dyDescent="0.3">
      <c r="A633">
        <v>1000632</v>
      </c>
      <c r="B633" t="s">
        <v>99</v>
      </c>
      <c r="C633" t="s">
        <v>2110</v>
      </c>
      <c r="D633" t="s">
        <v>2111</v>
      </c>
      <c r="E633" t="s">
        <v>19</v>
      </c>
      <c r="F633" t="s">
        <v>5078</v>
      </c>
    </row>
    <row r="634" spans="1:6" x14ac:dyDescent="0.3">
      <c r="A634">
        <v>1000633</v>
      </c>
      <c r="B634" t="s">
        <v>2113</v>
      </c>
      <c r="C634" t="s">
        <v>1786</v>
      </c>
      <c r="D634" t="s">
        <v>2114</v>
      </c>
      <c r="E634" t="s">
        <v>5063</v>
      </c>
      <c r="F634" t="s">
        <v>5071</v>
      </c>
    </row>
    <row r="635" spans="1:6" x14ac:dyDescent="0.3">
      <c r="A635">
        <v>1000634</v>
      </c>
      <c r="B635" t="s">
        <v>2116</v>
      </c>
      <c r="C635" t="s">
        <v>567</v>
      </c>
      <c r="D635" t="s">
        <v>2117</v>
      </c>
      <c r="E635" t="s">
        <v>5088</v>
      </c>
      <c r="F635" t="s">
        <v>5067</v>
      </c>
    </row>
    <row r="636" spans="1:6" x14ac:dyDescent="0.3">
      <c r="A636">
        <v>1000635</v>
      </c>
      <c r="B636" t="s">
        <v>570</v>
      </c>
      <c r="C636" t="s">
        <v>2119</v>
      </c>
      <c r="D636" t="s">
        <v>2120</v>
      </c>
      <c r="E636" t="s">
        <v>19</v>
      </c>
      <c r="F636" t="s">
        <v>5071</v>
      </c>
    </row>
    <row r="637" spans="1:6" x14ac:dyDescent="0.3">
      <c r="A637">
        <v>1000636</v>
      </c>
      <c r="B637" t="s">
        <v>2122</v>
      </c>
      <c r="C637" t="s">
        <v>300</v>
      </c>
      <c r="D637" t="s">
        <v>185</v>
      </c>
      <c r="E637" t="s">
        <v>5084</v>
      </c>
      <c r="F637" t="s">
        <v>5071</v>
      </c>
    </row>
    <row r="638" spans="1:6" x14ac:dyDescent="0.3">
      <c r="A638">
        <v>1000637</v>
      </c>
      <c r="B638" t="s">
        <v>2124</v>
      </c>
      <c r="C638" t="s">
        <v>867</v>
      </c>
      <c r="D638" t="s">
        <v>835</v>
      </c>
      <c r="E638" t="s">
        <v>19</v>
      </c>
      <c r="F638" t="s">
        <v>5060</v>
      </c>
    </row>
    <row r="639" spans="1:6" x14ac:dyDescent="0.3">
      <c r="A639">
        <v>1000638</v>
      </c>
      <c r="B639" t="s">
        <v>870</v>
      </c>
      <c r="C639" t="s">
        <v>2126</v>
      </c>
      <c r="D639" t="s">
        <v>2127</v>
      </c>
      <c r="E639" t="s">
        <v>19</v>
      </c>
      <c r="F639" t="s">
        <v>5073</v>
      </c>
    </row>
    <row r="640" spans="1:6" x14ac:dyDescent="0.3">
      <c r="A640">
        <v>1000639</v>
      </c>
      <c r="B640" t="s">
        <v>2129</v>
      </c>
      <c r="C640" t="s">
        <v>2130</v>
      </c>
      <c r="D640" t="s">
        <v>2131</v>
      </c>
      <c r="E640" t="s">
        <v>5069</v>
      </c>
    </row>
    <row r="641" spans="1:6" x14ac:dyDescent="0.3">
      <c r="A641">
        <v>1000640</v>
      </c>
      <c r="B641" t="s">
        <v>2133</v>
      </c>
      <c r="C641" t="s">
        <v>356</v>
      </c>
      <c r="D641" t="s">
        <v>2134</v>
      </c>
      <c r="E641" t="s">
        <v>19</v>
      </c>
      <c r="F641" t="s">
        <v>5073</v>
      </c>
    </row>
    <row r="642" spans="1:6" x14ac:dyDescent="0.3">
      <c r="A642">
        <v>1000641</v>
      </c>
      <c r="B642" t="s">
        <v>359</v>
      </c>
      <c r="C642" t="s">
        <v>419</v>
      </c>
      <c r="D642" t="s">
        <v>145</v>
      </c>
      <c r="E642" t="s">
        <v>125</v>
      </c>
      <c r="F642" t="s">
        <v>5067</v>
      </c>
    </row>
    <row r="643" spans="1:6" x14ac:dyDescent="0.3">
      <c r="A643">
        <v>1000642</v>
      </c>
      <c r="B643" t="s">
        <v>421</v>
      </c>
      <c r="C643" t="s">
        <v>1569</v>
      </c>
      <c r="D643" t="s">
        <v>1850</v>
      </c>
      <c r="E643" t="s">
        <v>19</v>
      </c>
      <c r="F643" t="s">
        <v>5060</v>
      </c>
    </row>
    <row r="644" spans="1:6" x14ac:dyDescent="0.3">
      <c r="A644">
        <v>1000643</v>
      </c>
      <c r="B644" t="s">
        <v>1571</v>
      </c>
      <c r="C644" t="s">
        <v>2138</v>
      </c>
      <c r="D644" t="s">
        <v>2139</v>
      </c>
      <c r="E644" t="s">
        <v>50</v>
      </c>
      <c r="F644" t="s">
        <v>5085</v>
      </c>
    </row>
    <row r="645" spans="1:6" x14ac:dyDescent="0.3">
      <c r="A645">
        <v>1000644</v>
      </c>
      <c r="B645" t="s">
        <v>2141</v>
      </c>
      <c r="C645" t="s">
        <v>1863</v>
      </c>
      <c r="D645" t="s">
        <v>2142</v>
      </c>
      <c r="E645" t="s">
        <v>50</v>
      </c>
      <c r="F645" t="s">
        <v>5077</v>
      </c>
    </row>
    <row r="646" spans="1:6" x14ac:dyDescent="0.3">
      <c r="A646">
        <v>1000645</v>
      </c>
      <c r="B646" t="s">
        <v>2144</v>
      </c>
      <c r="C646" t="s">
        <v>1080</v>
      </c>
      <c r="D646" t="s">
        <v>2145</v>
      </c>
      <c r="E646" t="s">
        <v>19</v>
      </c>
      <c r="F646" t="s">
        <v>5060</v>
      </c>
    </row>
    <row r="647" spans="1:6" x14ac:dyDescent="0.3">
      <c r="A647">
        <v>1000646</v>
      </c>
      <c r="B647" t="s">
        <v>2147</v>
      </c>
      <c r="C647" t="s">
        <v>2148</v>
      </c>
      <c r="D647" t="s">
        <v>2149</v>
      </c>
      <c r="E647" t="s">
        <v>5063</v>
      </c>
      <c r="F647" t="s">
        <v>5071</v>
      </c>
    </row>
    <row r="648" spans="1:6" x14ac:dyDescent="0.3">
      <c r="A648">
        <v>1000647</v>
      </c>
      <c r="B648" t="s">
        <v>148</v>
      </c>
      <c r="C648" t="s">
        <v>2151</v>
      </c>
      <c r="D648" t="s">
        <v>2152</v>
      </c>
      <c r="E648" t="s">
        <v>50</v>
      </c>
      <c r="F648" t="s">
        <v>5085</v>
      </c>
    </row>
    <row r="649" spans="1:6" x14ac:dyDescent="0.3">
      <c r="A649">
        <v>1000648</v>
      </c>
      <c r="B649" t="s">
        <v>2154</v>
      </c>
      <c r="C649" t="s">
        <v>434</v>
      </c>
      <c r="D649" t="s">
        <v>2155</v>
      </c>
      <c r="E649" t="s">
        <v>19</v>
      </c>
      <c r="F649" t="s">
        <v>5060</v>
      </c>
    </row>
    <row r="650" spans="1:6" x14ac:dyDescent="0.3">
      <c r="A650">
        <v>1000649</v>
      </c>
      <c r="B650" t="s">
        <v>2157</v>
      </c>
      <c r="C650" t="s">
        <v>287</v>
      </c>
    </row>
    <row r="651" spans="1:6" x14ac:dyDescent="0.3">
      <c r="A651">
        <v>1000650</v>
      </c>
      <c r="B651" t="s">
        <v>685</v>
      </c>
      <c r="C651" t="s">
        <v>166</v>
      </c>
      <c r="D651" t="s">
        <v>2159</v>
      </c>
      <c r="E651" t="s">
        <v>50</v>
      </c>
      <c r="F651" t="s">
        <v>5085</v>
      </c>
    </row>
    <row r="652" spans="1:6" x14ac:dyDescent="0.3">
      <c r="A652">
        <v>1000651</v>
      </c>
      <c r="B652" t="s">
        <v>169</v>
      </c>
      <c r="C652" t="s">
        <v>2161</v>
      </c>
      <c r="D652" t="s">
        <v>2162</v>
      </c>
      <c r="E652" t="s">
        <v>19</v>
      </c>
      <c r="F652" t="s">
        <v>5060</v>
      </c>
    </row>
    <row r="653" spans="1:6" x14ac:dyDescent="0.3">
      <c r="A653">
        <v>1000652</v>
      </c>
      <c r="B653" t="s">
        <v>2164</v>
      </c>
      <c r="C653" t="s">
        <v>2165</v>
      </c>
      <c r="D653" t="s">
        <v>2166</v>
      </c>
      <c r="E653" t="s">
        <v>50</v>
      </c>
      <c r="F653" t="s">
        <v>5071</v>
      </c>
    </row>
    <row r="654" spans="1:6" x14ac:dyDescent="0.3">
      <c r="A654">
        <v>1000653</v>
      </c>
      <c r="B654" t="s">
        <v>2168</v>
      </c>
      <c r="C654" t="s">
        <v>1416</v>
      </c>
      <c r="D654" t="s">
        <v>2169</v>
      </c>
      <c r="E654" t="s">
        <v>19</v>
      </c>
      <c r="F654" t="s">
        <v>5060</v>
      </c>
    </row>
    <row r="655" spans="1:6" x14ac:dyDescent="0.3">
      <c r="A655">
        <v>1000654</v>
      </c>
      <c r="B655" t="s">
        <v>2171</v>
      </c>
      <c r="C655" t="s">
        <v>1372</v>
      </c>
      <c r="D655" t="s">
        <v>2172</v>
      </c>
      <c r="E655" t="s">
        <v>50</v>
      </c>
      <c r="F655" t="s">
        <v>5077</v>
      </c>
    </row>
    <row r="656" spans="1:6" x14ac:dyDescent="0.3">
      <c r="A656">
        <v>1000655</v>
      </c>
      <c r="B656" t="s">
        <v>2174</v>
      </c>
      <c r="C656" t="s">
        <v>923</v>
      </c>
      <c r="D656" t="s">
        <v>2175</v>
      </c>
      <c r="E656" t="s">
        <v>50</v>
      </c>
      <c r="F656" t="s">
        <v>5067</v>
      </c>
    </row>
    <row r="657" spans="1:6" x14ac:dyDescent="0.3">
      <c r="A657">
        <v>1000656</v>
      </c>
      <c r="B657" t="s">
        <v>926</v>
      </c>
      <c r="C657" t="s">
        <v>2177</v>
      </c>
      <c r="D657" t="s">
        <v>2178</v>
      </c>
      <c r="E657" t="s">
        <v>19</v>
      </c>
      <c r="F657" t="s">
        <v>5060</v>
      </c>
    </row>
    <row r="658" spans="1:6" x14ac:dyDescent="0.3">
      <c r="A658">
        <v>1000657</v>
      </c>
      <c r="B658" t="s">
        <v>2180</v>
      </c>
      <c r="C658" t="s">
        <v>457</v>
      </c>
      <c r="D658" t="s">
        <v>2181</v>
      </c>
      <c r="E658" t="s">
        <v>815</v>
      </c>
      <c r="F658" t="s">
        <v>5077</v>
      </c>
    </row>
    <row r="659" spans="1:6" x14ac:dyDescent="0.3">
      <c r="A659">
        <v>1000658</v>
      </c>
      <c r="B659" t="s">
        <v>459</v>
      </c>
      <c r="C659" t="s">
        <v>875</v>
      </c>
      <c r="D659" t="s">
        <v>83</v>
      </c>
      <c r="E659" t="s">
        <v>50</v>
      </c>
      <c r="F659" t="s">
        <v>5067</v>
      </c>
    </row>
    <row r="660" spans="1:6" x14ac:dyDescent="0.3">
      <c r="A660">
        <v>1000659</v>
      </c>
      <c r="B660" t="s">
        <v>2184</v>
      </c>
      <c r="C660" t="s">
        <v>107</v>
      </c>
      <c r="D660" t="s">
        <v>2185</v>
      </c>
      <c r="E660" t="s">
        <v>815</v>
      </c>
      <c r="F660" t="s">
        <v>5073</v>
      </c>
    </row>
    <row r="661" spans="1:6" x14ac:dyDescent="0.3">
      <c r="A661">
        <v>1000660</v>
      </c>
      <c r="B661" t="s">
        <v>2187</v>
      </c>
      <c r="C661" t="s">
        <v>2188</v>
      </c>
      <c r="D661" t="s">
        <v>2189</v>
      </c>
      <c r="E661" t="s">
        <v>815</v>
      </c>
      <c r="F661" t="s">
        <v>5073</v>
      </c>
    </row>
    <row r="662" spans="1:6" x14ac:dyDescent="0.3">
      <c r="A662">
        <v>1000661</v>
      </c>
      <c r="B662" t="s">
        <v>2191</v>
      </c>
      <c r="C662" t="s">
        <v>2192</v>
      </c>
      <c r="D662" t="s">
        <v>2193</v>
      </c>
      <c r="E662" t="s">
        <v>815</v>
      </c>
      <c r="F662" t="s">
        <v>5073</v>
      </c>
    </row>
    <row r="663" spans="1:6" x14ac:dyDescent="0.3">
      <c r="A663">
        <v>1000662</v>
      </c>
      <c r="B663" t="s">
        <v>2195</v>
      </c>
      <c r="C663" t="s">
        <v>1474</v>
      </c>
    </row>
    <row r="664" spans="1:6" x14ac:dyDescent="0.3">
      <c r="A664">
        <v>1000663</v>
      </c>
      <c r="B664" t="s">
        <v>1477</v>
      </c>
      <c r="C664" t="s">
        <v>2197</v>
      </c>
      <c r="D664" t="s">
        <v>2198</v>
      </c>
      <c r="E664" t="s">
        <v>815</v>
      </c>
      <c r="F664" t="s">
        <v>5077</v>
      </c>
    </row>
    <row r="665" spans="1:6" x14ac:dyDescent="0.3">
      <c r="A665">
        <v>1000664</v>
      </c>
      <c r="B665" t="s">
        <v>2200</v>
      </c>
      <c r="C665" t="s">
        <v>2201</v>
      </c>
      <c r="D665" t="s">
        <v>2202</v>
      </c>
      <c r="E665" t="s">
        <v>5095</v>
      </c>
      <c r="F665" t="s">
        <v>5067</v>
      </c>
    </row>
    <row r="666" spans="1:6" x14ac:dyDescent="0.3">
      <c r="A666">
        <v>1000665</v>
      </c>
      <c r="B666" t="s">
        <v>2204</v>
      </c>
      <c r="C666" t="s">
        <v>894</v>
      </c>
      <c r="D666" t="s">
        <v>2205</v>
      </c>
      <c r="E666" t="s">
        <v>815</v>
      </c>
      <c r="F666" t="s">
        <v>5077</v>
      </c>
    </row>
    <row r="667" spans="1:6" x14ac:dyDescent="0.3">
      <c r="A667">
        <v>1000666</v>
      </c>
      <c r="B667" t="s">
        <v>208</v>
      </c>
      <c r="C667" t="s">
        <v>2207</v>
      </c>
      <c r="D667" t="s">
        <v>2208</v>
      </c>
      <c r="E667" t="s">
        <v>5095</v>
      </c>
      <c r="F667" t="s">
        <v>5067</v>
      </c>
    </row>
    <row r="668" spans="1:6" x14ac:dyDescent="0.3">
      <c r="A668">
        <v>1000667</v>
      </c>
      <c r="B668" t="s">
        <v>2210</v>
      </c>
      <c r="C668" t="s">
        <v>419</v>
      </c>
      <c r="D668" t="s">
        <v>2211</v>
      </c>
      <c r="E668" t="s">
        <v>5095</v>
      </c>
      <c r="F668" t="s">
        <v>5077</v>
      </c>
    </row>
    <row r="669" spans="1:6" x14ac:dyDescent="0.3">
      <c r="A669">
        <v>1000668</v>
      </c>
      <c r="B669" t="s">
        <v>421</v>
      </c>
      <c r="C669" t="s">
        <v>646</v>
      </c>
      <c r="D669" t="s">
        <v>2213</v>
      </c>
      <c r="E669" t="s">
        <v>5095</v>
      </c>
      <c r="F669" t="s">
        <v>5077</v>
      </c>
    </row>
    <row r="670" spans="1:6" x14ac:dyDescent="0.3">
      <c r="A670">
        <v>1000669</v>
      </c>
      <c r="B670" t="s">
        <v>649</v>
      </c>
      <c r="C670" t="s">
        <v>2215</v>
      </c>
      <c r="D670" t="s">
        <v>2216</v>
      </c>
      <c r="E670" t="s">
        <v>5069</v>
      </c>
      <c r="F670" t="s">
        <v>5071</v>
      </c>
    </row>
    <row r="671" spans="1:6" x14ac:dyDescent="0.3">
      <c r="A671">
        <v>1000670</v>
      </c>
      <c r="B671" t="s">
        <v>2218</v>
      </c>
      <c r="C671" t="s">
        <v>801</v>
      </c>
      <c r="D671" t="s">
        <v>963</v>
      </c>
      <c r="E671" t="s">
        <v>5096</v>
      </c>
      <c r="F671" t="s">
        <v>5067</v>
      </c>
    </row>
    <row r="672" spans="1:6" x14ac:dyDescent="0.3">
      <c r="A672">
        <v>1000671</v>
      </c>
      <c r="B672" t="s">
        <v>803</v>
      </c>
      <c r="C672" t="s">
        <v>2220</v>
      </c>
      <c r="D672" t="s">
        <v>2221</v>
      </c>
      <c r="E672" t="s">
        <v>5074</v>
      </c>
      <c r="F672" t="s">
        <v>5067</v>
      </c>
    </row>
    <row r="673" spans="1:6" x14ac:dyDescent="0.3">
      <c r="A673">
        <v>1000672</v>
      </c>
      <c r="B673" t="s">
        <v>2223</v>
      </c>
      <c r="C673" t="s">
        <v>2224</v>
      </c>
      <c r="D673" t="s">
        <v>2225</v>
      </c>
      <c r="E673" t="s">
        <v>5069</v>
      </c>
      <c r="F673" t="s">
        <v>5072</v>
      </c>
    </row>
    <row r="674" spans="1:6" x14ac:dyDescent="0.3">
      <c r="A674">
        <v>1000673</v>
      </c>
      <c r="B674" t="s">
        <v>2227</v>
      </c>
      <c r="C674" t="s">
        <v>121</v>
      </c>
      <c r="D674" t="s">
        <v>2228</v>
      </c>
      <c r="E674" t="s">
        <v>5063</v>
      </c>
      <c r="F674" t="s">
        <v>5071</v>
      </c>
    </row>
    <row r="675" spans="1:6" x14ac:dyDescent="0.3">
      <c r="A675">
        <v>1000674</v>
      </c>
      <c r="B675" t="s">
        <v>2230</v>
      </c>
      <c r="C675" t="s">
        <v>2231</v>
      </c>
      <c r="D675" t="s">
        <v>2232</v>
      </c>
      <c r="E675" t="s">
        <v>5074</v>
      </c>
      <c r="F675" t="s">
        <v>5067</v>
      </c>
    </row>
    <row r="676" spans="1:6" x14ac:dyDescent="0.3">
      <c r="A676">
        <v>1000675</v>
      </c>
      <c r="B676" t="s">
        <v>2234</v>
      </c>
      <c r="C676" t="s">
        <v>2235</v>
      </c>
      <c r="D676" t="s">
        <v>2236</v>
      </c>
      <c r="E676" t="s">
        <v>5063</v>
      </c>
      <c r="F676" t="s">
        <v>5071</v>
      </c>
    </row>
    <row r="677" spans="1:6" x14ac:dyDescent="0.3">
      <c r="A677">
        <v>1000676</v>
      </c>
      <c r="B677" t="s">
        <v>2238</v>
      </c>
      <c r="C677" t="s">
        <v>2239</v>
      </c>
      <c r="D677" t="s">
        <v>2240</v>
      </c>
      <c r="E677" t="s">
        <v>19</v>
      </c>
      <c r="F677" t="s">
        <v>5071</v>
      </c>
    </row>
    <row r="678" spans="1:6" x14ac:dyDescent="0.3">
      <c r="A678">
        <v>1000677</v>
      </c>
      <c r="B678" t="s">
        <v>2242</v>
      </c>
      <c r="C678" t="s">
        <v>2243</v>
      </c>
      <c r="D678" t="s">
        <v>2244</v>
      </c>
      <c r="E678" t="s">
        <v>19</v>
      </c>
      <c r="F678" t="s">
        <v>5060</v>
      </c>
    </row>
    <row r="679" spans="1:6" x14ac:dyDescent="0.3">
      <c r="A679">
        <v>1000678</v>
      </c>
      <c r="B679" t="s">
        <v>2246</v>
      </c>
      <c r="C679" t="s">
        <v>2247</v>
      </c>
      <c r="D679" t="s">
        <v>2248</v>
      </c>
      <c r="E679" t="s">
        <v>5074</v>
      </c>
      <c r="F679" t="s">
        <v>5067</v>
      </c>
    </row>
    <row r="680" spans="1:6" x14ac:dyDescent="0.3">
      <c r="A680">
        <v>1000679</v>
      </c>
      <c r="B680" t="s">
        <v>574</v>
      </c>
      <c r="C680" t="s">
        <v>2250</v>
      </c>
      <c r="D680" t="s">
        <v>2251</v>
      </c>
      <c r="E680" t="s">
        <v>19</v>
      </c>
      <c r="F680" t="s">
        <v>5071</v>
      </c>
    </row>
    <row r="681" spans="1:6" x14ac:dyDescent="0.3">
      <c r="A681">
        <v>1000680</v>
      </c>
      <c r="B681" t="s">
        <v>2253</v>
      </c>
      <c r="C681" t="s">
        <v>2254</v>
      </c>
      <c r="D681" t="s">
        <v>28</v>
      </c>
      <c r="E681" t="s">
        <v>19</v>
      </c>
      <c r="F681" t="s">
        <v>5060</v>
      </c>
    </row>
    <row r="682" spans="1:6" x14ac:dyDescent="0.3">
      <c r="A682">
        <v>1000681</v>
      </c>
      <c r="B682" t="s">
        <v>2256</v>
      </c>
      <c r="C682" t="s">
        <v>196</v>
      </c>
      <c r="D682" t="s">
        <v>2257</v>
      </c>
      <c r="E682" t="s">
        <v>5063</v>
      </c>
      <c r="F682" t="s">
        <v>5067</v>
      </c>
    </row>
    <row r="683" spans="1:6" x14ac:dyDescent="0.3">
      <c r="A683">
        <v>1000682</v>
      </c>
      <c r="B683" t="s">
        <v>2259</v>
      </c>
      <c r="C683" t="s">
        <v>1442</v>
      </c>
      <c r="D683" t="s">
        <v>301</v>
      </c>
      <c r="E683" t="s">
        <v>5074</v>
      </c>
      <c r="F683" t="s">
        <v>5067</v>
      </c>
    </row>
    <row r="684" spans="1:6" x14ac:dyDescent="0.3">
      <c r="A684">
        <v>1000683</v>
      </c>
      <c r="B684" t="s">
        <v>1445</v>
      </c>
      <c r="C684" t="s">
        <v>1102</v>
      </c>
      <c r="D684" t="s">
        <v>1726</v>
      </c>
      <c r="E684" t="s">
        <v>125</v>
      </c>
      <c r="F684" t="s">
        <v>5073</v>
      </c>
    </row>
    <row r="685" spans="1:6" x14ac:dyDescent="0.3">
      <c r="A685">
        <v>1000684</v>
      </c>
      <c r="B685" t="s">
        <v>1105</v>
      </c>
      <c r="C685" t="s">
        <v>2262</v>
      </c>
      <c r="D685" t="s">
        <v>943</v>
      </c>
      <c r="E685" t="s">
        <v>5074</v>
      </c>
      <c r="F685" t="s">
        <v>5073</v>
      </c>
    </row>
    <row r="686" spans="1:6" x14ac:dyDescent="0.3">
      <c r="A686">
        <v>1000685</v>
      </c>
      <c r="B686" t="s">
        <v>2264</v>
      </c>
      <c r="C686" t="s">
        <v>2265</v>
      </c>
      <c r="D686" t="s">
        <v>2266</v>
      </c>
      <c r="E686" t="s">
        <v>5063</v>
      </c>
      <c r="F686" t="s">
        <v>5073</v>
      </c>
    </row>
    <row r="687" spans="1:6" x14ac:dyDescent="0.3">
      <c r="A687">
        <v>1000686</v>
      </c>
      <c r="B687" t="s">
        <v>1599</v>
      </c>
      <c r="C687" t="s">
        <v>2268</v>
      </c>
      <c r="D687" t="s">
        <v>2269</v>
      </c>
      <c r="E687" t="s">
        <v>5074</v>
      </c>
      <c r="F687" t="s">
        <v>5067</v>
      </c>
    </row>
    <row r="688" spans="1:6" x14ac:dyDescent="0.3">
      <c r="A688">
        <v>1000687</v>
      </c>
      <c r="B688" t="s">
        <v>2271</v>
      </c>
      <c r="C688" t="s">
        <v>2272</v>
      </c>
      <c r="D688" t="s">
        <v>2273</v>
      </c>
      <c r="E688" t="s">
        <v>125</v>
      </c>
      <c r="F688" t="s">
        <v>5078</v>
      </c>
    </row>
    <row r="689" spans="1:6" x14ac:dyDescent="0.3">
      <c r="A689">
        <v>1000688</v>
      </c>
      <c r="B689" t="s">
        <v>2275</v>
      </c>
      <c r="C689" t="s">
        <v>1946</v>
      </c>
      <c r="D689" t="s">
        <v>2276</v>
      </c>
      <c r="E689" t="s">
        <v>19</v>
      </c>
      <c r="F689" t="s">
        <v>5078</v>
      </c>
    </row>
    <row r="690" spans="1:6" x14ac:dyDescent="0.3">
      <c r="A690">
        <v>1000689</v>
      </c>
      <c r="B690" t="s">
        <v>1949</v>
      </c>
      <c r="C690" t="s">
        <v>2278</v>
      </c>
      <c r="D690" t="s">
        <v>1144</v>
      </c>
      <c r="E690" t="s">
        <v>5063</v>
      </c>
      <c r="F690" t="s">
        <v>5077</v>
      </c>
    </row>
    <row r="691" spans="1:6" x14ac:dyDescent="0.3">
      <c r="A691">
        <v>1000690</v>
      </c>
      <c r="B691" t="s">
        <v>2280</v>
      </c>
      <c r="C691" t="s">
        <v>1077</v>
      </c>
      <c r="D691" t="s">
        <v>2281</v>
      </c>
      <c r="E691" t="s">
        <v>5074</v>
      </c>
      <c r="F691" t="s">
        <v>5073</v>
      </c>
    </row>
    <row r="692" spans="1:6" x14ac:dyDescent="0.3">
      <c r="A692">
        <v>1000691</v>
      </c>
      <c r="B692" t="s">
        <v>1186</v>
      </c>
      <c r="C692" t="s">
        <v>2283</v>
      </c>
      <c r="D692" t="s">
        <v>309</v>
      </c>
      <c r="E692" t="s">
        <v>5063</v>
      </c>
      <c r="F692" t="s">
        <v>5067</v>
      </c>
    </row>
    <row r="693" spans="1:6" x14ac:dyDescent="0.3">
      <c r="A693">
        <v>1000692</v>
      </c>
      <c r="B693" t="s">
        <v>2148</v>
      </c>
      <c r="C693" t="s">
        <v>1416</v>
      </c>
      <c r="D693" t="s">
        <v>309</v>
      </c>
      <c r="E693" t="s">
        <v>5063</v>
      </c>
      <c r="F693" t="s">
        <v>5067</v>
      </c>
    </row>
    <row r="694" spans="1:6" x14ac:dyDescent="0.3">
      <c r="A694">
        <v>1000693</v>
      </c>
      <c r="B694" t="s">
        <v>1418</v>
      </c>
      <c r="C694" t="s">
        <v>2286</v>
      </c>
      <c r="D694" t="s">
        <v>1289</v>
      </c>
      <c r="E694" t="s">
        <v>5063</v>
      </c>
      <c r="F694" t="s">
        <v>5077</v>
      </c>
    </row>
    <row r="695" spans="1:6" x14ac:dyDescent="0.3">
      <c r="A695">
        <v>1000694</v>
      </c>
      <c r="B695" t="s">
        <v>2288</v>
      </c>
      <c r="C695" t="s">
        <v>2289</v>
      </c>
      <c r="D695" t="s">
        <v>2290</v>
      </c>
      <c r="E695" t="s">
        <v>5063</v>
      </c>
      <c r="F695" t="s">
        <v>5077</v>
      </c>
    </row>
    <row r="696" spans="1:6" x14ac:dyDescent="0.3">
      <c r="A696">
        <v>1000695</v>
      </c>
      <c r="B696" t="s">
        <v>2292</v>
      </c>
      <c r="C696" t="s">
        <v>2293</v>
      </c>
      <c r="D696" t="s">
        <v>821</v>
      </c>
      <c r="E696" t="s">
        <v>19</v>
      </c>
      <c r="F696" t="s">
        <v>5078</v>
      </c>
    </row>
    <row r="697" spans="1:6" x14ac:dyDescent="0.3">
      <c r="A697">
        <v>1000696</v>
      </c>
      <c r="B697" t="s">
        <v>2295</v>
      </c>
      <c r="C697" t="s">
        <v>328</v>
      </c>
      <c r="D697" t="s">
        <v>321</v>
      </c>
      <c r="E697" t="s">
        <v>5063</v>
      </c>
      <c r="F697" t="s">
        <v>5077</v>
      </c>
    </row>
    <row r="698" spans="1:6" x14ac:dyDescent="0.3">
      <c r="A698">
        <v>1000697</v>
      </c>
      <c r="B698" t="s">
        <v>330</v>
      </c>
      <c r="C698" t="s">
        <v>2297</v>
      </c>
      <c r="D698" t="s">
        <v>2298</v>
      </c>
      <c r="E698" t="s">
        <v>5063</v>
      </c>
      <c r="F698" t="s">
        <v>5077</v>
      </c>
    </row>
    <row r="699" spans="1:6" x14ac:dyDescent="0.3">
      <c r="A699">
        <v>1000698</v>
      </c>
      <c r="B699" t="s">
        <v>2300</v>
      </c>
      <c r="C699" t="s">
        <v>2301</v>
      </c>
      <c r="D699" t="s">
        <v>2302</v>
      </c>
      <c r="E699" t="s">
        <v>5074</v>
      </c>
      <c r="F699" t="s">
        <v>5067</v>
      </c>
    </row>
    <row r="700" spans="1:6" x14ac:dyDescent="0.3">
      <c r="A700">
        <v>1000699</v>
      </c>
      <c r="B700" t="s">
        <v>2304</v>
      </c>
      <c r="C700" t="s">
        <v>196</v>
      </c>
      <c r="D700" t="s">
        <v>2305</v>
      </c>
      <c r="E700" t="s">
        <v>19</v>
      </c>
      <c r="F700" t="s">
        <v>5071</v>
      </c>
    </row>
    <row r="701" spans="1:6" x14ac:dyDescent="0.3">
      <c r="A701">
        <v>1000700</v>
      </c>
      <c r="B701" t="s">
        <v>2259</v>
      </c>
      <c r="C701" t="s">
        <v>1270</v>
      </c>
      <c r="D701" t="s">
        <v>174</v>
      </c>
      <c r="E701" t="s">
        <v>5063</v>
      </c>
      <c r="F701" t="s">
        <v>5077</v>
      </c>
    </row>
    <row r="702" spans="1:6" x14ac:dyDescent="0.3">
      <c r="A702">
        <v>1000701</v>
      </c>
      <c r="B702" t="s">
        <v>1769</v>
      </c>
      <c r="C702" t="s">
        <v>545</v>
      </c>
      <c r="D702" t="s">
        <v>2308</v>
      </c>
      <c r="E702" t="s">
        <v>5063</v>
      </c>
      <c r="F702" t="s">
        <v>5077</v>
      </c>
    </row>
    <row r="703" spans="1:6" x14ac:dyDescent="0.3">
      <c r="A703">
        <v>1000702</v>
      </c>
      <c r="B703" t="s">
        <v>2310</v>
      </c>
      <c r="C703" t="s">
        <v>1707</v>
      </c>
      <c r="D703" t="s">
        <v>281</v>
      </c>
      <c r="E703" t="s">
        <v>125</v>
      </c>
      <c r="F703" t="s">
        <v>5077</v>
      </c>
    </row>
    <row r="704" spans="1:6" x14ac:dyDescent="0.3">
      <c r="A704">
        <v>1000703</v>
      </c>
      <c r="B704" t="s">
        <v>1710</v>
      </c>
      <c r="C704" t="s">
        <v>2311</v>
      </c>
      <c r="D704" t="s">
        <v>2312</v>
      </c>
      <c r="E704" t="s">
        <v>5063</v>
      </c>
      <c r="F704" t="s">
        <v>5078</v>
      </c>
    </row>
    <row r="705" spans="1:6" x14ac:dyDescent="0.3">
      <c r="A705">
        <v>1000704</v>
      </c>
      <c r="B705" t="s">
        <v>999</v>
      </c>
      <c r="C705" t="s">
        <v>2314</v>
      </c>
      <c r="D705" t="s">
        <v>967</v>
      </c>
      <c r="E705" t="s">
        <v>5069</v>
      </c>
      <c r="F705" t="s">
        <v>5067</v>
      </c>
    </row>
    <row r="706" spans="1:6" x14ac:dyDescent="0.3">
      <c r="A706">
        <v>1000705</v>
      </c>
      <c r="B706" t="s">
        <v>2316</v>
      </c>
      <c r="C706" t="s">
        <v>2317</v>
      </c>
      <c r="D706" t="s">
        <v>281</v>
      </c>
      <c r="E706" t="s">
        <v>125</v>
      </c>
      <c r="F706" t="s">
        <v>5077</v>
      </c>
    </row>
    <row r="707" spans="1:6" x14ac:dyDescent="0.3">
      <c r="A707">
        <v>1000706</v>
      </c>
      <c r="B707" t="s">
        <v>2319</v>
      </c>
      <c r="C707" t="s">
        <v>2320</v>
      </c>
      <c r="D707" t="s">
        <v>2321</v>
      </c>
      <c r="E707" t="s">
        <v>5063</v>
      </c>
      <c r="F707" t="s">
        <v>5071</v>
      </c>
    </row>
    <row r="708" spans="1:6" x14ac:dyDescent="0.3">
      <c r="A708">
        <v>1000707</v>
      </c>
      <c r="B708" t="s">
        <v>2323</v>
      </c>
      <c r="C708" t="s">
        <v>1295</v>
      </c>
      <c r="D708" t="s">
        <v>742</v>
      </c>
      <c r="E708" t="s">
        <v>125</v>
      </c>
      <c r="F708" t="s">
        <v>5077</v>
      </c>
    </row>
    <row r="709" spans="1:6" x14ac:dyDescent="0.3">
      <c r="A709">
        <v>1000708</v>
      </c>
      <c r="B709" t="s">
        <v>2325</v>
      </c>
      <c r="C709" t="s">
        <v>1077</v>
      </c>
      <c r="D709" t="s">
        <v>128</v>
      </c>
      <c r="E709" t="s">
        <v>5074</v>
      </c>
      <c r="F709" t="s">
        <v>5067</v>
      </c>
    </row>
    <row r="710" spans="1:6" x14ac:dyDescent="0.3">
      <c r="A710">
        <v>1000709</v>
      </c>
      <c r="B710" t="s">
        <v>1186</v>
      </c>
      <c r="C710" t="s">
        <v>37</v>
      </c>
      <c r="D710" t="s">
        <v>2327</v>
      </c>
      <c r="E710" t="s">
        <v>5063</v>
      </c>
      <c r="F710" t="s">
        <v>5077</v>
      </c>
    </row>
    <row r="711" spans="1:6" x14ac:dyDescent="0.3">
      <c r="A711">
        <v>1000710</v>
      </c>
      <c r="B711" t="s">
        <v>42</v>
      </c>
      <c r="C711" t="s">
        <v>1431</v>
      </c>
      <c r="D711" t="s">
        <v>2328</v>
      </c>
      <c r="E711" t="s">
        <v>125</v>
      </c>
      <c r="F711" t="s">
        <v>5073</v>
      </c>
    </row>
    <row r="712" spans="1:6" x14ac:dyDescent="0.3">
      <c r="A712">
        <v>1000711</v>
      </c>
      <c r="B712" t="s">
        <v>1434</v>
      </c>
      <c r="C712" t="s">
        <v>2330</v>
      </c>
      <c r="D712" t="s">
        <v>1289</v>
      </c>
      <c r="E712" t="s">
        <v>5063</v>
      </c>
      <c r="F712" t="s">
        <v>5077</v>
      </c>
    </row>
    <row r="713" spans="1:6" x14ac:dyDescent="0.3">
      <c r="A713">
        <v>1000712</v>
      </c>
      <c r="B713" t="s">
        <v>2332</v>
      </c>
      <c r="C713" t="s">
        <v>2333</v>
      </c>
      <c r="D713" t="s">
        <v>2334</v>
      </c>
      <c r="E713" t="s">
        <v>5063</v>
      </c>
      <c r="F713" t="s">
        <v>5071</v>
      </c>
    </row>
    <row r="714" spans="1:6" x14ac:dyDescent="0.3">
      <c r="A714">
        <v>1000713</v>
      </c>
      <c r="B714" t="s">
        <v>2336</v>
      </c>
      <c r="C714" t="s">
        <v>2337</v>
      </c>
      <c r="D714" t="s">
        <v>2338</v>
      </c>
      <c r="E714" t="s">
        <v>5063</v>
      </c>
      <c r="F714" t="s">
        <v>5077</v>
      </c>
    </row>
    <row r="715" spans="1:6" x14ac:dyDescent="0.3">
      <c r="A715">
        <v>1000714</v>
      </c>
      <c r="B715" t="s">
        <v>2340</v>
      </c>
      <c r="C715" t="s">
        <v>2341</v>
      </c>
      <c r="D715" t="s">
        <v>2342</v>
      </c>
      <c r="E715" t="s">
        <v>5063</v>
      </c>
      <c r="F715" t="s">
        <v>5077</v>
      </c>
    </row>
    <row r="716" spans="1:6" x14ac:dyDescent="0.3">
      <c r="A716">
        <v>1000715</v>
      </c>
      <c r="B716" t="s">
        <v>2344</v>
      </c>
      <c r="C716" t="s">
        <v>864</v>
      </c>
      <c r="D716" t="s">
        <v>2345</v>
      </c>
      <c r="E716" t="s">
        <v>19</v>
      </c>
      <c r="F716" t="s">
        <v>5061</v>
      </c>
    </row>
    <row r="717" spans="1:6" x14ac:dyDescent="0.3">
      <c r="A717">
        <v>1000716</v>
      </c>
      <c r="B717" t="s">
        <v>2347</v>
      </c>
      <c r="C717" t="s">
        <v>2348</v>
      </c>
      <c r="D717" t="s">
        <v>2349</v>
      </c>
      <c r="E717" t="s">
        <v>5063</v>
      </c>
      <c r="F717" t="s">
        <v>5077</v>
      </c>
    </row>
    <row r="718" spans="1:6" x14ac:dyDescent="0.3">
      <c r="A718">
        <v>1000717</v>
      </c>
      <c r="B718" t="s">
        <v>2351</v>
      </c>
      <c r="C718" t="s">
        <v>2352</v>
      </c>
      <c r="D718" t="s">
        <v>174</v>
      </c>
      <c r="E718" t="s">
        <v>5063</v>
      </c>
      <c r="F718" t="s">
        <v>5077</v>
      </c>
    </row>
    <row r="719" spans="1:6" x14ac:dyDescent="0.3">
      <c r="A719">
        <v>1000718</v>
      </c>
      <c r="B719" t="s">
        <v>2354</v>
      </c>
      <c r="C719" t="s">
        <v>898</v>
      </c>
      <c r="D719" t="s">
        <v>2355</v>
      </c>
      <c r="E719" t="s">
        <v>5063</v>
      </c>
      <c r="F719" t="s">
        <v>5077</v>
      </c>
    </row>
    <row r="720" spans="1:6" x14ac:dyDescent="0.3">
      <c r="A720">
        <v>1000719</v>
      </c>
      <c r="B720" t="s">
        <v>2357</v>
      </c>
      <c r="C720" t="s">
        <v>2358</v>
      </c>
      <c r="D720" t="s">
        <v>1144</v>
      </c>
      <c r="E720" t="s">
        <v>5063</v>
      </c>
      <c r="F720" t="s">
        <v>5077</v>
      </c>
    </row>
    <row r="721" spans="1:6" x14ac:dyDescent="0.3">
      <c r="A721">
        <v>1000720</v>
      </c>
      <c r="B721" t="s">
        <v>2360</v>
      </c>
      <c r="C721" t="s">
        <v>790</v>
      </c>
      <c r="D721" t="s">
        <v>2361</v>
      </c>
      <c r="E721" t="s">
        <v>5063</v>
      </c>
      <c r="F721" t="s">
        <v>5077</v>
      </c>
    </row>
    <row r="722" spans="1:6" x14ac:dyDescent="0.3">
      <c r="A722">
        <v>1000721</v>
      </c>
      <c r="B722" t="s">
        <v>2363</v>
      </c>
      <c r="C722" t="s">
        <v>2364</v>
      </c>
      <c r="D722" t="s">
        <v>2365</v>
      </c>
      <c r="E722" t="s">
        <v>5063</v>
      </c>
      <c r="F722" t="s">
        <v>5077</v>
      </c>
    </row>
    <row r="723" spans="1:6" x14ac:dyDescent="0.3">
      <c r="A723">
        <v>1000722</v>
      </c>
      <c r="B723" t="s">
        <v>2367</v>
      </c>
      <c r="C723" t="s">
        <v>1568</v>
      </c>
      <c r="D723" t="s">
        <v>2355</v>
      </c>
      <c r="E723" t="s">
        <v>5063</v>
      </c>
      <c r="F723" t="s">
        <v>5077</v>
      </c>
    </row>
    <row r="724" spans="1:6" x14ac:dyDescent="0.3">
      <c r="A724">
        <v>1000723</v>
      </c>
      <c r="B724" t="s">
        <v>2369</v>
      </c>
      <c r="C724" t="s">
        <v>1362</v>
      </c>
      <c r="D724" t="s">
        <v>2370</v>
      </c>
      <c r="E724" t="s">
        <v>5088</v>
      </c>
      <c r="F724" t="s">
        <v>5072</v>
      </c>
    </row>
    <row r="725" spans="1:6" x14ac:dyDescent="0.3">
      <c r="A725">
        <v>1000724</v>
      </c>
      <c r="B725" t="s">
        <v>2372</v>
      </c>
      <c r="C725" t="s">
        <v>2373</v>
      </c>
      <c r="D725" t="s">
        <v>2374</v>
      </c>
      <c r="E725" t="s">
        <v>5088</v>
      </c>
      <c r="F725" t="s">
        <v>5073</v>
      </c>
    </row>
    <row r="726" spans="1:6" x14ac:dyDescent="0.3">
      <c r="A726">
        <v>1000725</v>
      </c>
      <c r="B726" t="s">
        <v>2376</v>
      </c>
      <c r="C726" t="s">
        <v>2377</v>
      </c>
      <c r="D726" t="s">
        <v>2378</v>
      </c>
      <c r="E726" t="s">
        <v>5088</v>
      </c>
      <c r="F726" t="s">
        <v>5073</v>
      </c>
    </row>
    <row r="727" spans="1:6" x14ac:dyDescent="0.3">
      <c r="A727">
        <v>1000726</v>
      </c>
      <c r="B727" t="s">
        <v>2380</v>
      </c>
      <c r="C727" t="s">
        <v>2381</v>
      </c>
      <c r="D727" t="s">
        <v>1394</v>
      </c>
      <c r="E727" t="s">
        <v>5088</v>
      </c>
      <c r="F727" t="s">
        <v>5076</v>
      </c>
    </row>
    <row r="728" spans="1:6" x14ac:dyDescent="0.3">
      <c r="A728">
        <v>1000727</v>
      </c>
      <c r="B728" t="s">
        <v>2383</v>
      </c>
      <c r="C728" t="s">
        <v>2384</v>
      </c>
      <c r="D728" t="s">
        <v>2385</v>
      </c>
      <c r="E728" t="s">
        <v>815</v>
      </c>
      <c r="F728" t="s">
        <v>5067</v>
      </c>
    </row>
    <row r="729" spans="1:6" x14ac:dyDescent="0.3">
      <c r="A729">
        <v>1000728</v>
      </c>
      <c r="B729" t="s">
        <v>2387</v>
      </c>
      <c r="C729" t="s">
        <v>2388</v>
      </c>
      <c r="D729" t="s">
        <v>2389</v>
      </c>
      <c r="E729" t="s">
        <v>815</v>
      </c>
      <c r="F729" t="s">
        <v>5071</v>
      </c>
    </row>
    <row r="730" spans="1:6" x14ac:dyDescent="0.3">
      <c r="A730">
        <v>1000729</v>
      </c>
      <c r="B730" t="s">
        <v>2391</v>
      </c>
      <c r="C730" t="s">
        <v>2392</v>
      </c>
      <c r="D730" t="s">
        <v>1983</v>
      </c>
      <c r="E730" t="s">
        <v>5093</v>
      </c>
      <c r="F730" t="s">
        <v>5089</v>
      </c>
    </row>
    <row r="731" spans="1:6" x14ac:dyDescent="0.3">
      <c r="A731">
        <v>1000730</v>
      </c>
      <c r="B731" t="s">
        <v>2394</v>
      </c>
      <c r="C731" t="s">
        <v>2395</v>
      </c>
      <c r="D731" t="s">
        <v>1454</v>
      </c>
      <c r="E731" t="s">
        <v>5090</v>
      </c>
      <c r="F731" t="s">
        <v>5067</v>
      </c>
    </row>
    <row r="732" spans="1:6" x14ac:dyDescent="0.3">
      <c r="A732">
        <v>1000731</v>
      </c>
      <c r="B732" t="s">
        <v>2397</v>
      </c>
      <c r="C732" t="s">
        <v>801</v>
      </c>
      <c r="D732" t="s">
        <v>2398</v>
      </c>
      <c r="E732" t="s">
        <v>19</v>
      </c>
      <c r="F732" t="s">
        <v>5060</v>
      </c>
    </row>
    <row r="733" spans="1:6" x14ac:dyDescent="0.3">
      <c r="A733">
        <v>1000732</v>
      </c>
      <c r="B733" t="s">
        <v>828</v>
      </c>
      <c r="C733" t="s">
        <v>1161</v>
      </c>
      <c r="D733" t="s">
        <v>2035</v>
      </c>
      <c r="E733" t="s">
        <v>5088</v>
      </c>
      <c r="F733" t="s">
        <v>5067</v>
      </c>
    </row>
    <row r="734" spans="1:6" x14ac:dyDescent="0.3">
      <c r="A734">
        <v>1000733</v>
      </c>
      <c r="B734" t="s">
        <v>1163</v>
      </c>
      <c r="C734" t="s">
        <v>758</v>
      </c>
      <c r="D734" t="s">
        <v>2401</v>
      </c>
      <c r="E734" t="s">
        <v>5094</v>
      </c>
      <c r="F734" t="s">
        <v>5067</v>
      </c>
    </row>
    <row r="735" spans="1:6" x14ac:dyDescent="0.3">
      <c r="A735">
        <v>1000734</v>
      </c>
      <c r="B735" t="s">
        <v>761</v>
      </c>
      <c r="C735" t="s">
        <v>713</v>
      </c>
      <c r="D735" t="s">
        <v>2403</v>
      </c>
      <c r="E735" t="s">
        <v>5084</v>
      </c>
      <c r="F735" t="s">
        <v>5067</v>
      </c>
    </row>
    <row r="736" spans="1:6" x14ac:dyDescent="0.3">
      <c r="A736">
        <v>1000735</v>
      </c>
      <c r="B736" t="s">
        <v>716</v>
      </c>
      <c r="C736" t="s">
        <v>2405</v>
      </c>
      <c r="D736" t="s">
        <v>2406</v>
      </c>
      <c r="E736" t="s">
        <v>5084</v>
      </c>
      <c r="F736" t="s">
        <v>5086</v>
      </c>
    </row>
    <row r="737" spans="1:6" x14ac:dyDescent="0.3">
      <c r="A737">
        <v>1000736</v>
      </c>
      <c r="B737" t="s">
        <v>2408</v>
      </c>
      <c r="C737" t="s">
        <v>1942</v>
      </c>
      <c r="D737" t="s">
        <v>2403</v>
      </c>
      <c r="E737" t="s">
        <v>5084</v>
      </c>
      <c r="F737" t="s">
        <v>5067</v>
      </c>
    </row>
    <row r="738" spans="1:6" x14ac:dyDescent="0.3">
      <c r="A738">
        <v>1000737</v>
      </c>
      <c r="B738" t="s">
        <v>2410</v>
      </c>
      <c r="C738" t="s">
        <v>2411</v>
      </c>
      <c r="D738" t="s">
        <v>2412</v>
      </c>
      <c r="E738" t="s">
        <v>5084</v>
      </c>
      <c r="F738" t="s">
        <v>5077</v>
      </c>
    </row>
    <row r="739" spans="1:6" x14ac:dyDescent="0.3">
      <c r="A739">
        <v>1000738</v>
      </c>
      <c r="B739" t="s">
        <v>2414</v>
      </c>
      <c r="C739" t="s">
        <v>2415</v>
      </c>
      <c r="D739" t="s">
        <v>2416</v>
      </c>
      <c r="E739" t="s">
        <v>5084</v>
      </c>
      <c r="F739" t="s">
        <v>5073</v>
      </c>
    </row>
    <row r="740" spans="1:6" x14ac:dyDescent="0.3">
      <c r="A740">
        <v>1000739</v>
      </c>
      <c r="B740" t="s">
        <v>2418</v>
      </c>
      <c r="C740" t="s">
        <v>2419</v>
      </c>
      <c r="D740" t="s">
        <v>2403</v>
      </c>
      <c r="E740" t="s">
        <v>5084</v>
      </c>
      <c r="F740" t="s">
        <v>5067</v>
      </c>
    </row>
    <row r="741" spans="1:6" x14ac:dyDescent="0.3">
      <c r="A741">
        <v>1000740</v>
      </c>
      <c r="B741" t="s">
        <v>2421</v>
      </c>
      <c r="C741" t="s">
        <v>2422</v>
      </c>
      <c r="D741" t="s">
        <v>2423</v>
      </c>
      <c r="E741" t="s">
        <v>5084</v>
      </c>
      <c r="F741" t="s">
        <v>5067</v>
      </c>
    </row>
    <row r="742" spans="1:6" x14ac:dyDescent="0.3">
      <c r="A742">
        <v>1000741</v>
      </c>
      <c r="B742" t="s">
        <v>2425</v>
      </c>
      <c r="C742" t="s">
        <v>1666</v>
      </c>
      <c r="D742" t="s">
        <v>2426</v>
      </c>
      <c r="E742" t="s">
        <v>5084</v>
      </c>
      <c r="F742" t="s">
        <v>5067</v>
      </c>
    </row>
    <row r="743" spans="1:6" x14ac:dyDescent="0.3">
      <c r="A743">
        <v>1000742</v>
      </c>
      <c r="B743" t="s">
        <v>1668</v>
      </c>
      <c r="C743" t="s">
        <v>2428</v>
      </c>
      <c r="D743" t="s">
        <v>2429</v>
      </c>
      <c r="E743" t="s">
        <v>5084</v>
      </c>
      <c r="F743" t="s">
        <v>5085</v>
      </c>
    </row>
    <row r="744" spans="1:6" x14ac:dyDescent="0.3">
      <c r="A744">
        <v>1000743</v>
      </c>
      <c r="B744" t="s">
        <v>2431</v>
      </c>
      <c r="C744" t="s">
        <v>356</v>
      </c>
      <c r="D744" t="s">
        <v>2403</v>
      </c>
      <c r="E744" t="s">
        <v>5084</v>
      </c>
      <c r="F744" t="s">
        <v>5067</v>
      </c>
    </row>
    <row r="745" spans="1:6" x14ac:dyDescent="0.3">
      <c r="A745">
        <v>1000744</v>
      </c>
      <c r="B745" t="s">
        <v>2433</v>
      </c>
      <c r="C745" t="s">
        <v>557</v>
      </c>
      <c r="D745" t="s">
        <v>1349</v>
      </c>
      <c r="E745" t="s">
        <v>5084</v>
      </c>
      <c r="F745" t="s">
        <v>5087</v>
      </c>
    </row>
    <row r="746" spans="1:6" x14ac:dyDescent="0.3">
      <c r="A746">
        <v>1000745</v>
      </c>
      <c r="B746" t="s">
        <v>2435</v>
      </c>
      <c r="C746" t="s">
        <v>973</v>
      </c>
      <c r="D746" t="s">
        <v>2436</v>
      </c>
      <c r="E746" t="s">
        <v>5084</v>
      </c>
      <c r="F746" t="s">
        <v>5068</v>
      </c>
    </row>
    <row r="747" spans="1:6" x14ac:dyDescent="0.3">
      <c r="A747">
        <v>1000746</v>
      </c>
      <c r="B747" t="s">
        <v>345</v>
      </c>
      <c r="C747" t="s">
        <v>2438</v>
      </c>
      <c r="D747" t="s">
        <v>2439</v>
      </c>
      <c r="E747" t="s">
        <v>5084</v>
      </c>
      <c r="F747" t="s">
        <v>5071</v>
      </c>
    </row>
    <row r="748" spans="1:6" x14ac:dyDescent="0.3">
      <c r="A748">
        <v>1000747</v>
      </c>
      <c r="B748" t="s">
        <v>2441</v>
      </c>
      <c r="C748" t="s">
        <v>2286</v>
      </c>
      <c r="D748" t="s">
        <v>787</v>
      </c>
      <c r="E748" t="s">
        <v>5084</v>
      </c>
      <c r="F748" t="s">
        <v>5067</v>
      </c>
    </row>
    <row r="749" spans="1:6" x14ac:dyDescent="0.3">
      <c r="A749">
        <v>1000748</v>
      </c>
      <c r="B749" t="s">
        <v>2288</v>
      </c>
      <c r="C749" t="s">
        <v>242</v>
      </c>
      <c r="D749" t="s">
        <v>1255</v>
      </c>
      <c r="E749" t="s">
        <v>5084</v>
      </c>
      <c r="F749" t="s">
        <v>5071</v>
      </c>
    </row>
    <row r="750" spans="1:6" x14ac:dyDescent="0.3">
      <c r="A750">
        <v>1000749</v>
      </c>
      <c r="B750" t="s">
        <v>245</v>
      </c>
      <c r="C750" t="s">
        <v>2444</v>
      </c>
      <c r="D750" t="s">
        <v>2445</v>
      </c>
      <c r="E750" t="s">
        <v>5084</v>
      </c>
      <c r="F750" t="s">
        <v>5077</v>
      </c>
    </row>
    <row r="751" spans="1:6" x14ac:dyDescent="0.3">
      <c r="A751">
        <v>1000750</v>
      </c>
      <c r="B751" t="s">
        <v>2447</v>
      </c>
      <c r="C751" t="s">
        <v>2448</v>
      </c>
      <c r="D751" t="s">
        <v>2449</v>
      </c>
      <c r="E751" t="s">
        <v>5084</v>
      </c>
      <c r="F751" t="s">
        <v>5064</v>
      </c>
    </row>
    <row r="752" spans="1:6" x14ac:dyDescent="0.3">
      <c r="A752">
        <v>1000751</v>
      </c>
      <c r="B752" t="s">
        <v>2451</v>
      </c>
      <c r="C752" t="s">
        <v>1236</v>
      </c>
      <c r="D752" t="s">
        <v>2403</v>
      </c>
      <c r="E752" t="s">
        <v>5084</v>
      </c>
      <c r="F752" t="s">
        <v>5067</v>
      </c>
    </row>
    <row r="753" spans="1:6" x14ac:dyDescent="0.3">
      <c r="A753">
        <v>1000752</v>
      </c>
      <c r="B753" t="s">
        <v>2453</v>
      </c>
      <c r="C753" t="s">
        <v>1236</v>
      </c>
      <c r="D753" t="s">
        <v>2454</v>
      </c>
      <c r="E753" t="s">
        <v>5084</v>
      </c>
      <c r="F753" t="s">
        <v>5085</v>
      </c>
    </row>
    <row r="754" spans="1:6" x14ac:dyDescent="0.3">
      <c r="A754">
        <v>1000753</v>
      </c>
      <c r="B754" t="s">
        <v>1239</v>
      </c>
      <c r="C754" t="s">
        <v>692</v>
      </c>
      <c r="D754" t="s">
        <v>2456</v>
      </c>
      <c r="E754" t="s">
        <v>19</v>
      </c>
      <c r="F754" t="s">
        <v>5060</v>
      </c>
    </row>
    <row r="755" spans="1:6" x14ac:dyDescent="0.3">
      <c r="A755">
        <v>1000754</v>
      </c>
      <c r="B755" t="s">
        <v>695</v>
      </c>
      <c r="C755" t="s">
        <v>2458</v>
      </c>
      <c r="D755" t="s">
        <v>2459</v>
      </c>
      <c r="E755" t="s">
        <v>5084</v>
      </c>
      <c r="F755" t="s">
        <v>5073</v>
      </c>
    </row>
    <row r="756" spans="1:6" x14ac:dyDescent="0.3">
      <c r="A756">
        <v>1000755</v>
      </c>
      <c r="B756" t="s">
        <v>2461</v>
      </c>
      <c r="C756" t="s">
        <v>2462</v>
      </c>
      <c r="D756" t="s">
        <v>2463</v>
      </c>
      <c r="E756" t="s">
        <v>5084</v>
      </c>
      <c r="F756" t="s">
        <v>5077</v>
      </c>
    </row>
    <row r="757" spans="1:6" x14ac:dyDescent="0.3">
      <c r="A757">
        <v>1000756</v>
      </c>
      <c r="B757" t="s">
        <v>2465</v>
      </c>
      <c r="C757" t="s">
        <v>626</v>
      </c>
      <c r="D757" t="s">
        <v>2403</v>
      </c>
      <c r="E757" t="s">
        <v>5084</v>
      </c>
      <c r="F757" t="s">
        <v>5067</v>
      </c>
    </row>
    <row r="758" spans="1:6" x14ac:dyDescent="0.3">
      <c r="A758">
        <v>1000757</v>
      </c>
      <c r="B758" t="s">
        <v>1963</v>
      </c>
      <c r="C758" t="s">
        <v>2467</v>
      </c>
      <c r="D758" t="s">
        <v>2468</v>
      </c>
      <c r="E758" t="s">
        <v>5084</v>
      </c>
      <c r="F758" t="s">
        <v>5077</v>
      </c>
    </row>
    <row r="759" spans="1:6" x14ac:dyDescent="0.3">
      <c r="A759">
        <v>1000758</v>
      </c>
      <c r="B759" t="s">
        <v>2470</v>
      </c>
      <c r="C759" t="s">
        <v>2301</v>
      </c>
      <c r="D759" t="s">
        <v>2471</v>
      </c>
      <c r="E759" t="s">
        <v>5084</v>
      </c>
      <c r="F759" t="s">
        <v>5071</v>
      </c>
    </row>
    <row r="760" spans="1:6" x14ac:dyDescent="0.3">
      <c r="A760">
        <v>1000759</v>
      </c>
      <c r="B760" t="s">
        <v>2304</v>
      </c>
      <c r="C760" t="s">
        <v>2473</v>
      </c>
      <c r="D760" t="s">
        <v>2474</v>
      </c>
      <c r="E760" t="s">
        <v>5097</v>
      </c>
      <c r="F760" t="s">
        <v>5077</v>
      </c>
    </row>
    <row r="761" spans="1:6" x14ac:dyDescent="0.3">
      <c r="A761">
        <v>1000760</v>
      </c>
      <c r="B761" t="s">
        <v>2476</v>
      </c>
      <c r="C761" t="s">
        <v>2477</v>
      </c>
      <c r="D761" t="s">
        <v>2478</v>
      </c>
      <c r="E761" t="s">
        <v>5097</v>
      </c>
      <c r="F761" t="s">
        <v>5077</v>
      </c>
    </row>
    <row r="762" spans="1:6" x14ac:dyDescent="0.3">
      <c r="A762">
        <v>1000761</v>
      </c>
      <c r="B762" t="s">
        <v>2480</v>
      </c>
      <c r="C762" t="s">
        <v>2481</v>
      </c>
      <c r="D762" t="s">
        <v>2482</v>
      </c>
      <c r="E762" t="s">
        <v>5097</v>
      </c>
      <c r="F762" t="s">
        <v>5077</v>
      </c>
    </row>
    <row r="763" spans="1:6" x14ac:dyDescent="0.3">
      <c r="A763">
        <v>1000762</v>
      </c>
      <c r="B763" t="s">
        <v>2484</v>
      </c>
      <c r="C763" t="s">
        <v>867</v>
      </c>
      <c r="D763" t="s">
        <v>2485</v>
      </c>
      <c r="E763" t="s">
        <v>5098</v>
      </c>
      <c r="F763" t="s">
        <v>5067</v>
      </c>
    </row>
    <row r="764" spans="1:6" x14ac:dyDescent="0.3">
      <c r="A764">
        <v>1000763</v>
      </c>
      <c r="B764" t="s">
        <v>2487</v>
      </c>
      <c r="C764" t="s">
        <v>831</v>
      </c>
      <c r="D764" t="s">
        <v>542</v>
      </c>
      <c r="E764" t="s">
        <v>5097</v>
      </c>
      <c r="F764" t="s">
        <v>5077</v>
      </c>
    </row>
    <row r="765" spans="1:6" x14ac:dyDescent="0.3">
      <c r="A765">
        <v>1000764</v>
      </c>
      <c r="B765" t="s">
        <v>833</v>
      </c>
      <c r="C765" t="s">
        <v>2489</v>
      </c>
      <c r="D765" t="s">
        <v>2490</v>
      </c>
      <c r="E765" t="s">
        <v>5099</v>
      </c>
      <c r="F765" t="s">
        <v>5065</v>
      </c>
    </row>
    <row r="766" spans="1:6" x14ac:dyDescent="0.3">
      <c r="A766">
        <v>1000765</v>
      </c>
      <c r="B766" t="s">
        <v>2492</v>
      </c>
      <c r="C766" t="s">
        <v>2493</v>
      </c>
      <c r="D766" t="s">
        <v>2494</v>
      </c>
      <c r="E766" t="s">
        <v>5099</v>
      </c>
      <c r="F766" t="s">
        <v>5075</v>
      </c>
    </row>
    <row r="767" spans="1:6" x14ac:dyDescent="0.3">
      <c r="A767">
        <v>1000766</v>
      </c>
      <c r="B767" t="s">
        <v>950</v>
      </c>
      <c r="C767" t="s">
        <v>1904</v>
      </c>
      <c r="D767" t="s">
        <v>28</v>
      </c>
      <c r="E767" t="s">
        <v>19</v>
      </c>
      <c r="F767" t="s">
        <v>5060</v>
      </c>
    </row>
    <row r="768" spans="1:6" x14ac:dyDescent="0.3">
      <c r="A768">
        <v>1000767</v>
      </c>
      <c r="B768" t="s">
        <v>2497</v>
      </c>
      <c r="C768" t="s">
        <v>2498</v>
      </c>
      <c r="D768" t="s">
        <v>2499</v>
      </c>
      <c r="E768" t="s">
        <v>5099</v>
      </c>
      <c r="F768" t="s">
        <v>5064</v>
      </c>
    </row>
    <row r="769" spans="1:6" x14ac:dyDescent="0.3">
      <c r="A769">
        <v>1000768</v>
      </c>
      <c r="B769" t="s">
        <v>2501</v>
      </c>
      <c r="C769" t="s">
        <v>1599</v>
      </c>
      <c r="D769" t="s">
        <v>2502</v>
      </c>
      <c r="E769" t="s">
        <v>5098</v>
      </c>
      <c r="F769" t="s">
        <v>5073</v>
      </c>
    </row>
    <row r="770" spans="1:6" x14ac:dyDescent="0.3">
      <c r="A770">
        <v>1000769</v>
      </c>
      <c r="B770" t="s">
        <v>1602</v>
      </c>
      <c r="C770" t="s">
        <v>2504</v>
      </c>
      <c r="D770" t="s">
        <v>1106</v>
      </c>
      <c r="E770" t="s">
        <v>5098</v>
      </c>
      <c r="F770" t="s">
        <v>5068</v>
      </c>
    </row>
    <row r="771" spans="1:6" x14ac:dyDescent="0.3">
      <c r="A771">
        <v>1000770</v>
      </c>
      <c r="B771" t="s">
        <v>1163</v>
      </c>
      <c r="C771" t="s">
        <v>2506</v>
      </c>
      <c r="D771" t="s">
        <v>704</v>
      </c>
      <c r="E771" t="s">
        <v>5099</v>
      </c>
      <c r="F771" t="s">
        <v>5077</v>
      </c>
    </row>
    <row r="772" spans="1:6" x14ac:dyDescent="0.3">
      <c r="A772">
        <v>1000771</v>
      </c>
      <c r="B772" t="s">
        <v>2508</v>
      </c>
      <c r="C772" t="s">
        <v>2509</v>
      </c>
      <c r="D772" t="s">
        <v>28</v>
      </c>
      <c r="E772" t="s">
        <v>19</v>
      </c>
      <c r="F772" t="s">
        <v>5060</v>
      </c>
    </row>
    <row r="773" spans="1:6" x14ac:dyDescent="0.3">
      <c r="A773">
        <v>1000772</v>
      </c>
      <c r="B773" t="s">
        <v>2511</v>
      </c>
      <c r="C773" t="s">
        <v>2283</v>
      </c>
      <c r="D773" t="s">
        <v>2512</v>
      </c>
      <c r="E773" t="s">
        <v>5099</v>
      </c>
      <c r="F773" t="s">
        <v>5077</v>
      </c>
    </row>
    <row r="774" spans="1:6" x14ac:dyDescent="0.3">
      <c r="A774">
        <v>1000773</v>
      </c>
      <c r="B774" t="s">
        <v>2514</v>
      </c>
      <c r="C774" t="s">
        <v>60</v>
      </c>
      <c r="D774" t="s">
        <v>2515</v>
      </c>
      <c r="E774" t="s">
        <v>5097</v>
      </c>
      <c r="F774" t="s">
        <v>5077</v>
      </c>
    </row>
    <row r="775" spans="1:6" x14ac:dyDescent="0.3">
      <c r="A775">
        <v>1000774</v>
      </c>
      <c r="B775" t="s">
        <v>2517</v>
      </c>
      <c r="C775" t="s">
        <v>2518</v>
      </c>
      <c r="D775" t="s">
        <v>2519</v>
      </c>
      <c r="E775" t="s">
        <v>5099</v>
      </c>
      <c r="F775" t="s">
        <v>5077</v>
      </c>
    </row>
    <row r="776" spans="1:6" x14ac:dyDescent="0.3">
      <c r="A776">
        <v>1000775</v>
      </c>
      <c r="B776" t="s">
        <v>2521</v>
      </c>
      <c r="C776" t="s">
        <v>2348</v>
      </c>
      <c r="D776" t="s">
        <v>2522</v>
      </c>
      <c r="E776" t="s">
        <v>5099</v>
      </c>
      <c r="F776" t="s">
        <v>5077</v>
      </c>
    </row>
    <row r="777" spans="1:6" x14ac:dyDescent="0.3">
      <c r="A777">
        <v>1000776</v>
      </c>
      <c r="B777" t="s">
        <v>2524</v>
      </c>
      <c r="C777" t="s">
        <v>2525</v>
      </c>
      <c r="D777" t="s">
        <v>2526</v>
      </c>
      <c r="E777" t="s">
        <v>5099</v>
      </c>
      <c r="F777" t="s">
        <v>5077</v>
      </c>
    </row>
    <row r="778" spans="1:6" x14ac:dyDescent="0.3">
      <c r="A778">
        <v>1000777</v>
      </c>
      <c r="B778" t="s">
        <v>2528</v>
      </c>
      <c r="C778" t="s">
        <v>2148</v>
      </c>
      <c r="D778" t="s">
        <v>2529</v>
      </c>
      <c r="E778" t="s">
        <v>5099</v>
      </c>
      <c r="F778" t="s">
        <v>5077</v>
      </c>
    </row>
    <row r="779" spans="1:6" x14ac:dyDescent="0.3">
      <c r="A779">
        <v>1000778</v>
      </c>
      <c r="B779" t="s">
        <v>2531</v>
      </c>
      <c r="C779" t="s">
        <v>2384</v>
      </c>
      <c r="D779" t="s">
        <v>681</v>
      </c>
      <c r="E779" t="s">
        <v>5099</v>
      </c>
      <c r="F779" t="s">
        <v>5071</v>
      </c>
    </row>
    <row r="780" spans="1:6" x14ac:dyDescent="0.3">
      <c r="A780">
        <v>1000779</v>
      </c>
      <c r="B780" t="s">
        <v>2533</v>
      </c>
      <c r="C780" t="s">
        <v>2192</v>
      </c>
      <c r="D780" t="s">
        <v>28</v>
      </c>
      <c r="E780" t="s">
        <v>19</v>
      </c>
      <c r="F780" t="s">
        <v>5060</v>
      </c>
    </row>
    <row r="781" spans="1:6" x14ac:dyDescent="0.3">
      <c r="A781">
        <v>1000780</v>
      </c>
      <c r="B781" t="s">
        <v>2195</v>
      </c>
      <c r="C781" t="s">
        <v>1323</v>
      </c>
      <c r="D781" t="s">
        <v>1043</v>
      </c>
      <c r="E781" t="s">
        <v>19</v>
      </c>
      <c r="F781" t="s">
        <v>5060</v>
      </c>
    </row>
    <row r="782" spans="1:6" x14ac:dyDescent="0.3">
      <c r="A782">
        <v>1000781</v>
      </c>
      <c r="B782" t="s">
        <v>2536</v>
      </c>
      <c r="C782" t="s">
        <v>1890</v>
      </c>
      <c r="D782" t="s">
        <v>2537</v>
      </c>
      <c r="E782" t="s">
        <v>5098</v>
      </c>
      <c r="F782" t="s">
        <v>5067</v>
      </c>
    </row>
    <row r="783" spans="1:6" x14ac:dyDescent="0.3">
      <c r="A783">
        <v>1000782</v>
      </c>
      <c r="B783" t="s">
        <v>1239</v>
      </c>
      <c r="C783" t="s">
        <v>1260</v>
      </c>
      <c r="D783" t="s">
        <v>2539</v>
      </c>
      <c r="E783" t="s">
        <v>5098</v>
      </c>
      <c r="F783" t="s">
        <v>5065</v>
      </c>
    </row>
    <row r="784" spans="1:6" x14ac:dyDescent="0.3">
      <c r="A784">
        <v>1000783</v>
      </c>
      <c r="B784" t="s">
        <v>2541</v>
      </c>
      <c r="C784" t="s">
        <v>2542</v>
      </c>
      <c r="D784" t="s">
        <v>1289</v>
      </c>
      <c r="E784" t="s">
        <v>5098</v>
      </c>
      <c r="F784" t="s">
        <v>5077</v>
      </c>
    </row>
    <row r="785" spans="1:6" x14ac:dyDescent="0.3">
      <c r="A785">
        <v>1000784</v>
      </c>
      <c r="B785" t="s">
        <v>2544</v>
      </c>
      <c r="C785" t="s">
        <v>923</v>
      </c>
      <c r="D785" t="s">
        <v>1106</v>
      </c>
      <c r="E785" t="s">
        <v>5098</v>
      </c>
      <c r="F785" t="s">
        <v>5068</v>
      </c>
    </row>
    <row r="786" spans="1:6" x14ac:dyDescent="0.3">
      <c r="A786">
        <v>1000785</v>
      </c>
      <c r="B786" t="s">
        <v>2546</v>
      </c>
      <c r="C786" t="s">
        <v>262</v>
      </c>
      <c r="D786" t="s">
        <v>2547</v>
      </c>
      <c r="E786" t="s">
        <v>5099</v>
      </c>
      <c r="F786" t="s">
        <v>5071</v>
      </c>
    </row>
    <row r="787" spans="1:6" x14ac:dyDescent="0.3">
      <c r="A787">
        <v>1000786</v>
      </c>
      <c r="B787" t="s">
        <v>265</v>
      </c>
      <c r="C787" t="s">
        <v>204</v>
      </c>
      <c r="D787" t="s">
        <v>2328</v>
      </c>
      <c r="E787" t="s">
        <v>5098</v>
      </c>
      <c r="F787" t="s">
        <v>5073</v>
      </c>
    </row>
    <row r="788" spans="1:6" x14ac:dyDescent="0.3">
      <c r="A788">
        <v>1000787</v>
      </c>
      <c r="B788" t="s">
        <v>207</v>
      </c>
      <c r="C788" t="s">
        <v>2550</v>
      </c>
      <c r="D788" t="s">
        <v>2551</v>
      </c>
      <c r="E788" t="s">
        <v>5099</v>
      </c>
      <c r="F788" t="s">
        <v>5071</v>
      </c>
    </row>
    <row r="789" spans="1:6" x14ac:dyDescent="0.3">
      <c r="A789">
        <v>1000788</v>
      </c>
      <c r="B789" t="s">
        <v>2553</v>
      </c>
      <c r="C789" t="s">
        <v>57</v>
      </c>
      <c r="D789" t="s">
        <v>2554</v>
      </c>
      <c r="E789" t="s">
        <v>5097</v>
      </c>
      <c r="F789" t="s">
        <v>5078</v>
      </c>
    </row>
    <row r="790" spans="1:6" x14ac:dyDescent="0.3">
      <c r="A790">
        <v>1000789</v>
      </c>
      <c r="B790" t="s">
        <v>2556</v>
      </c>
      <c r="C790" t="s">
        <v>2557</v>
      </c>
      <c r="D790" t="s">
        <v>292</v>
      </c>
      <c r="E790" t="s">
        <v>5097</v>
      </c>
      <c r="F790" t="s">
        <v>5067</v>
      </c>
    </row>
    <row r="791" spans="1:6" x14ac:dyDescent="0.3">
      <c r="A791">
        <v>1000790</v>
      </c>
      <c r="B791" t="s">
        <v>2559</v>
      </c>
      <c r="C791" t="s">
        <v>2560</v>
      </c>
      <c r="D791" t="s">
        <v>2561</v>
      </c>
      <c r="E791" t="s">
        <v>5099</v>
      </c>
      <c r="F791" t="s">
        <v>5071</v>
      </c>
    </row>
    <row r="792" spans="1:6" x14ac:dyDescent="0.3">
      <c r="A792">
        <v>1000791</v>
      </c>
      <c r="B792" t="s">
        <v>777</v>
      </c>
      <c r="C792" t="s">
        <v>2563</v>
      </c>
      <c r="D792" t="s">
        <v>2564</v>
      </c>
      <c r="E792" t="s">
        <v>5097</v>
      </c>
      <c r="F792" t="s">
        <v>5077</v>
      </c>
    </row>
    <row r="793" spans="1:6" x14ac:dyDescent="0.3">
      <c r="A793">
        <v>1000792</v>
      </c>
      <c r="B793" t="s">
        <v>2566</v>
      </c>
      <c r="C793" t="s">
        <v>2246</v>
      </c>
      <c r="D793" t="s">
        <v>2567</v>
      </c>
      <c r="E793" t="s">
        <v>5097</v>
      </c>
      <c r="F793" t="s">
        <v>5082</v>
      </c>
    </row>
    <row r="794" spans="1:6" x14ac:dyDescent="0.3">
      <c r="A794">
        <v>1000793</v>
      </c>
      <c r="B794" t="s">
        <v>2569</v>
      </c>
      <c r="C794" t="s">
        <v>1219</v>
      </c>
      <c r="D794" t="s">
        <v>2570</v>
      </c>
      <c r="E794" t="s">
        <v>5097</v>
      </c>
      <c r="F794" t="s">
        <v>5067</v>
      </c>
    </row>
    <row r="795" spans="1:6" x14ac:dyDescent="0.3">
      <c r="A795">
        <v>1000794</v>
      </c>
      <c r="B795" t="s">
        <v>2572</v>
      </c>
      <c r="C795" t="s">
        <v>2015</v>
      </c>
      <c r="D795" t="s">
        <v>1951</v>
      </c>
      <c r="E795" t="s">
        <v>5099</v>
      </c>
      <c r="F795" t="s">
        <v>5077</v>
      </c>
    </row>
    <row r="796" spans="1:6" x14ac:dyDescent="0.3">
      <c r="A796">
        <v>1000795</v>
      </c>
      <c r="B796" t="s">
        <v>2018</v>
      </c>
      <c r="C796" t="s">
        <v>2574</v>
      </c>
      <c r="D796" t="s">
        <v>2575</v>
      </c>
      <c r="E796" t="s">
        <v>5099</v>
      </c>
      <c r="F796" t="s">
        <v>5085</v>
      </c>
    </row>
    <row r="797" spans="1:6" x14ac:dyDescent="0.3">
      <c r="A797">
        <v>1000796</v>
      </c>
      <c r="B797" t="s">
        <v>2577</v>
      </c>
      <c r="C797" t="s">
        <v>999</v>
      </c>
      <c r="D797" t="s">
        <v>2578</v>
      </c>
      <c r="E797" t="s">
        <v>5099</v>
      </c>
      <c r="F797" t="s">
        <v>5065</v>
      </c>
    </row>
    <row r="798" spans="1:6" x14ac:dyDescent="0.3">
      <c r="A798">
        <v>1000797</v>
      </c>
      <c r="B798" t="s">
        <v>1147</v>
      </c>
      <c r="C798" t="s">
        <v>2177</v>
      </c>
      <c r="D798" t="s">
        <v>292</v>
      </c>
      <c r="E798" t="s">
        <v>5099</v>
      </c>
      <c r="F798" t="s">
        <v>5067</v>
      </c>
    </row>
    <row r="799" spans="1:6" x14ac:dyDescent="0.3">
      <c r="A799">
        <v>1000798</v>
      </c>
      <c r="B799" t="s">
        <v>2581</v>
      </c>
      <c r="C799" t="s">
        <v>2289</v>
      </c>
      <c r="D799" t="s">
        <v>2213</v>
      </c>
      <c r="E799" t="s">
        <v>5098</v>
      </c>
      <c r="F799" t="s">
        <v>5077</v>
      </c>
    </row>
    <row r="800" spans="1:6" x14ac:dyDescent="0.3">
      <c r="A800">
        <v>1000799</v>
      </c>
      <c r="B800" t="s">
        <v>2292</v>
      </c>
      <c r="C800" t="s">
        <v>2583</v>
      </c>
      <c r="D800" t="s">
        <v>1289</v>
      </c>
      <c r="E800" t="s">
        <v>5098</v>
      </c>
      <c r="F800" t="s">
        <v>5077</v>
      </c>
    </row>
    <row r="801" spans="1:6" x14ac:dyDescent="0.3">
      <c r="A801">
        <v>1000800</v>
      </c>
      <c r="B801" t="s">
        <v>2585</v>
      </c>
      <c r="C801" t="s">
        <v>1517</v>
      </c>
      <c r="D801" t="s">
        <v>2537</v>
      </c>
      <c r="E801" t="s">
        <v>5098</v>
      </c>
      <c r="F801" t="s">
        <v>5067</v>
      </c>
    </row>
    <row r="802" spans="1:6" x14ac:dyDescent="0.3">
      <c r="A802">
        <v>1000801</v>
      </c>
      <c r="B802" t="s">
        <v>1520</v>
      </c>
      <c r="C802" t="s">
        <v>1554</v>
      </c>
    </row>
    <row r="803" spans="1:6" x14ac:dyDescent="0.3">
      <c r="A803">
        <v>1000802</v>
      </c>
      <c r="B803" t="s">
        <v>2588</v>
      </c>
      <c r="C803" t="s">
        <v>249</v>
      </c>
      <c r="D803" t="s">
        <v>2589</v>
      </c>
      <c r="E803" t="s">
        <v>5098</v>
      </c>
      <c r="F803" t="s">
        <v>5067</v>
      </c>
    </row>
    <row r="804" spans="1:6" x14ac:dyDescent="0.3">
      <c r="A804">
        <v>1000803</v>
      </c>
      <c r="B804" t="s">
        <v>2591</v>
      </c>
      <c r="C804" t="s">
        <v>1363</v>
      </c>
      <c r="D804" t="s">
        <v>2592</v>
      </c>
      <c r="E804" t="s">
        <v>5098</v>
      </c>
      <c r="F804" t="s">
        <v>5067</v>
      </c>
    </row>
    <row r="805" spans="1:6" x14ac:dyDescent="0.3">
      <c r="A805">
        <v>1000804</v>
      </c>
      <c r="B805" t="s">
        <v>2594</v>
      </c>
      <c r="C805" t="s">
        <v>276</v>
      </c>
      <c r="D805" t="s">
        <v>2595</v>
      </c>
      <c r="E805" t="s">
        <v>5097</v>
      </c>
      <c r="F805" t="s">
        <v>5067</v>
      </c>
    </row>
    <row r="806" spans="1:6" x14ac:dyDescent="0.3">
      <c r="A806">
        <v>1000805</v>
      </c>
      <c r="B806" t="s">
        <v>2597</v>
      </c>
      <c r="C806" t="s">
        <v>2088</v>
      </c>
      <c r="D806" t="s">
        <v>2598</v>
      </c>
      <c r="E806" t="s">
        <v>5097</v>
      </c>
      <c r="F806" t="s">
        <v>5077</v>
      </c>
    </row>
    <row r="807" spans="1:6" x14ac:dyDescent="0.3">
      <c r="A807">
        <v>1000806</v>
      </c>
      <c r="B807" t="s">
        <v>275</v>
      </c>
      <c r="C807" t="s">
        <v>2600</v>
      </c>
      <c r="D807" t="s">
        <v>2601</v>
      </c>
      <c r="E807" t="s">
        <v>5098</v>
      </c>
      <c r="F807" t="s">
        <v>5067</v>
      </c>
    </row>
    <row r="808" spans="1:6" x14ac:dyDescent="0.3">
      <c r="A808">
        <v>1000807</v>
      </c>
      <c r="B808" t="s">
        <v>2603</v>
      </c>
      <c r="C808" t="s">
        <v>2604</v>
      </c>
      <c r="D808" t="s">
        <v>2605</v>
      </c>
      <c r="E808" t="s">
        <v>5099</v>
      </c>
      <c r="F808" t="s">
        <v>5071</v>
      </c>
    </row>
    <row r="809" spans="1:6" x14ac:dyDescent="0.3">
      <c r="A809">
        <v>1000808</v>
      </c>
      <c r="B809" t="s">
        <v>2607</v>
      </c>
      <c r="C809" t="s">
        <v>434</v>
      </c>
      <c r="D809" t="s">
        <v>2608</v>
      </c>
      <c r="E809" t="s">
        <v>5098</v>
      </c>
      <c r="F809" t="s">
        <v>5067</v>
      </c>
    </row>
    <row r="810" spans="1:6" x14ac:dyDescent="0.3">
      <c r="A810">
        <v>1000809</v>
      </c>
      <c r="B810" t="s">
        <v>2157</v>
      </c>
      <c r="C810" t="s">
        <v>1261</v>
      </c>
      <c r="D810" t="s">
        <v>2610</v>
      </c>
      <c r="E810" t="s">
        <v>5098</v>
      </c>
      <c r="F810" t="s">
        <v>5067</v>
      </c>
    </row>
    <row r="811" spans="1:6" x14ac:dyDescent="0.3">
      <c r="A811">
        <v>1000810</v>
      </c>
      <c r="B811" t="s">
        <v>2612</v>
      </c>
      <c r="C811" t="s">
        <v>785</v>
      </c>
      <c r="D811" t="s">
        <v>2537</v>
      </c>
      <c r="E811" t="s">
        <v>5098</v>
      </c>
      <c r="F811" t="s">
        <v>5067</v>
      </c>
    </row>
    <row r="812" spans="1:6" x14ac:dyDescent="0.3">
      <c r="A812">
        <v>1000811</v>
      </c>
      <c r="B812" t="s">
        <v>2614</v>
      </c>
      <c r="C812" t="s">
        <v>946</v>
      </c>
      <c r="D812" t="s">
        <v>2537</v>
      </c>
      <c r="E812" t="s">
        <v>5098</v>
      </c>
      <c r="F812" t="s">
        <v>5067</v>
      </c>
    </row>
    <row r="813" spans="1:6" x14ac:dyDescent="0.3">
      <c r="A813">
        <v>1000812</v>
      </c>
      <c r="B813" t="s">
        <v>949</v>
      </c>
      <c r="C813" t="s">
        <v>382</v>
      </c>
      <c r="D813" t="s">
        <v>963</v>
      </c>
      <c r="E813" t="s">
        <v>5098</v>
      </c>
      <c r="F813" t="s">
        <v>5067</v>
      </c>
    </row>
    <row r="814" spans="1:6" x14ac:dyDescent="0.3">
      <c r="A814">
        <v>1000813</v>
      </c>
      <c r="B814" t="s">
        <v>2617</v>
      </c>
      <c r="C814" t="s">
        <v>1531</v>
      </c>
      <c r="D814" t="s">
        <v>292</v>
      </c>
      <c r="E814" t="s">
        <v>5097</v>
      </c>
      <c r="F814" t="s">
        <v>5067</v>
      </c>
    </row>
    <row r="815" spans="1:6" x14ac:dyDescent="0.3">
      <c r="A815">
        <v>1000814</v>
      </c>
      <c r="B815" t="s">
        <v>2619</v>
      </c>
      <c r="C815" t="s">
        <v>2027</v>
      </c>
      <c r="D815" t="s">
        <v>2620</v>
      </c>
      <c r="E815" t="s">
        <v>5098</v>
      </c>
      <c r="F815" t="s">
        <v>5071</v>
      </c>
    </row>
    <row r="816" spans="1:6" x14ac:dyDescent="0.3">
      <c r="A816">
        <v>1000815</v>
      </c>
      <c r="B816" t="s">
        <v>2030</v>
      </c>
      <c r="C816" t="s">
        <v>419</v>
      </c>
      <c r="D816" t="s">
        <v>185</v>
      </c>
      <c r="E816" t="s">
        <v>5099</v>
      </c>
      <c r="F816" t="s">
        <v>5071</v>
      </c>
    </row>
    <row r="817" spans="1:6" x14ac:dyDescent="0.3">
      <c r="A817">
        <v>1000816</v>
      </c>
      <c r="B817" t="s">
        <v>421</v>
      </c>
      <c r="C817" t="s">
        <v>946</v>
      </c>
      <c r="D817" t="s">
        <v>2211</v>
      </c>
      <c r="E817" t="s">
        <v>5098</v>
      </c>
      <c r="F817" t="s">
        <v>5077</v>
      </c>
    </row>
    <row r="818" spans="1:6" x14ac:dyDescent="0.3">
      <c r="A818">
        <v>1000817</v>
      </c>
      <c r="B818" t="s">
        <v>2624</v>
      </c>
      <c r="C818" t="s">
        <v>2625</v>
      </c>
      <c r="D818" t="s">
        <v>2626</v>
      </c>
      <c r="E818" t="s">
        <v>5098</v>
      </c>
      <c r="F818" t="s">
        <v>5085</v>
      </c>
    </row>
    <row r="819" spans="1:6" x14ac:dyDescent="0.3">
      <c r="A819">
        <v>1000818</v>
      </c>
      <c r="B819" t="s">
        <v>307</v>
      </c>
      <c r="C819" t="s">
        <v>2628</v>
      </c>
      <c r="D819" t="s">
        <v>805</v>
      </c>
      <c r="E819" t="s">
        <v>50</v>
      </c>
      <c r="F819" t="s">
        <v>5067</v>
      </c>
    </row>
    <row r="820" spans="1:6" x14ac:dyDescent="0.3">
      <c r="A820">
        <v>1000819</v>
      </c>
      <c r="B820" t="s">
        <v>2630</v>
      </c>
      <c r="C820" t="s">
        <v>367</v>
      </c>
    </row>
    <row r="821" spans="1:6" x14ac:dyDescent="0.3">
      <c r="A821">
        <v>1000820</v>
      </c>
      <c r="B821" t="s">
        <v>370</v>
      </c>
      <c r="C821" t="s">
        <v>61</v>
      </c>
      <c r="D821" t="s">
        <v>2632</v>
      </c>
      <c r="E821" t="s">
        <v>5098</v>
      </c>
      <c r="F821" t="s">
        <v>5085</v>
      </c>
    </row>
    <row r="822" spans="1:6" x14ac:dyDescent="0.3">
      <c r="A822">
        <v>1000821</v>
      </c>
      <c r="B822" t="s">
        <v>64</v>
      </c>
      <c r="C822" t="s">
        <v>2634</v>
      </c>
      <c r="D822" t="s">
        <v>83</v>
      </c>
      <c r="E822" t="s">
        <v>50</v>
      </c>
      <c r="F822" t="s">
        <v>5067</v>
      </c>
    </row>
    <row r="823" spans="1:6" x14ac:dyDescent="0.3">
      <c r="A823">
        <v>1000822</v>
      </c>
      <c r="B823" t="s">
        <v>571</v>
      </c>
      <c r="C823" t="s">
        <v>1079</v>
      </c>
      <c r="D823" t="s">
        <v>2636</v>
      </c>
      <c r="E823" t="s">
        <v>50</v>
      </c>
      <c r="F823" t="s">
        <v>5067</v>
      </c>
    </row>
    <row r="824" spans="1:6" x14ac:dyDescent="0.3">
      <c r="A824">
        <v>1000823</v>
      </c>
      <c r="B824" t="s">
        <v>1807</v>
      </c>
      <c r="C824" t="s">
        <v>2638</v>
      </c>
      <c r="D824" t="s">
        <v>2639</v>
      </c>
      <c r="E824" t="s">
        <v>5066</v>
      </c>
      <c r="F824" t="s">
        <v>5067</v>
      </c>
    </row>
    <row r="825" spans="1:6" x14ac:dyDescent="0.3">
      <c r="A825">
        <v>1000824</v>
      </c>
      <c r="B825" t="s">
        <v>2641</v>
      </c>
      <c r="C825" t="s">
        <v>173</v>
      </c>
      <c r="D825" t="s">
        <v>2642</v>
      </c>
      <c r="E825" t="s">
        <v>50</v>
      </c>
      <c r="F825" t="s">
        <v>5077</v>
      </c>
    </row>
    <row r="826" spans="1:6" x14ac:dyDescent="0.3">
      <c r="A826">
        <v>1000825</v>
      </c>
      <c r="B826" t="s">
        <v>176</v>
      </c>
      <c r="C826" t="s">
        <v>2004</v>
      </c>
      <c r="D826" t="s">
        <v>2645</v>
      </c>
      <c r="E826" t="s">
        <v>19</v>
      </c>
      <c r="F826" t="s">
        <v>5060</v>
      </c>
    </row>
    <row r="827" spans="1:6" x14ac:dyDescent="0.3">
      <c r="A827">
        <v>1000826</v>
      </c>
      <c r="B827" t="s">
        <v>2647</v>
      </c>
      <c r="C827" t="s">
        <v>1178</v>
      </c>
      <c r="D827" t="s">
        <v>2648</v>
      </c>
      <c r="E827" t="s">
        <v>5063</v>
      </c>
      <c r="F827" t="s">
        <v>5071</v>
      </c>
    </row>
    <row r="828" spans="1:6" x14ac:dyDescent="0.3">
      <c r="A828">
        <v>1000827</v>
      </c>
      <c r="B828" t="s">
        <v>2650</v>
      </c>
      <c r="C828" t="s">
        <v>2651</v>
      </c>
      <c r="D828" t="s">
        <v>1576</v>
      </c>
      <c r="E828" t="s">
        <v>815</v>
      </c>
      <c r="F828" t="s">
        <v>5067</v>
      </c>
    </row>
    <row r="829" spans="1:6" x14ac:dyDescent="0.3">
      <c r="A829">
        <v>1000828</v>
      </c>
      <c r="B829" t="s">
        <v>2653</v>
      </c>
      <c r="C829" t="s">
        <v>585</v>
      </c>
      <c r="D829" t="s">
        <v>2654</v>
      </c>
      <c r="E829" t="s">
        <v>815</v>
      </c>
      <c r="F829" t="s">
        <v>5077</v>
      </c>
    </row>
    <row r="830" spans="1:6" x14ac:dyDescent="0.3">
      <c r="A830">
        <v>1000829</v>
      </c>
      <c r="B830" t="s">
        <v>1702</v>
      </c>
      <c r="C830" t="s">
        <v>2656</v>
      </c>
      <c r="D830" t="s">
        <v>2657</v>
      </c>
      <c r="E830" t="s">
        <v>815</v>
      </c>
      <c r="F830" t="s">
        <v>5073</v>
      </c>
    </row>
    <row r="831" spans="1:6" x14ac:dyDescent="0.3">
      <c r="A831">
        <v>1000830</v>
      </c>
      <c r="B831" t="s">
        <v>2659</v>
      </c>
      <c r="C831" t="s">
        <v>2660</v>
      </c>
      <c r="D831" t="s">
        <v>2661</v>
      </c>
      <c r="E831" t="s">
        <v>19</v>
      </c>
      <c r="F831" t="s">
        <v>5060</v>
      </c>
    </row>
    <row r="832" spans="1:6" x14ac:dyDescent="0.3">
      <c r="A832">
        <v>1000831</v>
      </c>
      <c r="B832" t="s">
        <v>2663</v>
      </c>
      <c r="C832" t="s">
        <v>2664</v>
      </c>
      <c r="D832" t="s">
        <v>2665</v>
      </c>
      <c r="E832" t="s">
        <v>19</v>
      </c>
      <c r="F832" t="s">
        <v>5060</v>
      </c>
    </row>
    <row r="833" spans="1:6" x14ac:dyDescent="0.3">
      <c r="A833">
        <v>1000832</v>
      </c>
      <c r="B833" t="s">
        <v>2667</v>
      </c>
      <c r="C833" t="s">
        <v>2668</v>
      </c>
      <c r="D833" t="s">
        <v>2669</v>
      </c>
      <c r="E833" t="s">
        <v>815</v>
      </c>
      <c r="F833" t="s">
        <v>5073</v>
      </c>
    </row>
    <row r="834" spans="1:6" x14ac:dyDescent="0.3">
      <c r="A834">
        <v>1000833</v>
      </c>
      <c r="B834" t="s">
        <v>2671</v>
      </c>
      <c r="C834" t="s">
        <v>2672</v>
      </c>
      <c r="D834" t="s">
        <v>1585</v>
      </c>
      <c r="E834" t="s">
        <v>815</v>
      </c>
      <c r="F834" t="s">
        <v>5067</v>
      </c>
    </row>
    <row r="835" spans="1:6" x14ac:dyDescent="0.3">
      <c r="A835">
        <v>1000834</v>
      </c>
      <c r="B835" t="s">
        <v>2674</v>
      </c>
      <c r="C835" t="s">
        <v>2675</v>
      </c>
      <c r="D835" t="s">
        <v>2676</v>
      </c>
      <c r="E835" t="s">
        <v>19</v>
      </c>
      <c r="F835" t="s">
        <v>5071</v>
      </c>
    </row>
    <row r="836" spans="1:6" x14ac:dyDescent="0.3">
      <c r="A836">
        <v>1000835</v>
      </c>
      <c r="B836" t="s">
        <v>2678</v>
      </c>
      <c r="C836" t="s">
        <v>2679</v>
      </c>
      <c r="D836" t="s">
        <v>2680</v>
      </c>
      <c r="E836" t="s">
        <v>5063</v>
      </c>
      <c r="F836" t="s">
        <v>5067</v>
      </c>
    </row>
    <row r="837" spans="1:6" x14ac:dyDescent="0.3">
      <c r="A837">
        <v>1000836</v>
      </c>
      <c r="B837" t="s">
        <v>2682</v>
      </c>
      <c r="C837" t="s">
        <v>453</v>
      </c>
      <c r="D837" t="s">
        <v>2683</v>
      </c>
      <c r="E837" t="s">
        <v>19</v>
      </c>
      <c r="F837" t="s">
        <v>5100</v>
      </c>
    </row>
    <row r="838" spans="1:6" x14ac:dyDescent="0.3">
      <c r="A838">
        <v>1000837</v>
      </c>
      <c r="B838" t="s">
        <v>456</v>
      </c>
      <c r="C838" t="s">
        <v>37</v>
      </c>
      <c r="D838" t="s">
        <v>313</v>
      </c>
      <c r="E838" t="s">
        <v>5063</v>
      </c>
      <c r="F838" t="s">
        <v>5067</v>
      </c>
    </row>
    <row r="839" spans="1:6" x14ac:dyDescent="0.3">
      <c r="A839">
        <v>1000838</v>
      </c>
      <c r="B839" t="s">
        <v>42</v>
      </c>
      <c r="C839" t="s">
        <v>404</v>
      </c>
      <c r="D839" t="s">
        <v>2127</v>
      </c>
      <c r="E839" t="s">
        <v>19</v>
      </c>
      <c r="F839" t="s">
        <v>5073</v>
      </c>
    </row>
    <row r="840" spans="1:6" x14ac:dyDescent="0.3">
      <c r="A840">
        <v>1000839</v>
      </c>
      <c r="B840" t="s">
        <v>2687</v>
      </c>
      <c r="C840" t="s">
        <v>1853</v>
      </c>
      <c r="D840" t="s">
        <v>2688</v>
      </c>
      <c r="E840" t="s">
        <v>19</v>
      </c>
      <c r="F840" t="s">
        <v>5071</v>
      </c>
    </row>
    <row r="841" spans="1:6" x14ac:dyDescent="0.3">
      <c r="A841">
        <v>1000840</v>
      </c>
      <c r="B841" t="s">
        <v>2690</v>
      </c>
      <c r="C841" t="s">
        <v>497</v>
      </c>
      <c r="D841" t="s">
        <v>2691</v>
      </c>
      <c r="E841" t="s">
        <v>50</v>
      </c>
      <c r="F841" t="s">
        <v>5077</v>
      </c>
    </row>
    <row r="842" spans="1:6" x14ac:dyDescent="0.3">
      <c r="A842">
        <v>1000841</v>
      </c>
      <c r="B842" t="s">
        <v>2694</v>
      </c>
      <c r="C842" t="s">
        <v>790</v>
      </c>
      <c r="D842" t="s">
        <v>2695</v>
      </c>
      <c r="E842" t="s">
        <v>5063</v>
      </c>
      <c r="F842" t="s">
        <v>5077</v>
      </c>
    </row>
    <row r="843" spans="1:6" x14ac:dyDescent="0.3">
      <c r="A843">
        <v>1000842</v>
      </c>
      <c r="B843" t="s">
        <v>793</v>
      </c>
      <c r="C843" t="s">
        <v>1270</v>
      </c>
      <c r="D843" t="s">
        <v>2697</v>
      </c>
      <c r="E843" t="s">
        <v>5069</v>
      </c>
      <c r="F843" t="s">
        <v>5072</v>
      </c>
    </row>
    <row r="844" spans="1:6" x14ac:dyDescent="0.3">
      <c r="A844">
        <v>1000843</v>
      </c>
      <c r="B844" t="s">
        <v>1769</v>
      </c>
      <c r="C844" t="s">
        <v>32</v>
      </c>
      <c r="D844" t="s">
        <v>2699</v>
      </c>
      <c r="E844" t="s">
        <v>125</v>
      </c>
      <c r="F844" t="s">
        <v>5071</v>
      </c>
    </row>
    <row r="845" spans="1:6" x14ac:dyDescent="0.3">
      <c r="A845">
        <v>1000844</v>
      </c>
      <c r="B845" t="s">
        <v>2701</v>
      </c>
      <c r="C845" t="s">
        <v>1307</v>
      </c>
      <c r="D845" t="s">
        <v>2680</v>
      </c>
      <c r="E845" t="s">
        <v>5063</v>
      </c>
      <c r="F845" t="s">
        <v>5067</v>
      </c>
    </row>
    <row r="846" spans="1:6" x14ac:dyDescent="0.3">
      <c r="A846">
        <v>1000845</v>
      </c>
      <c r="B846" t="s">
        <v>2703</v>
      </c>
      <c r="C846" t="s">
        <v>1575</v>
      </c>
      <c r="D846" t="s">
        <v>2704</v>
      </c>
      <c r="E846" t="s">
        <v>5063</v>
      </c>
      <c r="F846" t="s">
        <v>5078</v>
      </c>
    </row>
    <row r="847" spans="1:6" x14ac:dyDescent="0.3">
      <c r="A847">
        <v>1000846</v>
      </c>
      <c r="B847" t="s">
        <v>2706</v>
      </c>
      <c r="C847" t="s">
        <v>2707</v>
      </c>
      <c r="D847" t="s">
        <v>2708</v>
      </c>
      <c r="E847" t="s">
        <v>125</v>
      </c>
      <c r="F847" t="s">
        <v>5077</v>
      </c>
    </row>
    <row r="848" spans="1:6" x14ac:dyDescent="0.3">
      <c r="A848">
        <v>1000847</v>
      </c>
      <c r="B848" t="s">
        <v>1200</v>
      </c>
      <c r="C848" t="s">
        <v>766</v>
      </c>
      <c r="D848" t="s">
        <v>2710</v>
      </c>
      <c r="E848" t="s">
        <v>5101</v>
      </c>
      <c r="F848" t="s">
        <v>5078</v>
      </c>
    </row>
    <row r="849" spans="1:6" x14ac:dyDescent="0.3">
      <c r="A849">
        <v>1000848</v>
      </c>
      <c r="B849" t="s">
        <v>769</v>
      </c>
      <c r="C849" t="s">
        <v>2712</v>
      </c>
      <c r="D849" t="s">
        <v>1421</v>
      </c>
      <c r="E849" t="s">
        <v>5090</v>
      </c>
      <c r="F849" t="s">
        <v>5067</v>
      </c>
    </row>
    <row r="850" spans="1:6" x14ac:dyDescent="0.3">
      <c r="A850">
        <v>1000849</v>
      </c>
      <c r="B850" t="s">
        <v>2714</v>
      </c>
      <c r="C850" t="s">
        <v>2715</v>
      </c>
      <c r="D850" t="s">
        <v>2716</v>
      </c>
      <c r="E850" t="s">
        <v>50</v>
      </c>
      <c r="F850" t="s">
        <v>5077</v>
      </c>
    </row>
    <row r="851" spans="1:6" x14ac:dyDescent="0.3">
      <c r="A851">
        <v>1000850</v>
      </c>
      <c r="B851" t="s">
        <v>2718</v>
      </c>
      <c r="C851" t="s">
        <v>486</v>
      </c>
      <c r="D851" t="s">
        <v>2680</v>
      </c>
      <c r="E851" t="s">
        <v>5063</v>
      </c>
      <c r="F851" t="s">
        <v>5067</v>
      </c>
    </row>
    <row r="852" spans="1:6" x14ac:dyDescent="0.3">
      <c r="A852">
        <v>1000851</v>
      </c>
      <c r="B852" t="s">
        <v>489</v>
      </c>
      <c r="C852" t="s">
        <v>2720</v>
      </c>
      <c r="D852" t="s">
        <v>1391</v>
      </c>
      <c r="E852" t="s">
        <v>5093</v>
      </c>
      <c r="F852" t="s">
        <v>5067</v>
      </c>
    </row>
    <row r="853" spans="1:6" x14ac:dyDescent="0.3">
      <c r="A853">
        <v>1000852</v>
      </c>
      <c r="B853" t="s">
        <v>2722</v>
      </c>
      <c r="C853" t="s">
        <v>2723</v>
      </c>
      <c r="D853" t="s">
        <v>861</v>
      </c>
      <c r="E853" t="s">
        <v>5088</v>
      </c>
      <c r="F853" t="s">
        <v>5071</v>
      </c>
    </row>
    <row r="854" spans="1:6" x14ac:dyDescent="0.3">
      <c r="A854">
        <v>1000853</v>
      </c>
      <c r="B854" t="s">
        <v>2725</v>
      </c>
      <c r="C854" t="s">
        <v>758</v>
      </c>
      <c r="D854" t="s">
        <v>1454</v>
      </c>
      <c r="E854" t="s">
        <v>5090</v>
      </c>
      <c r="F854" t="s">
        <v>5067</v>
      </c>
    </row>
    <row r="855" spans="1:6" x14ac:dyDescent="0.3">
      <c r="A855">
        <v>1000854</v>
      </c>
      <c r="B855" t="s">
        <v>761</v>
      </c>
      <c r="C855" t="s">
        <v>148</v>
      </c>
      <c r="D855" t="s">
        <v>2727</v>
      </c>
      <c r="E855" t="s">
        <v>19</v>
      </c>
      <c r="F855" t="s">
        <v>5073</v>
      </c>
    </row>
    <row r="856" spans="1:6" x14ac:dyDescent="0.3">
      <c r="A856">
        <v>1000855</v>
      </c>
      <c r="B856" t="s">
        <v>706</v>
      </c>
      <c r="C856" t="s">
        <v>2197</v>
      </c>
      <c r="D856" t="s">
        <v>2716</v>
      </c>
      <c r="E856" t="s">
        <v>50</v>
      </c>
      <c r="F856" t="s">
        <v>5077</v>
      </c>
    </row>
    <row r="857" spans="1:6" x14ac:dyDescent="0.3">
      <c r="A857">
        <v>1000856</v>
      </c>
      <c r="B857" t="s">
        <v>2200</v>
      </c>
      <c r="C857" t="s">
        <v>2730</v>
      </c>
      <c r="D857" t="s">
        <v>805</v>
      </c>
      <c r="E857" t="s">
        <v>50</v>
      </c>
      <c r="F857" t="s">
        <v>5067</v>
      </c>
    </row>
    <row r="858" spans="1:6" x14ac:dyDescent="0.3">
      <c r="A858">
        <v>1000857</v>
      </c>
      <c r="B858" t="s">
        <v>2732</v>
      </c>
      <c r="C858" t="s">
        <v>2733</v>
      </c>
      <c r="D858" t="s">
        <v>2734</v>
      </c>
      <c r="E858" t="s">
        <v>5094</v>
      </c>
      <c r="F858" t="s">
        <v>5067</v>
      </c>
    </row>
    <row r="859" spans="1:6" x14ac:dyDescent="0.3">
      <c r="A859">
        <v>1000858</v>
      </c>
      <c r="B859" t="s">
        <v>2736</v>
      </c>
      <c r="C859" t="s">
        <v>1002</v>
      </c>
      <c r="D859" t="s">
        <v>2737</v>
      </c>
      <c r="E859" t="s">
        <v>5063</v>
      </c>
      <c r="F859" t="s">
        <v>5071</v>
      </c>
    </row>
    <row r="860" spans="1:6" x14ac:dyDescent="0.3">
      <c r="A860">
        <v>1000859</v>
      </c>
      <c r="B860" t="s">
        <v>2739</v>
      </c>
      <c r="C860" t="s">
        <v>2740</v>
      </c>
      <c r="D860" t="s">
        <v>2741</v>
      </c>
      <c r="E860" t="s">
        <v>5102</v>
      </c>
      <c r="F860" t="s">
        <v>5068</v>
      </c>
    </row>
    <row r="861" spans="1:6" x14ac:dyDescent="0.3">
      <c r="A861">
        <v>1000860</v>
      </c>
      <c r="B861" t="s">
        <v>2743</v>
      </c>
      <c r="C861" t="s">
        <v>2744</v>
      </c>
      <c r="D861" t="s">
        <v>2745</v>
      </c>
      <c r="E861" t="s">
        <v>19</v>
      </c>
      <c r="F861" t="s">
        <v>5103</v>
      </c>
    </row>
    <row r="862" spans="1:6" x14ac:dyDescent="0.3">
      <c r="A862">
        <v>1000861</v>
      </c>
      <c r="B862" t="s">
        <v>2747</v>
      </c>
      <c r="C862" t="s">
        <v>2748</v>
      </c>
      <c r="D862" t="s">
        <v>2749</v>
      </c>
      <c r="E862" t="s">
        <v>19</v>
      </c>
      <c r="F862" t="s">
        <v>5079</v>
      </c>
    </row>
    <row r="863" spans="1:6" x14ac:dyDescent="0.3">
      <c r="A863">
        <v>1000862</v>
      </c>
      <c r="B863" t="s">
        <v>2751</v>
      </c>
      <c r="C863" t="s">
        <v>2752</v>
      </c>
      <c r="D863" t="s">
        <v>2753</v>
      </c>
      <c r="E863" t="s">
        <v>19</v>
      </c>
      <c r="F863" t="s">
        <v>5062</v>
      </c>
    </row>
    <row r="864" spans="1:6" x14ac:dyDescent="0.3">
      <c r="A864">
        <v>1000863</v>
      </c>
      <c r="B864" t="s">
        <v>2755</v>
      </c>
      <c r="C864" t="s">
        <v>2756</v>
      </c>
      <c r="D864" t="s">
        <v>2757</v>
      </c>
      <c r="E864" t="s">
        <v>5084</v>
      </c>
      <c r="F864" t="s">
        <v>5077</v>
      </c>
    </row>
    <row r="865" spans="1:6" x14ac:dyDescent="0.3">
      <c r="A865">
        <v>1000864</v>
      </c>
      <c r="B865" t="s">
        <v>2759</v>
      </c>
      <c r="C865" t="s">
        <v>2421</v>
      </c>
      <c r="D865" t="s">
        <v>988</v>
      </c>
      <c r="E865" t="s">
        <v>5069</v>
      </c>
      <c r="F865" t="s">
        <v>5067</v>
      </c>
    </row>
    <row r="866" spans="1:6" x14ac:dyDescent="0.3">
      <c r="A866">
        <v>1000865</v>
      </c>
      <c r="B866" t="s">
        <v>566</v>
      </c>
      <c r="C866" t="s">
        <v>2761</v>
      </c>
      <c r="D866" t="s">
        <v>2762</v>
      </c>
      <c r="E866" t="s">
        <v>5101</v>
      </c>
      <c r="F866" t="s">
        <v>5071</v>
      </c>
    </row>
    <row r="867" spans="1:6" x14ac:dyDescent="0.3">
      <c r="A867">
        <v>1000866</v>
      </c>
      <c r="B867" t="s">
        <v>2764</v>
      </c>
      <c r="C867" t="s">
        <v>2765</v>
      </c>
      <c r="D867" t="s">
        <v>2766</v>
      </c>
      <c r="E867" t="s">
        <v>5099</v>
      </c>
      <c r="F867" t="s">
        <v>5073</v>
      </c>
    </row>
    <row r="868" spans="1:6" x14ac:dyDescent="0.3">
      <c r="A868">
        <v>1000867</v>
      </c>
      <c r="B868" t="s">
        <v>2768</v>
      </c>
      <c r="C868" t="s">
        <v>453</v>
      </c>
      <c r="D868" t="s">
        <v>988</v>
      </c>
      <c r="E868" t="s">
        <v>5069</v>
      </c>
      <c r="F868" t="s">
        <v>5067</v>
      </c>
    </row>
    <row r="869" spans="1:6" x14ac:dyDescent="0.3">
      <c r="A869">
        <v>1000868</v>
      </c>
      <c r="B869" t="s">
        <v>2770</v>
      </c>
      <c r="C869" t="s">
        <v>935</v>
      </c>
      <c r="D869" t="s">
        <v>2771</v>
      </c>
      <c r="E869" t="s">
        <v>19</v>
      </c>
      <c r="F869" t="s">
        <v>5100</v>
      </c>
    </row>
    <row r="870" spans="1:6" x14ac:dyDescent="0.3">
      <c r="A870">
        <v>1000869</v>
      </c>
      <c r="B870" t="s">
        <v>938</v>
      </c>
      <c r="C870" t="s">
        <v>1288</v>
      </c>
      <c r="D870" t="s">
        <v>2773</v>
      </c>
      <c r="E870" t="s">
        <v>19</v>
      </c>
      <c r="F870" t="s">
        <v>5060</v>
      </c>
    </row>
    <row r="871" spans="1:6" x14ac:dyDescent="0.3">
      <c r="A871">
        <v>1000870</v>
      </c>
      <c r="B871" t="s">
        <v>1918</v>
      </c>
      <c r="C871" t="s">
        <v>2775</v>
      </c>
      <c r="D871" t="s">
        <v>2776</v>
      </c>
      <c r="E871" t="s">
        <v>5063</v>
      </c>
      <c r="F871" t="s">
        <v>5078</v>
      </c>
    </row>
    <row r="872" spans="1:6" x14ac:dyDescent="0.3">
      <c r="A872">
        <v>1000871</v>
      </c>
      <c r="B872" t="s">
        <v>2778</v>
      </c>
      <c r="C872" t="s">
        <v>2779</v>
      </c>
      <c r="D872" t="s">
        <v>1708</v>
      </c>
      <c r="E872" t="s">
        <v>19</v>
      </c>
      <c r="F872" t="s">
        <v>5060</v>
      </c>
    </row>
    <row r="873" spans="1:6" x14ac:dyDescent="0.3">
      <c r="A873">
        <v>1000872</v>
      </c>
      <c r="B873" t="s">
        <v>2781</v>
      </c>
      <c r="C873" t="s">
        <v>2197</v>
      </c>
      <c r="D873" t="s">
        <v>263</v>
      </c>
      <c r="E873" t="s">
        <v>5084</v>
      </c>
      <c r="F873" t="s">
        <v>5085</v>
      </c>
    </row>
    <row r="874" spans="1:6" x14ac:dyDescent="0.3">
      <c r="A874">
        <v>1000873</v>
      </c>
      <c r="B874" t="s">
        <v>2783</v>
      </c>
      <c r="C874" t="s">
        <v>2784</v>
      </c>
      <c r="D874" t="s">
        <v>2785</v>
      </c>
      <c r="E874" t="s">
        <v>125</v>
      </c>
      <c r="F874" t="s">
        <v>5077</v>
      </c>
    </row>
    <row r="875" spans="1:6" x14ac:dyDescent="0.3">
      <c r="A875">
        <v>1000874</v>
      </c>
      <c r="B875" t="s">
        <v>2787</v>
      </c>
      <c r="C875" t="s">
        <v>1605</v>
      </c>
      <c r="D875" t="s">
        <v>916</v>
      </c>
      <c r="E875" t="s">
        <v>5069</v>
      </c>
      <c r="F875" t="s">
        <v>5067</v>
      </c>
    </row>
    <row r="876" spans="1:6" x14ac:dyDescent="0.3">
      <c r="A876">
        <v>1000875</v>
      </c>
      <c r="B876" t="s">
        <v>1607</v>
      </c>
      <c r="C876" t="s">
        <v>2789</v>
      </c>
      <c r="D876" t="s">
        <v>309</v>
      </c>
      <c r="E876" t="s">
        <v>5063</v>
      </c>
      <c r="F876" t="s">
        <v>5067</v>
      </c>
    </row>
    <row r="877" spans="1:6" x14ac:dyDescent="0.3">
      <c r="A877">
        <v>1000876</v>
      </c>
      <c r="B877" t="s">
        <v>2791</v>
      </c>
      <c r="C877" t="s">
        <v>2422</v>
      </c>
      <c r="D877" t="s">
        <v>309</v>
      </c>
      <c r="E877" t="s">
        <v>5063</v>
      </c>
      <c r="F877" t="s">
        <v>5067</v>
      </c>
    </row>
    <row r="878" spans="1:6" x14ac:dyDescent="0.3">
      <c r="A878">
        <v>1000877</v>
      </c>
      <c r="B878" t="s">
        <v>2425</v>
      </c>
      <c r="C878" t="s">
        <v>2793</v>
      </c>
      <c r="D878" t="s">
        <v>2236</v>
      </c>
      <c r="E878" t="s">
        <v>19</v>
      </c>
      <c r="F878" t="s">
        <v>5071</v>
      </c>
    </row>
    <row r="879" spans="1:6" x14ac:dyDescent="0.3">
      <c r="A879">
        <v>1000878</v>
      </c>
      <c r="B879" t="s">
        <v>2795</v>
      </c>
      <c r="C879" t="s">
        <v>2796</v>
      </c>
      <c r="D879" t="s">
        <v>2762</v>
      </c>
      <c r="E879" t="s">
        <v>5063</v>
      </c>
      <c r="F879" t="s">
        <v>5071</v>
      </c>
    </row>
    <row r="880" spans="1:6" x14ac:dyDescent="0.3">
      <c r="A880">
        <v>1000879</v>
      </c>
      <c r="B880" t="s">
        <v>2798</v>
      </c>
      <c r="C880" t="s">
        <v>1077</v>
      </c>
      <c r="D880" t="s">
        <v>1943</v>
      </c>
      <c r="E880" t="s">
        <v>5063</v>
      </c>
      <c r="F880" t="s">
        <v>5067</v>
      </c>
    </row>
    <row r="881" spans="1:6" x14ac:dyDescent="0.3">
      <c r="A881">
        <v>1000880</v>
      </c>
      <c r="B881" t="s">
        <v>1079</v>
      </c>
      <c r="C881" t="s">
        <v>1299</v>
      </c>
      <c r="D881" t="s">
        <v>2800</v>
      </c>
      <c r="E881" t="s">
        <v>125</v>
      </c>
      <c r="F881" t="s">
        <v>5067</v>
      </c>
    </row>
    <row r="882" spans="1:6" x14ac:dyDescent="0.3">
      <c r="A882">
        <v>1000881</v>
      </c>
      <c r="B882" t="s">
        <v>2802</v>
      </c>
      <c r="C882" t="s">
        <v>2803</v>
      </c>
      <c r="D882" t="s">
        <v>263</v>
      </c>
      <c r="E882" t="s">
        <v>5088</v>
      </c>
      <c r="F882" t="s">
        <v>5089</v>
      </c>
    </row>
    <row r="883" spans="1:6" x14ac:dyDescent="0.3">
      <c r="A883">
        <v>1000882</v>
      </c>
      <c r="B883" t="s">
        <v>2805</v>
      </c>
      <c r="C883" t="s">
        <v>1950</v>
      </c>
      <c r="D883" t="s">
        <v>2806</v>
      </c>
      <c r="E883" t="s">
        <v>5063</v>
      </c>
      <c r="F883" t="s">
        <v>5073</v>
      </c>
    </row>
    <row r="884" spans="1:6" x14ac:dyDescent="0.3">
      <c r="A884">
        <v>1000883</v>
      </c>
      <c r="B884" t="s">
        <v>2808</v>
      </c>
      <c r="C884" t="s">
        <v>1095</v>
      </c>
      <c r="D884" t="s">
        <v>2809</v>
      </c>
      <c r="E884" t="s">
        <v>5088</v>
      </c>
      <c r="F884" t="s">
        <v>5087</v>
      </c>
    </row>
    <row r="885" spans="1:6" x14ac:dyDescent="0.3">
      <c r="A885">
        <v>1000884</v>
      </c>
      <c r="B885" t="s">
        <v>1098</v>
      </c>
      <c r="C885" t="s">
        <v>1582</v>
      </c>
      <c r="D885" t="s">
        <v>916</v>
      </c>
      <c r="E885" t="s">
        <v>5069</v>
      </c>
      <c r="F885" t="s">
        <v>5076</v>
      </c>
    </row>
    <row r="886" spans="1:6" x14ac:dyDescent="0.3">
      <c r="A886">
        <v>1000885</v>
      </c>
      <c r="B886" t="s">
        <v>1584</v>
      </c>
      <c r="C886" t="s">
        <v>1558</v>
      </c>
      <c r="D886" t="s">
        <v>2812</v>
      </c>
      <c r="E886" t="s">
        <v>5097</v>
      </c>
      <c r="F886" t="s">
        <v>5078</v>
      </c>
    </row>
    <row r="887" spans="1:6" x14ac:dyDescent="0.3">
      <c r="A887">
        <v>1000886</v>
      </c>
      <c r="B887" t="s">
        <v>1561</v>
      </c>
      <c r="C887" t="s">
        <v>1105</v>
      </c>
      <c r="D887" t="s">
        <v>1388</v>
      </c>
      <c r="E887" t="s">
        <v>5088</v>
      </c>
      <c r="F887" t="s">
        <v>5067</v>
      </c>
    </row>
    <row r="888" spans="1:6" x14ac:dyDescent="0.3">
      <c r="A888">
        <v>1000887</v>
      </c>
      <c r="B888" t="s">
        <v>1108</v>
      </c>
      <c r="C888" t="s">
        <v>1336</v>
      </c>
      <c r="D888" t="s">
        <v>2815</v>
      </c>
      <c r="E888" t="s">
        <v>19</v>
      </c>
      <c r="F888" t="s">
        <v>5078</v>
      </c>
    </row>
    <row r="889" spans="1:6" x14ac:dyDescent="0.3">
      <c r="A889">
        <v>1000888</v>
      </c>
      <c r="B889" t="s">
        <v>713</v>
      </c>
      <c r="C889" t="s">
        <v>2817</v>
      </c>
      <c r="D889" t="s">
        <v>2818</v>
      </c>
      <c r="E889" t="s">
        <v>5088</v>
      </c>
      <c r="F889" t="s">
        <v>5089</v>
      </c>
    </row>
    <row r="890" spans="1:6" x14ac:dyDescent="0.3">
      <c r="A890">
        <v>1000889</v>
      </c>
      <c r="B890" t="s">
        <v>2820</v>
      </c>
      <c r="C890" t="s">
        <v>2821</v>
      </c>
      <c r="D890" t="s">
        <v>2822</v>
      </c>
      <c r="E890" t="s">
        <v>5088</v>
      </c>
      <c r="F890" t="s">
        <v>5067</v>
      </c>
    </row>
    <row r="891" spans="1:6" x14ac:dyDescent="0.3">
      <c r="A891">
        <v>1000890</v>
      </c>
      <c r="B891" t="s">
        <v>995</v>
      </c>
      <c r="C891" t="s">
        <v>2518</v>
      </c>
      <c r="D891" t="s">
        <v>2273</v>
      </c>
      <c r="E891" t="s">
        <v>5069</v>
      </c>
      <c r="F891" t="s">
        <v>5078</v>
      </c>
    </row>
    <row r="892" spans="1:6" x14ac:dyDescent="0.3">
      <c r="A892">
        <v>1000891</v>
      </c>
      <c r="B892" t="s">
        <v>2521</v>
      </c>
      <c r="C892" t="s">
        <v>2825</v>
      </c>
      <c r="D892" t="s">
        <v>2826</v>
      </c>
      <c r="E892" t="s">
        <v>5063</v>
      </c>
      <c r="F892" t="s">
        <v>5073</v>
      </c>
    </row>
    <row r="893" spans="1:6" x14ac:dyDescent="0.3">
      <c r="A893">
        <v>1000892</v>
      </c>
      <c r="B893" t="s">
        <v>2828</v>
      </c>
      <c r="C893" t="s">
        <v>585</v>
      </c>
      <c r="D893" t="s">
        <v>916</v>
      </c>
      <c r="E893" t="s">
        <v>5088</v>
      </c>
      <c r="F893" t="s">
        <v>5077</v>
      </c>
    </row>
    <row r="894" spans="1:6" x14ac:dyDescent="0.3">
      <c r="A894">
        <v>1000893</v>
      </c>
      <c r="B894" t="s">
        <v>1702</v>
      </c>
      <c r="C894" t="s">
        <v>2830</v>
      </c>
      <c r="D894" t="s">
        <v>861</v>
      </c>
      <c r="E894" t="s">
        <v>125</v>
      </c>
      <c r="F894" t="s">
        <v>5071</v>
      </c>
    </row>
    <row r="895" spans="1:6" x14ac:dyDescent="0.3">
      <c r="A895">
        <v>1000894</v>
      </c>
      <c r="B895" t="s">
        <v>2832</v>
      </c>
      <c r="C895" t="s">
        <v>2833</v>
      </c>
      <c r="D895" t="s">
        <v>943</v>
      </c>
      <c r="E895" t="s">
        <v>5088</v>
      </c>
      <c r="F895" t="s">
        <v>5073</v>
      </c>
    </row>
    <row r="896" spans="1:6" x14ac:dyDescent="0.3">
      <c r="A896">
        <v>1000895</v>
      </c>
      <c r="B896" t="s">
        <v>2835</v>
      </c>
      <c r="C896" t="s">
        <v>97</v>
      </c>
      <c r="D896" t="s">
        <v>2537</v>
      </c>
      <c r="E896" t="s">
        <v>5098</v>
      </c>
      <c r="F896" t="s">
        <v>5067</v>
      </c>
    </row>
    <row r="897" spans="1:6" x14ac:dyDescent="0.3">
      <c r="A897">
        <v>1000896</v>
      </c>
      <c r="B897" t="s">
        <v>99</v>
      </c>
      <c r="C897" t="s">
        <v>1278</v>
      </c>
      <c r="D897" t="s">
        <v>2837</v>
      </c>
      <c r="E897" t="s">
        <v>5092</v>
      </c>
      <c r="F897" t="s">
        <v>5071</v>
      </c>
    </row>
    <row r="898" spans="1:6" x14ac:dyDescent="0.3">
      <c r="A898">
        <v>1000897</v>
      </c>
      <c r="B898" t="s">
        <v>2839</v>
      </c>
      <c r="C898" t="s">
        <v>2840</v>
      </c>
      <c r="D898" t="s">
        <v>119</v>
      </c>
      <c r="E898" t="s">
        <v>125</v>
      </c>
      <c r="F898" t="s">
        <v>5070</v>
      </c>
    </row>
    <row r="899" spans="1:6" x14ac:dyDescent="0.3">
      <c r="A899">
        <v>1000898</v>
      </c>
      <c r="B899" t="s">
        <v>2842</v>
      </c>
      <c r="C899" t="s">
        <v>2843</v>
      </c>
      <c r="D899" t="s">
        <v>2844</v>
      </c>
      <c r="E899" t="s">
        <v>19</v>
      </c>
      <c r="F899" t="s">
        <v>5078</v>
      </c>
    </row>
    <row r="900" spans="1:6" x14ac:dyDescent="0.3">
      <c r="A900">
        <v>1000899</v>
      </c>
      <c r="B900" t="s">
        <v>2846</v>
      </c>
      <c r="C900" t="s">
        <v>2373</v>
      </c>
      <c r="D900" t="s">
        <v>2847</v>
      </c>
      <c r="E900" t="s">
        <v>19</v>
      </c>
      <c r="F900" t="s">
        <v>5060</v>
      </c>
    </row>
    <row r="901" spans="1:6" x14ac:dyDescent="0.3">
      <c r="A901">
        <v>1000900</v>
      </c>
      <c r="B901" t="s">
        <v>2849</v>
      </c>
      <c r="C901" t="s">
        <v>733</v>
      </c>
      <c r="D901" t="s">
        <v>2850</v>
      </c>
      <c r="E901" t="s">
        <v>5088</v>
      </c>
      <c r="F901" t="s">
        <v>5067</v>
      </c>
    </row>
    <row r="902" spans="1:6" x14ac:dyDescent="0.3">
      <c r="A902">
        <v>1000901</v>
      </c>
      <c r="B902" t="s">
        <v>736</v>
      </c>
      <c r="C902" t="s">
        <v>188</v>
      </c>
      <c r="D902" t="s">
        <v>2852</v>
      </c>
      <c r="E902" t="s">
        <v>5088</v>
      </c>
      <c r="F902" t="s">
        <v>5076</v>
      </c>
    </row>
    <row r="903" spans="1:6" x14ac:dyDescent="0.3">
      <c r="A903">
        <v>1000902</v>
      </c>
      <c r="B903" t="s">
        <v>2854</v>
      </c>
      <c r="C903" t="s">
        <v>2855</v>
      </c>
      <c r="D903" t="s">
        <v>281</v>
      </c>
      <c r="E903" t="s">
        <v>125</v>
      </c>
      <c r="F903" t="s">
        <v>5077</v>
      </c>
    </row>
    <row r="904" spans="1:6" x14ac:dyDescent="0.3">
      <c r="A904">
        <v>1000903</v>
      </c>
      <c r="B904" t="s">
        <v>2857</v>
      </c>
      <c r="C904" t="s">
        <v>2560</v>
      </c>
      <c r="D904" t="s">
        <v>1787</v>
      </c>
      <c r="E904" t="s">
        <v>5090</v>
      </c>
      <c r="F904" t="s">
        <v>5077</v>
      </c>
    </row>
    <row r="905" spans="1:6" x14ac:dyDescent="0.3">
      <c r="A905">
        <v>1000904</v>
      </c>
      <c r="B905" t="s">
        <v>2859</v>
      </c>
      <c r="C905" t="s">
        <v>2860</v>
      </c>
      <c r="D905" t="s">
        <v>325</v>
      </c>
      <c r="E905" t="s">
        <v>5088</v>
      </c>
      <c r="F905" t="s">
        <v>5065</v>
      </c>
    </row>
    <row r="906" spans="1:6" x14ac:dyDescent="0.3">
      <c r="A906">
        <v>1000905</v>
      </c>
      <c r="B906" t="s">
        <v>2862</v>
      </c>
      <c r="C906" t="s">
        <v>2668</v>
      </c>
      <c r="D906" t="s">
        <v>1391</v>
      </c>
      <c r="E906" t="s">
        <v>5093</v>
      </c>
      <c r="F906" t="s">
        <v>5067</v>
      </c>
    </row>
    <row r="907" spans="1:6" x14ac:dyDescent="0.3">
      <c r="A907">
        <v>1000906</v>
      </c>
      <c r="B907" t="s">
        <v>2864</v>
      </c>
      <c r="C907" t="s">
        <v>846</v>
      </c>
      <c r="D907" t="s">
        <v>2716</v>
      </c>
      <c r="E907" t="s">
        <v>50</v>
      </c>
      <c r="F907" t="s">
        <v>5077</v>
      </c>
    </row>
    <row r="908" spans="1:6" x14ac:dyDescent="0.3">
      <c r="A908">
        <v>1000907</v>
      </c>
      <c r="B908" t="s">
        <v>2723</v>
      </c>
      <c r="C908" t="s">
        <v>2395</v>
      </c>
      <c r="D908" t="s">
        <v>916</v>
      </c>
      <c r="E908" t="s">
        <v>5088</v>
      </c>
      <c r="F908" t="s">
        <v>5076</v>
      </c>
    </row>
    <row r="909" spans="1:6" x14ac:dyDescent="0.3">
      <c r="A909">
        <v>1000908</v>
      </c>
      <c r="B909" t="s">
        <v>2867</v>
      </c>
      <c r="C909" t="s">
        <v>1881</v>
      </c>
      <c r="D909" t="s">
        <v>145</v>
      </c>
      <c r="E909" t="s">
        <v>125</v>
      </c>
      <c r="F909" t="s">
        <v>5067</v>
      </c>
    </row>
    <row r="910" spans="1:6" x14ac:dyDescent="0.3">
      <c r="A910">
        <v>1000909</v>
      </c>
      <c r="B910" t="s">
        <v>1884</v>
      </c>
      <c r="C910" t="s">
        <v>853</v>
      </c>
      <c r="D910" t="s">
        <v>2850</v>
      </c>
      <c r="E910" t="s">
        <v>5088</v>
      </c>
      <c r="F910" t="s">
        <v>5067</v>
      </c>
    </row>
    <row r="911" spans="1:6" x14ac:dyDescent="0.3">
      <c r="A911">
        <v>1000910</v>
      </c>
      <c r="B911" t="s">
        <v>856</v>
      </c>
      <c r="C911" t="s">
        <v>2870</v>
      </c>
      <c r="D911" t="s">
        <v>2871</v>
      </c>
      <c r="E911" t="s">
        <v>125</v>
      </c>
      <c r="F911" t="s">
        <v>5086</v>
      </c>
    </row>
    <row r="912" spans="1:6" x14ac:dyDescent="0.3">
      <c r="A912">
        <v>1000911</v>
      </c>
      <c r="B912" t="s">
        <v>2873</v>
      </c>
      <c r="C912" t="s">
        <v>1074</v>
      </c>
      <c r="D912" t="s">
        <v>2716</v>
      </c>
      <c r="E912" t="s">
        <v>50</v>
      </c>
      <c r="F912" t="s">
        <v>5077</v>
      </c>
    </row>
    <row r="913" spans="1:6" x14ac:dyDescent="0.3">
      <c r="A913">
        <v>1000912</v>
      </c>
      <c r="B913" t="s">
        <v>1510</v>
      </c>
      <c r="C913" t="s">
        <v>2875</v>
      </c>
      <c r="D913" t="s">
        <v>263</v>
      </c>
      <c r="E913" t="s">
        <v>5088</v>
      </c>
      <c r="F913" t="s">
        <v>5089</v>
      </c>
    </row>
    <row r="914" spans="1:6" x14ac:dyDescent="0.3">
      <c r="A914">
        <v>1000913</v>
      </c>
      <c r="B914" t="s">
        <v>2877</v>
      </c>
      <c r="C914" t="s">
        <v>2395</v>
      </c>
      <c r="D914" t="s">
        <v>2734</v>
      </c>
      <c r="E914" t="s">
        <v>5090</v>
      </c>
      <c r="F914" t="s">
        <v>5067</v>
      </c>
    </row>
    <row r="915" spans="1:6" x14ac:dyDescent="0.3">
      <c r="A915">
        <v>1000914</v>
      </c>
      <c r="B915" t="s">
        <v>2867</v>
      </c>
      <c r="C915" t="s">
        <v>2879</v>
      </c>
      <c r="D915" t="s">
        <v>2880</v>
      </c>
      <c r="E915" t="s">
        <v>50</v>
      </c>
      <c r="F915" t="s">
        <v>5077</v>
      </c>
    </row>
    <row r="916" spans="1:6" x14ac:dyDescent="0.3">
      <c r="A916">
        <v>1000915</v>
      </c>
      <c r="B916" t="s">
        <v>2882</v>
      </c>
      <c r="C916" t="s">
        <v>2883</v>
      </c>
      <c r="D916" t="s">
        <v>2884</v>
      </c>
      <c r="E916" t="s">
        <v>5063</v>
      </c>
      <c r="F916" t="s">
        <v>5077</v>
      </c>
    </row>
    <row r="917" spans="1:6" x14ac:dyDescent="0.3">
      <c r="A917">
        <v>1000916</v>
      </c>
      <c r="B917" t="s">
        <v>2886</v>
      </c>
      <c r="C917" t="s">
        <v>291</v>
      </c>
      <c r="D917" t="s">
        <v>2887</v>
      </c>
      <c r="E917" t="s">
        <v>5094</v>
      </c>
      <c r="F917" t="s">
        <v>5077</v>
      </c>
    </row>
    <row r="918" spans="1:6" x14ac:dyDescent="0.3">
      <c r="A918">
        <v>1000917</v>
      </c>
      <c r="B918" t="s">
        <v>2889</v>
      </c>
      <c r="C918" t="s">
        <v>1396</v>
      </c>
      <c r="D918" t="s">
        <v>805</v>
      </c>
      <c r="E918" t="s">
        <v>50</v>
      </c>
      <c r="F918" t="s">
        <v>5067</v>
      </c>
    </row>
    <row r="919" spans="1:6" x14ac:dyDescent="0.3">
      <c r="A919">
        <v>1000918</v>
      </c>
      <c r="B919" t="s">
        <v>2891</v>
      </c>
      <c r="C919" t="s">
        <v>1605</v>
      </c>
      <c r="D919" t="s">
        <v>2892</v>
      </c>
      <c r="E919" t="s">
        <v>5093</v>
      </c>
      <c r="F919" t="s">
        <v>5067</v>
      </c>
    </row>
    <row r="920" spans="1:6" x14ac:dyDescent="0.3">
      <c r="A920">
        <v>1000919</v>
      </c>
      <c r="B920" t="s">
        <v>1607</v>
      </c>
      <c r="C920" t="s">
        <v>494</v>
      </c>
      <c r="D920" t="s">
        <v>2894</v>
      </c>
      <c r="E920" t="s">
        <v>5098</v>
      </c>
      <c r="F920" t="s">
        <v>5075</v>
      </c>
    </row>
    <row r="921" spans="1:6" x14ac:dyDescent="0.3">
      <c r="A921">
        <v>1000920</v>
      </c>
      <c r="B921" t="s">
        <v>2896</v>
      </c>
      <c r="C921" t="s">
        <v>973</v>
      </c>
      <c r="D921" t="s">
        <v>2897</v>
      </c>
      <c r="E921" t="s">
        <v>19</v>
      </c>
      <c r="F921" t="s">
        <v>5060</v>
      </c>
    </row>
    <row r="922" spans="1:6" x14ac:dyDescent="0.3">
      <c r="A922">
        <v>1000921</v>
      </c>
      <c r="B922" t="s">
        <v>975</v>
      </c>
      <c r="C922" t="s">
        <v>345</v>
      </c>
      <c r="D922" t="s">
        <v>2899</v>
      </c>
      <c r="E922" t="s">
        <v>5098</v>
      </c>
      <c r="F922" t="s">
        <v>5065</v>
      </c>
    </row>
    <row r="923" spans="1:6" x14ac:dyDescent="0.3">
      <c r="A923">
        <v>1000922</v>
      </c>
      <c r="B923" t="s">
        <v>349</v>
      </c>
      <c r="C923" t="s">
        <v>246</v>
      </c>
      <c r="D923" t="s">
        <v>2445</v>
      </c>
      <c r="E923" t="s">
        <v>5084</v>
      </c>
      <c r="F923" t="s">
        <v>5077</v>
      </c>
    </row>
    <row r="924" spans="1:6" x14ac:dyDescent="0.3">
      <c r="A924">
        <v>1000923</v>
      </c>
      <c r="B924" t="s">
        <v>2902</v>
      </c>
      <c r="C924" t="s">
        <v>2903</v>
      </c>
      <c r="D924" t="s">
        <v>1308</v>
      </c>
      <c r="E924" t="s">
        <v>5088</v>
      </c>
      <c r="F924" t="s">
        <v>5067</v>
      </c>
    </row>
    <row r="925" spans="1:6" x14ac:dyDescent="0.3">
      <c r="A925">
        <v>1000924</v>
      </c>
      <c r="B925" t="s">
        <v>2905</v>
      </c>
      <c r="C925" t="s">
        <v>97</v>
      </c>
      <c r="D925" t="s">
        <v>988</v>
      </c>
      <c r="E925" t="s">
        <v>5069</v>
      </c>
      <c r="F925" t="s">
        <v>5067</v>
      </c>
    </row>
    <row r="926" spans="1:6" x14ac:dyDescent="0.3">
      <c r="A926">
        <v>1000925</v>
      </c>
      <c r="B926" t="s">
        <v>2907</v>
      </c>
      <c r="C926" t="s">
        <v>1194</v>
      </c>
      <c r="D926" t="s">
        <v>2908</v>
      </c>
      <c r="E926" t="s">
        <v>5069</v>
      </c>
      <c r="F926" t="s">
        <v>5072</v>
      </c>
    </row>
    <row r="927" spans="1:6" x14ac:dyDescent="0.3">
      <c r="A927">
        <v>1000926</v>
      </c>
      <c r="B927" t="s">
        <v>1484</v>
      </c>
      <c r="C927" t="s">
        <v>1543</v>
      </c>
      <c r="D927" t="s">
        <v>2312</v>
      </c>
      <c r="E927" t="s">
        <v>5063</v>
      </c>
      <c r="F927" t="s">
        <v>5078</v>
      </c>
    </row>
    <row r="928" spans="1:6" x14ac:dyDescent="0.3">
      <c r="A928">
        <v>1000927</v>
      </c>
      <c r="B928" t="s">
        <v>1546</v>
      </c>
      <c r="C928" t="s">
        <v>2911</v>
      </c>
      <c r="D928" t="s">
        <v>916</v>
      </c>
      <c r="E928" t="s">
        <v>5088</v>
      </c>
      <c r="F928" t="s">
        <v>5076</v>
      </c>
    </row>
    <row r="929" spans="1:6" x14ac:dyDescent="0.3">
      <c r="A929">
        <v>1000928</v>
      </c>
      <c r="B929" t="s">
        <v>2913</v>
      </c>
      <c r="C929" t="s">
        <v>2320</v>
      </c>
      <c r="D929" t="s">
        <v>2914</v>
      </c>
      <c r="E929" t="s">
        <v>5088</v>
      </c>
      <c r="F929" t="s">
        <v>5076</v>
      </c>
    </row>
    <row r="930" spans="1:6" x14ac:dyDescent="0.3">
      <c r="A930">
        <v>1000929</v>
      </c>
      <c r="B930" t="s">
        <v>2323</v>
      </c>
      <c r="C930" t="s">
        <v>2207</v>
      </c>
      <c r="D930" t="s">
        <v>1932</v>
      </c>
      <c r="E930" t="s">
        <v>5091</v>
      </c>
      <c r="F930" t="s">
        <v>5067</v>
      </c>
    </row>
    <row r="931" spans="1:6" x14ac:dyDescent="0.3">
      <c r="A931">
        <v>1000930</v>
      </c>
      <c r="B931" t="s">
        <v>2917</v>
      </c>
      <c r="C931" t="s">
        <v>2730</v>
      </c>
      <c r="D931" t="s">
        <v>2918</v>
      </c>
      <c r="E931" t="s">
        <v>5069</v>
      </c>
      <c r="F931" t="s">
        <v>5067</v>
      </c>
    </row>
    <row r="932" spans="1:6" x14ac:dyDescent="0.3">
      <c r="A932">
        <v>1000931</v>
      </c>
      <c r="B932" t="s">
        <v>2732</v>
      </c>
      <c r="C932" t="s">
        <v>2920</v>
      </c>
      <c r="D932" t="s">
        <v>1308</v>
      </c>
      <c r="E932" t="s">
        <v>5088</v>
      </c>
      <c r="F932" t="s">
        <v>5067</v>
      </c>
    </row>
    <row r="933" spans="1:6" x14ac:dyDescent="0.3">
      <c r="A933">
        <v>1000932</v>
      </c>
      <c r="B933" t="s">
        <v>2922</v>
      </c>
      <c r="C933" t="s">
        <v>1683</v>
      </c>
      <c r="D933" t="s">
        <v>1036</v>
      </c>
      <c r="E933" t="s">
        <v>5069</v>
      </c>
      <c r="F933" t="s">
        <v>5067</v>
      </c>
    </row>
    <row r="934" spans="1:6" x14ac:dyDescent="0.3">
      <c r="A934">
        <v>1000933</v>
      </c>
      <c r="B934" t="s">
        <v>1686</v>
      </c>
      <c r="C934" t="s">
        <v>493</v>
      </c>
      <c r="D934" t="s">
        <v>2924</v>
      </c>
      <c r="E934" t="s">
        <v>19</v>
      </c>
      <c r="F934" t="s">
        <v>5060</v>
      </c>
    </row>
    <row r="935" spans="1:6" x14ac:dyDescent="0.3">
      <c r="A935">
        <v>1000934</v>
      </c>
      <c r="B935" t="s">
        <v>2926</v>
      </c>
      <c r="C935" t="s">
        <v>1845</v>
      </c>
      <c r="D935" t="s">
        <v>805</v>
      </c>
      <c r="E935" t="s">
        <v>50</v>
      </c>
      <c r="F935" t="s">
        <v>5067</v>
      </c>
    </row>
    <row r="936" spans="1:6" x14ac:dyDescent="0.3">
      <c r="A936">
        <v>1000935</v>
      </c>
      <c r="B936" t="s">
        <v>1848</v>
      </c>
      <c r="C936" t="s">
        <v>2177</v>
      </c>
      <c r="D936" t="s">
        <v>2928</v>
      </c>
      <c r="E936" t="s">
        <v>19</v>
      </c>
      <c r="F936" t="s">
        <v>5060</v>
      </c>
    </row>
    <row r="937" spans="1:6" x14ac:dyDescent="0.3">
      <c r="A937">
        <v>1000936</v>
      </c>
      <c r="B937" t="s">
        <v>2581</v>
      </c>
      <c r="C937" t="s">
        <v>808</v>
      </c>
      <c r="D937" t="s">
        <v>805</v>
      </c>
      <c r="E937" t="s">
        <v>50</v>
      </c>
      <c r="F937" t="s">
        <v>5067</v>
      </c>
    </row>
    <row r="938" spans="1:6" x14ac:dyDescent="0.3">
      <c r="A938">
        <v>1000937</v>
      </c>
      <c r="B938" t="s">
        <v>811</v>
      </c>
      <c r="C938" t="s">
        <v>2337</v>
      </c>
      <c r="D938" t="s">
        <v>2931</v>
      </c>
      <c r="E938" t="s">
        <v>19</v>
      </c>
      <c r="F938" t="s">
        <v>5060</v>
      </c>
    </row>
    <row r="939" spans="1:6" x14ac:dyDescent="0.3">
      <c r="A939">
        <v>1000938</v>
      </c>
      <c r="B939" t="s">
        <v>2340</v>
      </c>
      <c r="C939" t="s">
        <v>2933</v>
      </c>
      <c r="D939" t="s">
        <v>805</v>
      </c>
      <c r="E939" t="s">
        <v>50</v>
      </c>
      <c r="F939" t="s">
        <v>5067</v>
      </c>
    </row>
    <row r="940" spans="1:6" x14ac:dyDescent="0.3">
      <c r="A940">
        <v>1000939</v>
      </c>
      <c r="B940" t="s">
        <v>2935</v>
      </c>
      <c r="C940" t="s">
        <v>2936</v>
      </c>
      <c r="D940" t="s">
        <v>2937</v>
      </c>
      <c r="E940" t="s">
        <v>5090</v>
      </c>
      <c r="F940" t="s">
        <v>5071</v>
      </c>
    </row>
    <row r="941" spans="1:6" x14ac:dyDescent="0.3">
      <c r="A941">
        <v>1000940</v>
      </c>
      <c r="B941" t="s">
        <v>1014</v>
      </c>
      <c r="C941" t="s">
        <v>2939</v>
      </c>
      <c r="D941" t="s">
        <v>2940</v>
      </c>
      <c r="E941" t="s">
        <v>19</v>
      </c>
      <c r="F941" t="s">
        <v>5073</v>
      </c>
    </row>
    <row r="942" spans="1:6" x14ac:dyDescent="0.3">
      <c r="A942">
        <v>1000941</v>
      </c>
      <c r="B942" t="s">
        <v>2942</v>
      </c>
      <c r="C942" t="s">
        <v>1049</v>
      </c>
      <c r="D942" t="s">
        <v>2943</v>
      </c>
      <c r="E942" t="s">
        <v>19</v>
      </c>
      <c r="F942" t="s">
        <v>5071</v>
      </c>
    </row>
    <row r="943" spans="1:6" x14ac:dyDescent="0.3">
      <c r="A943">
        <v>1000942</v>
      </c>
      <c r="B943" t="s">
        <v>1052</v>
      </c>
      <c r="C943" t="s">
        <v>1738</v>
      </c>
      <c r="D943" t="s">
        <v>2716</v>
      </c>
      <c r="E943" t="s">
        <v>50</v>
      </c>
      <c r="F943" t="s">
        <v>5077</v>
      </c>
    </row>
    <row r="944" spans="1:6" x14ac:dyDescent="0.3">
      <c r="A944">
        <v>1000943</v>
      </c>
      <c r="B944" t="s">
        <v>2946</v>
      </c>
      <c r="C944" t="s">
        <v>2947</v>
      </c>
      <c r="D944" t="s">
        <v>2166</v>
      </c>
      <c r="E944" t="s">
        <v>50</v>
      </c>
      <c r="F944" t="s">
        <v>5071</v>
      </c>
    </row>
    <row r="945" spans="1:6" x14ac:dyDescent="0.3">
      <c r="A945">
        <v>1000944</v>
      </c>
      <c r="B945" t="s">
        <v>2949</v>
      </c>
      <c r="C945" t="s">
        <v>2752</v>
      </c>
      <c r="D945" t="s">
        <v>23</v>
      </c>
      <c r="E945" t="s">
        <v>815</v>
      </c>
      <c r="F945" t="s">
        <v>5071</v>
      </c>
    </row>
    <row r="946" spans="1:6" x14ac:dyDescent="0.3">
      <c r="A946">
        <v>1000945</v>
      </c>
      <c r="B946" t="s">
        <v>2755</v>
      </c>
      <c r="C946" t="s">
        <v>2395</v>
      </c>
      <c r="D946" t="s">
        <v>2716</v>
      </c>
      <c r="E946" t="s">
        <v>50</v>
      </c>
      <c r="F946" t="s">
        <v>5077</v>
      </c>
    </row>
    <row r="947" spans="1:6" x14ac:dyDescent="0.3">
      <c r="A947">
        <v>1000946</v>
      </c>
      <c r="B947" t="s">
        <v>2867</v>
      </c>
      <c r="C947" t="s">
        <v>1842</v>
      </c>
      <c r="D947" t="s">
        <v>1754</v>
      </c>
      <c r="E947" t="s">
        <v>5090</v>
      </c>
      <c r="F947" t="s">
        <v>5067</v>
      </c>
    </row>
    <row r="948" spans="1:6" x14ac:dyDescent="0.3">
      <c r="A948">
        <v>1000947</v>
      </c>
      <c r="B948" t="s">
        <v>2953</v>
      </c>
      <c r="C948" t="s">
        <v>1964</v>
      </c>
      <c r="D948" t="s">
        <v>2954</v>
      </c>
      <c r="E948" t="s">
        <v>50</v>
      </c>
      <c r="F948" t="s">
        <v>5077</v>
      </c>
    </row>
    <row r="949" spans="1:6" x14ac:dyDescent="0.3">
      <c r="A949">
        <v>1000948</v>
      </c>
      <c r="B949" t="s">
        <v>2956</v>
      </c>
      <c r="C949" t="s">
        <v>2957</v>
      </c>
      <c r="D949" t="s">
        <v>1722</v>
      </c>
      <c r="E949" t="s">
        <v>5093</v>
      </c>
      <c r="F949" t="s">
        <v>5076</v>
      </c>
    </row>
    <row r="950" spans="1:6" x14ac:dyDescent="0.3">
      <c r="A950">
        <v>1000949</v>
      </c>
      <c r="B950" t="s">
        <v>2959</v>
      </c>
      <c r="C950" t="s">
        <v>2960</v>
      </c>
      <c r="D950" t="s">
        <v>916</v>
      </c>
      <c r="E950" t="s">
        <v>5088</v>
      </c>
      <c r="F950" t="s">
        <v>5077</v>
      </c>
    </row>
    <row r="951" spans="1:6" x14ac:dyDescent="0.3">
      <c r="A951">
        <v>1000950</v>
      </c>
      <c r="B951" t="s">
        <v>1198</v>
      </c>
      <c r="C951" t="s">
        <v>113</v>
      </c>
      <c r="D951" t="s">
        <v>951</v>
      </c>
      <c r="E951" t="s">
        <v>19</v>
      </c>
      <c r="F951" t="s">
        <v>5073</v>
      </c>
    </row>
    <row r="952" spans="1:6" x14ac:dyDescent="0.3">
      <c r="A952">
        <v>1000951</v>
      </c>
      <c r="B952" t="s">
        <v>2963</v>
      </c>
      <c r="C952" t="s">
        <v>2964</v>
      </c>
      <c r="D952" t="s">
        <v>2965</v>
      </c>
      <c r="E952" t="s">
        <v>815</v>
      </c>
      <c r="F952" t="s">
        <v>5079</v>
      </c>
    </row>
    <row r="953" spans="1:6" x14ac:dyDescent="0.3">
      <c r="A953">
        <v>1000952</v>
      </c>
      <c r="B953" t="s">
        <v>2967</v>
      </c>
      <c r="C953" t="s">
        <v>589</v>
      </c>
      <c r="D953" t="s">
        <v>2968</v>
      </c>
      <c r="E953" t="s">
        <v>5099</v>
      </c>
      <c r="F953" t="s">
        <v>5077</v>
      </c>
    </row>
    <row r="954" spans="1:6" x14ac:dyDescent="0.3">
      <c r="A954">
        <v>1000953</v>
      </c>
      <c r="B954" t="s">
        <v>591</v>
      </c>
      <c r="C954" t="s">
        <v>2970</v>
      </c>
      <c r="D954" t="s">
        <v>2971</v>
      </c>
      <c r="E954" t="s">
        <v>5095</v>
      </c>
      <c r="F954" t="s">
        <v>5077</v>
      </c>
    </row>
    <row r="955" spans="1:6" x14ac:dyDescent="0.3">
      <c r="A955">
        <v>1000954</v>
      </c>
      <c r="B955" t="s">
        <v>2973</v>
      </c>
      <c r="C955" t="s">
        <v>2462</v>
      </c>
      <c r="D955" t="s">
        <v>2971</v>
      </c>
      <c r="E955" t="s">
        <v>5095</v>
      </c>
      <c r="F955" t="s">
        <v>5077</v>
      </c>
    </row>
    <row r="956" spans="1:6" x14ac:dyDescent="0.3">
      <c r="A956">
        <v>1000955</v>
      </c>
      <c r="B956" t="s">
        <v>2975</v>
      </c>
      <c r="C956" t="s">
        <v>770</v>
      </c>
      <c r="D956" t="s">
        <v>988</v>
      </c>
      <c r="E956" t="s">
        <v>5069</v>
      </c>
      <c r="F956" t="s">
        <v>5067</v>
      </c>
    </row>
    <row r="957" spans="1:6" x14ac:dyDescent="0.3">
      <c r="A957">
        <v>1000956</v>
      </c>
      <c r="B957" t="s">
        <v>1441</v>
      </c>
      <c r="C957" t="s">
        <v>2509</v>
      </c>
      <c r="D957" t="s">
        <v>2977</v>
      </c>
      <c r="E957" t="s">
        <v>19</v>
      </c>
      <c r="F957" t="s">
        <v>5060</v>
      </c>
    </row>
    <row r="958" spans="1:6" x14ac:dyDescent="0.3">
      <c r="A958">
        <v>1000957</v>
      </c>
      <c r="B958" t="s">
        <v>2979</v>
      </c>
      <c r="C958" t="s">
        <v>412</v>
      </c>
      <c r="D958" t="s">
        <v>2980</v>
      </c>
      <c r="E958" t="s">
        <v>5063</v>
      </c>
      <c r="F958" t="s">
        <v>5067</v>
      </c>
    </row>
    <row r="959" spans="1:6" x14ac:dyDescent="0.3">
      <c r="A959">
        <v>1000958</v>
      </c>
      <c r="B959" t="s">
        <v>415</v>
      </c>
      <c r="C959" t="s">
        <v>1812</v>
      </c>
      <c r="D959" t="s">
        <v>1708</v>
      </c>
      <c r="E959" t="s">
        <v>19</v>
      </c>
      <c r="F959" t="s">
        <v>5060</v>
      </c>
    </row>
    <row r="960" spans="1:6" x14ac:dyDescent="0.3">
      <c r="A960">
        <v>1000959</v>
      </c>
      <c r="B960" t="s">
        <v>2983</v>
      </c>
      <c r="C960" t="s">
        <v>2289</v>
      </c>
      <c r="D960" t="s">
        <v>1585</v>
      </c>
      <c r="E960" t="s">
        <v>815</v>
      </c>
      <c r="F960" t="s">
        <v>5067</v>
      </c>
    </row>
    <row r="961" spans="1:6" x14ac:dyDescent="0.3">
      <c r="A961">
        <v>1000960</v>
      </c>
      <c r="B961" t="s">
        <v>2985</v>
      </c>
      <c r="C961" t="s">
        <v>1390</v>
      </c>
      <c r="D961" t="s">
        <v>2986</v>
      </c>
      <c r="E961" t="s">
        <v>5098</v>
      </c>
      <c r="F961" t="s">
        <v>5077</v>
      </c>
    </row>
    <row r="962" spans="1:6" x14ac:dyDescent="0.3">
      <c r="A962">
        <v>1000961</v>
      </c>
      <c r="B962" t="s">
        <v>1393</v>
      </c>
      <c r="C962" t="s">
        <v>2012</v>
      </c>
      <c r="D962" t="s">
        <v>2988</v>
      </c>
      <c r="E962" t="s">
        <v>19</v>
      </c>
      <c r="F962" t="s">
        <v>5060</v>
      </c>
    </row>
    <row r="963" spans="1:6" x14ac:dyDescent="0.3">
      <c r="A963">
        <v>1000962</v>
      </c>
      <c r="B963" t="s">
        <v>2014</v>
      </c>
      <c r="C963" t="s">
        <v>2830</v>
      </c>
      <c r="D963" t="s">
        <v>2990</v>
      </c>
      <c r="E963" t="s">
        <v>5091</v>
      </c>
      <c r="F963" t="s">
        <v>5085</v>
      </c>
    </row>
    <row r="964" spans="1:6" x14ac:dyDescent="0.3">
      <c r="A964">
        <v>1000963</v>
      </c>
      <c r="B964" t="s">
        <v>2992</v>
      </c>
      <c r="C964" t="s">
        <v>2993</v>
      </c>
      <c r="D964" t="s">
        <v>2994</v>
      </c>
      <c r="E964" t="s">
        <v>5069</v>
      </c>
      <c r="F964" t="s">
        <v>5071</v>
      </c>
    </row>
    <row r="965" spans="1:6" x14ac:dyDescent="0.3">
      <c r="A965">
        <v>1000964</v>
      </c>
      <c r="B965" t="s">
        <v>1714</v>
      </c>
      <c r="C965" t="s">
        <v>934</v>
      </c>
      <c r="D965" t="s">
        <v>2996</v>
      </c>
      <c r="E965" t="s">
        <v>19</v>
      </c>
      <c r="F965" t="s">
        <v>5060</v>
      </c>
    </row>
    <row r="966" spans="1:6" x14ac:dyDescent="0.3">
      <c r="A966">
        <v>1000965</v>
      </c>
      <c r="B966" t="s">
        <v>2998</v>
      </c>
      <c r="C966" t="s">
        <v>2999</v>
      </c>
      <c r="D966" t="s">
        <v>643</v>
      </c>
      <c r="E966" t="s">
        <v>5084</v>
      </c>
      <c r="F966" t="s">
        <v>5076</v>
      </c>
    </row>
    <row r="967" spans="1:6" x14ac:dyDescent="0.3">
      <c r="A967">
        <v>1000966</v>
      </c>
      <c r="B967" t="s">
        <v>3001</v>
      </c>
      <c r="C967" t="s">
        <v>308</v>
      </c>
      <c r="D967" t="s">
        <v>3002</v>
      </c>
      <c r="E967" t="s">
        <v>5099</v>
      </c>
      <c r="F967" t="s">
        <v>5077</v>
      </c>
    </row>
    <row r="968" spans="1:6" x14ac:dyDescent="0.3">
      <c r="A968">
        <v>1000967</v>
      </c>
      <c r="B968" t="s">
        <v>3004</v>
      </c>
      <c r="C968" t="s">
        <v>1437</v>
      </c>
      <c r="D968" t="s">
        <v>3005</v>
      </c>
      <c r="E968" t="s">
        <v>19</v>
      </c>
      <c r="F968" t="s">
        <v>5060</v>
      </c>
    </row>
    <row r="969" spans="1:6" x14ac:dyDescent="0.3">
      <c r="A969">
        <v>1000968</v>
      </c>
      <c r="B969" t="s">
        <v>3007</v>
      </c>
      <c r="C969" t="s">
        <v>200</v>
      </c>
      <c r="D969" t="s">
        <v>3008</v>
      </c>
      <c r="E969" t="s">
        <v>5084</v>
      </c>
      <c r="F969" t="s">
        <v>5070</v>
      </c>
    </row>
    <row r="970" spans="1:6" x14ac:dyDescent="0.3">
      <c r="A970">
        <v>1000969</v>
      </c>
      <c r="B970" t="s">
        <v>3010</v>
      </c>
      <c r="C970" t="s">
        <v>3011</v>
      </c>
      <c r="D970" t="s">
        <v>3012</v>
      </c>
      <c r="E970" t="s">
        <v>5069</v>
      </c>
      <c r="F970" t="s">
        <v>5067</v>
      </c>
    </row>
    <row r="971" spans="1:6" x14ac:dyDescent="0.3">
      <c r="A971">
        <v>1000970</v>
      </c>
      <c r="B971" t="s">
        <v>3014</v>
      </c>
      <c r="C971" t="s">
        <v>3015</v>
      </c>
      <c r="D971" t="s">
        <v>3016</v>
      </c>
      <c r="E971" t="s">
        <v>5063</v>
      </c>
      <c r="F971" t="s">
        <v>5082</v>
      </c>
    </row>
    <row r="972" spans="1:6" x14ac:dyDescent="0.3">
      <c r="A972">
        <v>1000971</v>
      </c>
      <c r="B972" t="s">
        <v>3018</v>
      </c>
      <c r="C972" t="s">
        <v>1003</v>
      </c>
      <c r="D972" t="s">
        <v>3019</v>
      </c>
      <c r="E972" t="s">
        <v>19</v>
      </c>
      <c r="F972" t="s">
        <v>5060</v>
      </c>
    </row>
    <row r="973" spans="1:6" x14ac:dyDescent="0.3">
      <c r="A973">
        <v>1000972</v>
      </c>
      <c r="B973" t="s">
        <v>3021</v>
      </c>
      <c r="C973" t="s">
        <v>1935</v>
      </c>
      <c r="D973" t="s">
        <v>2537</v>
      </c>
      <c r="E973" t="s">
        <v>5096</v>
      </c>
      <c r="F973" t="s">
        <v>5067</v>
      </c>
    </row>
    <row r="974" spans="1:6" x14ac:dyDescent="0.3">
      <c r="A974">
        <v>1000973</v>
      </c>
      <c r="B974" t="s">
        <v>2517</v>
      </c>
      <c r="C974" t="s">
        <v>1039</v>
      </c>
      <c r="D974" t="s">
        <v>2213</v>
      </c>
      <c r="E974" t="s">
        <v>5095</v>
      </c>
      <c r="F974" t="s">
        <v>5077</v>
      </c>
    </row>
    <row r="975" spans="1:6" x14ac:dyDescent="0.3">
      <c r="A975">
        <v>1000974</v>
      </c>
      <c r="B975" t="s">
        <v>3024</v>
      </c>
      <c r="C975" t="s">
        <v>118</v>
      </c>
      <c r="D975" t="s">
        <v>2211</v>
      </c>
      <c r="E975" t="s">
        <v>5095</v>
      </c>
      <c r="F975" t="s">
        <v>5077</v>
      </c>
    </row>
    <row r="976" spans="1:6" x14ac:dyDescent="0.3">
      <c r="A976">
        <v>1000975</v>
      </c>
      <c r="B976" t="s">
        <v>3026</v>
      </c>
      <c r="C976" t="s">
        <v>1032</v>
      </c>
      <c r="D976" t="s">
        <v>3027</v>
      </c>
      <c r="E976" t="s">
        <v>5063</v>
      </c>
      <c r="F976" t="s">
        <v>5078</v>
      </c>
    </row>
    <row r="977" spans="1:6" x14ac:dyDescent="0.3">
      <c r="A977">
        <v>1000976</v>
      </c>
      <c r="B977" t="s">
        <v>3029</v>
      </c>
      <c r="C977" t="s">
        <v>1801</v>
      </c>
      <c r="D977" t="s">
        <v>3030</v>
      </c>
      <c r="E977" t="s">
        <v>5069</v>
      </c>
      <c r="F977" t="s">
        <v>5077</v>
      </c>
    </row>
    <row r="978" spans="1:6" x14ac:dyDescent="0.3">
      <c r="A978">
        <v>1000977</v>
      </c>
      <c r="B978" t="s">
        <v>3032</v>
      </c>
      <c r="C978" t="s">
        <v>1172</v>
      </c>
      <c r="D978" t="s">
        <v>3033</v>
      </c>
      <c r="E978" t="s">
        <v>5069</v>
      </c>
      <c r="F978" t="s">
        <v>5071</v>
      </c>
    </row>
    <row r="979" spans="1:6" x14ac:dyDescent="0.3">
      <c r="A979">
        <v>1000978</v>
      </c>
      <c r="B979" t="s">
        <v>3035</v>
      </c>
      <c r="C979" t="s">
        <v>2712</v>
      </c>
      <c r="D979" t="s">
        <v>3036</v>
      </c>
      <c r="E979" t="s">
        <v>19</v>
      </c>
      <c r="F979" t="s">
        <v>5087</v>
      </c>
    </row>
    <row r="980" spans="1:6" x14ac:dyDescent="0.3">
      <c r="A980">
        <v>1000979</v>
      </c>
      <c r="B980" t="s">
        <v>2714</v>
      </c>
      <c r="C980" t="s">
        <v>3038</v>
      </c>
      <c r="D980" t="s">
        <v>1062</v>
      </c>
      <c r="E980" t="s">
        <v>19</v>
      </c>
      <c r="F980" t="s">
        <v>5060</v>
      </c>
    </row>
    <row r="981" spans="1:6" x14ac:dyDescent="0.3">
      <c r="A981">
        <v>1000980</v>
      </c>
      <c r="B981" t="s">
        <v>3040</v>
      </c>
      <c r="C981" t="s">
        <v>132</v>
      </c>
      <c r="D981" t="s">
        <v>1308</v>
      </c>
      <c r="E981" t="s">
        <v>5088</v>
      </c>
      <c r="F981" t="s">
        <v>5067</v>
      </c>
    </row>
    <row r="982" spans="1:6" x14ac:dyDescent="0.3">
      <c r="A982">
        <v>1000981</v>
      </c>
      <c r="B982" t="s">
        <v>135</v>
      </c>
      <c r="C982" t="s">
        <v>3042</v>
      </c>
      <c r="D982" t="s">
        <v>3043</v>
      </c>
      <c r="E982" t="s">
        <v>5092</v>
      </c>
      <c r="F982" t="s">
        <v>5073</v>
      </c>
    </row>
    <row r="983" spans="1:6" x14ac:dyDescent="0.3">
      <c r="A983">
        <v>1000982</v>
      </c>
      <c r="B983" t="s">
        <v>3045</v>
      </c>
      <c r="C983" t="s">
        <v>3046</v>
      </c>
      <c r="D983" t="s">
        <v>3047</v>
      </c>
      <c r="E983" t="s">
        <v>5095</v>
      </c>
      <c r="F983" t="s">
        <v>5067</v>
      </c>
    </row>
    <row r="984" spans="1:6" x14ac:dyDescent="0.3">
      <c r="A984">
        <v>1000983</v>
      </c>
      <c r="B984" t="s">
        <v>3049</v>
      </c>
      <c r="C984" t="s">
        <v>184</v>
      </c>
      <c r="D984" t="s">
        <v>3050</v>
      </c>
      <c r="E984" t="s">
        <v>19</v>
      </c>
      <c r="F984" t="s">
        <v>5071</v>
      </c>
    </row>
    <row r="985" spans="1:6" x14ac:dyDescent="0.3">
      <c r="A985">
        <v>1000984</v>
      </c>
      <c r="B985" t="s">
        <v>187</v>
      </c>
      <c r="C985" t="s">
        <v>685</v>
      </c>
      <c r="D985" t="s">
        <v>263</v>
      </c>
      <c r="E985" t="s">
        <v>5091</v>
      </c>
      <c r="F985" t="s">
        <v>5085</v>
      </c>
    </row>
    <row r="986" spans="1:6" x14ac:dyDescent="0.3">
      <c r="A986">
        <v>1000985</v>
      </c>
      <c r="B986" t="s">
        <v>3053</v>
      </c>
      <c r="C986" t="s">
        <v>60</v>
      </c>
      <c r="D986" t="s">
        <v>3054</v>
      </c>
      <c r="E986" t="s">
        <v>5088</v>
      </c>
      <c r="F986" t="s">
        <v>5089</v>
      </c>
    </row>
    <row r="987" spans="1:6" x14ac:dyDescent="0.3">
      <c r="A987">
        <v>1000986</v>
      </c>
      <c r="B987" t="s">
        <v>2517</v>
      </c>
      <c r="C987" t="s">
        <v>1703</v>
      </c>
      <c r="D987" t="s">
        <v>3002</v>
      </c>
      <c r="E987" t="s">
        <v>5099</v>
      </c>
      <c r="F987" t="s">
        <v>5067</v>
      </c>
    </row>
    <row r="988" spans="1:6" x14ac:dyDescent="0.3">
      <c r="A988">
        <v>1000987</v>
      </c>
      <c r="B988" t="s">
        <v>3057</v>
      </c>
      <c r="C988" t="s">
        <v>254</v>
      </c>
      <c r="D988" t="s">
        <v>704</v>
      </c>
      <c r="E988" t="s">
        <v>5091</v>
      </c>
      <c r="F988" t="s">
        <v>5077</v>
      </c>
    </row>
    <row r="989" spans="1:6" x14ac:dyDescent="0.3">
      <c r="A989">
        <v>1000988</v>
      </c>
      <c r="B989" t="s">
        <v>257</v>
      </c>
      <c r="C989" t="s">
        <v>2715</v>
      </c>
      <c r="D989" t="s">
        <v>805</v>
      </c>
      <c r="E989" t="s">
        <v>5066</v>
      </c>
      <c r="F989" t="s">
        <v>5067</v>
      </c>
    </row>
    <row r="990" spans="1:6" x14ac:dyDescent="0.3">
      <c r="A990">
        <v>1000989</v>
      </c>
      <c r="B990" t="s">
        <v>3060</v>
      </c>
      <c r="C990" t="s">
        <v>1753</v>
      </c>
      <c r="D990" t="s">
        <v>1961</v>
      </c>
      <c r="E990" t="s">
        <v>5091</v>
      </c>
      <c r="F990" t="s">
        <v>5065</v>
      </c>
    </row>
    <row r="991" spans="1:6" x14ac:dyDescent="0.3">
      <c r="A991">
        <v>1000990</v>
      </c>
      <c r="B991" t="s">
        <v>3062</v>
      </c>
      <c r="C991" t="s">
        <v>3063</v>
      </c>
      <c r="D991" t="s">
        <v>2211</v>
      </c>
      <c r="E991" t="s">
        <v>5095</v>
      </c>
      <c r="F991" t="s">
        <v>5077</v>
      </c>
    </row>
    <row r="992" spans="1:6" x14ac:dyDescent="0.3">
      <c r="A992">
        <v>1000991</v>
      </c>
      <c r="B992" t="s">
        <v>3065</v>
      </c>
      <c r="C992" t="s">
        <v>1845</v>
      </c>
      <c r="D992" t="s">
        <v>3066</v>
      </c>
      <c r="E992" t="s">
        <v>5069</v>
      </c>
      <c r="F992" t="s">
        <v>5072</v>
      </c>
    </row>
    <row r="993" spans="1:6" x14ac:dyDescent="0.3">
      <c r="A993">
        <v>1000992</v>
      </c>
      <c r="B993" t="s">
        <v>3068</v>
      </c>
      <c r="C993" t="s">
        <v>1456</v>
      </c>
      <c r="D993" t="s">
        <v>2537</v>
      </c>
      <c r="E993" t="s">
        <v>5099</v>
      </c>
      <c r="F993" t="s">
        <v>5067</v>
      </c>
    </row>
    <row r="994" spans="1:6" x14ac:dyDescent="0.3">
      <c r="A994">
        <v>1000993</v>
      </c>
      <c r="B994" t="s">
        <v>3070</v>
      </c>
      <c r="C994" t="s">
        <v>3071</v>
      </c>
      <c r="D994" t="s">
        <v>1961</v>
      </c>
      <c r="E994" t="s">
        <v>5098</v>
      </c>
      <c r="F994" t="s">
        <v>5065</v>
      </c>
    </row>
    <row r="995" spans="1:6" x14ac:dyDescent="0.3">
      <c r="A995">
        <v>1000994</v>
      </c>
      <c r="B995" t="s">
        <v>3073</v>
      </c>
      <c r="C995" t="s">
        <v>43</v>
      </c>
      <c r="D995" t="s">
        <v>2632</v>
      </c>
      <c r="E995" t="s">
        <v>5098</v>
      </c>
      <c r="F995" t="s">
        <v>5089</v>
      </c>
    </row>
    <row r="996" spans="1:6" x14ac:dyDescent="0.3">
      <c r="A996">
        <v>1000995</v>
      </c>
      <c r="B996" t="s">
        <v>46</v>
      </c>
      <c r="C996" t="s">
        <v>2970</v>
      </c>
      <c r="D996" t="s">
        <v>1443</v>
      </c>
      <c r="E996" t="s">
        <v>5098</v>
      </c>
      <c r="F996" t="s">
        <v>5067</v>
      </c>
    </row>
    <row r="997" spans="1:6" x14ac:dyDescent="0.3">
      <c r="A997">
        <v>1000996</v>
      </c>
      <c r="B997" t="s">
        <v>2973</v>
      </c>
      <c r="C997" t="s">
        <v>666</v>
      </c>
      <c r="D997" t="s">
        <v>3076</v>
      </c>
      <c r="E997" t="s">
        <v>19</v>
      </c>
      <c r="F997" t="s">
        <v>5086</v>
      </c>
    </row>
    <row r="998" spans="1:6" x14ac:dyDescent="0.3">
      <c r="A998">
        <v>1000997</v>
      </c>
      <c r="B998" t="s">
        <v>669</v>
      </c>
      <c r="C998" t="s">
        <v>2498</v>
      </c>
      <c r="D998" t="s">
        <v>292</v>
      </c>
      <c r="E998" t="s">
        <v>5098</v>
      </c>
      <c r="F998" t="s">
        <v>5067</v>
      </c>
    </row>
    <row r="999" spans="1:6" x14ac:dyDescent="0.3">
      <c r="A999">
        <v>1000998</v>
      </c>
      <c r="B999" t="s">
        <v>2501</v>
      </c>
      <c r="C999" t="s">
        <v>890</v>
      </c>
      <c r="D999" t="s">
        <v>2236</v>
      </c>
      <c r="E999" t="s">
        <v>125</v>
      </c>
      <c r="F999" t="s">
        <v>5071</v>
      </c>
    </row>
    <row r="1000" spans="1:6" x14ac:dyDescent="0.3">
      <c r="A1000">
        <v>1000999</v>
      </c>
      <c r="B1000" t="s">
        <v>3080</v>
      </c>
      <c r="C1000" t="s">
        <v>2250</v>
      </c>
      <c r="D1000" t="s">
        <v>3081</v>
      </c>
      <c r="E1000" t="s">
        <v>5099</v>
      </c>
      <c r="F1000" t="s">
        <v>5073</v>
      </c>
    </row>
    <row r="1001" spans="1:6" x14ac:dyDescent="0.3">
      <c r="A1001">
        <v>1001000</v>
      </c>
      <c r="B1001" t="s">
        <v>2253</v>
      </c>
      <c r="C1001" t="s">
        <v>2744</v>
      </c>
      <c r="D1001" t="s">
        <v>2211</v>
      </c>
      <c r="E1001" t="s">
        <v>5098</v>
      </c>
      <c r="F1001" t="s">
        <v>5077</v>
      </c>
    </row>
    <row r="1002" spans="1:6" x14ac:dyDescent="0.3">
      <c r="A1002">
        <v>1001001</v>
      </c>
      <c r="B1002" t="s">
        <v>3084</v>
      </c>
      <c r="C1002" t="s">
        <v>2092</v>
      </c>
      <c r="D1002" t="s">
        <v>3085</v>
      </c>
      <c r="E1002" t="s">
        <v>19</v>
      </c>
      <c r="F1002" t="s">
        <v>5071</v>
      </c>
    </row>
    <row r="1003" spans="1:6" x14ac:dyDescent="0.3">
      <c r="A1003">
        <v>1001002</v>
      </c>
      <c r="B1003" t="s">
        <v>853</v>
      </c>
      <c r="C1003" t="s">
        <v>622</v>
      </c>
      <c r="D1003" t="s">
        <v>3087</v>
      </c>
      <c r="E1003" t="s">
        <v>5088</v>
      </c>
      <c r="F1003" t="s">
        <v>5077</v>
      </c>
    </row>
    <row r="1004" spans="1:6" x14ac:dyDescent="0.3">
      <c r="A1004">
        <v>1001003</v>
      </c>
      <c r="B1004" t="s">
        <v>625</v>
      </c>
      <c r="C1004" t="s">
        <v>1409</v>
      </c>
      <c r="D1004" t="s">
        <v>3089</v>
      </c>
      <c r="E1004" t="s">
        <v>5088</v>
      </c>
      <c r="F1004" t="s">
        <v>5077</v>
      </c>
    </row>
    <row r="1005" spans="1:6" x14ac:dyDescent="0.3">
      <c r="A1005">
        <v>1001004</v>
      </c>
      <c r="B1005" t="s">
        <v>3091</v>
      </c>
      <c r="C1005" t="s">
        <v>3092</v>
      </c>
      <c r="D1005" t="s">
        <v>158</v>
      </c>
      <c r="E1005" t="s">
        <v>19</v>
      </c>
      <c r="F1005" t="s">
        <v>5086</v>
      </c>
    </row>
    <row r="1006" spans="1:6" x14ac:dyDescent="0.3">
      <c r="A1006">
        <v>1001005</v>
      </c>
      <c r="B1006" t="s">
        <v>3094</v>
      </c>
      <c r="C1006" t="s">
        <v>652</v>
      </c>
      <c r="D1006" t="s">
        <v>2537</v>
      </c>
      <c r="E1006" t="s">
        <v>5098</v>
      </c>
      <c r="F1006" t="s">
        <v>5067</v>
      </c>
    </row>
    <row r="1007" spans="1:6" x14ac:dyDescent="0.3">
      <c r="A1007">
        <v>1001006</v>
      </c>
      <c r="B1007" t="s">
        <v>3096</v>
      </c>
      <c r="C1007" t="s">
        <v>1315</v>
      </c>
      <c r="D1007" t="s">
        <v>3097</v>
      </c>
      <c r="E1007" t="s">
        <v>5097</v>
      </c>
      <c r="F1007" t="s">
        <v>5078</v>
      </c>
    </row>
    <row r="1008" spans="1:6" x14ac:dyDescent="0.3">
      <c r="A1008">
        <v>1001007</v>
      </c>
      <c r="B1008" t="s">
        <v>3099</v>
      </c>
      <c r="C1008" t="s">
        <v>3100</v>
      </c>
      <c r="D1008" t="s">
        <v>3101</v>
      </c>
      <c r="E1008" t="s">
        <v>19</v>
      </c>
      <c r="F1008" t="s">
        <v>5060</v>
      </c>
    </row>
    <row r="1009" spans="1:6" x14ac:dyDescent="0.3">
      <c r="A1009">
        <v>1001008</v>
      </c>
      <c r="B1009" t="s">
        <v>3004</v>
      </c>
      <c r="C1009" t="s">
        <v>3103</v>
      </c>
      <c r="D1009" t="s">
        <v>3104</v>
      </c>
      <c r="E1009" t="s">
        <v>5099</v>
      </c>
      <c r="F1009" t="s">
        <v>5077</v>
      </c>
    </row>
    <row r="1010" spans="1:6" x14ac:dyDescent="0.3">
      <c r="A1010">
        <v>1001009</v>
      </c>
      <c r="B1010" t="s">
        <v>3106</v>
      </c>
      <c r="C1010" t="s">
        <v>1355</v>
      </c>
      <c r="D1010" t="s">
        <v>2211</v>
      </c>
      <c r="E1010" t="s">
        <v>5095</v>
      </c>
      <c r="F1010" t="s">
        <v>5077</v>
      </c>
    </row>
    <row r="1011" spans="1:6" x14ac:dyDescent="0.3">
      <c r="A1011">
        <v>1001010</v>
      </c>
      <c r="B1011" t="s">
        <v>1358</v>
      </c>
      <c r="C1011" t="s">
        <v>1254</v>
      </c>
      <c r="D1011" t="s">
        <v>3108</v>
      </c>
      <c r="E1011" t="s">
        <v>5069</v>
      </c>
      <c r="F1011" t="s">
        <v>5073</v>
      </c>
    </row>
    <row r="1012" spans="1:6" x14ac:dyDescent="0.3">
      <c r="A1012">
        <v>1001011</v>
      </c>
      <c r="B1012" t="s">
        <v>1257</v>
      </c>
      <c r="C1012" t="s">
        <v>1295</v>
      </c>
      <c r="D1012" t="s">
        <v>263</v>
      </c>
      <c r="E1012" t="s">
        <v>5084</v>
      </c>
      <c r="F1012" t="s">
        <v>5085</v>
      </c>
    </row>
    <row r="1013" spans="1:6" x14ac:dyDescent="0.3">
      <c r="A1013">
        <v>1001012</v>
      </c>
      <c r="B1013" t="s">
        <v>2325</v>
      </c>
      <c r="C1013" t="s">
        <v>3111</v>
      </c>
      <c r="D1013" t="s">
        <v>3112</v>
      </c>
      <c r="E1013" t="s">
        <v>5069</v>
      </c>
      <c r="F1013" t="s">
        <v>5067</v>
      </c>
    </row>
    <row r="1014" spans="1:6" x14ac:dyDescent="0.3">
      <c r="A1014">
        <v>1001013</v>
      </c>
      <c r="B1014" t="s">
        <v>3114</v>
      </c>
      <c r="C1014" t="s">
        <v>1527</v>
      </c>
      <c r="D1014" t="s">
        <v>3115</v>
      </c>
      <c r="E1014" t="s">
        <v>125</v>
      </c>
      <c r="F1014" t="s">
        <v>5067</v>
      </c>
    </row>
    <row r="1015" spans="1:6" x14ac:dyDescent="0.3">
      <c r="A1015">
        <v>1001014</v>
      </c>
      <c r="B1015" t="s">
        <v>1530</v>
      </c>
      <c r="C1015" t="s">
        <v>3117</v>
      </c>
      <c r="D1015" t="s">
        <v>1282</v>
      </c>
      <c r="E1015" t="s">
        <v>5088</v>
      </c>
      <c r="F1015" t="s">
        <v>5067</v>
      </c>
    </row>
    <row r="1016" spans="1:6" x14ac:dyDescent="0.3">
      <c r="A1016">
        <v>1001015</v>
      </c>
      <c r="B1016" t="s">
        <v>3119</v>
      </c>
      <c r="C1016" t="s">
        <v>3120</v>
      </c>
      <c r="D1016" t="s">
        <v>292</v>
      </c>
      <c r="E1016" t="s">
        <v>5097</v>
      </c>
      <c r="F1016" t="s">
        <v>5067</v>
      </c>
    </row>
    <row r="1017" spans="1:6" x14ac:dyDescent="0.3">
      <c r="A1017">
        <v>1001016</v>
      </c>
      <c r="B1017" t="s">
        <v>3122</v>
      </c>
      <c r="C1017" t="s">
        <v>3123</v>
      </c>
      <c r="D1017" t="s">
        <v>1106</v>
      </c>
      <c r="E1017" t="s">
        <v>5088</v>
      </c>
      <c r="F1017" t="s">
        <v>5068</v>
      </c>
    </row>
    <row r="1018" spans="1:6" x14ac:dyDescent="0.3">
      <c r="A1018">
        <v>1001017</v>
      </c>
      <c r="B1018" t="s">
        <v>3125</v>
      </c>
      <c r="C1018" t="s">
        <v>794</v>
      </c>
      <c r="D1018" t="s">
        <v>263</v>
      </c>
      <c r="E1018" t="s">
        <v>5088</v>
      </c>
      <c r="F1018" t="s">
        <v>5085</v>
      </c>
    </row>
    <row r="1019" spans="1:6" x14ac:dyDescent="0.3">
      <c r="A1019">
        <v>1001018</v>
      </c>
      <c r="B1019" t="s">
        <v>3127</v>
      </c>
      <c r="C1019" t="s">
        <v>3128</v>
      </c>
      <c r="D1019" t="s">
        <v>1289</v>
      </c>
      <c r="E1019" t="s">
        <v>5095</v>
      </c>
      <c r="F1019" t="s">
        <v>5077</v>
      </c>
    </row>
    <row r="1020" spans="1:6" x14ac:dyDescent="0.3">
      <c r="A1020">
        <v>1001019</v>
      </c>
      <c r="B1020" t="s">
        <v>3130</v>
      </c>
      <c r="C1020" t="s">
        <v>1017</v>
      </c>
      <c r="D1020" t="s">
        <v>3131</v>
      </c>
      <c r="E1020" t="s">
        <v>50</v>
      </c>
      <c r="F1020" t="s">
        <v>5062</v>
      </c>
    </row>
    <row r="1021" spans="1:6" x14ac:dyDescent="0.3">
      <c r="A1021">
        <v>1001020</v>
      </c>
      <c r="B1021" t="s">
        <v>3133</v>
      </c>
      <c r="C1021" t="s">
        <v>1031</v>
      </c>
      <c r="D1021" t="s">
        <v>3134</v>
      </c>
      <c r="E1021" t="s">
        <v>5088</v>
      </c>
      <c r="F1021" t="s">
        <v>5089</v>
      </c>
    </row>
    <row r="1022" spans="1:6" x14ac:dyDescent="0.3">
      <c r="A1022">
        <v>1001021</v>
      </c>
      <c r="B1022" t="s">
        <v>3136</v>
      </c>
      <c r="C1022" t="s">
        <v>1449</v>
      </c>
      <c r="D1022" t="s">
        <v>3137</v>
      </c>
      <c r="E1022" t="s">
        <v>5093</v>
      </c>
      <c r="F1022" t="s">
        <v>5075</v>
      </c>
    </row>
    <row r="1023" spans="1:6" x14ac:dyDescent="0.3">
      <c r="A1023">
        <v>1001022</v>
      </c>
      <c r="B1023" t="s">
        <v>2130</v>
      </c>
      <c r="C1023" t="s">
        <v>2101</v>
      </c>
      <c r="D1023" t="s">
        <v>1106</v>
      </c>
      <c r="E1023" t="s">
        <v>5088</v>
      </c>
      <c r="F1023" t="s">
        <v>5068</v>
      </c>
    </row>
    <row r="1024" spans="1:6" x14ac:dyDescent="0.3">
      <c r="A1024">
        <v>1001023</v>
      </c>
      <c r="B1024" t="s">
        <v>2104</v>
      </c>
      <c r="C1024" t="s">
        <v>3123</v>
      </c>
      <c r="D1024" t="s">
        <v>3140</v>
      </c>
      <c r="E1024" t="s">
        <v>125</v>
      </c>
      <c r="F1024" t="s">
        <v>5067</v>
      </c>
    </row>
    <row r="1025" spans="1:6" x14ac:dyDescent="0.3">
      <c r="A1025">
        <v>1001024</v>
      </c>
      <c r="B1025" t="s">
        <v>3142</v>
      </c>
      <c r="C1025" t="s">
        <v>3143</v>
      </c>
      <c r="D1025" t="s">
        <v>821</v>
      </c>
      <c r="E1025" t="s">
        <v>19</v>
      </c>
      <c r="F1025" t="s">
        <v>5078</v>
      </c>
    </row>
    <row r="1026" spans="1:6" x14ac:dyDescent="0.3">
      <c r="A1026">
        <v>1001025</v>
      </c>
      <c r="B1026" t="s">
        <v>3145</v>
      </c>
      <c r="C1026" t="s">
        <v>3146</v>
      </c>
      <c r="D1026" t="s">
        <v>331</v>
      </c>
      <c r="E1026" t="s">
        <v>125</v>
      </c>
      <c r="F1026" t="s">
        <v>5071</v>
      </c>
    </row>
    <row r="1027" spans="1:6" x14ac:dyDescent="0.3">
      <c r="A1027">
        <v>1001026</v>
      </c>
      <c r="B1027" t="s">
        <v>3148</v>
      </c>
      <c r="C1027" t="s">
        <v>3149</v>
      </c>
      <c r="D1027" t="s">
        <v>3104</v>
      </c>
      <c r="E1027" t="s">
        <v>5069</v>
      </c>
      <c r="F1027" t="s">
        <v>5077</v>
      </c>
    </row>
    <row r="1028" spans="1:6" x14ac:dyDescent="0.3">
      <c r="A1028">
        <v>1001027</v>
      </c>
      <c r="B1028" t="s">
        <v>3038</v>
      </c>
      <c r="C1028" t="s">
        <v>2550</v>
      </c>
      <c r="D1028" t="s">
        <v>1983</v>
      </c>
      <c r="E1028" t="s">
        <v>5093</v>
      </c>
      <c r="F1028" t="s">
        <v>5085</v>
      </c>
    </row>
    <row r="1029" spans="1:6" x14ac:dyDescent="0.3">
      <c r="A1029">
        <v>1001028</v>
      </c>
      <c r="B1029" t="s">
        <v>2553</v>
      </c>
      <c r="C1029" t="s">
        <v>646</v>
      </c>
      <c r="D1029" t="s">
        <v>527</v>
      </c>
      <c r="F1029" t="s">
        <v>5077</v>
      </c>
    </row>
    <row r="1030" spans="1:6" x14ac:dyDescent="0.3">
      <c r="A1030">
        <v>1001029</v>
      </c>
      <c r="B1030" t="s">
        <v>649</v>
      </c>
      <c r="C1030" t="s">
        <v>733</v>
      </c>
      <c r="D1030" t="s">
        <v>1153</v>
      </c>
      <c r="E1030" t="s">
        <v>125</v>
      </c>
      <c r="F1030" t="s">
        <v>5077</v>
      </c>
    </row>
    <row r="1031" spans="1:6" x14ac:dyDescent="0.3">
      <c r="A1031">
        <v>1001030</v>
      </c>
      <c r="B1031" t="s">
        <v>3154</v>
      </c>
      <c r="C1031" t="s">
        <v>3155</v>
      </c>
      <c r="D1031" t="s">
        <v>3156</v>
      </c>
      <c r="E1031" t="s">
        <v>125</v>
      </c>
      <c r="F1031" t="s">
        <v>5077</v>
      </c>
    </row>
    <row r="1032" spans="1:6" x14ac:dyDescent="0.3">
      <c r="A1032">
        <v>1001031</v>
      </c>
      <c r="B1032" t="s">
        <v>3158</v>
      </c>
      <c r="C1032" t="s">
        <v>3159</v>
      </c>
      <c r="D1032" t="s">
        <v>1410</v>
      </c>
      <c r="E1032" t="s">
        <v>5093</v>
      </c>
      <c r="F1032" t="s">
        <v>5076</v>
      </c>
    </row>
    <row r="1033" spans="1:6" x14ac:dyDescent="0.3">
      <c r="A1033">
        <v>1001032</v>
      </c>
      <c r="B1033" t="s">
        <v>3161</v>
      </c>
      <c r="C1033" t="s">
        <v>1079</v>
      </c>
      <c r="D1033" t="s">
        <v>3162</v>
      </c>
      <c r="E1033" t="s">
        <v>5093</v>
      </c>
      <c r="F1033" t="s">
        <v>5076</v>
      </c>
    </row>
    <row r="1034" spans="1:6" x14ac:dyDescent="0.3">
      <c r="A1034">
        <v>1001033</v>
      </c>
      <c r="B1034" t="s">
        <v>1807</v>
      </c>
      <c r="C1034" t="s">
        <v>1065</v>
      </c>
      <c r="D1034" t="s">
        <v>1943</v>
      </c>
      <c r="E1034" t="s">
        <v>125</v>
      </c>
      <c r="F1034" t="s">
        <v>5076</v>
      </c>
    </row>
    <row r="1035" spans="1:6" x14ac:dyDescent="0.3">
      <c r="A1035">
        <v>1001034</v>
      </c>
      <c r="B1035" t="s">
        <v>1067</v>
      </c>
      <c r="C1035" t="s">
        <v>1662</v>
      </c>
      <c r="D1035" t="s">
        <v>2236</v>
      </c>
      <c r="E1035" t="s">
        <v>5063</v>
      </c>
      <c r="F1035" t="s">
        <v>5071</v>
      </c>
    </row>
    <row r="1036" spans="1:6" x14ac:dyDescent="0.3">
      <c r="A1036">
        <v>1001035</v>
      </c>
      <c r="B1036" t="s">
        <v>1665</v>
      </c>
      <c r="C1036" t="s">
        <v>3166</v>
      </c>
      <c r="D1036" t="s">
        <v>2035</v>
      </c>
      <c r="E1036" t="s">
        <v>5088</v>
      </c>
      <c r="F1036" t="s">
        <v>5067</v>
      </c>
    </row>
    <row r="1037" spans="1:6" x14ac:dyDescent="0.3">
      <c r="A1037">
        <v>1001036</v>
      </c>
      <c r="B1037" t="s">
        <v>2563</v>
      </c>
      <c r="C1037" t="s">
        <v>2574</v>
      </c>
      <c r="D1037" t="s">
        <v>1337</v>
      </c>
      <c r="E1037" t="s">
        <v>5088</v>
      </c>
      <c r="F1037" t="s">
        <v>5067</v>
      </c>
    </row>
    <row r="1038" spans="1:6" x14ac:dyDescent="0.3">
      <c r="A1038">
        <v>1001037</v>
      </c>
      <c r="B1038" t="s">
        <v>3169</v>
      </c>
      <c r="C1038" t="s">
        <v>3170</v>
      </c>
      <c r="D1038" t="s">
        <v>288</v>
      </c>
      <c r="E1038" t="s">
        <v>5063</v>
      </c>
      <c r="F1038" t="s">
        <v>5071</v>
      </c>
    </row>
    <row r="1039" spans="1:6" x14ac:dyDescent="0.3">
      <c r="A1039">
        <v>1001038</v>
      </c>
      <c r="B1039" t="s">
        <v>1401</v>
      </c>
      <c r="C1039" t="s">
        <v>530</v>
      </c>
      <c r="D1039" t="s">
        <v>83</v>
      </c>
      <c r="E1039" t="s">
        <v>5066</v>
      </c>
      <c r="F1039" t="s">
        <v>5067</v>
      </c>
    </row>
    <row r="1040" spans="1:6" x14ac:dyDescent="0.3">
      <c r="A1040">
        <v>1001039</v>
      </c>
      <c r="B1040" t="s">
        <v>533</v>
      </c>
      <c r="C1040" t="s">
        <v>1729</v>
      </c>
      <c r="D1040" t="s">
        <v>3173</v>
      </c>
      <c r="E1040" t="s">
        <v>5088</v>
      </c>
      <c r="F1040" t="s">
        <v>5073</v>
      </c>
    </row>
    <row r="1041" spans="1:6" x14ac:dyDescent="0.3">
      <c r="A1041">
        <v>1001040</v>
      </c>
      <c r="B1041" t="s">
        <v>3175</v>
      </c>
      <c r="C1041" t="s">
        <v>1725</v>
      </c>
      <c r="D1041" t="s">
        <v>3176</v>
      </c>
      <c r="E1041" t="s">
        <v>5090</v>
      </c>
      <c r="F1041" t="s">
        <v>5071</v>
      </c>
    </row>
    <row r="1042" spans="1:6" x14ac:dyDescent="0.3">
      <c r="A1042">
        <v>1001041</v>
      </c>
      <c r="B1042" t="s">
        <v>3178</v>
      </c>
      <c r="C1042" t="s">
        <v>3179</v>
      </c>
      <c r="D1042" t="s">
        <v>174</v>
      </c>
      <c r="E1042" t="s">
        <v>5063</v>
      </c>
      <c r="F1042" t="s">
        <v>5077</v>
      </c>
    </row>
    <row r="1043" spans="1:6" x14ac:dyDescent="0.3">
      <c r="A1043">
        <v>1001042</v>
      </c>
      <c r="B1043" t="s">
        <v>3181</v>
      </c>
      <c r="C1043" t="s">
        <v>927</v>
      </c>
      <c r="D1043" t="s">
        <v>3182</v>
      </c>
      <c r="E1043" t="s">
        <v>5090</v>
      </c>
      <c r="F1043" t="s">
        <v>5071</v>
      </c>
    </row>
    <row r="1044" spans="1:6" x14ac:dyDescent="0.3">
      <c r="A1044">
        <v>1001043</v>
      </c>
      <c r="B1044" t="s">
        <v>930</v>
      </c>
      <c r="C1044" t="s">
        <v>1035</v>
      </c>
      <c r="D1044" t="s">
        <v>48</v>
      </c>
      <c r="E1044" t="s">
        <v>5066</v>
      </c>
      <c r="F1044" t="s">
        <v>5067</v>
      </c>
    </row>
    <row r="1045" spans="1:6" x14ac:dyDescent="0.3">
      <c r="A1045">
        <v>1001044</v>
      </c>
      <c r="B1045" t="s">
        <v>1038</v>
      </c>
      <c r="C1045" t="s">
        <v>2628</v>
      </c>
      <c r="D1045" t="s">
        <v>3185</v>
      </c>
      <c r="E1045" t="s">
        <v>5094</v>
      </c>
      <c r="F1045" t="s">
        <v>5068</v>
      </c>
    </row>
    <row r="1046" spans="1:6" x14ac:dyDescent="0.3">
      <c r="A1046">
        <v>1001045</v>
      </c>
      <c r="B1046" t="s">
        <v>2630</v>
      </c>
      <c r="C1046" t="s">
        <v>1387</v>
      </c>
      <c r="D1046" t="s">
        <v>3187</v>
      </c>
      <c r="E1046" t="s">
        <v>5066</v>
      </c>
      <c r="F1046" t="s">
        <v>5067</v>
      </c>
    </row>
    <row r="1047" spans="1:6" x14ac:dyDescent="0.3">
      <c r="A1047">
        <v>1001046</v>
      </c>
      <c r="B1047" t="s">
        <v>975</v>
      </c>
      <c r="C1047" t="s">
        <v>90</v>
      </c>
      <c r="D1047" t="s">
        <v>145</v>
      </c>
      <c r="E1047" t="s">
        <v>5066</v>
      </c>
      <c r="F1047" t="s">
        <v>5067</v>
      </c>
    </row>
    <row r="1048" spans="1:6" x14ac:dyDescent="0.3">
      <c r="A1048">
        <v>1001047</v>
      </c>
      <c r="B1048" t="s">
        <v>3190</v>
      </c>
      <c r="C1048" t="s">
        <v>883</v>
      </c>
      <c r="D1048" t="s">
        <v>2185</v>
      </c>
      <c r="E1048" t="s">
        <v>125</v>
      </c>
      <c r="F1048" t="s">
        <v>5073</v>
      </c>
    </row>
    <row r="1049" spans="1:6" x14ac:dyDescent="0.3">
      <c r="A1049">
        <v>1001048</v>
      </c>
      <c r="B1049" t="s">
        <v>56</v>
      </c>
      <c r="C1049" t="s">
        <v>3011</v>
      </c>
      <c r="D1049" t="s">
        <v>3192</v>
      </c>
      <c r="E1049" t="s">
        <v>5093</v>
      </c>
      <c r="F1049" t="s">
        <v>5076</v>
      </c>
    </row>
    <row r="1050" spans="1:6" x14ac:dyDescent="0.3">
      <c r="A1050">
        <v>1001049</v>
      </c>
      <c r="B1050" t="s">
        <v>3194</v>
      </c>
      <c r="C1050" t="s">
        <v>110</v>
      </c>
      <c r="D1050" t="s">
        <v>1316</v>
      </c>
      <c r="E1050" t="s">
        <v>5088</v>
      </c>
      <c r="F1050" t="s">
        <v>5067</v>
      </c>
    </row>
    <row r="1051" spans="1:6" x14ac:dyDescent="0.3">
      <c r="A1051">
        <v>1001050</v>
      </c>
      <c r="B1051" t="s">
        <v>113</v>
      </c>
      <c r="C1051" t="s">
        <v>280</v>
      </c>
      <c r="D1051" t="s">
        <v>805</v>
      </c>
      <c r="E1051" t="s">
        <v>5069</v>
      </c>
      <c r="F1051" t="s">
        <v>5067</v>
      </c>
    </row>
    <row r="1052" spans="1:6" x14ac:dyDescent="0.3">
      <c r="A1052">
        <v>1001051</v>
      </c>
      <c r="B1052" t="s">
        <v>283</v>
      </c>
      <c r="C1052" t="s">
        <v>2796</v>
      </c>
      <c r="D1052" t="s">
        <v>263</v>
      </c>
      <c r="E1052" t="s">
        <v>5088</v>
      </c>
      <c r="F1052" t="s">
        <v>5089</v>
      </c>
    </row>
    <row r="1053" spans="1:6" x14ac:dyDescent="0.3">
      <c r="A1053">
        <v>1001052</v>
      </c>
      <c r="B1053" t="s">
        <v>3198</v>
      </c>
      <c r="C1053" t="s">
        <v>126</v>
      </c>
      <c r="D1053" t="s">
        <v>3104</v>
      </c>
      <c r="E1053" t="s">
        <v>5069</v>
      </c>
      <c r="F1053" t="s">
        <v>5077</v>
      </c>
    </row>
    <row r="1054" spans="1:6" x14ac:dyDescent="0.3">
      <c r="A1054">
        <v>1001053</v>
      </c>
      <c r="B1054" t="s">
        <v>3200</v>
      </c>
      <c r="C1054" t="s">
        <v>2262</v>
      </c>
      <c r="D1054" t="s">
        <v>805</v>
      </c>
      <c r="E1054" t="s">
        <v>5069</v>
      </c>
      <c r="F1054" t="s">
        <v>5067</v>
      </c>
    </row>
    <row r="1055" spans="1:6" x14ac:dyDescent="0.3">
      <c r="A1055">
        <v>1001054</v>
      </c>
      <c r="B1055" t="s">
        <v>2542</v>
      </c>
      <c r="C1055" t="s">
        <v>3202</v>
      </c>
      <c r="D1055" t="s">
        <v>805</v>
      </c>
      <c r="E1055" t="s">
        <v>5069</v>
      </c>
      <c r="F1055" t="s">
        <v>5067</v>
      </c>
    </row>
    <row r="1056" spans="1:6" x14ac:dyDescent="0.3">
      <c r="A1056">
        <v>1001055</v>
      </c>
      <c r="B1056" t="s">
        <v>3204</v>
      </c>
      <c r="C1056" t="s">
        <v>652</v>
      </c>
      <c r="D1056" t="s">
        <v>145</v>
      </c>
      <c r="E1056" t="s">
        <v>5066</v>
      </c>
      <c r="F1056" t="s">
        <v>5067</v>
      </c>
    </row>
    <row r="1057" spans="1:6" x14ac:dyDescent="0.3">
      <c r="A1057">
        <v>1001056</v>
      </c>
      <c r="B1057" t="s">
        <v>3096</v>
      </c>
      <c r="C1057" t="s">
        <v>498</v>
      </c>
      <c r="D1057" t="s">
        <v>1144</v>
      </c>
      <c r="E1057" t="s">
        <v>5063</v>
      </c>
      <c r="F1057" t="s">
        <v>5077</v>
      </c>
    </row>
    <row r="1058" spans="1:6" x14ac:dyDescent="0.3">
      <c r="A1058">
        <v>1001057</v>
      </c>
      <c r="B1058" t="s">
        <v>3207</v>
      </c>
      <c r="C1058" t="s">
        <v>47</v>
      </c>
      <c r="D1058" t="s">
        <v>3208</v>
      </c>
      <c r="E1058" t="s">
        <v>19</v>
      </c>
      <c r="F1058" t="s">
        <v>5060</v>
      </c>
    </row>
    <row r="1059" spans="1:6" x14ac:dyDescent="0.3">
      <c r="A1059">
        <v>1001058</v>
      </c>
      <c r="B1059" t="s">
        <v>51</v>
      </c>
      <c r="C1059" t="s">
        <v>954</v>
      </c>
      <c r="D1059" t="s">
        <v>3210</v>
      </c>
      <c r="E1059" t="s">
        <v>5063</v>
      </c>
      <c r="F1059" t="s">
        <v>5077</v>
      </c>
    </row>
    <row r="1060" spans="1:6" x14ac:dyDescent="0.3">
      <c r="A1060">
        <v>1001059</v>
      </c>
      <c r="B1060" t="s">
        <v>3212</v>
      </c>
      <c r="C1060" t="s">
        <v>328</v>
      </c>
      <c r="D1060" t="s">
        <v>3208</v>
      </c>
      <c r="E1060" t="s">
        <v>19</v>
      </c>
      <c r="F1060" t="s">
        <v>5060</v>
      </c>
    </row>
    <row r="1061" spans="1:6" x14ac:dyDescent="0.3">
      <c r="A1061">
        <v>1001060</v>
      </c>
      <c r="B1061" t="s">
        <v>1403</v>
      </c>
      <c r="C1061" t="s">
        <v>2094</v>
      </c>
      <c r="D1061" t="s">
        <v>3214</v>
      </c>
      <c r="E1061" t="s">
        <v>19</v>
      </c>
      <c r="F1061" t="s">
        <v>5060</v>
      </c>
    </row>
    <row r="1062" spans="1:6" x14ac:dyDescent="0.3">
      <c r="A1062">
        <v>1001061</v>
      </c>
      <c r="B1062" t="s">
        <v>2098</v>
      </c>
      <c r="C1062" t="s">
        <v>659</v>
      </c>
      <c r="D1062" t="s">
        <v>943</v>
      </c>
      <c r="E1062" t="s">
        <v>5069</v>
      </c>
      <c r="F1062" t="s">
        <v>5073</v>
      </c>
    </row>
    <row r="1063" spans="1:6" x14ac:dyDescent="0.3">
      <c r="A1063">
        <v>1001062</v>
      </c>
      <c r="B1063" t="s">
        <v>3217</v>
      </c>
      <c r="C1063" t="s">
        <v>3218</v>
      </c>
      <c r="D1063" t="s">
        <v>805</v>
      </c>
      <c r="E1063" t="s">
        <v>5069</v>
      </c>
      <c r="F1063" t="s">
        <v>5067</v>
      </c>
    </row>
    <row r="1064" spans="1:6" x14ac:dyDescent="0.3">
      <c r="A1064">
        <v>1001063</v>
      </c>
      <c r="B1064" t="s">
        <v>3220</v>
      </c>
      <c r="C1064" t="s">
        <v>3221</v>
      </c>
      <c r="D1064" t="s">
        <v>805</v>
      </c>
      <c r="E1064" t="s">
        <v>5069</v>
      </c>
      <c r="F1064" t="s">
        <v>5067</v>
      </c>
    </row>
    <row r="1065" spans="1:6" x14ac:dyDescent="0.3">
      <c r="A1065">
        <v>1001064</v>
      </c>
      <c r="B1065" t="s">
        <v>3223</v>
      </c>
      <c r="C1065" t="s">
        <v>1077</v>
      </c>
      <c r="D1065" t="s">
        <v>3224</v>
      </c>
      <c r="E1065" t="s">
        <v>19</v>
      </c>
      <c r="F1065" t="s">
        <v>5060</v>
      </c>
    </row>
    <row r="1066" spans="1:6" x14ac:dyDescent="0.3">
      <c r="A1066">
        <v>1001065</v>
      </c>
      <c r="B1066" t="s">
        <v>1186</v>
      </c>
      <c r="C1066" t="s">
        <v>3226</v>
      </c>
      <c r="D1066" t="s">
        <v>3227</v>
      </c>
      <c r="E1066" t="s">
        <v>5069</v>
      </c>
      <c r="F1066" t="s">
        <v>5073</v>
      </c>
    </row>
    <row r="1067" spans="1:6" x14ac:dyDescent="0.3">
      <c r="A1067">
        <v>1001066</v>
      </c>
      <c r="B1067" t="s">
        <v>3229</v>
      </c>
      <c r="C1067" t="s">
        <v>114</v>
      </c>
      <c r="D1067" t="s">
        <v>805</v>
      </c>
      <c r="E1067" t="s">
        <v>5069</v>
      </c>
      <c r="F1067" t="s">
        <v>5067</v>
      </c>
    </row>
    <row r="1068" spans="1:6" x14ac:dyDescent="0.3">
      <c r="A1068">
        <v>1001067</v>
      </c>
      <c r="B1068" t="s">
        <v>117</v>
      </c>
      <c r="C1068" t="s">
        <v>3231</v>
      </c>
      <c r="D1068" t="s">
        <v>805</v>
      </c>
      <c r="E1068" t="s">
        <v>5069</v>
      </c>
      <c r="F1068" t="s">
        <v>5067</v>
      </c>
    </row>
    <row r="1069" spans="1:6" x14ac:dyDescent="0.3">
      <c r="A1069">
        <v>1001068</v>
      </c>
      <c r="B1069" t="s">
        <v>3233</v>
      </c>
      <c r="C1069" t="s">
        <v>3234</v>
      </c>
      <c r="D1069" t="s">
        <v>2328</v>
      </c>
      <c r="E1069" t="s">
        <v>5093</v>
      </c>
      <c r="F1069" t="s">
        <v>5073</v>
      </c>
    </row>
    <row r="1070" spans="1:6" x14ac:dyDescent="0.3">
      <c r="A1070">
        <v>1001069</v>
      </c>
      <c r="B1070" t="s">
        <v>3236</v>
      </c>
      <c r="C1070" t="s">
        <v>457</v>
      </c>
      <c r="D1070" t="s">
        <v>2185</v>
      </c>
      <c r="E1070" t="s">
        <v>5093</v>
      </c>
      <c r="F1070" t="s">
        <v>5073</v>
      </c>
    </row>
    <row r="1071" spans="1:6" x14ac:dyDescent="0.3">
      <c r="A1071">
        <v>1001070</v>
      </c>
      <c r="B1071" t="s">
        <v>459</v>
      </c>
      <c r="C1071" t="s">
        <v>3238</v>
      </c>
      <c r="D1071" t="s">
        <v>3239</v>
      </c>
      <c r="E1071" t="s">
        <v>5093</v>
      </c>
      <c r="F1071" t="s">
        <v>5073</v>
      </c>
    </row>
    <row r="1072" spans="1:6" x14ac:dyDescent="0.3">
      <c r="A1072">
        <v>1001071</v>
      </c>
      <c r="B1072" t="s">
        <v>3241</v>
      </c>
      <c r="C1072" t="s">
        <v>1679</v>
      </c>
      <c r="D1072" t="s">
        <v>3242</v>
      </c>
      <c r="E1072" t="s">
        <v>19</v>
      </c>
      <c r="F1072" t="s">
        <v>5060</v>
      </c>
    </row>
    <row r="1073" spans="1:6" x14ac:dyDescent="0.3">
      <c r="A1073">
        <v>1001072</v>
      </c>
      <c r="B1073" t="s">
        <v>1216</v>
      </c>
      <c r="C1073" t="s">
        <v>1288</v>
      </c>
      <c r="D1073" t="s">
        <v>3224</v>
      </c>
      <c r="E1073" t="s">
        <v>19</v>
      </c>
      <c r="F1073" t="s">
        <v>5060</v>
      </c>
    </row>
    <row r="1074" spans="1:6" x14ac:dyDescent="0.3">
      <c r="A1074">
        <v>1001073</v>
      </c>
      <c r="B1074" t="s">
        <v>1292</v>
      </c>
      <c r="C1074" t="s">
        <v>459</v>
      </c>
      <c r="D1074" t="s">
        <v>2211</v>
      </c>
      <c r="E1074" t="s">
        <v>5095</v>
      </c>
      <c r="F1074" t="s">
        <v>5067</v>
      </c>
    </row>
    <row r="1075" spans="1:6" x14ac:dyDescent="0.3">
      <c r="A1075">
        <v>1001074</v>
      </c>
      <c r="B1075" t="s">
        <v>3246</v>
      </c>
      <c r="C1075" t="s">
        <v>363</v>
      </c>
      <c r="D1075" t="s">
        <v>805</v>
      </c>
      <c r="E1075" t="s">
        <v>5069</v>
      </c>
      <c r="F1075" t="s">
        <v>5067</v>
      </c>
    </row>
    <row r="1076" spans="1:6" x14ac:dyDescent="0.3">
      <c r="A1076">
        <v>1001075</v>
      </c>
      <c r="B1076" t="s">
        <v>366</v>
      </c>
      <c r="C1076" t="s">
        <v>2999</v>
      </c>
      <c r="D1076" t="s">
        <v>805</v>
      </c>
      <c r="E1076" t="s">
        <v>5069</v>
      </c>
      <c r="F1076" t="s">
        <v>5067</v>
      </c>
    </row>
    <row r="1077" spans="1:6" x14ac:dyDescent="0.3">
      <c r="A1077">
        <v>1001076</v>
      </c>
      <c r="B1077" t="s">
        <v>3001</v>
      </c>
      <c r="C1077" t="s">
        <v>3249</v>
      </c>
      <c r="D1077" t="s">
        <v>3047</v>
      </c>
      <c r="E1077" t="s">
        <v>5095</v>
      </c>
      <c r="F1077" t="s">
        <v>5067</v>
      </c>
    </row>
    <row r="1078" spans="1:6" x14ac:dyDescent="0.3">
      <c r="A1078">
        <v>1001077</v>
      </c>
      <c r="B1078" t="s">
        <v>3251</v>
      </c>
      <c r="C1078" t="s">
        <v>3252</v>
      </c>
      <c r="D1078" t="s">
        <v>805</v>
      </c>
      <c r="E1078" t="s">
        <v>5069</v>
      </c>
      <c r="F1078" t="s">
        <v>5067</v>
      </c>
    </row>
    <row r="1079" spans="1:6" x14ac:dyDescent="0.3">
      <c r="A1079">
        <v>1001078</v>
      </c>
      <c r="B1079" t="s">
        <v>1978</v>
      </c>
      <c r="C1079" t="s">
        <v>1355</v>
      </c>
      <c r="D1079" t="s">
        <v>805</v>
      </c>
      <c r="E1079" t="s">
        <v>5069</v>
      </c>
      <c r="F1079" t="s">
        <v>5067</v>
      </c>
    </row>
    <row r="1080" spans="1:6" x14ac:dyDescent="0.3">
      <c r="A1080">
        <v>1001079</v>
      </c>
      <c r="B1080" t="s">
        <v>3255</v>
      </c>
      <c r="C1080" t="s">
        <v>3234</v>
      </c>
      <c r="D1080" t="s">
        <v>3256</v>
      </c>
      <c r="E1080" t="s">
        <v>815</v>
      </c>
      <c r="F1080" t="s">
        <v>5085</v>
      </c>
    </row>
    <row r="1081" spans="1:6" x14ac:dyDescent="0.3">
      <c r="A1081">
        <v>1001080</v>
      </c>
      <c r="B1081" t="s">
        <v>3258</v>
      </c>
      <c r="C1081" t="s">
        <v>820</v>
      </c>
      <c r="D1081" t="s">
        <v>805</v>
      </c>
      <c r="E1081" t="s">
        <v>5069</v>
      </c>
      <c r="F1081" t="s">
        <v>5067</v>
      </c>
    </row>
    <row r="1082" spans="1:6" x14ac:dyDescent="0.3">
      <c r="A1082">
        <v>1001081</v>
      </c>
      <c r="B1082" t="s">
        <v>3260</v>
      </c>
      <c r="C1082" t="s">
        <v>1446</v>
      </c>
      <c r="D1082" t="s">
        <v>3261</v>
      </c>
      <c r="E1082" t="s">
        <v>19</v>
      </c>
      <c r="F1082" t="s">
        <v>5060</v>
      </c>
    </row>
    <row r="1083" spans="1:6" x14ac:dyDescent="0.3">
      <c r="A1083">
        <v>1001082</v>
      </c>
      <c r="B1083" t="s">
        <v>1449</v>
      </c>
      <c r="C1083" t="s">
        <v>1599</v>
      </c>
      <c r="D1083" t="s">
        <v>3263</v>
      </c>
      <c r="E1083" t="s">
        <v>19</v>
      </c>
      <c r="F1083" t="s">
        <v>5060</v>
      </c>
    </row>
    <row r="1084" spans="1:6" x14ac:dyDescent="0.3">
      <c r="A1084">
        <v>1001083</v>
      </c>
      <c r="B1084" t="s">
        <v>1602</v>
      </c>
      <c r="C1084" t="s">
        <v>3265</v>
      </c>
      <c r="D1084" t="s">
        <v>983</v>
      </c>
      <c r="E1084" t="s">
        <v>5069</v>
      </c>
      <c r="F1084" t="s">
        <v>5067</v>
      </c>
    </row>
    <row r="1085" spans="1:6" x14ac:dyDescent="0.3">
      <c r="A1085">
        <v>1001084</v>
      </c>
      <c r="B1085" t="s">
        <v>3267</v>
      </c>
      <c r="C1085" t="s">
        <v>2265</v>
      </c>
      <c r="D1085" t="s">
        <v>3268</v>
      </c>
      <c r="E1085" t="s">
        <v>815</v>
      </c>
      <c r="F1085" t="s">
        <v>5077</v>
      </c>
    </row>
    <row r="1086" spans="1:6" x14ac:dyDescent="0.3">
      <c r="A1086">
        <v>1001085</v>
      </c>
      <c r="B1086" t="s">
        <v>3270</v>
      </c>
      <c r="C1086" t="s">
        <v>2765</v>
      </c>
      <c r="D1086" t="s">
        <v>3271</v>
      </c>
      <c r="E1086" t="s">
        <v>125</v>
      </c>
      <c r="F1086" t="s">
        <v>5073</v>
      </c>
    </row>
    <row r="1087" spans="1:6" x14ac:dyDescent="0.3">
      <c r="A1087">
        <v>1001086</v>
      </c>
      <c r="B1087" t="s">
        <v>3273</v>
      </c>
      <c r="C1087" t="s">
        <v>939</v>
      </c>
      <c r="D1087" t="s">
        <v>3274</v>
      </c>
      <c r="E1087" t="s">
        <v>5069</v>
      </c>
      <c r="F1087" t="s">
        <v>5070</v>
      </c>
    </row>
    <row r="1088" spans="1:6" x14ac:dyDescent="0.3">
      <c r="A1088">
        <v>1001087</v>
      </c>
      <c r="B1088" t="s">
        <v>3276</v>
      </c>
      <c r="C1088" t="s">
        <v>2448</v>
      </c>
      <c r="D1088" t="s">
        <v>912</v>
      </c>
      <c r="E1088" t="s">
        <v>5088</v>
      </c>
      <c r="F1088" t="s">
        <v>5067</v>
      </c>
    </row>
    <row r="1089" spans="1:6" x14ac:dyDescent="0.3">
      <c r="A1089">
        <v>1001088</v>
      </c>
      <c r="B1089" t="s">
        <v>3278</v>
      </c>
      <c r="C1089" t="s">
        <v>3279</v>
      </c>
      <c r="D1089" t="s">
        <v>3280</v>
      </c>
      <c r="E1089" t="s">
        <v>5094</v>
      </c>
      <c r="F1089" t="s">
        <v>5077</v>
      </c>
    </row>
    <row r="1090" spans="1:6" x14ac:dyDescent="0.3">
      <c r="A1090">
        <v>1001089</v>
      </c>
      <c r="B1090" t="s">
        <v>3282</v>
      </c>
      <c r="C1090" t="s">
        <v>1489</v>
      </c>
      <c r="D1090" t="s">
        <v>805</v>
      </c>
      <c r="E1090" t="s">
        <v>5093</v>
      </c>
      <c r="F1090" t="s">
        <v>5067</v>
      </c>
    </row>
    <row r="1091" spans="1:6" x14ac:dyDescent="0.3">
      <c r="A1091">
        <v>1001090</v>
      </c>
      <c r="B1091" t="s">
        <v>1988</v>
      </c>
      <c r="C1091" t="s">
        <v>3284</v>
      </c>
      <c r="D1091" t="s">
        <v>3285</v>
      </c>
      <c r="E1091" t="s">
        <v>5063</v>
      </c>
      <c r="F1091" t="s">
        <v>5073</v>
      </c>
    </row>
    <row r="1092" spans="1:6" x14ac:dyDescent="0.3">
      <c r="A1092">
        <v>1001091</v>
      </c>
      <c r="B1092" t="s">
        <v>3287</v>
      </c>
      <c r="C1092" t="s">
        <v>1797</v>
      </c>
      <c r="D1092" t="s">
        <v>3288</v>
      </c>
      <c r="E1092" t="s">
        <v>5088</v>
      </c>
      <c r="F1092" t="s">
        <v>5071</v>
      </c>
    </row>
    <row r="1093" spans="1:6" x14ac:dyDescent="0.3">
      <c r="A1093">
        <v>1001092</v>
      </c>
      <c r="B1093" t="s">
        <v>1969</v>
      </c>
      <c r="C1093" t="s">
        <v>1136</v>
      </c>
      <c r="D1093" t="s">
        <v>3290</v>
      </c>
      <c r="E1093" t="s">
        <v>5063</v>
      </c>
      <c r="F1093" t="s">
        <v>5067</v>
      </c>
    </row>
    <row r="1094" spans="1:6" x14ac:dyDescent="0.3">
      <c r="A1094">
        <v>1001093</v>
      </c>
      <c r="B1094" t="s">
        <v>1139</v>
      </c>
      <c r="C1094" t="s">
        <v>1088</v>
      </c>
      <c r="D1094" t="s">
        <v>3047</v>
      </c>
      <c r="E1094" t="s">
        <v>5093</v>
      </c>
      <c r="F1094" t="s">
        <v>5067</v>
      </c>
    </row>
    <row r="1095" spans="1:6" x14ac:dyDescent="0.3">
      <c r="A1095">
        <v>1001094</v>
      </c>
      <c r="B1095" t="s">
        <v>1091</v>
      </c>
      <c r="C1095" t="s">
        <v>1572</v>
      </c>
      <c r="D1095" t="s">
        <v>1173</v>
      </c>
      <c r="E1095" t="s">
        <v>125</v>
      </c>
      <c r="F1095" t="s">
        <v>5077</v>
      </c>
    </row>
    <row r="1096" spans="1:6" x14ac:dyDescent="0.3">
      <c r="A1096">
        <v>1001095</v>
      </c>
      <c r="B1096" t="s">
        <v>3294</v>
      </c>
      <c r="C1096" t="s">
        <v>3295</v>
      </c>
      <c r="D1096" t="s">
        <v>3296</v>
      </c>
      <c r="E1096" t="s">
        <v>5063</v>
      </c>
      <c r="F1096" t="s">
        <v>5071</v>
      </c>
    </row>
    <row r="1097" spans="1:6" x14ac:dyDescent="0.3">
      <c r="A1097">
        <v>1001096</v>
      </c>
      <c r="B1097" t="s">
        <v>3298</v>
      </c>
      <c r="C1097" t="s">
        <v>3120</v>
      </c>
      <c r="D1097" t="s">
        <v>876</v>
      </c>
      <c r="E1097" t="s">
        <v>5063</v>
      </c>
      <c r="F1097" t="s">
        <v>5071</v>
      </c>
    </row>
    <row r="1098" spans="1:6" x14ac:dyDescent="0.3">
      <c r="A1098">
        <v>1001097</v>
      </c>
      <c r="B1098" t="s">
        <v>3300</v>
      </c>
      <c r="C1098" t="s">
        <v>192</v>
      </c>
      <c r="D1098" t="s">
        <v>3301</v>
      </c>
      <c r="E1098" t="s">
        <v>5063</v>
      </c>
      <c r="F1098" t="s">
        <v>5077</v>
      </c>
    </row>
    <row r="1099" spans="1:6" x14ac:dyDescent="0.3">
      <c r="A1099">
        <v>1001098</v>
      </c>
      <c r="B1099" t="s">
        <v>195</v>
      </c>
      <c r="C1099" t="s">
        <v>2250</v>
      </c>
      <c r="D1099" t="s">
        <v>281</v>
      </c>
      <c r="E1099" t="s">
        <v>125</v>
      </c>
      <c r="F1099" t="s">
        <v>5077</v>
      </c>
    </row>
    <row r="1100" spans="1:6" x14ac:dyDescent="0.3">
      <c r="A1100">
        <v>1001099</v>
      </c>
      <c r="B1100" t="s">
        <v>3304</v>
      </c>
      <c r="C1100" t="s">
        <v>3305</v>
      </c>
      <c r="D1100" t="s">
        <v>2716</v>
      </c>
      <c r="E1100" t="s">
        <v>50</v>
      </c>
      <c r="F1100" t="s">
        <v>5077</v>
      </c>
    </row>
    <row r="1101" spans="1:6" x14ac:dyDescent="0.3">
      <c r="A1101">
        <v>1001100</v>
      </c>
      <c r="B1101" t="s">
        <v>3307</v>
      </c>
      <c r="C1101" t="s">
        <v>3308</v>
      </c>
      <c r="D1101" t="s">
        <v>2880</v>
      </c>
      <c r="E1101" t="s">
        <v>50</v>
      </c>
      <c r="F1101" t="s">
        <v>5077</v>
      </c>
    </row>
    <row r="1102" spans="1:6" x14ac:dyDescent="0.3">
      <c r="A1102">
        <v>1001101</v>
      </c>
      <c r="B1102" t="s">
        <v>3310</v>
      </c>
      <c r="C1102" t="s">
        <v>1265</v>
      </c>
      <c r="D1102" t="s">
        <v>916</v>
      </c>
      <c r="E1102" t="s">
        <v>5088</v>
      </c>
      <c r="F1102" t="s">
        <v>5076</v>
      </c>
    </row>
    <row r="1103" spans="1:6" x14ac:dyDescent="0.3">
      <c r="A1103">
        <v>1001102</v>
      </c>
      <c r="B1103" t="s">
        <v>1268</v>
      </c>
      <c r="C1103" t="s">
        <v>3312</v>
      </c>
      <c r="D1103" t="s">
        <v>281</v>
      </c>
      <c r="E1103" t="s">
        <v>125</v>
      </c>
      <c r="F1103" t="s">
        <v>5077</v>
      </c>
    </row>
    <row r="1104" spans="1:6" x14ac:dyDescent="0.3">
      <c r="A1104">
        <v>1001103</v>
      </c>
      <c r="B1104" t="s">
        <v>3314</v>
      </c>
      <c r="C1104" t="s">
        <v>566</v>
      </c>
      <c r="D1104" t="s">
        <v>3315</v>
      </c>
      <c r="E1104" t="s">
        <v>50</v>
      </c>
      <c r="F1104" t="s">
        <v>5077</v>
      </c>
    </row>
    <row r="1105" spans="1:6" x14ac:dyDescent="0.3">
      <c r="A1105">
        <v>1001104</v>
      </c>
      <c r="B1105" t="s">
        <v>3317</v>
      </c>
      <c r="C1105" t="s">
        <v>3111</v>
      </c>
      <c r="D1105" t="s">
        <v>2880</v>
      </c>
      <c r="E1105" t="s">
        <v>50</v>
      </c>
      <c r="F1105" t="s">
        <v>5077</v>
      </c>
    </row>
    <row r="1106" spans="1:6" x14ac:dyDescent="0.3">
      <c r="A1106">
        <v>1001105</v>
      </c>
      <c r="B1106" t="s">
        <v>3114</v>
      </c>
      <c r="C1106" t="s">
        <v>1307</v>
      </c>
      <c r="D1106" t="s">
        <v>281</v>
      </c>
      <c r="E1106" t="s">
        <v>125</v>
      </c>
      <c r="F1106" t="s">
        <v>5077</v>
      </c>
    </row>
    <row r="1107" spans="1:6" x14ac:dyDescent="0.3">
      <c r="A1107">
        <v>1001106</v>
      </c>
      <c r="B1107" t="s">
        <v>1310</v>
      </c>
      <c r="C1107" t="s">
        <v>950</v>
      </c>
      <c r="D1107" t="s">
        <v>3320</v>
      </c>
      <c r="E1107" t="s">
        <v>50</v>
      </c>
      <c r="F1107" t="s">
        <v>5077</v>
      </c>
    </row>
    <row r="1108" spans="1:6" x14ac:dyDescent="0.3">
      <c r="A1108">
        <v>1001107</v>
      </c>
      <c r="B1108" t="s">
        <v>953</v>
      </c>
      <c r="C1108" t="s">
        <v>578</v>
      </c>
      <c r="D1108" t="s">
        <v>916</v>
      </c>
      <c r="E1108" t="s">
        <v>5088</v>
      </c>
      <c r="F1108" t="s">
        <v>5076</v>
      </c>
    </row>
    <row r="1109" spans="1:6" x14ac:dyDescent="0.3">
      <c r="A1109">
        <v>1001108</v>
      </c>
      <c r="B1109" t="s">
        <v>581</v>
      </c>
      <c r="C1109" t="s">
        <v>1489</v>
      </c>
      <c r="D1109" t="s">
        <v>2691</v>
      </c>
      <c r="E1109" t="s">
        <v>50</v>
      </c>
      <c r="F1109" t="s">
        <v>5077</v>
      </c>
    </row>
    <row r="1110" spans="1:6" x14ac:dyDescent="0.3">
      <c r="A1110">
        <v>1001109</v>
      </c>
      <c r="B1110" t="s">
        <v>1492</v>
      </c>
      <c r="C1110" t="s">
        <v>1725</v>
      </c>
      <c r="D1110" t="s">
        <v>3156</v>
      </c>
      <c r="E1110" t="s">
        <v>125</v>
      </c>
      <c r="F1110" t="s">
        <v>5077</v>
      </c>
    </row>
    <row r="1111" spans="1:6" x14ac:dyDescent="0.3">
      <c r="A1111">
        <v>1001110</v>
      </c>
      <c r="B1111" t="s">
        <v>1728</v>
      </c>
      <c r="C1111" t="s">
        <v>1278</v>
      </c>
      <c r="D1111" t="s">
        <v>2880</v>
      </c>
      <c r="E1111" t="s">
        <v>50</v>
      </c>
      <c r="F1111" t="s">
        <v>5077</v>
      </c>
    </row>
    <row r="1112" spans="1:6" x14ac:dyDescent="0.3">
      <c r="A1112">
        <v>1001111</v>
      </c>
      <c r="B1112" t="s">
        <v>2839</v>
      </c>
      <c r="C1112" t="s">
        <v>1136</v>
      </c>
      <c r="D1112" t="s">
        <v>3326</v>
      </c>
      <c r="E1112" t="s">
        <v>125</v>
      </c>
      <c r="F1112" t="s">
        <v>5067</v>
      </c>
    </row>
    <row r="1113" spans="1:6" x14ac:dyDescent="0.3">
      <c r="A1113">
        <v>1001112</v>
      </c>
      <c r="B1113" t="s">
        <v>1587</v>
      </c>
      <c r="C1113" t="s">
        <v>898</v>
      </c>
      <c r="D1113" t="s">
        <v>2880</v>
      </c>
      <c r="E1113" t="s">
        <v>50</v>
      </c>
      <c r="F1113" t="s">
        <v>5077</v>
      </c>
    </row>
    <row r="1114" spans="1:6" x14ac:dyDescent="0.3">
      <c r="A1114">
        <v>1001113</v>
      </c>
      <c r="B1114" t="s">
        <v>2357</v>
      </c>
      <c r="C1114" t="s">
        <v>966</v>
      </c>
      <c r="D1114" t="s">
        <v>2880</v>
      </c>
      <c r="E1114" t="s">
        <v>50</v>
      </c>
      <c r="F1114" t="s">
        <v>5077</v>
      </c>
    </row>
    <row r="1115" spans="1:6" x14ac:dyDescent="0.3">
      <c r="A1115">
        <v>1001114</v>
      </c>
      <c r="B1115" t="s">
        <v>737</v>
      </c>
      <c r="C1115" t="s">
        <v>1941</v>
      </c>
      <c r="D1115" t="s">
        <v>3315</v>
      </c>
      <c r="E1115" t="s">
        <v>50</v>
      </c>
      <c r="F1115" t="s">
        <v>5077</v>
      </c>
    </row>
    <row r="1116" spans="1:6" x14ac:dyDescent="0.3">
      <c r="A1116">
        <v>1001115</v>
      </c>
      <c r="B1116" t="s">
        <v>3331</v>
      </c>
      <c r="C1116" t="s">
        <v>1281</v>
      </c>
      <c r="D1116" t="s">
        <v>3332</v>
      </c>
      <c r="E1116" t="s">
        <v>50</v>
      </c>
      <c r="F1116" t="s">
        <v>5077</v>
      </c>
    </row>
    <row r="1117" spans="1:6" x14ac:dyDescent="0.3">
      <c r="A1117">
        <v>1001116</v>
      </c>
      <c r="B1117" t="s">
        <v>3334</v>
      </c>
      <c r="C1117" t="s">
        <v>2477</v>
      </c>
      <c r="D1117" t="s">
        <v>2880</v>
      </c>
      <c r="E1117" t="s">
        <v>50</v>
      </c>
      <c r="F1117" t="s">
        <v>5077</v>
      </c>
    </row>
    <row r="1118" spans="1:6" x14ac:dyDescent="0.3">
      <c r="A1118">
        <v>1001117</v>
      </c>
      <c r="B1118" t="s">
        <v>2480</v>
      </c>
      <c r="C1118" t="s">
        <v>1591</v>
      </c>
      <c r="D1118" t="s">
        <v>3336</v>
      </c>
      <c r="E1118" t="s">
        <v>19</v>
      </c>
      <c r="F1118" t="s">
        <v>5060</v>
      </c>
    </row>
    <row r="1119" spans="1:6" x14ac:dyDescent="0.3">
      <c r="A1119">
        <v>1001118</v>
      </c>
      <c r="B1119" t="s">
        <v>1593</v>
      </c>
      <c r="C1119" t="s">
        <v>3338</v>
      </c>
      <c r="D1119" t="s">
        <v>16</v>
      </c>
      <c r="E1119" t="s">
        <v>19</v>
      </c>
      <c r="F1119" t="s">
        <v>5060</v>
      </c>
    </row>
    <row r="1120" spans="1:6" x14ac:dyDescent="0.3">
      <c r="A1120">
        <v>1001119</v>
      </c>
      <c r="B1120" t="s">
        <v>3340</v>
      </c>
      <c r="C1120" t="s">
        <v>754</v>
      </c>
      <c r="D1120" t="s">
        <v>3341</v>
      </c>
      <c r="E1120" t="s">
        <v>19</v>
      </c>
      <c r="F1120" t="s">
        <v>5060</v>
      </c>
    </row>
    <row r="1121" spans="1:6" x14ac:dyDescent="0.3">
      <c r="A1121">
        <v>1001120</v>
      </c>
      <c r="B1121" t="s">
        <v>1688</v>
      </c>
      <c r="C1121" t="s">
        <v>1187</v>
      </c>
      <c r="D1121" t="s">
        <v>2880</v>
      </c>
      <c r="E1121" t="s">
        <v>50</v>
      </c>
      <c r="F1121" t="s">
        <v>5077</v>
      </c>
    </row>
    <row r="1122" spans="1:6" x14ac:dyDescent="0.3">
      <c r="A1122">
        <v>1001121</v>
      </c>
      <c r="B1122" t="s">
        <v>3344</v>
      </c>
      <c r="C1122" t="s">
        <v>2272</v>
      </c>
      <c r="D1122" t="s">
        <v>3320</v>
      </c>
      <c r="E1122" t="s">
        <v>50</v>
      </c>
      <c r="F1122" t="s">
        <v>5077</v>
      </c>
    </row>
    <row r="1123" spans="1:6" x14ac:dyDescent="0.3">
      <c r="A1123">
        <v>1001122</v>
      </c>
      <c r="B1123" t="s">
        <v>2275</v>
      </c>
      <c r="C1123" t="s">
        <v>2498</v>
      </c>
      <c r="D1123" t="s">
        <v>3315</v>
      </c>
      <c r="E1123" t="s">
        <v>50</v>
      </c>
      <c r="F1123" t="s">
        <v>5077</v>
      </c>
    </row>
    <row r="1124" spans="1:6" x14ac:dyDescent="0.3">
      <c r="A1124">
        <v>1001123</v>
      </c>
      <c r="B1124" t="s">
        <v>3347</v>
      </c>
      <c r="C1124" t="s">
        <v>2821</v>
      </c>
      <c r="D1124" t="s">
        <v>2880</v>
      </c>
      <c r="E1124" t="s">
        <v>50</v>
      </c>
      <c r="F1124" t="s">
        <v>5077</v>
      </c>
    </row>
    <row r="1125" spans="1:6" x14ac:dyDescent="0.3">
      <c r="A1125">
        <v>1001124</v>
      </c>
      <c r="B1125" t="s">
        <v>995</v>
      </c>
      <c r="C1125" t="s">
        <v>3349</v>
      </c>
      <c r="D1125" t="s">
        <v>2880</v>
      </c>
      <c r="E1125" t="s">
        <v>50</v>
      </c>
      <c r="F1125" t="s">
        <v>5077</v>
      </c>
    </row>
    <row r="1126" spans="1:6" x14ac:dyDescent="0.3">
      <c r="A1126">
        <v>1001125</v>
      </c>
      <c r="B1126" t="s">
        <v>3351</v>
      </c>
      <c r="C1126" t="s">
        <v>121</v>
      </c>
      <c r="D1126" t="s">
        <v>2880</v>
      </c>
      <c r="E1126" t="s">
        <v>50</v>
      </c>
      <c r="F1126" t="s">
        <v>5077</v>
      </c>
    </row>
    <row r="1127" spans="1:6" x14ac:dyDescent="0.3">
      <c r="A1127">
        <v>1001126</v>
      </c>
      <c r="B1127" t="s">
        <v>2230</v>
      </c>
      <c r="C1127" t="s">
        <v>3238</v>
      </c>
      <c r="D1127" t="s">
        <v>2880</v>
      </c>
      <c r="E1127" t="s">
        <v>50</v>
      </c>
      <c r="F1127" t="s">
        <v>5077</v>
      </c>
    </row>
    <row r="1128" spans="1:6" x14ac:dyDescent="0.3">
      <c r="A1128">
        <v>1001127</v>
      </c>
      <c r="B1128" t="s">
        <v>3241</v>
      </c>
      <c r="C1128" t="s">
        <v>3354</v>
      </c>
      <c r="D1128" t="s">
        <v>2378</v>
      </c>
      <c r="E1128" t="s">
        <v>5063</v>
      </c>
      <c r="F1128" t="s">
        <v>5073</v>
      </c>
    </row>
    <row r="1129" spans="1:6" x14ac:dyDescent="0.3">
      <c r="A1129">
        <v>1001128</v>
      </c>
      <c r="B1129" t="s">
        <v>2846</v>
      </c>
      <c r="C1129" t="s">
        <v>1881</v>
      </c>
      <c r="D1129" t="s">
        <v>2716</v>
      </c>
      <c r="E1129" t="s">
        <v>50</v>
      </c>
      <c r="F1129" t="s">
        <v>5077</v>
      </c>
    </row>
    <row r="1130" spans="1:6" x14ac:dyDescent="0.3">
      <c r="A1130">
        <v>1001129</v>
      </c>
      <c r="B1130" t="s">
        <v>1884</v>
      </c>
      <c r="C1130" t="s">
        <v>534</v>
      </c>
      <c r="D1130" t="s">
        <v>2716</v>
      </c>
      <c r="E1130" t="s">
        <v>50</v>
      </c>
      <c r="F1130" t="s">
        <v>5077</v>
      </c>
    </row>
    <row r="1131" spans="1:6" x14ac:dyDescent="0.3">
      <c r="A1131">
        <v>1001130</v>
      </c>
      <c r="B1131" t="s">
        <v>536</v>
      </c>
      <c r="C1131" t="s">
        <v>549</v>
      </c>
      <c r="D1131" t="s">
        <v>3341</v>
      </c>
      <c r="E1131" t="s">
        <v>19</v>
      </c>
      <c r="F1131" t="s">
        <v>5060</v>
      </c>
    </row>
    <row r="1132" spans="1:6" x14ac:dyDescent="0.3">
      <c r="A1132">
        <v>1001131</v>
      </c>
      <c r="B1132" t="s">
        <v>3359</v>
      </c>
      <c r="C1132" t="s">
        <v>1904</v>
      </c>
      <c r="D1132" t="s">
        <v>3315</v>
      </c>
      <c r="E1132" t="s">
        <v>50</v>
      </c>
      <c r="F1132" t="s">
        <v>5077</v>
      </c>
    </row>
    <row r="1133" spans="1:6" x14ac:dyDescent="0.3">
      <c r="A1133">
        <v>1001132</v>
      </c>
      <c r="B1133" t="s">
        <v>3361</v>
      </c>
      <c r="C1133" t="s">
        <v>3338</v>
      </c>
      <c r="D1133" t="s">
        <v>542</v>
      </c>
      <c r="E1133" t="s">
        <v>5063</v>
      </c>
      <c r="F1133" t="s">
        <v>5077</v>
      </c>
    </row>
    <row r="1134" spans="1:6" x14ac:dyDescent="0.3">
      <c r="A1134">
        <v>1001133</v>
      </c>
      <c r="B1134" t="s">
        <v>3340</v>
      </c>
      <c r="C1134" t="s">
        <v>1845</v>
      </c>
      <c r="D1134" t="s">
        <v>2716</v>
      </c>
      <c r="E1134" t="s">
        <v>50</v>
      </c>
      <c r="F1134" t="s">
        <v>5077</v>
      </c>
    </row>
    <row r="1135" spans="1:6" x14ac:dyDescent="0.3">
      <c r="A1135">
        <v>1001134</v>
      </c>
      <c r="B1135" t="s">
        <v>3068</v>
      </c>
      <c r="C1135" t="s">
        <v>291</v>
      </c>
      <c r="D1135" t="s">
        <v>2880</v>
      </c>
      <c r="E1135" t="s">
        <v>50</v>
      </c>
      <c r="F1135" t="s">
        <v>5077</v>
      </c>
    </row>
    <row r="1136" spans="1:6" x14ac:dyDescent="0.3">
      <c r="A1136">
        <v>1001135</v>
      </c>
      <c r="B1136" t="s">
        <v>2889</v>
      </c>
      <c r="C1136" t="s">
        <v>136</v>
      </c>
      <c r="D1136" t="s">
        <v>2716</v>
      </c>
      <c r="E1136" t="s">
        <v>50</v>
      </c>
      <c r="F1136" t="s">
        <v>5067</v>
      </c>
    </row>
    <row r="1137" spans="1:6" x14ac:dyDescent="0.3">
      <c r="A1137">
        <v>1001136</v>
      </c>
      <c r="B1137" t="s">
        <v>139</v>
      </c>
      <c r="C1137" t="s">
        <v>356</v>
      </c>
      <c r="D1137" t="s">
        <v>3315</v>
      </c>
      <c r="E1137" t="s">
        <v>50</v>
      </c>
      <c r="F1137" t="s">
        <v>5077</v>
      </c>
    </row>
    <row r="1138" spans="1:6" x14ac:dyDescent="0.3">
      <c r="A1138">
        <v>1001137</v>
      </c>
      <c r="B1138" t="s">
        <v>359</v>
      </c>
      <c r="C1138" t="s">
        <v>3367</v>
      </c>
      <c r="D1138" t="s">
        <v>2880</v>
      </c>
      <c r="E1138" t="s">
        <v>50</v>
      </c>
      <c r="F1138" t="s">
        <v>5077</v>
      </c>
    </row>
    <row r="1139" spans="1:6" x14ac:dyDescent="0.3">
      <c r="A1139">
        <v>1001138</v>
      </c>
      <c r="B1139" t="s">
        <v>3370</v>
      </c>
      <c r="C1139" t="s">
        <v>2119</v>
      </c>
      <c r="D1139" t="s">
        <v>2716</v>
      </c>
      <c r="E1139" t="s">
        <v>50</v>
      </c>
      <c r="F1139" t="s">
        <v>5077</v>
      </c>
    </row>
    <row r="1140" spans="1:6" x14ac:dyDescent="0.3">
      <c r="A1140">
        <v>1001139</v>
      </c>
      <c r="B1140" t="s">
        <v>3372</v>
      </c>
      <c r="C1140" t="s">
        <v>422</v>
      </c>
      <c r="D1140" t="s">
        <v>2716</v>
      </c>
      <c r="E1140" t="s">
        <v>50</v>
      </c>
      <c r="F1140" t="s">
        <v>5077</v>
      </c>
    </row>
    <row r="1141" spans="1:6" x14ac:dyDescent="0.3">
      <c r="A1141">
        <v>1001140</v>
      </c>
      <c r="B1141" t="s">
        <v>3374</v>
      </c>
      <c r="C1141" t="s">
        <v>3375</v>
      </c>
      <c r="D1141" t="s">
        <v>2716</v>
      </c>
      <c r="E1141" t="s">
        <v>50</v>
      </c>
      <c r="F1141" t="s">
        <v>5077</v>
      </c>
    </row>
    <row r="1142" spans="1:6" x14ac:dyDescent="0.3">
      <c r="A1142">
        <v>1001141</v>
      </c>
      <c r="B1142" t="s">
        <v>3377</v>
      </c>
      <c r="C1142" t="s">
        <v>493</v>
      </c>
      <c r="D1142" t="s">
        <v>2716</v>
      </c>
      <c r="E1142" t="s">
        <v>50</v>
      </c>
      <c r="F1142" t="s">
        <v>5077</v>
      </c>
    </row>
    <row r="1143" spans="1:6" x14ac:dyDescent="0.3">
      <c r="A1143">
        <v>1001142</v>
      </c>
      <c r="B1143" t="s">
        <v>2926</v>
      </c>
      <c r="C1143" t="s">
        <v>3349</v>
      </c>
      <c r="D1143" t="s">
        <v>3379</v>
      </c>
      <c r="E1143" t="s">
        <v>125</v>
      </c>
      <c r="F1143" t="s">
        <v>5073</v>
      </c>
    </row>
    <row r="1144" spans="1:6" x14ac:dyDescent="0.3">
      <c r="A1144">
        <v>1001143</v>
      </c>
      <c r="B1144" t="s">
        <v>3351</v>
      </c>
      <c r="C1144" t="s">
        <v>2821</v>
      </c>
      <c r="D1144" t="s">
        <v>3379</v>
      </c>
      <c r="E1144" t="s">
        <v>125</v>
      </c>
      <c r="F1144" t="s">
        <v>5073</v>
      </c>
    </row>
    <row r="1145" spans="1:6" x14ac:dyDescent="0.3">
      <c r="A1145">
        <v>1001144</v>
      </c>
      <c r="B1145" t="s">
        <v>995</v>
      </c>
      <c r="C1145" t="s">
        <v>923</v>
      </c>
      <c r="D1145" t="s">
        <v>2880</v>
      </c>
      <c r="E1145" t="s">
        <v>50</v>
      </c>
      <c r="F1145" t="s">
        <v>5077</v>
      </c>
    </row>
    <row r="1146" spans="1:6" x14ac:dyDescent="0.3">
      <c r="A1146">
        <v>1001145</v>
      </c>
      <c r="B1146" t="s">
        <v>2546</v>
      </c>
      <c r="C1146" t="s">
        <v>1227</v>
      </c>
      <c r="D1146" t="s">
        <v>3383</v>
      </c>
      <c r="E1146" t="s">
        <v>19</v>
      </c>
      <c r="F1146" t="s">
        <v>5060</v>
      </c>
    </row>
    <row r="1147" spans="1:6" x14ac:dyDescent="0.3">
      <c r="A1147">
        <v>1001146</v>
      </c>
      <c r="B1147" t="s">
        <v>1229</v>
      </c>
      <c r="C1147" t="s">
        <v>1136</v>
      </c>
      <c r="D1147" t="s">
        <v>1776</v>
      </c>
      <c r="E1147" t="s">
        <v>5090</v>
      </c>
      <c r="F1147" t="s">
        <v>5067</v>
      </c>
    </row>
    <row r="1148" spans="1:6" x14ac:dyDescent="0.3">
      <c r="A1148">
        <v>1001147</v>
      </c>
      <c r="B1148" t="s">
        <v>1139</v>
      </c>
      <c r="C1148" t="s">
        <v>1112</v>
      </c>
      <c r="D1148" t="s">
        <v>2716</v>
      </c>
      <c r="E1148" t="s">
        <v>50</v>
      </c>
      <c r="F1148" t="s">
        <v>5077</v>
      </c>
    </row>
    <row r="1149" spans="1:6" x14ac:dyDescent="0.3">
      <c r="A1149">
        <v>1001148</v>
      </c>
      <c r="B1149" t="s">
        <v>3387</v>
      </c>
      <c r="C1149" t="s">
        <v>804</v>
      </c>
      <c r="D1149" t="s">
        <v>1454</v>
      </c>
      <c r="E1149" t="s">
        <v>5090</v>
      </c>
      <c r="F1149" t="s">
        <v>5067</v>
      </c>
    </row>
    <row r="1150" spans="1:6" x14ac:dyDescent="0.3">
      <c r="A1150">
        <v>1001149</v>
      </c>
      <c r="B1150" t="s">
        <v>3389</v>
      </c>
      <c r="C1150" t="s">
        <v>1566</v>
      </c>
      <c r="D1150" t="s">
        <v>1454</v>
      </c>
      <c r="E1150" t="s">
        <v>5090</v>
      </c>
      <c r="F1150" t="s">
        <v>5067</v>
      </c>
    </row>
    <row r="1151" spans="1:6" x14ac:dyDescent="0.3">
      <c r="A1151">
        <v>1001150</v>
      </c>
      <c r="B1151" t="s">
        <v>1568</v>
      </c>
      <c r="C1151" t="s">
        <v>2148</v>
      </c>
      <c r="D1151" t="s">
        <v>2716</v>
      </c>
      <c r="E1151" t="s">
        <v>50</v>
      </c>
      <c r="F1151" t="s">
        <v>5077</v>
      </c>
    </row>
    <row r="1152" spans="1:6" x14ac:dyDescent="0.3">
      <c r="A1152">
        <v>1001151</v>
      </c>
      <c r="B1152" t="s">
        <v>148</v>
      </c>
      <c r="C1152" t="s">
        <v>1222</v>
      </c>
      <c r="D1152" t="s">
        <v>3392</v>
      </c>
      <c r="E1152" t="s">
        <v>50</v>
      </c>
      <c r="F1152" t="s">
        <v>5077</v>
      </c>
    </row>
    <row r="1153" spans="1:6" x14ac:dyDescent="0.3">
      <c r="A1153">
        <v>1001152</v>
      </c>
      <c r="B1153" t="s">
        <v>1225</v>
      </c>
      <c r="C1153" t="s">
        <v>246</v>
      </c>
      <c r="D1153" t="s">
        <v>2880</v>
      </c>
      <c r="E1153" t="s">
        <v>50</v>
      </c>
      <c r="F1153" t="s">
        <v>5077</v>
      </c>
    </row>
    <row r="1154" spans="1:6" x14ac:dyDescent="0.3">
      <c r="A1154">
        <v>1001153</v>
      </c>
      <c r="B1154" t="s">
        <v>2902</v>
      </c>
      <c r="C1154" t="s">
        <v>3249</v>
      </c>
      <c r="D1154" t="s">
        <v>1454</v>
      </c>
      <c r="E1154" t="s">
        <v>5090</v>
      </c>
      <c r="F1154" t="s">
        <v>5067</v>
      </c>
    </row>
    <row r="1155" spans="1:6" x14ac:dyDescent="0.3">
      <c r="A1155">
        <v>1001154</v>
      </c>
      <c r="B1155" t="s">
        <v>3396</v>
      </c>
      <c r="C1155" t="s">
        <v>3397</v>
      </c>
      <c r="D1155" t="s">
        <v>3398</v>
      </c>
      <c r="E1155" t="s">
        <v>50</v>
      </c>
      <c r="F1155" t="s">
        <v>5077</v>
      </c>
    </row>
    <row r="1156" spans="1:6" x14ac:dyDescent="0.3">
      <c r="A1156">
        <v>1001155</v>
      </c>
      <c r="B1156" t="s">
        <v>3400</v>
      </c>
      <c r="C1156" t="s">
        <v>1403</v>
      </c>
      <c r="D1156" t="s">
        <v>2642</v>
      </c>
      <c r="E1156" t="s">
        <v>50</v>
      </c>
      <c r="F1156" t="s">
        <v>5077</v>
      </c>
    </row>
    <row r="1157" spans="1:6" x14ac:dyDescent="0.3">
      <c r="A1157">
        <v>1001156</v>
      </c>
      <c r="B1157" t="s">
        <v>3402</v>
      </c>
      <c r="C1157" t="s">
        <v>2341</v>
      </c>
      <c r="D1157" t="s">
        <v>2642</v>
      </c>
      <c r="E1157" t="s">
        <v>50</v>
      </c>
      <c r="F1157" t="s">
        <v>5077</v>
      </c>
    </row>
    <row r="1158" spans="1:6" x14ac:dyDescent="0.3">
      <c r="A1158">
        <v>1001157</v>
      </c>
      <c r="B1158" t="s">
        <v>2344</v>
      </c>
      <c r="C1158" t="s">
        <v>3404</v>
      </c>
      <c r="D1158" t="s">
        <v>2321</v>
      </c>
      <c r="E1158" t="s">
        <v>5063</v>
      </c>
      <c r="F1158" t="s">
        <v>5071</v>
      </c>
    </row>
    <row r="1159" spans="1:6" x14ac:dyDescent="0.3">
      <c r="A1159">
        <v>1001158</v>
      </c>
      <c r="B1159" t="s">
        <v>3406</v>
      </c>
      <c r="C1159" t="s">
        <v>717</v>
      </c>
      <c r="D1159" t="s">
        <v>3407</v>
      </c>
      <c r="E1159" t="s">
        <v>5063</v>
      </c>
      <c r="F1159" t="s">
        <v>5071</v>
      </c>
    </row>
    <row r="1160" spans="1:6" x14ac:dyDescent="0.3">
      <c r="A1160">
        <v>1001159</v>
      </c>
      <c r="B1160" t="s">
        <v>3409</v>
      </c>
      <c r="C1160" t="s">
        <v>3410</v>
      </c>
      <c r="D1160" t="s">
        <v>1776</v>
      </c>
      <c r="E1160" t="s">
        <v>5090</v>
      </c>
      <c r="F1160" t="s">
        <v>5067</v>
      </c>
    </row>
    <row r="1161" spans="1:6" x14ac:dyDescent="0.3">
      <c r="A1161">
        <v>1001160</v>
      </c>
      <c r="B1161" t="s">
        <v>3412</v>
      </c>
      <c r="C1161" t="s">
        <v>3413</v>
      </c>
      <c r="D1161" t="s">
        <v>1454</v>
      </c>
      <c r="E1161" t="s">
        <v>5090</v>
      </c>
      <c r="F1161" t="s">
        <v>5067</v>
      </c>
    </row>
    <row r="1162" spans="1:6" x14ac:dyDescent="0.3">
      <c r="A1162">
        <v>1001161</v>
      </c>
      <c r="B1162" t="s">
        <v>3415</v>
      </c>
      <c r="C1162" t="s">
        <v>3416</v>
      </c>
      <c r="D1162" t="s">
        <v>1454</v>
      </c>
      <c r="E1162" t="s">
        <v>5090</v>
      </c>
      <c r="F1162" t="s">
        <v>5067</v>
      </c>
    </row>
    <row r="1163" spans="1:6" x14ac:dyDescent="0.3">
      <c r="A1163">
        <v>1001162</v>
      </c>
      <c r="B1163" t="s">
        <v>3418</v>
      </c>
      <c r="C1163" t="s">
        <v>886</v>
      </c>
      <c r="D1163" t="s">
        <v>1651</v>
      </c>
      <c r="E1163" t="s">
        <v>5090</v>
      </c>
      <c r="F1163" t="s">
        <v>5067</v>
      </c>
    </row>
    <row r="1164" spans="1:6" x14ac:dyDescent="0.3">
      <c r="A1164">
        <v>1001163</v>
      </c>
      <c r="B1164" t="s">
        <v>889</v>
      </c>
      <c r="C1164" t="s">
        <v>3420</v>
      </c>
      <c r="D1164" t="s">
        <v>2918</v>
      </c>
      <c r="E1164" t="s">
        <v>5090</v>
      </c>
      <c r="F1164" t="s">
        <v>5077</v>
      </c>
    </row>
    <row r="1165" spans="1:6" x14ac:dyDescent="0.3">
      <c r="A1165">
        <v>1001164</v>
      </c>
      <c r="B1165" t="s">
        <v>3422</v>
      </c>
      <c r="C1165" t="s">
        <v>923</v>
      </c>
      <c r="D1165" t="s">
        <v>805</v>
      </c>
      <c r="E1165" t="s">
        <v>50</v>
      </c>
      <c r="F1165" t="s">
        <v>5067</v>
      </c>
    </row>
    <row r="1166" spans="1:6" x14ac:dyDescent="0.3">
      <c r="A1166">
        <v>1001165</v>
      </c>
      <c r="B1166" t="s">
        <v>2546</v>
      </c>
      <c r="C1166" t="s">
        <v>1640</v>
      </c>
      <c r="D1166" t="s">
        <v>3424</v>
      </c>
      <c r="E1166" t="s">
        <v>815</v>
      </c>
      <c r="F1166" t="s">
        <v>5067</v>
      </c>
    </row>
    <row r="1167" spans="1:6" x14ac:dyDescent="0.3">
      <c r="A1167">
        <v>1001166</v>
      </c>
      <c r="B1167" t="s">
        <v>3426</v>
      </c>
      <c r="C1167" t="s">
        <v>422</v>
      </c>
      <c r="D1167" t="s">
        <v>805</v>
      </c>
      <c r="E1167" t="s">
        <v>50</v>
      </c>
      <c r="F1167" t="s">
        <v>5067</v>
      </c>
    </row>
    <row r="1168" spans="1:6" x14ac:dyDescent="0.3">
      <c r="A1168">
        <v>1001167</v>
      </c>
      <c r="B1168" t="s">
        <v>425</v>
      </c>
      <c r="C1168" t="s">
        <v>1194</v>
      </c>
      <c r="D1168" t="s">
        <v>87</v>
      </c>
      <c r="E1168" t="s">
        <v>5069</v>
      </c>
      <c r="F1168" t="s">
        <v>5071</v>
      </c>
    </row>
    <row r="1169" spans="1:6" x14ac:dyDescent="0.3">
      <c r="A1169">
        <v>1001168</v>
      </c>
      <c r="B1169" t="s">
        <v>1484</v>
      </c>
      <c r="C1169" t="s">
        <v>3429</v>
      </c>
      <c r="D1169" t="s">
        <v>1421</v>
      </c>
      <c r="E1169" t="s">
        <v>5090</v>
      </c>
      <c r="F1169" t="s">
        <v>5067</v>
      </c>
    </row>
    <row r="1170" spans="1:6" x14ac:dyDescent="0.3">
      <c r="A1170">
        <v>1001169</v>
      </c>
      <c r="B1170" t="s">
        <v>3431</v>
      </c>
      <c r="C1170" t="s">
        <v>3432</v>
      </c>
      <c r="D1170" t="s">
        <v>1490</v>
      </c>
      <c r="E1170" t="s">
        <v>815</v>
      </c>
      <c r="F1170" t="s">
        <v>5067</v>
      </c>
    </row>
    <row r="1171" spans="1:6" x14ac:dyDescent="0.3">
      <c r="A1171">
        <v>1001170</v>
      </c>
      <c r="B1171" t="s">
        <v>3434</v>
      </c>
      <c r="C1171" t="s">
        <v>3435</v>
      </c>
      <c r="D1171" t="s">
        <v>87</v>
      </c>
      <c r="E1171" t="s">
        <v>5069</v>
      </c>
      <c r="F1171" t="s">
        <v>5071</v>
      </c>
    </row>
    <row r="1172" spans="1:6" x14ac:dyDescent="0.3">
      <c r="A1172">
        <v>1001171</v>
      </c>
      <c r="B1172" t="s">
        <v>3437</v>
      </c>
      <c r="C1172" t="s">
        <v>750</v>
      </c>
      <c r="D1172" t="s">
        <v>3438</v>
      </c>
      <c r="E1172" t="s">
        <v>5069</v>
      </c>
      <c r="F1172" t="s">
        <v>5071</v>
      </c>
    </row>
    <row r="1173" spans="1:6" x14ac:dyDescent="0.3">
      <c r="A1173">
        <v>1001172</v>
      </c>
      <c r="B1173" t="s">
        <v>753</v>
      </c>
      <c r="C1173" t="s">
        <v>1470</v>
      </c>
      <c r="D1173" t="s">
        <v>83</v>
      </c>
      <c r="E1173" t="s">
        <v>50</v>
      </c>
      <c r="F1173" t="s">
        <v>5067</v>
      </c>
    </row>
    <row r="1174" spans="1:6" x14ac:dyDescent="0.3">
      <c r="A1174">
        <v>1001173</v>
      </c>
      <c r="B1174" t="s">
        <v>3441</v>
      </c>
      <c r="C1174" t="s">
        <v>1319</v>
      </c>
      <c r="D1174" t="s">
        <v>87</v>
      </c>
      <c r="E1174" t="s">
        <v>5069</v>
      </c>
      <c r="F1174" t="s">
        <v>5071</v>
      </c>
    </row>
    <row r="1175" spans="1:6" x14ac:dyDescent="0.3">
      <c r="A1175">
        <v>1001174</v>
      </c>
      <c r="B1175" t="s">
        <v>3443</v>
      </c>
      <c r="C1175" t="s">
        <v>3444</v>
      </c>
      <c r="D1175" t="s">
        <v>3445</v>
      </c>
      <c r="E1175" t="s">
        <v>50</v>
      </c>
      <c r="F1175" t="s">
        <v>5071</v>
      </c>
    </row>
    <row r="1176" spans="1:6" x14ac:dyDescent="0.3">
      <c r="A1176">
        <v>1001175</v>
      </c>
      <c r="B1176" t="s">
        <v>3447</v>
      </c>
      <c r="C1176" t="s">
        <v>3071</v>
      </c>
      <c r="D1176" t="s">
        <v>87</v>
      </c>
      <c r="E1176" t="s">
        <v>5069</v>
      </c>
      <c r="F1176" t="s">
        <v>5071</v>
      </c>
    </row>
    <row r="1177" spans="1:6" x14ac:dyDescent="0.3">
      <c r="A1177">
        <v>1001176</v>
      </c>
      <c r="B1177" t="s">
        <v>3073</v>
      </c>
      <c r="C1177" t="s">
        <v>3062</v>
      </c>
      <c r="D1177" t="s">
        <v>3449</v>
      </c>
      <c r="E1177" t="s">
        <v>50</v>
      </c>
      <c r="F1177" t="s">
        <v>5071</v>
      </c>
    </row>
    <row r="1178" spans="1:6" x14ac:dyDescent="0.3">
      <c r="A1178">
        <v>1001177</v>
      </c>
      <c r="B1178" t="s">
        <v>3451</v>
      </c>
      <c r="C1178" t="s">
        <v>3295</v>
      </c>
      <c r="D1178" t="s">
        <v>3452</v>
      </c>
      <c r="E1178" t="s">
        <v>50</v>
      </c>
      <c r="F1178" t="s">
        <v>5072</v>
      </c>
    </row>
    <row r="1179" spans="1:6" x14ac:dyDescent="0.3">
      <c r="A1179">
        <v>1001178</v>
      </c>
      <c r="B1179" t="s">
        <v>3298</v>
      </c>
      <c r="C1179" t="s">
        <v>842</v>
      </c>
      <c r="D1179" t="s">
        <v>2456</v>
      </c>
      <c r="E1179" t="s">
        <v>19</v>
      </c>
      <c r="F1179" t="s">
        <v>5060</v>
      </c>
    </row>
    <row r="1180" spans="1:6" x14ac:dyDescent="0.3">
      <c r="A1180">
        <v>1001179</v>
      </c>
      <c r="B1180" t="s">
        <v>3455</v>
      </c>
      <c r="C1180" t="s">
        <v>1569</v>
      </c>
      <c r="D1180" t="s">
        <v>3456</v>
      </c>
      <c r="E1180" t="s">
        <v>50</v>
      </c>
      <c r="F1180" t="s">
        <v>5071</v>
      </c>
    </row>
    <row r="1181" spans="1:6" x14ac:dyDescent="0.3">
      <c r="A1181">
        <v>1001180</v>
      </c>
      <c r="B1181" t="s">
        <v>3458</v>
      </c>
      <c r="C1181" t="s">
        <v>536</v>
      </c>
      <c r="D1181" t="s">
        <v>3459</v>
      </c>
      <c r="E1181" t="s">
        <v>50</v>
      </c>
      <c r="F1181" t="s">
        <v>5077</v>
      </c>
    </row>
    <row r="1182" spans="1:6" x14ac:dyDescent="0.3">
      <c r="A1182">
        <v>1001181</v>
      </c>
      <c r="B1182" t="s">
        <v>3461</v>
      </c>
      <c r="C1182" t="s">
        <v>804</v>
      </c>
      <c r="D1182" t="s">
        <v>3462</v>
      </c>
      <c r="E1182" t="s">
        <v>5066</v>
      </c>
      <c r="F1182" t="s">
        <v>5067</v>
      </c>
    </row>
    <row r="1183" spans="1:6" x14ac:dyDescent="0.3">
      <c r="A1183">
        <v>1001182</v>
      </c>
      <c r="B1183" t="s">
        <v>807</v>
      </c>
      <c r="C1183" t="s">
        <v>1868</v>
      </c>
      <c r="D1183" t="s">
        <v>3464</v>
      </c>
      <c r="E1183" t="s">
        <v>5063</v>
      </c>
      <c r="F1183" t="s">
        <v>5064</v>
      </c>
    </row>
    <row r="1184" spans="1:6" x14ac:dyDescent="0.3">
      <c r="A1184">
        <v>1001183</v>
      </c>
      <c r="B1184" t="s">
        <v>3466</v>
      </c>
      <c r="C1184" t="s">
        <v>2920</v>
      </c>
      <c r="D1184" t="s">
        <v>3467</v>
      </c>
      <c r="E1184" t="s">
        <v>50</v>
      </c>
      <c r="F1184" t="s">
        <v>5067</v>
      </c>
    </row>
    <row r="1185" spans="1:6" x14ac:dyDescent="0.3">
      <c r="A1185">
        <v>1001184</v>
      </c>
      <c r="B1185" t="s">
        <v>2922</v>
      </c>
      <c r="C1185" t="s">
        <v>2939</v>
      </c>
      <c r="D1185" t="s">
        <v>2954</v>
      </c>
      <c r="E1185" t="s">
        <v>50</v>
      </c>
      <c r="F1185" t="s">
        <v>5077</v>
      </c>
    </row>
    <row r="1186" spans="1:6" x14ac:dyDescent="0.3">
      <c r="A1186">
        <v>1001185</v>
      </c>
      <c r="B1186" t="s">
        <v>2942</v>
      </c>
      <c r="C1186" t="s">
        <v>3471</v>
      </c>
      <c r="D1186" t="s">
        <v>1388</v>
      </c>
      <c r="E1186" t="s">
        <v>50</v>
      </c>
      <c r="F1186" t="s">
        <v>5085</v>
      </c>
    </row>
    <row r="1187" spans="1:6" x14ac:dyDescent="0.3">
      <c r="A1187">
        <v>1001186</v>
      </c>
      <c r="B1187" t="s">
        <v>3473</v>
      </c>
      <c r="C1187" t="s">
        <v>883</v>
      </c>
      <c r="D1187" t="s">
        <v>2954</v>
      </c>
      <c r="E1187" t="s">
        <v>50</v>
      </c>
      <c r="F1187" t="s">
        <v>5077</v>
      </c>
    </row>
    <row r="1188" spans="1:6" x14ac:dyDescent="0.3">
      <c r="A1188">
        <v>1001187</v>
      </c>
      <c r="B1188" t="s">
        <v>3475</v>
      </c>
      <c r="C1188" t="s">
        <v>846</v>
      </c>
      <c r="D1188" t="s">
        <v>3476</v>
      </c>
      <c r="E1188" t="s">
        <v>50</v>
      </c>
      <c r="F1188" t="s">
        <v>5077</v>
      </c>
    </row>
    <row r="1189" spans="1:6" x14ac:dyDescent="0.3">
      <c r="A1189">
        <v>1001188</v>
      </c>
      <c r="B1189" t="s">
        <v>849</v>
      </c>
      <c r="C1189" t="s">
        <v>3478</v>
      </c>
      <c r="D1189" t="s">
        <v>3479</v>
      </c>
      <c r="E1189" t="s">
        <v>815</v>
      </c>
      <c r="F1189" t="s">
        <v>5065</v>
      </c>
    </row>
    <row r="1190" spans="1:6" x14ac:dyDescent="0.3">
      <c r="A1190">
        <v>1001189</v>
      </c>
      <c r="B1190" t="s">
        <v>3481</v>
      </c>
      <c r="C1190" t="s">
        <v>121</v>
      </c>
      <c r="D1190" t="s">
        <v>3482</v>
      </c>
      <c r="E1190" t="s">
        <v>50</v>
      </c>
      <c r="F1190" t="s">
        <v>5085</v>
      </c>
    </row>
    <row r="1191" spans="1:6" x14ac:dyDescent="0.3">
      <c r="A1191">
        <v>1001190</v>
      </c>
      <c r="B1191" t="s">
        <v>2230</v>
      </c>
      <c r="C1191" t="s">
        <v>3484</v>
      </c>
      <c r="D1191" t="s">
        <v>1388</v>
      </c>
      <c r="E1191" t="s">
        <v>50</v>
      </c>
      <c r="F1191" t="s">
        <v>5085</v>
      </c>
    </row>
    <row r="1192" spans="1:6" x14ac:dyDescent="0.3">
      <c r="A1192">
        <v>1001191</v>
      </c>
      <c r="B1192" t="s">
        <v>3487</v>
      </c>
      <c r="C1192" t="s">
        <v>2207</v>
      </c>
      <c r="D1192" t="s">
        <v>3488</v>
      </c>
      <c r="E1192" t="s">
        <v>50</v>
      </c>
      <c r="F1192" t="s">
        <v>5077</v>
      </c>
    </row>
    <row r="1193" spans="1:6" x14ac:dyDescent="0.3">
      <c r="A1193">
        <v>1001192</v>
      </c>
      <c r="B1193" t="s">
        <v>2917</v>
      </c>
      <c r="C1193" t="s">
        <v>670</v>
      </c>
      <c r="D1193" t="s">
        <v>3490</v>
      </c>
      <c r="E1193" t="s">
        <v>19</v>
      </c>
      <c r="F1193" t="s">
        <v>5060</v>
      </c>
    </row>
    <row r="1194" spans="1:6" x14ac:dyDescent="0.3">
      <c r="A1194">
        <v>1001193</v>
      </c>
      <c r="B1194" t="s">
        <v>1985</v>
      </c>
      <c r="C1194" t="s">
        <v>3492</v>
      </c>
      <c r="D1194" t="s">
        <v>3493</v>
      </c>
      <c r="E1194" t="s">
        <v>815</v>
      </c>
      <c r="F1194" t="s">
        <v>5065</v>
      </c>
    </row>
    <row r="1195" spans="1:6" x14ac:dyDescent="0.3">
      <c r="A1195">
        <v>1001194</v>
      </c>
      <c r="B1195" t="s">
        <v>3495</v>
      </c>
      <c r="C1195" t="s">
        <v>453</v>
      </c>
      <c r="D1195" t="s">
        <v>854</v>
      </c>
      <c r="E1195" t="s">
        <v>19</v>
      </c>
      <c r="F1195" t="s">
        <v>5060</v>
      </c>
    </row>
    <row r="1196" spans="1:6" x14ac:dyDescent="0.3">
      <c r="A1196">
        <v>1001195</v>
      </c>
      <c r="B1196" t="s">
        <v>456</v>
      </c>
      <c r="C1196" t="s">
        <v>1187</v>
      </c>
      <c r="D1196" t="s">
        <v>2403</v>
      </c>
      <c r="E1196" t="s">
        <v>5084</v>
      </c>
      <c r="F1196" t="s">
        <v>5067</v>
      </c>
    </row>
    <row r="1197" spans="1:6" x14ac:dyDescent="0.3">
      <c r="A1197">
        <v>1001196</v>
      </c>
      <c r="B1197" t="s">
        <v>1189</v>
      </c>
      <c r="C1197" t="s">
        <v>1484</v>
      </c>
      <c r="D1197" t="s">
        <v>3498</v>
      </c>
      <c r="E1197" t="s">
        <v>19</v>
      </c>
      <c r="F1197" t="s">
        <v>5060</v>
      </c>
    </row>
    <row r="1198" spans="1:6" x14ac:dyDescent="0.3">
      <c r="A1198">
        <v>1001197</v>
      </c>
      <c r="B1198" t="s">
        <v>1486</v>
      </c>
      <c r="C1198" t="s">
        <v>2879</v>
      </c>
      <c r="D1198" t="s">
        <v>3500</v>
      </c>
      <c r="E1198" t="s">
        <v>5090</v>
      </c>
      <c r="F1198" t="s">
        <v>5073</v>
      </c>
    </row>
    <row r="1199" spans="1:6" x14ac:dyDescent="0.3">
      <c r="A1199">
        <v>1001198</v>
      </c>
      <c r="B1199" t="s">
        <v>3502</v>
      </c>
      <c r="C1199" t="s">
        <v>1148</v>
      </c>
      <c r="D1199" t="s">
        <v>2155</v>
      </c>
      <c r="E1199" t="s">
        <v>19</v>
      </c>
      <c r="F1199" t="s">
        <v>5060</v>
      </c>
    </row>
    <row r="1200" spans="1:6" x14ac:dyDescent="0.3">
      <c r="A1200">
        <v>1001199</v>
      </c>
      <c r="B1200" t="s">
        <v>3504</v>
      </c>
      <c r="C1200" t="s">
        <v>1409</v>
      </c>
      <c r="D1200" t="s">
        <v>3505</v>
      </c>
      <c r="E1200" t="s">
        <v>19</v>
      </c>
      <c r="F1200" t="s">
        <v>5060</v>
      </c>
    </row>
    <row r="1201" spans="1:6" x14ac:dyDescent="0.3">
      <c r="A1201">
        <v>1001200</v>
      </c>
      <c r="B1201" t="s">
        <v>3091</v>
      </c>
      <c r="C1201" t="s">
        <v>1401</v>
      </c>
      <c r="D1201" t="s">
        <v>3498</v>
      </c>
      <c r="E1201" t="s">
        <v>19</v>
      </c>
      <c r="F1201" t="s">
        <v>5060</v>
      </c>
    </row>
    <row r="1202" spans="1:6" x14ac:dyDescent="0.3">
      <c r="A1202">
        <v>1001201</v>
      </c>
      <c r="B1202" t="s">
        <v>3508</v>
      </c>
      <c r="C1202" t="s">
        <v>3492</v>
      </c>
      <c r="D1202" t="s">
        <v>3509</v>
      </c>
      <c r="E1202" t="s">
        <v>19</v>
      </c>
      <c r="F1202" t="s">
        <v>5060</v>
      </c>
    </row>
    <row r="1203" spans="1:6" x14ac:dyDescent="0.3">
      <c r="A1203">
        <v>1001202</v>
      </c>
      <c r="B1203" t="s">
        <v>3495</v>
      </c>
      <c r="C1203" t="s">
        <v>3092</v>
      </c>
      <c r="D1203" t="s">
        <v>3511</v>
      </c>
      <c r="E1203" t="s">
        <v>19</v>
      </c>
      <c r="F1203" t="s">
        <v>5060</v>
      </c>
    </row>
    <row r="1204" spans="1:6" x14ac:dyDescent="0.3">
      <c r="A1204">
        <v>1001203</v>
      </c>
      <c r="B1204" t="s">
        <v>3094</v>
      </c>
      <c r="C1204" t="s">
        <v>1261</v>
      </c>
      <c r="D1204" t="s">
        <v>313</v>
      </c>
      <c r="E1204" t="s">
        <v>5063</v>
      </c>
      <c r="F1204" t="s">
        <v>5067</v>
      </c>
    </row>
    <row r="1205" spans="1:6" x14ac:dyDescent="0.3">
      <c r="A1205">
        <v>1001204</v>
      </c>
      <c r="B1205" t="s">
        <v>2612</v>
      </c>
      <c r="C1205" t="s">
        <v>2246</v>
      </c>
      <c r="D1205" t="s">
        <v>3514</v>
      </c>
      <c r="E1205" t="s">
        <v>19</v>
      </c>
      <c r="F1205" t="s">
        <v>5060</v>
      </c>
    </row>
    <row r="1206" spans="1:6" x14ac:dyDescent="0.3">
      <c r="A1206">
        <v>1001205</v>
      </c>
      <c r="B1206" t="s">
        <v>2569</v>
      </c>
      <c r="C1206" t="s">
        <v>850</v>
      </c>
      <c r="D1206" t="s">
        <v>787</v>
      </c>
      <c r="E1206" t="s">
        <v>5095</v>
      </c>
      <c r="F1206" t="s">
        <v>5067</v>
      </c>
    </row>
    <row r="1207" spans="1:6" x14ac:dyDescent="0.3">
      <c r="A1207">
        <v>1001206</v>
      </c>
      <c r="B1207" t="s">
        <v>3517</v>
      </c>
      <c r="C1207" t="s">
        <v>592</v>
      </c>
      <c r="D1207" t="s">
        <v>3518</v>
      </c>
      <c r="E1207" t="s">
        <v>5074</v>
      </c>
      <c r="F1207" t="s">
        <v>5073</v>
      </c>
    </row>
    <row r="1208" spans="1:6" x14ac:dyDescent="0.3">
      <c r="A1208">
        <v>1001207</v>
      </c>
      <c r="B1208" t="s">
        <v>3520</v>
      </c>
      <c r="C1208" t="s">
        <v>3521</v>
      </c>
      <c r="D1208" t="s">
        <v>3511</v>
      </c>
      <c r="E1208" t="s">
        <v>19</v>
      </c>
      <c r="F1208" t="s">
        <v>5060</v>
      </c>
    </row>
    <row r="1209" spans="1:6" x14ac:dyDescent="0.3">
      <c r="A1209">
        <v>1001208</v>
      </c>
      <c r="B1209" t="s">
        <v>2256</v>
      </c>
      <c r="C1209" t="s">
        <v>574</v>
      </c>
      <c r="D1209" t="s">
        <v>963</v>
      </c>
      <c r="E1209" t="s">
        <v>5095</v>
      </c>
      <c r="F1209" t="s">
        <v>5067</v>
      </c>
    </row>
    <row r="1210" spans="1:6" x14ac:dyDescent="0.3">
      <c r="A1210">
        <v>1001209</v>
      </c>
      <c r="B1210" t="s">
        <v>3524</v>
      </c>
      <c r="C1210" t="s">
        <v>3062</v>
      </c>
      <c r="D1210" t="s">
        <v>2680</v>
      </c>
      <c r="E1210" t="s">
        <v>5063</v>
      </c>
      <c r="F1210" t="s">
        <v>5067</v>
      </c>
    </row>
    <row r="1211" spans="1:6" x14ac:dyDescent="0.3">
      <c r="A1211">
        <v>1001210</v>
      </c>
      <c r="B1211" t="s">
        <v>2557</v>
      </c>
      <c r="C1211" t="s">
        <v>2009</v>
      </c>
      <c r="D1211" t="s">
        <v>3526</v>
      </c>
      <c r="E1211" t="s">
        <v>19</v>
      </c>
      <c r="F1211" t="s">
        <v>5060</v>
      </c>
    </row>
    <row r="1212" spans="1:6" x14ac:dyDescent="0.3">
      <c r="A1212">
        <v>1001211</v>
      </c>
      <c r="B1212" t="s">
        <v>2011</v>
      </c>
      <c r="C1212" t="s">
        <v>363</v>
      </c>
      <c r="D1212" t="s">
        <v>3528</v>
      </c>
      <c r="E1212" t="s">
        <v>5097</v>
      </c>
      <c r="F1212" t="s">
        <v>5077</v>
      </c>
    </row>
    <row r="1213" spans="1:6" x14ac:dyDescent="0.3">
      <c r="A1213">
        <v>1001212</v>
      </c>
      <c r="B1213" t="s">
        <v>3530</v>
      </c>
      <c r="C1213" t="s">
        <v>3146</v>
      </c>
      <c r="D1213" t="s">
        <v>3511</v>
      </c>
      <c r="E1213" t="s">
        <v>19</v>
      </c>
      <c r="F1213" t="s">
        <v>5060</v>
      </c>
    </row>
    <row r="1214" spans="1:6" x14ac:dyDescent="0.3">
      <c r="A1214">
        <v>1001213</v>
      </c>
      <c r="B1214" t="s">
        <v>3532</v>
      </c>
      <c r="C1214" t="s">
        <v>991</v>
      </c>
      <c r="D1214" t="s">
        <v>3498</v>
      </c>
      <c r="E1214" t="s">
        <v>19</v>
      </c>
      <c r="F1214" t="s">
        <v>5060</v>
      </c>
    </row>
    <row r="1215" spans="1:6" x14ac:dyDescent="0.3">
      <c r="A1215">
        <v>1001214</v>
      </c>
      <c r="B1215" t="s">
        <v>994</v>
      </c>
      <c r="C1215" t="s">
        <v>3534</v>
      </c>
      <c r="D1215" t="s">
        <v>3526</v>
      </c>
      <c r="E1215" t="s">
        <v>19</v>
      </c>
      <c r="F1215" t="s">
        <v>5060</v>
      </c>
    </row>
    <row r="1216" spans="1:6" x14ac:dyDescent="0.3">
      <c r="A1216">
        <v>1001215</v>
      </c>
      <c r="B1216" t="s">
        <v>3536</v>
      </c>
      <c r="C1216" t="s">
        <v>1216</v>
      </c>
      <c r="D1216" t="s">
        <v>3537</v>
      </c>
      <c r="E1216" t="s">
        <v>5063</v>
      </c>
      <c r="F1216" t="s">
        <v>5077</v>
      </c>
    </row>
    <row r="1217" spans="1:6" x14ac:dyDescent="0.3">
      <c r="A1217">
        <v>1001216</v>
      </c>
      <c r="B1217" t="s">
        <v>1218</v>
      </c>
      <c r="C1217" t="s">
        <v>3123</v>
      </c>
      <c r="D1217" t="s">
        <v>3066</v>
      </c>
      <c r="E1217" t="s">
        <v>125</v>
      </c>
      <c r="F1217" t="s">
        <v>5073</v>
      </c>
    </row>
    <row r="1218" spans="1:6" x14ac:dyDescent="0.3">
      <c r="A1218">
        <v>1001217</v>
      </c>
      <c r="B1218" t="s">
        <v>3125</v>
      </c>
      <c r="C1218" t="s">
        <v>3540</v>
      </c>
      <c r="D1218" t="s">
        <v>3541</v>
      </c>
      <c r="E1218" t="s">
        <v>19</v>
      </c>
      <c r="F1218" t="s">
        <v>5060</v>
      </c>
    </row>
    <row r="1219" spans="1:6" x14ac:dyDescent="0.3">
      <c r="A1219">
        <v>1001218</v>
      </c>
      <c r="B1219" t="s">
        <v>3543</v>
      </c>
      <c r="C1219" t="s">
        <v>3544</v>
      </c>
      <c r="D1219" t="s">
        <v>3545</v>
      </c>
      <c r="E1219" t="s">
        <v>19</v>
      </c>
      <c r="F1219" t="s">
        <v>5060</v>
      </c>
    </row>
    <row r="1220" spans="1:6" x14ac:dyDescent="0.3">
      <c r="A1220">
        <v>1001219</v>
      </c>
      <c r="B1220" t="s">
        <v>3547</v>
      </c>
      <c r="C1220" t="s">
        <v>2367</v>
      </c>
      <c r="D1220" t="s">
        <v>3548</v>
      </c>
      <c r="E1220" t="s">
        <v>19</v>
      </c>
      <c r="F1220" t="s">
        <v>5060</v>
      </c>
    </row>
    <row r="1221" spans="1:6" x14ac:dyDescent="0.3">
      <c r="A1221">
        <v>1001220</v>
      </c>
      <c r="B1221" t="s">
        <v>3550</v>
      </c>
      <c r="C1221" t="s">
        <v>1140</v>
      </c>
      <c r="D1221" t="s">
        <v>3551</v>
      </c>
      <c r="E1221" t="s">
        <v>5063</v>
      </c>
      <c r="F1221" t="s">
        <v>5071</v>
      </c>
    </row>
    <row r="1222" spans="1:6" x14ac:dyDescent="0.3">
      <c r="A1222">
        <v>1001221</v>
      </c>
      <c r="B1222" t="s">
        <v>3553</v>
      </c>
      <c r="C1222" t="s">
        <v>3554</v>
      </c>
      <c r="D1222" t="s">
        <v>1490</v>
      </c>
      <c r="E1222" t="s">
        <v>815</v>
      </c>
      <c r="F1222" t="s">
        <v>5067</v>
      </c>
    </row>
    <row r="1223" spans="1:6" x14ac:dyDescent="0.3">
      <c r="A1223">
        <v>1001222</v>
      </c>
      <c r="B1223" t="s">
        <v>3556</v>
      </c>
      <c r="C1223" t="s">
        <v>3554</v>
      </c>
      <c r="D1223" t="s">
        <v>2456</v>
      </c>
      <c r="E1223" t="s">
        <v>19</v>
      </c>
      <c r="F1223" t="s">
        <v>5060</v>
      </c>
    </row>
    <row r="1224" spans="1:6" x14ac:dyDescent="0.3">
      <c r="A1224">
        <v>1001223</v>
      </c>
      <c r="B1224" t="s">
        <v>3558</v>
      </c>
      <c r="C1224" t="s">
        <v>1498</v>
      </c>
      <c r="D1224" t="s">
        <v>1490</v>
      </c>
      <c r="E1224" t="s">
        <v>815</v>
      </c>
      <c r="F1224" t="s">
        <v>5067</v>
      </c>
    </row>
    <row r="1225" spans="1:6" x14ac:dyDescent="0.3">
      <c r="A1225">
        <v>1001224</v>
      </c>
      <c r="B1225" t="s">
        <v>3560</v>
      </c>
      <c r="C1225" t="s">
        <v>2130</v>
      </c>
      <c r="D1225" t="s">
        <v>1490</v>
      </c>
      <c r="E1225" t="s">
        <v>815</v>
      </c>
      <c r="F1225" t="s">
        <v>5067</v>
      </c>
    </row>
    <row r="1226" spans="1:6" x14ac:dyDescent="0.3">
      <c r="A1226">
        <v>1001225</v>
      </c>
      <c r="B1226" t="s">
        <v>1326</v>
      </c>
      <c r="C1226" t="s">
        <v>494</v>
      </c>
      <c r="D1226" t="s">
        <v>1579</v>
      </c>
      <c r="E1226" t="s">
        <v>815</v>
      </c>
      <c r="F1226" t="s">
        <v>5067</v>
      </c>
    </row>
    <row r="1227" spans="1:6" x14ac:dyDescent="0.3">
      <c r="A1227">
        <v>1001226</v>
      </c>
      <c r="B1227" t="s">
        <v>2896</v>
      </c>
      <c r="C1227" t="s">
        <v>3563</v>
      </c>
      <c r="D1227" t="s">
        <v>83</v>
      </c>
      <c r="E1227" t="s">
        <v>50</v>
      </c>
      <c r="F1227" t="s">
        <v>5067</v>
      </c>
    </row>
    <row r="1228" spans="1:6" x14ac:dyDescent="0.3">
      <c r="A1228">
        <v>1001227</v>
      </c>
      <c r="B1228" t="s">
        <v>3565</v>
      </c>
      <c r="C1228" t="s">
        <v>1123</v>
      </c>
      <c r="D1228" t="s">
        <v>83</v>
      </c>
      <c r="E1228" t="s">
        <v>50</v>
      </c>
      <c r="F1228" t="s">
        <v>5067</v>
      </c>
    </row>
    <row r="1229" spans="1:6" x14ac:dyDescent="0.3">
      <c r="A1229">
        <v>1001228</v>
      </c>
      <c r="B1229" t="s">
        <v>3567</v>
      </c>
      <c r="C1229" t="s">
        <v>1369</v>
      </c>
      <c r="D1229" t="s">
        <v>16</v>
      </c>
      <c r="E1229" t="s">
        <v>19</v>
      </c>
      <c r="F1229" t="s">
        <v>5060</v>
      </c>
    </row>
    <row r="1230" spans="1:6" x14ac:dyDescent="0.3">
      <c r="A1230">
        <v>1001229</v>
      </c>
      <c r="B1230" t="s">
        <v>1371</v>
      </c>
      <c r="C1230" t="s">
        <v>3312</v>
      </c>
      <c r="D1230" t="s">
        <v>805</v>
      </c>
      <c r="E1230" t="s">
        <v>50</v>
      </c>
      <c r="F1230" t="s">
        <v>5067</v>
      </c>
    </row>
    <row r="1231" spans="1:6" x14ac:dyDescent="0.3">
      <c r="A1231">
        <v>1001230</v>
      </c>
      <c r="B1231" t="s">
        <v>3570</v>
      </c>
      <c r="C1231" t="s">
        <v>1738</v>
      </c>
      <c r="D1231" t="s">
        <v>83</v>
      </c>
      <c r="E1231" t="s">
        <v>50</v>
      </c>
      <c r="F1231" t="s">
        <v>5067</v>
      </c>
    </row>
    <row r="1232" spans="1:6" x14ac:dyDescent="0.3">
      <c r="A1232">
        <v>1001231</v>
      </c>
      <c r="B1232" t="s">
        <v>2946</v>
      </c>
      <c r="C1232" t="s">
        <v>1610</v>
      </c>
      <c r="D1232" t="s">
        <v>3572</v>
      </c>
      <c r="E1232" t="s">
        <v>5063</v>
      </c>
      <c r="F1232" t="s">
        <v>5071</v>
      </c>
    </row>
    <row r="1233" spans="1:6" x14ac:dyDescent="0.3">
      <c r="A1233">
        <v>1001232</v>
      </c>
      <c r="B1233" t="s">
        <v>3574</v>
      </c>
      <c r="C1233" t="s">
        <v>1351</v>
      </c>
      <c r="D1233" t="s">
        <v>3575</v>
      </c>
      <c r="E1233" t="s">
        <v>5063</v>
      </c>
      <c r="F1233" t="s">
        <v>5077</v>
      </c>
    </row>
    <row r="1234" spans="1:6" x14ac:dyDescent="0.3">
      <c r="A1234">
        <v>1001233</v>
      </c>
      <c r="B1234" t="s">
        <v>1354</v>
      </c>
      <c r="C1234" t="s">
        <v>1621</v>
      </c>
      <c r="D1234" t="s">
        <v>83</v>
      </c>
      <c r="E1234" t="s">
        <v>50</v>
      </c>
      <c r="F1234" t="s">
        <v>5067</v>
      </c>
    </row>
    <row r="1235" spans="1:6" x14ac:dyDescent="0.3">
      <c r="A1235">
        <v>1001234</v>
      </c>
      <c r="B1235" t="s">
        <v>3578</v>
      </c>
      <c r="C1235" t="s">
        <v>981</v>
      </c>
      <c r="D1235" t="s">
        <v>1924</v>
      </c>
      <c r="E1235" t="s">
        <v>50</v>
      </c>
      <c r="F1235" t="s">
        <v>5067</v>
      </c>
    </row>
    <row r="1236" spans="1:6" x14ac:dyDescent="0.3">
      <c r="A1236">
        <v>1001235</v>
      </c>
      <c r="B1236" t="s">
        <v>3580</v>
      </c>
      <c r="C1236" t="s">
        <v>442</v>
      </c>
      <c r="D1236" t="s">
        <v>309</v>
      </c>
      <c r="E1236" t="s">
        <v>5063</v>
      </c>
      <c r="F1236" t="s">
        <v>5067</v>
      </c>
    </row>
    <row r="1237" spans="1:6" x14ac:dyDescent="0.3">
      <c r="A1237">
        <v>1001236</v>
      </c>
      <c r="B1237" t="s">
        <v>445</v>
      </c>
      <c r="C1237" t="s">
        <v>1974</v>
      </c>
      <c r="D1237" t="s">
        <v>3582</v>
      </c>
      <c r="E1237" t="s">
        <v>5063</v>
      </c>
      <c r="F1237" t="s">
        <v>5077</v>
      </c>
    </row>
    <row r="1238" spans="1:6" x14ac:dyDescent="0.3">
      <c r="A1238">
        <v>1001237</v>
      </c>
      <c r="B1238" t="s">
        <v>3584</v>
      </c>
      <c r="C1238" t="s">
        <v>3585</v>
      </c>
      <c r="D1238" t="s">
        <v>805</v>
      </c>
      <c r="E1238" t="s">
        <v>50</v>
      </c>
      <c r="F1238" t="s">
        <v>5067</v>
      </c>
    </row>
    <row r="1239" spans="1:6" x14ac:dyDescent="0.3">
      <c r="A1239">
        <v>1001238</v>
      </c>
      <c r="B1239" t="s">
        <v>3587</v>
      </c>
      <c r="C1239" t="s">
        <v>2367</v>
      </c>
      <c r="D1239" t="s">
        <v>805</v>
      </c>
      <c r="E1239" t="s">
        <v>50</v>
      </c>
      <c r="F1239" t="s">
        <v>5067</v>
      </c>
    </row>
    <row r="1240" spans="1:6" x14ac:dyDescent="0.3">
      <c r="A1240">
        <v>1001239</v>
      </c>
      <c r="B1240" t="s">
        <v>3589</v>
      </c>
      <c r="C1240" t="s">
        <v>3590</v>
      </c>
      <c r="D1240" t="s">
        <v>805</v>
      </c>
      <c r="E1240" t="s">
        <v>50</v>
      </c>
      <c r="F1240" t="s">
        <v>5067</v>
      </c>
    </row>
    <row r="1241" spans="1:6" x14ac:dyDescent="0.3">
      <c r="A1241">
        <v>1001240</v>
      </c>
      <c r="B1241" t="s">
        <v>3592</v>
      </c>
      <c r="C1241" t="s">
        <v>2779</v>
      </c>
      <c r="D1241" t="s">
        <v>805</v>
      </c>
      <c r="E1241" t="s">
        <v>50</v>
      </c>
      <c r="F1241" t="s">
        <v>5067</v>
      </c>
    </row>
    <row r="1242" spans="1:6" x14ac:dyDescent="0.3">
      <c r="A1242">
        <v>1001241</v>
      </c>
      <c r="B1242" t="s">
        <v>3594</v>
      </c>
      <c r="C1242" t="s">
        <v>1302</v>
      </c>
      <c r="D1242" t="s">
        <v>3595</v>
      </c>
      <c r="E1242" t="s">
        <v>5063</v>
      </c>
      <c r="F1242" t="s">
        <v>5077</v>
      </c>
    </row>
    <row r="1243" spans="1:6" x14ac:dyDescent="0.3">
      <c r="A1243">
        <v>1001242</v>
      </c>
      <c r="B1243" t="s">
        <v>3597</v>
      </c>
      <c r="C1243" t="s">
        <v>3598</v>
      </c>
      <c r="D1243" t="s">
        <v>805</v>
      </c>
      <c r="E1243" t="s">
        <v>50</v>
      </c>
      <c r="F1243" t="s">
        <v>5067</v>
      </c>
    </row>
    <row r="1244" spans="1:6" x14ac:dyDescent="0.3">
      <c r="A1244">
        <v>1001243</v>
      </c>
      <c r="B1244" t="s">
        <v>3600</v>
      </c>
      <c r="C1244" t="s">
        <v>2821</v>
      </c>
      <c r="D1244" t="s">
        <v>805</v>
      </c>
      <c r="E1244" t="s">
        <v>50</v>
      </c>
      <c r="F1244" t="s">
        <v>5067</v>
      </c>
    </row>
    <row r="1245" spans="1:6" x14ac:dyDescent="0.3">
      <c r="A1245">
        <v>1001244</v>
      </c>
      <c r="B1245" t="s">
        <v>995</v>
      </c>
      <c r="C1245" t="s">
        <v>1178</v>
      </c>
      <c r="D1245" t="s">
        <v>805</v>
      </c>
      <c r="E1245" t="s">
        <v>50</v>
      </c>
      <c r="F1245" t="s">
        <v>5067</v>
      </c>
    </row>
    <row r="1246" spans="1:6" x14ac:dyDescent="0.3">
      <c r="A1246">
        <v>1001245</v>
      </c>
      <c r="B1246" t="s">
        <v>2650</v>
      </c>
      <c r="C1246" t="s">
        <v>831</v>
      </c>
      <c r="D1246" t="s">
        <v>805</v>
      </c>
      <c r="E1246" t="s">
        <v>50</v>
      </c>
      <c r="F1246" t="s">
        <v>5067</v>
      </c>
    </row>
    <row r="1247" spans="1:6" x14ac:dyDescent="0.3">
      <c r="A1247">
        <v>1001246</v>
      </c>
      <c r="B1247" t="s">
        <v>833</v>
      </c>
      <c r="C1247" t="s">
        <v>308</v>
      </c>
      <c r="D1247" t="s">
        <v>1349</v>
      </c>
      <c r="E1247" t="s">
        <v>5063</v>
      </c>
      <c r="F1247" t="s">
        <v>5077</v>
      </c>
    </row>
    <row r="1248" spans="1:6" x14ac:dyDescent="0.3">
      <c r="A1248">
        <v>1001247</v>
      </c>
      <c r="B1248" t="s">
        <v>3004</v>
      </c>
      <c r="C1248" t="s">
        <v>3605</v>
      </c>
      <c r="D1248" t="s">
        <v>805</v>
      </c>
      <c r="E1248" t="s">
        <v>50</v>
      </c>
      <c r="F1248" t="s">
        <v>5067</v>
      </c>
    </row>
    <row r="1249" spans="1:6" x14ac:dyDescent="0.3">
      <c r="A1249">
        <v>1001248</v>
      </c>
      <c r="B1249" t="s">
        <v>3607</v>
      </c>
      <c r="C1249" t="s">
        <v>2787</v>
      </c>
      <c r="D1249" t="s">
        <v>805</v>
      </c>
      <c r="E1249" t="s">
        <v>50</v>
      </c>
      <c r="F1249" t="s">
        <v>5067</v>
      </c>
    </row>
    <row r="1250" spans="1:6" x14ac:dyDescent="0.3">
      <c r="A1250">
        <v>1001249</v>
      </c>
      <c r="B1250" t="s">
        <v>3609</v>
      </c>
      <c r="C1250" t="s">
        <v>3610</v>
      </c>
      <c r="D1250" t="s">
        <v>805</v>
      </c>
      <c r="E1250" t="s">
        <v>50</v>
      </c>
      <c r="F1250" t="s">
        <v>5067</v>
      </c>
    </row>
    <row r="1251" spans="1:6" x14ac:dyDescent="0.3">
      <c r="A1251">
        <v>1001250</v>
      </c>
      <c r="B1251" t="s">
        <v>3612</v>
      </c>
      <c r="C1251" t="s">
        <v>3613</v>
      </c>
      <c r="D1251" t="s">
        <v>83</v>
      </c>
      <c r="E1251" t="s">
        <v>50</v>
      </c>
      <c r="F1251" t="s">
        <v>5067</v>
      </c>
    </row>
    <row r="1252" spans="1:6" x14ac:dyDescent="0.3">
      <c r="A1252">
        <v>1001251</v>
      </c>
      <c r="B1252" t="s">
        <v>3615</v>
      </c>
      <c r="C1252" t="s">
        <v>1092</v>
      </c>
      <c r="D1252" t="s">
        <v>3616</v>
      </c>
      <c r="E1252" t="s">
        <v>5063</v>
      </c>
      <c r="F1252" t="s">
        <v>5077</v>
      </c>
    </row>
    <row r="1253" spans="1:6" x14ac:dyDescent="0.3">
      <c r="A1253">
        <v>1001252</v>
      </c>
      <c r="B1253" t="s">
        <v>2953</v>
      </c>
      <c r="C1253" t="s">
        <v>2358</v>
      </c>
      <c r="D1253" t="s">
        <v>83</v>
      </c>
      <c r="E1253" t="s">
        <v>50</v>
      </c>
      <c r="F1253" t="s">
        <v>5067</v>
      </c>
    </row>
    <row r="1254" spans="1:6" x14ac:dyDescent="0.3">
      <c r="A1254">
        <v>1001253</v>
      </c>
      <c r="B1254" t="s">
        <v>3619</v>
      </c>
      <c r="C1254" t="s">
        <v>890</v>
      </c>
      <c r="D1254" t="s">
        <v>805</v>
      </c>
      <c r="E1254" t="s">
        <v>50</v>
      </c>
      <c r="F1254" t="s">
        <v>5067</v>
      </c>
    </row>
    <row r="1255" spans="1:6" x14ac:dyDescent="0.3">
      <c r="A1255">
        <v>1001254</v>
      </c>
      <c r="B1255" t="s">
        <v>893</v>
      </c>
      <c r="C1255" t="s">
        <v>1572</v>
      </c>
      <c r="D1255" t="s">
        <v>3621</v>
      </c>
      <c r="E1255" t="s">
        <v>5084</v>
      </c>
      <c r="F1255" t="s">
        <v>5085</v>
      </c>
    </row>
    <row r="1256" spans="1:6" x14ac:dyDescent="0.3">
      <c r="A1256">
        <v>1001255</v>
      </c>
      <c r="B1256" t="s">
        <v>3294</v>
      </c>
      <c r="C1256" t="s">
        <v>1323</v>
      </c>
      <c r="D1256" t="s">
        <v>83</v>
      </c>
      <c r="E1256" t="s">
        <v>50</v>
      </c>
      <c r="F1256" t="s">
        <v>5067</v>
      </c>
    </row>
    <row r="1257" spans="1:6" x14ac:dyDescent="0.3">
      <c r="A1257">
        <v>1001256</v>
      </c>
      <c r="B1257" t="s">
        <v>1326</v>
      </c>
      <c r="C1257" t="s">
        <v>1140</v>
      </c>
      <c r="D1257" t="s">
        <v>83</v>
      </c>
      <c r="E1257" t="s">
        <v>50</v>
      </c>
      <c r="F1257" t="s">
        <v>5067</v>
      </c>
    </row>
    <row r="1258" spans="1:6" x14ac:dyDescent="0.3">
      <c r="A1258">
        <v>1001257</v>
      </c>
      <c r="B1258" t="s">
        <v>3553</v>
      </c>
      <c r="C1258" t="s">
        <v>97</v>
      </c>
      <c r="D1258" t="s">
        <v>805</v>
      </c>
      <c r="E1258" t="s">
        <v>50</v>
      </c>
      <c r="F1258" t="s">
        <v>5067</v>
      </c>
    </row>
    <row r="1259" spans="1:6" x14ac:dyDescent="0.3">
      <c r="A1259">
        <v>1001258</v>
      </c>
      <c r="B1259" t="s">
        <v>99</v>
      </c>
      <c r="C1259" t="s">
        <v>762</v>
      </c>
      <c r="D1259" t="s">
        <v>805</v>
      </c>
      <c r="E1259" t="s">
        <v>50</v>
      </c>
      <c r="F1259" t="s">
        <v>5067</v>
      </c>
    </row>
    <row r="1260" spans="1:6" x14ac:dyDescent="0.3">
      <c r="A1260">
        <v>1001259</v>
      </c>
      <c r="B1260" t="s">
        <v>765</v>
      </c>
      <c r="C1260" t="s">
        <v>3627</v>
      </c>
      <c r="D1260" t="s">
        <v>1289</v>
      </c>
      <c r="E1260" t="s">
        <v>5063</v>
      </c>
      <c r="F1260" t="s">
        <v>5077</v>
      </c>
    </row>
    <row r="1261" spans="1:6" x14ac:dyDescent="0.3">
      <c r="A1261">
        <v>1001260</v>
      </c>
      <c r="B1261" t="s">
        <v>1008</v>
      </c>
      <c r="C1261" t="s">
        <v>493</v>
      </c>
      <c r="D1261" t="s">
        <v>805</v>
      </c>
      <c r="E1261" t="s">
        <v>50</v>
      </c>
      <c r="F1261" t="s">
        <v>5067</v>
      </c>
    </row>
    <row r="1262" spans="1:6" x14ac:dyDescent="0.3">
      <c r="A1262">
        <v>1001261</v>
      </c>
      <c r="B1262" t="s">
        <v>749</v>
      </c>
      <c r="C1262" t="s">
        <v>3159</v>
      </c>
      <c r="D1262" t="s">
        <v>3631</v>
      </c>
      <c r="E1262" t="s">
        <v>50</v>
      </c>
      <c r="F1262" t="s">
        <v>5072</v>
      </c>
    </row>
    <row r="1263" spans="1:6" x14ac:dyDescent="0.3">
      <c r="A1263">
        <v>1001262</v>
      </c>
      <c r="B1263" t="s">
        <v>3161</v>
      </c>
      <c r="C1263" t="s">
        <v>1341</v>
      </c>
      <c r="D1263" t="s">
        <v>3633</v>
      </c>
      <c r="E1263" t="s">
        <v>5099</v>
      </c>
      <c r="F1263" t="s">
        <v>5077</v>
      </c>
    </row>
    <row r="1264" spans="1:6" x14ac:dyDescent="0.3">
      <c r="A1264">
        <v>1001263</v>
      </c>
      <c r="B1264" t="s">
        <v>3635</v>
      </c>
      <c r="C1264" t="s">
        <v>2293</v>
      </c>
      <c r="D1264" t="s">
        <v>805</v>
      </c>
      <c r="E1264" t="s">
        <v>50</v>
      </c>
      <c r="F1264" t="s">
        <v>5067</v>
      </c>
    </row>
    <row r="1265" spans="1:6" x14ac:dyDescent="0.3">
      <c r="A1265">
        <v>1001264</v>
      </c>
      <c r="B1265" t="s">
        <v>2295</v>
      </c>
      <c r="C1265" t="s">
        <v>1920</v>
      </c>
      <c r="D1265" t="s">
        <v>3631</v>
      </c>
      <c r="E1265" t="s">
        <v>50</v>
      </c>
      <c r="F1265" t="s">
        <v>5072</v>
      </c>
    </row>
    <row r="1266" spans="1:6" x14ac:dyDescent="0.3">
      <c r="A1266">
        <v>1001265</v>
      </c>
      <c r="B1266" t="s">
        <v>3638</v>
      </c>
      <c r="C1266" t="s">
        <v>685</v>
      </c>
      <c r="D1266" t="s">
        <v>3639</v>
      </c>
      <c r="E1266" t="s">
        <v>5063</v>
      </c>
      <c r="F1266" t="s">
        <v>5077</v>
      </c>
    </row>
    <row r="1267" spans="1:6" x14ac:dyDescent="0.3">
      <c r="A1267">
        <v>1001266</v>
      </c>
      <c r="B1267" t="s">
        <v>3641</v>
      </c>
      <c r="C1267" t="s">
        <v>3642</v>
      </c>
      <c r="D1267" t="s">
        <v>3643</v>
      </c>
      <c r="E1267" t="s">
        <v>5084</v>
      </c>
      <c r="F1267" t="s">
        <v>5067</v>
      </c>
    </row>
    <row r="1268" spans="1:6" x14ac:dyDescent="0.3">
      <c r="A1268">
        <v>1001267</v>
      </c>
      <c r="B1268" t="s">
        <v>3645</v>
      </c>
      <c r="C1268" t="s">
        <v>1911</v>
      </c>
      <c r="D1268" t="s">
        <v>3646</v>
      </c>
      <c r="E1268" t="s">
        <v>5084</v>
      </c>
      <c r="F1268" t="s">
        <v>5067</v>
      </c>
    </row>
    <row r="1269" spans="1:6" x14ac:dyDescent="0.3">
      <c r="A1269">
        <v>1001268</v>
      </c>
      <c r="B1269" t="s">
        <v>1914</v>
      </c>
      <c r="C1269" t="s">
        <v>466</v>
      </c>
      <c r="D1269" t="s">
        <v>123</v>
      </c>
      <c r="E1269" t="s">
        <v>50</v>
      </c>
      <c r="F1269" t="s">
        <v>5072</v>
      </c>
    </row>
    <row r="1270" spans="1:6" x14ac:dyDescent="0.3">
      <c r="A1270">
        <v>1001269</v>
      </c>
      <c r="B1270" t="s">
        <v>469</v>
      </c>
      <c r="C1270" t="s">
        <v>2489</v>
      </c>
      <c r="D1270" t="s">
        <v>947</v>
      </c>
      <c r="E1270" t="s">
        <v>5066</v>
      </c>
      <c r="F1270" t="s">
        <v>5072</v>
      </c>
    </row>
    <row r="1271" spans="1:6" x14ac:dyDescent="0.3">
      <c r="A1271">
        <v>1001270</v>
      </c>
      <c r="B1271" t="s">
        <v>3650</v>
      </c>
      <c r="C1271" t="s">
        <v>534</v>
      </c>
      <c r="D1271" t="s">
        <v>3288</v>
      </c>
      <c r="E1271" t="s">
        <v>19</v>
      </c>
      <c r="F1271" t="s">
        <v>5071</v>
      </c>
    </row>
    <row r="1272" spans="1:6" x14ac:dyDescent="0.3">
      <c r="A1272">
        <v>1001271</v>
      </c>
      <c r="B1272" t="s">
        <v>3652</v>
      </c>
      <c r="C1272" t="s">
        <v>1368</v>
      </c>
      <c r="D1272" t="s">
        <v>3653</v>
      </c>
      <c r="E1272" t="s">
        <v>5090</v>
      </c>
      <c r="F1272" t="s">
        <v>5072</v>
      </c>
    </row>
    <row r="1273" spans="1:6" x14ac:dyDescent="0.3">
      <c r="A1273">
        <v>1001272</v>
      </c>
      <c r="B1273" t="s">
        <v>3655</v>
      </c>
      <c r="C1273" t="s">
        <v>1077</v>
      </c>
      <c r="D1273" t="s">
        <v>1144</v>
      </c>
      <c r="E1273" t="s">
        <v>5063</v>
      </c>
      <c r="F1273" t="s">
        <v>5077</v>
      </c>
    </row>
    <row r="1274" spans="1:6" x14ac:dyDescent="0.3">
      <c r="A1274">
        <v>1001273</v>
      </c>
      <c r="B1274" t="s">
        <v>1186</v>
      </c>
      <c r="C1274" t="s">
        <v>312</v>
      </c>
      <c r="D1274" t="s">
        <v>2416</v>
      </c>
      <c r="E1274" t="s">
        <v>50</v>
      </c>
      <c r="F1274" t="s">
        <v>5072</v>
      </c>
    </row>
    <row r="1275" spans="1:6" x14ac:dyDescent="0.3">
      <c r="A1275">
        <v>1001274</v>
      </c>
      <c r="B1275" t="s">
        <v>355</v>
      </c>
      <c r="C1275" t="s">
        <v>3658</v>
      </c>
      <c r="D1275" t="s">
        <v>3288</v>
      </c>
      <c r="E1275" t="s">
        <v>19</v>
      </c>
      <c r="F1275" t="s">
        <v>5071</v>
      </c>
    </row>
    <row r="1276" spans="1:6" x14ac:dyDescent="0.3">
      <c r="A1276">
        <v>1001275</v>
      </c>
      <c r="B1276" t="s">
        <v>3660</v>
      </c>
      <c r="C1276" t="s">
        <v>408</v>
      </c>
      <c r="D1276" t="s">
        <v>3661</v>
      </c>
      <c r="E1276" t="s">
        <v>50</v>
      </c>
      <c r="F1276" t="s">
        <v>5072</v>
      </c>
    </row>
    <row r="1277" spans="1:6" x14ac:dyDescent="0.3">
      <c r="A1277">
        <v>1001276</v>
      </c>
      <c r="B1277" t="s">
        <v>3663</v>
      </c>
      <c r="C1277" t="s">
        <v>1014</v>
      </c>
      <c r="D1277" t="s">
        <v>1924</v>
      </c>
      <c r="E1277" t="s">
        <v>125</v>
      </c>
      <c r="F1277" t="s">
        <v>5067</v>
      </c>
    </row>
    <row r="1278" spans="1:6" x14ac:dyDescent="0.3">
      <c r="A1278">
        <v>1001277</v>
      </c>
      <c r="B1278" t="s">
        <v>3665</v>
      </c>
      <c r="C1278" t="s">
        <v>1032</v>
      </c>
      <c r="D1278" t="s">
        <v>3666</v>
      </c>
      <c r="E1278" t="s">
        <v>19</v>
      </c>
      <c r="F1278" t="s">
        <v>5071</v>
      </c>
    </row>
    <row r="1279" spans="1:6" x14ac:dyDescent="0.3">
      <c r="A1279">
        <v>1001278</v>
      </c>
      <c r="B1279" t="s">
        <v>3029</v>
      </c>
      <c r="C1279" t="s">
        <v>238</v>
      </c>
      <c r="D1279" t="s">
        <v>3668</v>
      </c>
      <c r="E1279" t="s">
        <v>50</v>
      </c>
      <c r="F1279" t="s">
        <v>5073</v>
      </c>
    </row>
    <row r="1280" spans="1:6" x14ac:dyDescent="0.3">
      <c r="A1280">
        <v>1001279</v>
      </c>
      <c r="B1280" t="s">
        <v>441</v>
      </c>
      <c r="C1280" t="s">
        <v>2557</v>
      </c>
      <c r="D1280" t="s">
        <v>3670</v>
      </c>
      <c r="E1280" t="s">
        <v>5093</v>
      </c>
      <c r="F1280" t="s">
        <v>5076</v>
      </c>
    </row>
    <row r="1281" spans="1:6" x14ac:dyDescent="0.3">
      <c r="A1281">
        <v>1001280</v>
      </c>
      <c r="B1281" t="s">
        <v>2559</v>
      </c>
      <c r="C1281" t="s">
        <v>1296</v>
      </c>
      <c r="D1281" t="s">
        <v>1410</v>
      </c>
      <c r="E1281" t="s">
        <v>5093</v>
      </c>
      <c r="F1281" t="s">
        <v>5089</v>
      </c>
    </row>
    <row r="1282" spans="1:6" x14ac:dyDescent="0.3">
      <c r="A1282">
        <v>1001281</v>
      </c>
      <c r="B1282" t="s">
        <v>1298</v>
      </c>
      <c r="C1282" t="s">
        <v>602</v>
      </c>
      <c r="D1282" t="s">
        <v>3673</v>
      </c>
      <c r="E1282" t="s">
        <v>5063</v>
      </c>
      <c r="F1282" t="s">
        <v>5077</v>
      </c>
    </row>
    <row r="1283" spans="1:6" x14ac:dyDescent="0.3">
      <c r="A1283">
        <v>1001282</v>
      </c>
      <c r="B1283" t="s">
        <v>3675</v>
      </c>
      <c r="C1283" t="s">
        <v>216</v>
      </c>
      <c r="D1283" t="s">
        <v>1144</v>
      </c>
      <c r="E1283" t="s">
        <v>5063</v>
      </c>
      <c r="F1283" t="s">
        <v>5077</v>
      </c>
    </row>
    <row r="1284" spans="1:6" x14ac:dyDescent="0.3">
      <c r="A1284">
        <v>1001283</v>
      </c>
      <c r="B1284" t="s">
        <v>3677</v>
      </c>
      <c r="C1284" t="s">
        <v>254</v>
      </c>
      <c r="D1284" t="s">
        <v>916</v>
      </c>
      <c r="E1284" t="s">
        <v>5088</v>
      </c>
      <c r="F1284" t="s">
        <v>5076</v>
      </c>
    </row>
    <row r="1285" spans="1:6" x14ac:dyDescent="0.3">
      <c r="A1285">
        <v>1001284</v>
      </c>
      <c r="B1285" t="s">
        <v>257</v>
      </c>
      <c r="C1285" t="s">
        <v>2421</v>
      </c>
      <c r="D1285" t="s">
        <v>916</v>
      </c>
      <c r="E1285" t="s">
        <v>5088</v>
      </c>
      <c r="F1285" t="s">
        <v>5087</v>
      </c>
    </row>
    <row r="1286" spans="1:6" x14ac:dyDescent="0.3">
      <c r="A1286">
        <v>1001285</v>
      </c>
      <c r="B1286" t="s">
        <v>566</v>
      </c>
      <c r="C1286" t="s">
        <v>1568</v>
      </c>
      <c r="D1286" t="s">
        <v>1410</v>
      </c>
      <c r="E1286" t="s">
        <v>5093</v>
      </c>
      <c r="F1286" t="s">
        <v>5089</v>
      </c>
    </row>
    <row r="1287" spans="1:6" x14ac:dyDescent="0.3">
      <c r="A1287">
        <v>1001286</v>
      </c>
      <c r="B1287" t="s">
        <v>3681</v>
      </c>
      <c r="C1287" t="s">
        <v>3682</v>
      </c>
      <c r="D1287" t="s">
        <v>805</v>
      </c>
    </row>
    <row r="1288" spans="1:6" x14ac:dyDescent="0.3">
      <c r="A1288">
        <v>1001287</v>
      </c>
      <c r="B1288" t="s">
        <v>157</v>
      </c>
      <c r="C1288" t="s">
        <v>907</v>
      </c>
      <c r="D1288" t="s">
        <v>1708</v>
      </c>
      <c r="E1288" t="s">
        <v>19</v>
      </c>
      <c r="F1288" t="s">
        <v>5060</v>
      </c>
    </row>
    <row r="1289" spans="1:6" x14ac:dyDescent="0.3">
      <c r="A1289">
        <v>1001288</v>
      </c>
      <c r="B1289" t="s">
        <v>910</v>
      </c>
      <c r="C1289" t="s">
        <v>291</v>
      </c>
      <c r="D1289" t="s">
        <v>3685</v>
      </c>
      <c r="E1289" t="s">
        <v>5093</v>
      </c>
      <c r="F1289" t="s">
        <v>5089</v>
      </c>
    </row>
    <row r="1290" spans="1:6" x14ac:dyDescent="0.3">
      <c r="A1290">
        <v>1001289</v>
      </c>
      <c r="B1290" t="s">
        <v>2889</v>
      </c>
      <c r="C1290" t="s">
        <v>2238</v>
      </c>
      <c r="D1290" t="s">
        <v>3685</v>
      </c>
      <c r="E1290" t="s">
        <v>5093</v>
      </c>
      <c r="F1290" t="s">
        <v>5089</v>
      </c>
    </row>
    <row r="1291" spans="1:6" x14ac:dyDescent="0.3">
      <c r="A1291">
        <v>1001290</v>
      </c>
      <c r="B1291" t="s">
        <v>3688</v>
      </c>
      <c r="C1291" t="s">
        <v>564</v>
      </c>
      <c r="D1291" t="s">
        <v>3689</v>
      </c>
      <c r="E1291" t="s">
        <v>5093</v>
      </c>
      <c r="F1291" t="s">
        <v>5079</v>
      </c>
    </row>
    <row r="1292" spans="1:6" x14ac:dyDescent="0.3">
      <c r="A1292">
        <v>1001291</v>
      </c>
      <c r="B1292" t="s">
        <v>3691</v>
      </c>
      <c r="C1292" t="s">
        <v>1868</v>
      </c>
      <c r="D1292" t="s">
        <v>3685</v>
      </c>
      <c r="E1292" t="s">
        <v>5093</v>
      </c>
      <c r="F1292" t="s">
        <v>5089</v>
      </c>
    </row>
    <row r="1293" spans="1:6" x14ac:dyDescent="0.3">
      <c r="A1293">
        <v>1001292</v>
      </c>
      <c r="B1293" t="s">
        <v>1871</v>
      </c>
      <c r="C1293" t="s">
        <v>1017</v>
      </c>
      <c r="D1293" t="s">
        <v>3685</v>
      </c>
      <c r="E1293" t="s">
        <v>5093</v>
      </c>
      <c r="F1293" t="s">
        <v>5089</v>
      </c>
    </row>
    <row r="1294" spans="1:6" x14ac:dyDescent="0.3">
      <c r="A1294">
        <v>1001293</v>
      </c>
      <c r="B1294" t="s">
        <v>1020</v>
      </c>
      <c r="C1294" t="s">
        <v>1734</v>
      </c>
      <c r="D1294" t="s">
        <v>2639</v>
      </c>
      <c r="E1294" t="s">
        <v>815</v>
      </c>
      <c r="F1294" t="s">
        <v>5089</v>
      </c>
    </row>
    <row r="1295" spans="1:6" x14ac:dyDescent="0.3">
      <c r="A1295">
        <v>1001294</v>
      </c>
      <c r="B1295" t="s">
        <v>3695</v>
      </c>
      <c r="C1295" t="s">
        <v>1176</v>
      </c>
      <c r="D1295" t="s">
        <v>3696</v>
      </c>
      <c r="E1295" t="s">
        <v>19</v>
      </c>
      <c r="F1295" t="s">
        <v>5073</v>
      </c>
    </row>
    <row r="1296" spans="1:6" x14ac:dyDescent="0.3">
      <c r="A1296">
        <v>1001295</v>
      </c>
      <c r="B1296" t="s">
        <v>3698</v>
      </c>
      <c r="C1296" t="s">
        <v>3699</v>
      </c>
      <c r="D1296" t="s">
        <v>3700</v>
      </c>
      <c r="E1296" t="s">
        <v>5063</v>
      </c>
      <c r="F1296" t="s">
        <v>5077</v>
      </c>
    </row>
    <row r="1297" spans="1:6" x14ac:dyDescent="0.3">
      <c r="A1297">
        <v>1001296</v>
      </c>
      <c r="B1297" t="s">
        <v>3702</v>
      </c>
      <c r="C1297" t="s">
        <v>337</v>
      </c>
      <c r="D1297" t="s">
        <v>263</v>
      </c>
      <c r="E1297" t="s">
        <v>50</v>
      </c>
      <c r="F1297" t="s">
        <v>5085</v>
      </c>
    </row>
    <row r="1298" spans="1:6" x14ac:dyDescent="0.3">
      <c r="A1298">
        <v>1001297</v>
      </c>
      <c r="B1298" t="s">
        <v>3704</v>
      </c>
      <c r="C1298" t="s">
        <v>180</v>
      </c>
      <c r="D1298" t="s">
        <v>3705</v>
      </c>
      <c r="E1298" t="s">
        <v>19</v>
      </c>
      <c r="F1298" t="s">
        <v>5060</v>
      </c>
    </row>
    <row r="1299" spans="1:6" x14ac:dyDescent="0.3">
      <c r="A1299">
        <v>1001298</v>
      </c>
      <c r="B1299" t="s">
        <v>1639</v>
      </c>
      <c r="C1299" t="s">
        <v>97</v>
      </c>
      <c r="D1299" t="s">
        <v>301</v>
      </c>
      <c r="E1299" t="s">
        <v>5074</v>
      </c>
      <c r="F1299" t="s">
        <v>5067</v>
      </c>
    </row>
    <row r="1300" spans="1:6" x14ac:dyDescent="0.3">
      <c r="A1300">
        <v>1001299</v>
      </c>
      <c r="B1300" t="s">
        <v>2907</v>
      </c>
      <c r="C1300" t="s">
        <v>3155</v>
      </c>
      <c r="D1300" t="s">
        <v>263</v>
      </c>
      <c r="E1300" t="s">
        <v>50</v>
      </c>
      <c r="F1300" t="s">
        <v>5085</v>
      </c>
    </row>
    <row r="1301" spans="1:6" x14ac:dyDescent="0.3">
      <c r="A1301">
        <v>1001300</v>
      </c>
      <c r="B1301" t="s">
        <v>3709</v>
      </c>
      <c r="C1301" t="s">
        <v>1625</v>
      </c>
      <c r="D1301" t="s">
        <v>3710</v>
      </c>
      <c r="E1301" t="s">
        <v>19</v>
      </c>
      <c r="F1301" t="s">
        <v>5060</v>
      </c>
    </row>
    <row r="1302" spans="1:6" x14ac:dyDescent="0.3">
      <c r="A1302">
        <v>1001301</v>
      </c>
      <c r="B1302" t="s">
        <v>3712</v>
      </c>
      <c r="C1302" t="s">
        <v>3713</v>
      </c>
      <c r="D1302" t="s">
        <v>3714</v>
      </c>
      <c r="E1302" t="s">
        <v>5074</v>
      </c>
      <c r="F1302" t="s">
        <v>5067</v>
      </c>
    </row>
    <row r="1303" spans="1:6" x14ac:dyDescent="0.3">
      <c r="A1303">
        <v>1001302</v>
      </c>
      <c r="B1303" t="s">
        <v>3716</v>
      </c>
      <c r="C1303" t="s">
        <v>3682</v>
      </c>
      <c r="D1303" t="s">
        <v>301</v>
      </c>
      <c r="E1303" t="s">
        <v>5074</v>
      </c>
      <c r="F1303" t="s">
        <v>5067</v>
      </c>
    </row>
    <row r="1304" spans="1:6" x14ac:dyDescent="0.3">
      <c r="A1304">
        <v>1001303</v>
      </c>
      <c r="B1304" t="s">
        <v>157</v>
      </c>
      <c r="C1304" t="s">
        <v>903</v>
      </c>
      <c r="D1304" t="s">
        <v>263</v>
      </c>
      <c r="E1304" t="s">
        <v>50</v>
      </c>
      <c r="F1304" t="s">
        <v>5085</v>
      </c>
    </row>
    <row r="1305" spans="1:6" x14ac:dyDescent="0.3">
      <c r="A1305">
        <v>1001304</v>
      </c>
      <c r="B1305" t="s">
        <v>3719</v>
      </c>
      <c r="C1305" t="s">
        <v>1216</v>
      </c>
      <c r="D1305" t="s">
        <v>263</v>
      </c>
      <c r="E1305" t="s">
        <v>50</v>
      </c>
      <c r="F1305" t="s">
        <v>5085</v>
      </c>
    </row>
    <row r="1306" spans="1:6" x14ac:dyDescent="0.3">
      <c r="A1306">
        <v>1001305</v>
      </c>
      <c r="B1306" t="s">
        <v>3721</v>
      </c>
      <c r="C1306" t="s">
        <v>3722</v>
      </c>
      <c r="D1306" t="s">
        <v>263</v>
      </c>
      <c r="E1306" t="s">
        <v>50</v>
      </c>
      <c r="F1306" t="s">
        <v>5085</v>
      </c>
    </row>
    <row r="1307" spans="1:6" x14ac:dyDescent="0.3">
      <c r="A1307">
        <v>1001306</v>
      </c>
      <c r="B1307" t="s">
        <v>3724</v>
      </c>
      <c r="C1307" t="s">
        <v>2373</v>
      </c>
      <c r="D1307" t="s">
        <v>1429</v>
      </c>
      <c r="E1307" t="s">
        <v>5090</v>
      </c>
      <c r="F1307" t="s">
        <v>5085</v>
      </c>
    </row>
    <row r="1308" spans="1:6" x14ac:dyDescent="0.3">
      <c r="A1308">
        <v>1001307</v>
      </c>
      <c r="B1308" t="s">
        <v>2376</v>
      </c>
      <c r="C1308" t="s">
        <v>27</v>
      </c>
      <c r="D1308" t="s">
        <v>3726</v>
      </c>
      <c r="E1308" t="s">
        <v>50</v>
      </c>
      <c r="F1308" t="s">
        <v>5085</v>
      </c>
    </row>
    <row r="1309" spans="1:6" x14ac:dyDescent="0.3">
      <c r="A1309">
        <v>1001308</v>
      </c>
      <c r="B1309" t="s">
        <v>31</v>
      </c>
      <c r="C1309" t="s">
        <v>2381</v>
      </c>
      <c r="D1309" t="s">
        <v>3728</v>
      </c>
      <c r="E1309" t="s">
        <v>50</v>
      </c>
      <c r="F1309" t="s">
        <v>5085</v>
      </c>
    </row>
    <row r="1310" spans="1:6" x14ac:dyDescent="0.3">
      <c r="A1310">
        <v>1001309</v>
      </c>
      <c r="B1310" t="s">
        <v>2383</v>
      </c>
      <c r="C1310" t="s">
        <v>2084</v>
      </c>
      <c r="D1310" t="s">
        <v>3730</v>
      </c>
      <c r="E1310" t="s">
        <v>50</v>
      </c>
      <c r="F1310" t="s">
        <v>5085</v>
      </c>
    </row>
    <row r="1311" spans="1:6" x14ac:dyDescent="0.3">
      <c r="A1311">
        <v>1001310</v>
      </c>
      <c r="B1311" t="s">
        <v>2087</v>
      </c>
      <c r="C1311" t="s">
        <v>1251</v>
      </c>
      <c r="D1311" t="s">
        <v>2965</v>
      </c>
      <c r="E1311" t="s">
        <v>5093</v>
      </c>
      <c r="F1311" t="s">
        <v>5079</v>
      </c>
    </row>
    <row r="1312" spans="1:6" x14ac:dyDescent="0.3">
      <c r="A1312">
        <v>1001311</v>
      </c>
      <c r="B1312" t="s">
        <v>3733</v>
      </c>
      <c r="C1312" t="s">
        <v>2467</v>
      </c>
      <c r="D1312" t="s">
        <v>3156</v>
      </c>
      <c r="E1312" t="s">
        <v>125</v>
      </c>
      <c r="F1312" t="s">
        <v>5077</v>
      </c>
    </row>
    <row r="1313" spans="1:6" x14ac:dyDescent="0.3">
      <c r="A1313">
        <v>1001312</v>
      </c>
      <c r="B1313" t="s">
        <v>2470</v>
      </c>
      <c r="C1313" t="s">
        <v>685</v>
      </c>
      <c r="D1313" t="s">
        <v>3735</v>
      </c>
      <c r="E1313" t="s">
        <v>19</v>
      </c>
      <c r="F1313" t="s">
        <v>5079</v>
      </c>
    </row>
    <row r="1314" spans="1:6" x14ac:dyDescent="0.3">
      <c r="A1314">
        <v>1001313</v>
      </c>
      <c r="B1314" t="s">
        <v>3053</v>
      </c>
      <c r="C1314" t="s">
        <v>136</v>
      </c>
      <c r="D1314" t="s">
        <v>3737</v>
      </c>
      <c r="E1314" t="s">
        <v>5063</v>
      </c>
      <c r="F1314" t="s">
        <v>5073</v>
      </c>
    </row>
    <row r="1315" spans="1:6" x14ac:dyDescent="0.3">
      <c r="A1315">
        <v>1001314</v>
      </c>
      <c r="B1315" t="s">
        <v>139</v>
      </c>
      <c r="C1315" t="s">
        <v>973</v>
      </c>
      <c r="D1315" t="s">
        <v>3739</v>
      </c>
      <c r="E1315" t="s">
        <v>5090</v>
      </c>
      <c r="F1315" t="s">
        <v>5077</v>
      </c>
    </row>
    <row r="1316" spans="1:6" x14ac:dyDescent="0.3">
      <c r="A1316">
        <v>1001315</v>
      </c>
      <c r="B1316" t="s">
        <v>975</v>
      </c>
      <c r="C1316" t="s">
        <v>3741</v>
      </c>
      <c r="D1316" t="s">
        <v>3742</v>
      </c>
      <c r="E1316" t="s">
        <v>5090</v>
      </c>
      <c r="F1316" t="s">
        <v>5067</v>
      </c>
    </row>
    <row r="1317" spans="1:6" x14ac:dyDescent="0.3">
      <c r="A1317">
        <v>1001316</v>
      </c>
      <c r="B1317" t="s">
        <v>3744</v>
      </c>
      <c r="C1317" t="s">
        <v>3745</v>
      </c>
      <c r="D1317" t="s">
        <v>3746</v>
      </c>
      <c r="E1317" t="s">
        <v>5097</v>
      </c>
      <c r="F1317" t="s">
        <v>5077</v>
      </c>
    </row>
    <row r="1318" spans="1:6" x14ac:dyDescent="0.3">
      <c r="A1318">
        <v>1001317</v>
      </c>
      <c r="B1318" t="s">
        <v>3748</v>
      </c>
      <c r="C1318" t="s">
        <v>3749</v>
      </c>
      <c r="D1318" t="s">
        <v>3750</v>
      </c>
      <c r="E1318" t="s">
        <v>5090</v>
      </c>
      <c r="F1318" t="s">
        <v>5077</v>
      </c>
    </row>
    <row r="1319" spans="1:6" x14ac:dyDescent="0.3">
      <c r="A1319">
        <v>1001318</v>
      </c>
      <c r="B1319" t="s">
        <v>3752</v>
      </c>
      <c r="C1319" t="s">
        <v>2031</v>
      </c>
      <c r="D1319" t="s">
        <v>1735</v>
      </c>
      <c r="E1319" t="s">
        <v>5063</v>
      </c>
      <c r="F1319" t="s">
        <v>5077</v>
      </c>
    </row>
    <row r="1320" spans="1:6" x14ac:dyDescent="0.3">
      <c r="A1320">
        <v>1001319</v>
      </c>
      <c r="B1320" t="s">
        <v>3754</v>
      </c>
      <c r="C1320" t="s">
        <v>220</v>
      </c>
      <c r="D1320" t="s">
        <v>1936</v>
      </c>
      <c r="E1320" t="s">
        <v>5074</v>
      </c>
      <c r="F1320" t="s">
        <v>5067</v>
      </c>
    </row>
    <row r="1321" spans="1:6" x14ac:dyDescent="0.3">
      <c r="A1321">
        <v>1001320</v>
      </c>
      <c r="B1321" t="s">
        <v>3756</v>
      </c>
      <c r="C1321" t="s">
        <v>737</v>
      </c>
      <c r="D1321" t="s">
        <v>1511</v>
      </c>
      <c r="E1321" t="s">
        <v>5093</v>
      </c>
      <c r="F1321" t="s">
        <v>5071</v>
      </c>
    </row>
    <row r="1322" spans="1:6" x14ac:dyDescent="0.3">
      <c r="A1322">
        <v>1001321</v>
      </c>
      <c r="B1322" t="s">
        <v>3758</v>
      </c>
      <c r="C1322" t="s">
        <v>2840</v>
      </c>
      <c r="D1322" t="s">
        <v>3759</v>
      </c>
      <c r="E1322" t="s">
        <v>5097</v>
      </c>
      <c r="F1322" t="s">
        <v>5077</v>
      </c>
    </row>
    <row r="1323" spans="1:6" x14ac:dyDescent="0.3">
      <c r="A1323">
        <v>1001322</v>
      </c>
      <c r="B1323" t="s">
        <v>2842</v>
      </c>
      <c r="C1323" t="s">
        <v>3128</v>
      </c>
      <c r="D1323" t="s">
        <v>3761</v>
      </c>
      <c r="E1323" t="s">
        <v>815</v>
      </c>
      <c r="F1323" t="s">
        <v>5077</v>
      </c>
    </row>
    <row r="1324" spans="1:6" x14ac:dyDescent="0.3">
      <c r="A1324">
        <v>1001323</v>
      </c>
      <c r="B1324" t="s">
        <v>3130</v>
      </c>
      <c r="C1324" t="s">
        <v>3642</v>
      </c>
      <c r="D1324" t="s">
        <v>3763</v>
      </c>
      <c r="E1324" t="s">
        <v>5093</v>
      </c>
      <c r="F1324" t="s">
        <v>5071</v>
      </c>
    </row>
    <row r="1325" spans="1:6" x14ac:dyDescent="0.3">
      <c r="A1325">
        <v>1001324</v>
      </c>
      <c r="B1325" t="s">
        <v>3765</v>
      </c>
      <c r="C1325" t="s">
        <v>1970</v>
      </c>
      <c r="D1325" t="s">
        <v>3766</v>
      </c>
      <c r="E1325" t="s">
        <v>5097</v>
      </c>
      <c r="F1325" t="s">
        <v>5077</v>
      </c>
    </row>
    <row r="1326" spans="1:6" x14ac:dyDescent="0.3">
      <c r="A1326">
        <v>1001325</v>
      </c>
      <c r="B1326" t="s">
        <v>1973</v>
      </c>
      <c r="C1326" t="s">
        <v>2278</v>
      </c>
      <c r="D1326" t="s">
        <v>3746</v>
      </c>
      <c r="E1326" t="s">
        <v>5097</v>
      </c>
      <c r="F1326" t="s">
        <v>5077</v>
      </c>
    </row>
    <row r="1327" spans="1:6" x14ac:dyDescent="0.3">
      <c r="A1327">
        <v>1001326</v>
      </c>
      <c r="B1327" t="s">
        <v>2280</v>
      </c>
      <c r="C1327" t="s">
        <v>3769</v>
      </c>
      <c r="D1327" t="s">
        <v>627</v>
      </c>
      <c r="E1327" t="s">
        <v>5097</v>
      </c>
      <c r="F1327" t="s">
        <v>5077</v>
      </c>
    </row>
    <row r="1328" spans="1:6" x14ac:dyDescent="0.3">
      <c r="A1328">
        <v>1001327</v>
      </c>
      <c r="B1328" t="s">
        <v>3771</v>
      </c>
      <c r="C1328" t="s">
        <v>2405</v>
      </c>
      <c r="D1328" t="s">
        <v>3772</v>
      </c>
      <c r="E1328" t="s">
        <v>5063</v>
      </c>
      <c r="F1328" t="s">
        <v>5073</v>
      </c>
    </row>
    <row r="1329" spans="1:6" x14ac:dyDescent="0.3">
      <c r="A1329">
        <v>1001328</v>
      </c>
      <c r="B1329" t="s">
        <v>2408</v>
      </c>
      <c r="C1329" t="s">
        <v>2092</v>
      </c>
      <c r="D1329" t="s">
        <v>3774</v>
      </c>
      <c r="E1329" t="s">
        <v>19</v>
      </c>
      <c r="F1329" t="s">
        <v>5060</v>
      </c>
    </row>
    <row r="1330" spans="1:6" x14ac:dyDescent="0.3">
      <c r="A1330">
        <v>1001329</v>
      </c>
      <c r="B1330" t="s">
        <v>3776</v>
      </c>
      <c r="C1330" t="s">
        <v>939</v>
      </c>
      <c r="D1330" t="s">
        <v>3777</v>
      </c>
      <c r="E1330" t="s">
        <v>19</v>
      </c>
      <c r="F1330" t="s">
        <v>5060</v>
      </c>
    </row>
    <row r="1331" spans="1:6" x14ac:dyDescent="0.3">
      <c r="A1331">
        <v>1001330</v>
      </c>
      <c r="B1331" t="s">
        <v>942</v>
      </c>
      <c r="C1331" t="s">
        <v>3166</v>
      </c>
      <c r="D1331" t="s">
        <v>3779</v>
      </c>
      <c r="E1331" t="s">
        <v>5097</v>
      </c>
      <c r="F1331" t="s">
        <v>5077</v>
      </c>
    </row>
    <row r="1332" spans="1:6" x14ac:dyDescent="0.3">
      <c r="A1332">
        <v>1001331</v>
      </c>
      <c r="B1332" t="s">
        <v>2752</v>
      </c>
      <c r="C1332" t="s">
        <v>3781</v>
      </c>
      <c r="D1332" t="s">
        <v>3774</v>
      </c>
      <c r="E1332" t="s">
        <v>19</v>
      </c>
      <c r="F1332" t="s">
        <v>5060</v>
      </c>
    </row>
    <row r="1333" spans="1:6" x14ac:dyDescent="0.3">
      <c r="A1333">
        <v>1001332</v>
      </c>
      <c r="B1333" t="s">
        <v>3783</v>
      </c>
      <c r="C1333" t="s">
        <v>919</v>
      </c>
      <c r="D1333" t="s">
        <v>1490</v>
      </c>
      <c r="E1333" t="s">
        <v>815</v>
      </c>
      <c r="F1333" t="s">
        <v>5067</v>
      </c>
    </row>
    <row r="1334" spans="1:6" x14ac:dyDescent="0.3">
      <c r="A1334">
        <v>1001333</v>
      </c>
      <c r="B1334" t="s">
        <v>922</v>
      </c>
      <c r="C1334" t="s">
        <v>2009</v>
      </c>
      <c r="D1334" t="s">
        <v>1443</v>
      </c>
      <c r="E1334" t="s">
        <v>5090</v>
      </c>
      <c r="F1334" t="s">
        <v>5077</v>
      </c>
    </row>
    <row r="1335" spans="1:6" x14ac:dyDescent="0.3">
      <c r="A1335">
        <v>1001334</v>
      </c>
      <c r="B1335" t="s">
        <v>3786</v>
      </c>
      <c r="C1335" t="s">
        <v>3787</v>
      </c>
      <c r="D1335" t="s">
        <v>3788</v>
      </c>
      <c r="E1335" t="s">
        <v>5090</v>
      </c>
      <c r="F1335" t="s">
        <v>5067</v>
      </c>
    </row>
    <row r="1336" spans="1:6" x14ac:dyDescent="0.3">
      <c r="A1336">
        <v>1001335</v>
      </c>
      <c r="B1336" t="s">
        <v>3790</v>
      </c>
      <c r="C1336" t="s">
        <v>3791</v>
      </c>
      <c r="D1336" t="s">
        <v>3792</v>
      </c>
      <c r="E1336" t="s">
        <v>5090</v>
      </c>
      <c r="F1336" t="s">
        <v>5067</v>
      </c>
    </row>
    <row r="1337" spans="1:6" x14ac:dyDescent="0.3">
      <c r="A1337">
        <v>1001336</v>
      </c>
      <c r="B1337" t="s">
        <v>3794</v>
      </c>
      <c r="C1337" t="s">
        <v>1849</v>
      </c>
      <c r="D1337" t="s">
        <v>3795</v>
      </c>
      <c r="E1337" t="s">
        <v>815</v>
      </c>
      <c r="F1337" t="s">
        <v>5077</v>
      </c>
    </row>
    <row r="1338" spans="1:6" x14ac:dyDescent="0.3">
      <c r="A1338">
        <v>1001337</v>
      </c>
      <c r="B1338" t="s">
        <v>3797</v>
      </c>
      <c r="C1338" t="s">
        <v>3312</v>
      </c>
      <c r="D1338" t="s">
        <v>3798</v>
      </c>
      <c r="E1338" t="s">
        <v>125</v>
      </c>
      <c r="F1338" t="s">
        <v>5071</v>
      </c>
    </row>
    <row r="1339" spans="1:6" x14ac:dyDescent="0.3">
      <c r="A1339">
        <v>1001338</v>
      </c>
      <c r="B1339" t="s">
        <v>3570</v>
      </c>
      <c r="C1339" t="s">
        <v>2239</v>
      </c>
      <c r="D1339" t="s">
        <v>3800</v>
      </c>
      <c r="E1339" t="s">
        <v>5063</v>
      </c>
      <c r="F1339" t="s">
        <v>5077</v>
      </c>
    </row>
    <row r="1340" spans="1:6" x14ac:dyDescent="0.3">
      <c r="A1340">
        <v>1001339</v>
      </c>
      <c r="B1340" t="s">
        <v>2242</v>
      </c>
      <c r="C1340" t="s">
        <v>3802</v>
      </c>
      <c r="D1340" t="s">
        <v>3803</v>
      </c>
      <c r="E1340" t="s">
        <v>5090</v>
      </c>
      <c r="F1340" t="s">
        <v>5077</v>
      </c>
    </row>
    <row r="1341" spans="1:6" x14ac:dyDescent="0.3">
      <c r="A1341">
        <v>1001340</v>
      </c>
      <c r="B1341" t="s">
        <v>3805</v>
      </c>
      <c r="C1341" t="s">
        <v>324</v>
      </c>
      <c r="D1341" t="s">
        <v>3806</v>
      </c>
      <c r="E1341" t="s">
        <v>5090</v>
      </c>
      <c r="F1341" t="s">
        <v>5077</v>
      </c>
    </row>
    <row r="1342" spans="1:6" x14ac:dyDescent="0.3">
      <c r="A1342">
        <v>1001341</v>
      </c>
      <c r="B1342" t="s">
        <v>3722</v>
      </c>
      <c r="C1342" t="s">
        <v>2775</v>
      </c>
      <c r="D1342" t="s">
        <v>3808</v>
      </c>
      <c r="E1342" t="s">
        <v>5088</v>
      </c>
      <c r="F1342" t="s">
        <v>5073</v>
      </c>
    </row>
    <row r="1343" spans="1:6" x14ac:dyDescent="0.3">
      <c r="A1343">
        <v>1001342</v>
      </c>
      <c r="B1343" t="s">
        <v>3810</v>
      </c>
      <c r="C1343" t="s">
        <v>1631</v>
      </c>
      <c r="D1343" t="s">
        <v>1787</v>
      </c>
      <c r="E1343" t="s">
        <v>5090</v>
      </c>
      <c r="F1343" t="s">
        <v>5077</v>
      </c>
    </row>
    <row r="1344" spans="1:6" x14ac:dyDescent="0.3">
      <c r="A1344">
        <v>1001343</v>
      </c>
      <c r="B1344" t="s">
        <v>3812</v>
      </c>
      <c r="C1344" t="s">
        <v>333</v>
      </c>
      <c r="D1344" t="s">
        <v>3813</v>
      </c>
      <c r="E1344" t="s">
        <v>5063</v>
      </c>
      <c r="F1344" t="s">
        <v>5073</v>
      </c>
    </row>
    <row r="1345" spans="1:6" x14ac:dyDescent="0.3">
      <c r="A1345">
        <v>1001344</v>
      </c>
      <c r="B1345" t="s">
        <v>3815</v>
      </c>
      <c r="C1345" t="s">
        <v>3238</v>
      </c>
      <c r="D1345" t="s">
        <v>3816</v>
      </c>
      <c r="E1345" t="s">
        <v>5090</v>
      </c>
      <c r="F1345" t="s">
        <v>5085</v>
      </c>
    </row>
    <row r="1346" spans="1:6" x14ac:dyDescent="0.3">
      <c r="A1346">
        <v>1001345</v>
      </c>
      <c r="B1346" t="s">
        <v>3241</v>
      </c>
      <c r="C1346" t="s">
        <v>1605</v>
      </c>
      <c r="D1346" t="s">
        <v>145</v>
      </c>
      <c r="E1346" t="s">
        <v>125</v>
      </c>
      <c r="F1346" t="s">
        <v>5067</v>
      </c>
    </row>
    <row r="1347" spans="1:6" x14ac:dyDescent="0.3">
      <c r="A1347">
        <v>1001346</v>
      </c>
      <c r="B1347" t="s">
        <v>3819</v>
      </c>
      <c r="C1347" t="s">
        <v>2068</v>
      </c>
      <c r="D1347" t="s">
        <v>3820</v>
      </c>
      <c r="E1347" t="s">
        <v>50</v>
      </c>
      <c r="F1347" t="s">
        <v>5077</v>
      </c>
    </row>
    <row r="1348" spans="1:6" x14ac:dyDescent="0.3">
      <c r="A1348">
        <v>1001347</v>
      </c>
      <c r="B1348" t="s">
        <v>3822</v>
      </c>
      <c r="C1348" t="s">
        <v>1997</v>
      </c>
      <c r="D1348" t="s">
        <v>2716</v>
      </c>
      <c r="E1348" t="s">
        <v>50</v>
      </c>
      <c r="F1348" t="s">
        <v>5077</v>
      </c>
    </row>
    <row r="1349" spans="1:6" x14ac:dyDescent="0.3">
      <c r="A1349">
        <v>1001348</v>
      </c>
      <c r="B1349" t="s">
        <v>1999</v>
      </c>
      <c r="C1349" t="s">
        <v>1466</v>
      </c>
      <c r="D1349" t="s">
        <v>3824</v>
      </c>
      <c r="E1349" t="s">
        <v>5088</v>
      </c>
      <c r="F1349" t="s">
        <v>5071</v>
      </c>
    </row>
    <row r="1350" spans="1:6" x14ac:dyDescent="0.3">
      <c r="A1350">
        <v>1001349</v>
      </c>
      <c r="B1350" t="s">
        <v>1469</v>
      </c>
      <c r="C1350" t="s">
        <v>762</v>
      </c>
      <c r="D1350" t="s">
        <v>3176</v>
      </c>
      <c r="E1350" t="s">
        <v>5092</v>
      </c>
      <c r="F1350" t="s">
        <v>5071</v>
      </c>
    </row>
    <row r="1351" spans="1:6" x14ac:dyDescent="0.3">
      <c r="A1351">
        <v>1001350</v>
      </c>
      <c r="B1351" t="s">
        <v>3827</v>
      </c>
      <c r="C1351" t="s">
        <v>333</v>
      </c>
      <c r="D1351" t="s">
        <v>3820</v>
      </c>
      <c r="E1351" t="s">
        <v>50</v>
      </c>
      <c r="F1351" t="s">
        <v>5077</v>
      </c>
    </row>
    <row r="1352" spans="1:6" x14ac:dyDescent="0.3">
      <c r="A1352">
        <v>1001351</v>
      </c>
      <c r="B1352" t="s">
        <v>336</v>
      </c>
      <c r="C1352" t="s">
        <v>3829</v>
      </c>
      <c r="D1352" t="s">
        <v>3156</v>
      </c>
      <c r="E1352" t="s">
        <v>125</v>
      </c>
      <c r="F1352" t="s">
        <v>5077</v>
      </c>
    </row>
    <row r="1353" spans="1:6" x14ac:dyDescent="0.3">
      <c r="A1353">
        <v>1001352</v>
      </c>
      <c r="B1353" t="s">
        <v>3831</v>
      </c>
      <c r="C1353" t="s">
        <v>801</v>
      </c>
      <c r="D1353" t="s">
        <v>1552</v>
      </c>
      <c r="E1353" t="s">
        <v>5090</v>
      </c>
      <c r="F1353" t="s">
        <v>5067</v>
      </c>
    </row>
    <row r="1354" spans="1:6" x14ac:dyDescent="0.3">
      <c r="A1354">
        <v>1001353</v>
      </c>
      <c r="B1354" t="s">
        <v>803</v>
      </c>
      <c r="C1354" t="s">
        <v>976</v>
      </c>
      <c r="D1354" t="s">
        <v>145</v>
      </c>
      <c r="E1354" t="s">
        <v>125</v>
      </c>
      <c r="F1354" t="s">
        <v>5067</v>
      </c>
    </row>
    <row r="1355" spans="1:6" x14ac:dyDescent="0.3">
      <c r="A1355">
        <v>1001354</v>
      </c>
      <c r="B1355" t="s">
        <v>978</v>
      </c>
      <c r="C1355" t="s">
        <v>3834</v>
      </c>
      <c r="D1355" t="s">
        <v>145</v>
      </c>
      <c r="E1355" t="s">
        <v>125</v>
      </c>
      <c r="F1355" t="s">
        <v>5067</v>
      </c>
    </row>
    <row r="1356" spans="1:6" x14ac:dyDescent="0.3">
      <c r="A1356">
        <v>1001355</v>
      </c>
      <c r="B1356" t="s">
        <v>3836</v>
      </c>
      <c r="C1356" t="s">
        <v>1194</v>
      </c>
      <c r="D1356" t="s">
        <v>2734</v>
      </c>
      <c r="E1356" t="s">
        <v>5090</v>
      </c>
      <c r="F1356" t="s">
        <v>5087</v>
      </c>
    </row>
    <row r="1357" spans="1:6" x14ac:dyDescent="0.3">
      <c r="A1357">
        <v>1001356</v>
      </c>
      <c r="B1357" t="s">
        <v>1484</v>
      </c>
      <c r="C1357" t="s">
        <v>463</v>
      </c>
      <c r="D1357" t="s">
        <v>3838</v>
      </c>
      <c r="E1357" t="s">
        <v>5093</v>
      </c>
      <c r="F1357" t="s">
        <v>5085</v>
      </c>
    </row>
    <row r="1358" spans="1:6" x14ac:dyDescent="0.3">
      <c r="A1358">
        <v>1001357</v>
      </c>
      <c r="B1358" t="s">
        <v>1119</v>
      </c>
      <c r="C1358" t="s">
        <v>3840</v>
      </c>
      <c r="D1358" t="s">
        <v>3841</v>
      </c>
      <c r="E1358" t="s">
        <v>5090</v>
      </c>
      <c r="F1358" t="s">
        <v>5077</v>
      </c>
    </row>
    <row r="1359" spans="1:6" x14ac:dyDescent="0.3">
      <c r="A1359">
        <v>1001358</v>
      </c>
      <c r="B1359" t="s">
        <v>3843</v>
      </c>
      <c r="C1359" t="s">
        <v>1368</v>
      </c>
      <c r="D1359" t="s">
        <v>3844</v>
      </c>
      <c r="E1359" t="s">
        <v>5063</v>
      </c>
      <c r="F1359" t="s">
        <v>5067</v>
      </c>
    </row>
    <row r="1360" spans="1:6" x14ac:dyDescent="0.3">
      <c r="A1360">
        <v>1001359</v>
      </c>
      <c r="B1360" t="s">
        <v>3846</v>
      </c>
      <c r="C1360" t="s">
        <v>3847</v>
      </c>
      <c r="D1360" t="s">
        <v>3848</v>
      </c>
      <c r="E1360" t="s">
        <v>5093</v>
      </c>
      <c r="F1360" t="s">
        <v>5085</v>
      </c>
    </row>
    <row r="1361" spans="1:6" x14ac:dyDescent="0.3">
      <c r="A1361">
        <v>1001360</v>
      </c>
      <c r="B1361" t="s">
        <v>3850</v>
      </c>
      <c r="C1361" t="s">
        <v>1095</v>
      </c>
      <c r="D1361" t="s">
        <v>3851</v>
      </c>
      <c r="E1361" t="s">
        <v>5090</v>
      </c>
      <c r="F1361" t="s">
        <v>5067</v>
      </c>
    </row>
    <row r="1362" spans="1:6" x14ac:dyDescent="0.3">
      <c r="A1362">
        <v>1001361</v>
      </c>
      <c r="B1362" t="s">
        <v>3853</v>
      </c>
      <c r="C1362" t="s">
        <v>2563</v>
      </c>
      <c r="D1362" t="s">
        <v>1722</v>
      </c>
      <c r="E1362" t="s">
        <v>5093</v>
      </c>
      <c r="F1362" t="s">
        <v>5076</v>
      </c>
    </row>
    <row r="1363" spans="1:6" x14ac:dyDescent="0.3">
      <c r="A1363">
        <v>1001362</v>
      </c>
      <c r="B1363" t="s">
        <v>2566</v>
      </c>
      <c r="C1363" t="s">
        <v>1859</v>
      </c>
      <c r="D1363" t="s">
        <v>3855</v>
      </c>
      <c r="E1363" t="s">
        <v>5093</v>
      </c>
      <c r="F1363" t="s">
        <v>5085</v>
      </c>
    </row>
    <row r="1364" spans="1:6" x14ac:dyDescent="0.3">
      <c r="A1364">
        <v>1001363</v>
      </c>
      <c r="B1364" t="s">
        <v>1862</v>
      </c>
      <c r="C1364" t="s">
        <v>3397</v>
      </c>
      <c r="D1364" t="s">
        <v>1776</v>
      </c>
      <c r="E1364" t="s">
        <v>5090</v>
      </c>
      <c r="F1364" t="s">
        <v>5067</v>
      </c>
    </row>
    <row r="1365" spans="1:6" x14ac:dyDescent="0.3">
      <c r="A1365">
        <v>1001364</v>
      </c>
      <c r="B1365" t="s">
        <v>3858</v>
      </c>
      <c r="C1365" t="s">
        <v>3613</v>
      </c>
      <c r="D1365" t="s">
        <v>1722</v>
      </c>
      <c r="E1365" t="s">
        <v>5093</v>
      </c>
      <c r="F1365" t="s">
        <v>5076</v>
      </c>
    </row>
    <row r="1366" spans="1:6" x14ac:dyDescent="0.3">
      <c r="A1366">
        <v>1001365</v>
      </c>
      <c r="B1366" t="s">
        <v>3615</v>
      </c>
      <c r="C1366" t="s">
        <v>316</v>
      </c>
      <c r="D1366" t="s">
        <v>3162</v>
      </c>
      <c r="E1366" t="s">
        <v>5093</v>
      </c>
      <c r="F1366" t="s">
        <v>5077</v>
      </c>
    </row>
    <row r="1367" spans="1:6" x14ac:dyDescent="0.3">
      <c r="A1367">
        <v>1001366</v>
      </c>
      <c r="B1367" t="s">
        <v>319</v>
      </c>
      <c r="C1367" t="s">
        <v>442</v>
      </c>
      <c r="D1367" t="s">
        <v>3162</v>
      </c>
      <c r="E1367" t="s">
        <v>5093</v>
      </c>
      <c r="F1367" t="s">
        <v>5076</v>
      </c>
    </row>
    <row r="1368" spans="1:6" x14ac:dyDescent="0.3">
      <c r="A1368">
        <v>1001367</v>
      </c>
      <c r="B1368" t="s">
        <v>3862</v>
      </c>
      <c r="C1368" t="s">
        <v>838</v>
      </c>
      <c r="D1368" t="s">
        <v>1722</v>
      </c>
      <c r="E1368" t="s">
        <v>5093</v>
      </c>
      <c r="F1368" t="s">
        <v>5076</v>
      </c>
    </row>
    <row r="1369" spans="1:6" x14ac:dyDescent="0.3">
      <c r="A1369">
        <v>1001368</v>
      </c>
      <c r="B1369" t="s">
        <v>840</v>
      </c>
      <c r="C1369" t="s">
        <v>161</v>
      </c>
      <c r="D1369" t="s">
        <v>3864</v>
      </c>
      <c r="E1369" t="s">
        <v>5097</v>
      </c>
      <c r="F1369" t="s">
        <v>5077</v>
      </c>
    </row>
    <row r="1370" spans="1:6" x14ac:dyDescent="0.3">
      <c r="A1370">
        <v>1001369</v>
      </c>
      <c r="B1370" t="s">
        <v>3866</v>
      </c>
      <c r="C1370" t="s">
        <v>2467</v>
      </c>
      <c r="D1370" t="s">
        <v>3867</v>
      </c>
      <c r="E1370" t="s">
        <v>5090</v>
      </c>
      <c r="F1370" t="s">
        <v>5077</v>
      </c>
    </row>
    <row r="1371" spans="1:6" x14ac:dyDescent="0.3">
      <c r="A1371">
        <v>1001370</v>
      </c>
      <c r="B1371" t="s">
        <v>2470</v>
      </c>
      <c r="C1371" t="s">
        <v>3610</v>
      </c>
      <c r="D1371" t="s">
        <v>3869</v>
      </c>
      <c r="E1371" t="s">
        <v>5088</v>
      </c>
      <c r="F1371" t="s">
        <v>5073</v>
      </c>
    </row>
    <row r="1372" spans="1:6" x14ac:dyDescent="0.3">
      <c r="A1372">
        <v>1001371</v>
      </c>
      <c r="B1372" t="s">
        <v>3871</v>
      </c>
      <c r="C1372" t="s">
        <v>1323</v>
      </c>
      <c r="D1372" t="s">
        <v>1722</v>
      </c>
      <c r="E1372" t="s">
        <v>5093</v>
      </c>
      <c r="F1372" t="s">
        <v>5076</v>
      </c>
    </row>
    <row r="1373" spans="1:6" x14ac:dyDescent="0.3">
      <c r="A1373">
        <v>1001372</v>
      </c>
      <c r="B1373" t="s">
        <v>1326</v>
      </c>
      <c r="C1373" t="s">
        <v>1599</v>
      </c>
      <c r="D1373" t="s">
        <v>3873</v>
      </c>
      <c r="E1373" t="s">
        <v>5094</v>
      </c>
      <c r="F1373" t="s">
        <v>5067</v>
      </c>
    </row>
    <row r="1374" spans="1:6" x14ac:dyDescent="0.3">
      <c r="A1374">
        <v>1001373</v>
      </c>
      <c r="B1374" t="s">
        <v>1602</v>
      </c>
      <c r="C1374" t="s">
        <v>1974</v>
      </c>
      <c r="D1374" t="s">
        <v>3162</v>
      </c>
      <c r="E1374" t="s">
        <v>5093</v>
      </c>
      <c r="F1374" t="s">
        <v>5076</v>
      </c>
    </row>
    <row r="1375" spans="1:6" x14ac:dyDescent="0.3">
      <c r="A1375">
        <v>1001374</v>
      </c>
      <c r="B1375" t="s">
        <v>1977</v>
      </c>
      <c r="C1375" t="s">
        <v>574</v>
      </c>
      <c r="D1375" t="s">
        <v>805</v>
      </c>
      <c r="E1375" t="s">
        <v>50</v>
      </c>
      <c r="F1375" t="s">
        <v>5067</v>
      </c>
    </row>
    <row r="1376" spans="1:6" x14ac:dyDescent="0.3">
      <c r="A1376">
        <v>1001375</v>
      </c>
      <c r="B1376" t="s">
        <v>3524</v>
      </c>
      <c r="C1376" t="s">
        <v>2148</v>
      </c>
      <c r="D1376" t="s">
        <v>3877</v>
      </c>
      <c r="E1376" t="s">
        <v>5063</v>
      </c>
      <c r="F1376" t="s">
        <v>5077</v>
      </c>
    </row>
    <row r="1377" spans="1:6" x14ac:dyDescent="0.3">
      <c r="A1377">
        <v>1001376</v>
      </c>
      <c r="B1377" t="s">
        <v>2531</v>
      </c>
      <c r="C1377" t="s">
        <v>386</v>
      </c>
      <c r="D1377" t="s">
        <v>805</v>
      </c>
      <c r="E1377" t="s">
        <v>50</v>
      </c>
      <c r="F1377" t="s">
        <v>5067</v>
      </c>
    </row>
    <row r="1378" spans="1:6" x14ac:dyDescent="0.3">
      <c r="A1378">
        <v>1001377</v>
      </c>
      <c r="B1378" t="s">
        <v>389</v>
      </c>
      <c r="C1378" t="s">
        <v>3880</v>
      </c>
      <c r="D1378" t="s">
        <v>805</v>
      </c>
      <c r="E1378" t="s">
        <v>50</v>
      </c>
      <c r="F1378" t="s">
        <v>5067</v>
      </c>
    </row>
    <row r="1379" spans="1:6" x14ac:dyDescent="0.3">
      <c r="A1379">
        <v>1001378</v>
      </c>
      <c r="B1379" t="s">
        <v>1910</v>
      </c>
      <c r="C1379" t="s">
        <v>1014</v>
      </c>
      <c r="D1379" t="s">
        <v>3882</v>
      </c>
      <c r="E1379" t="s">
        <v>50</v>
      </c>
      <c r="F1379" t="s">
        <v>5071</v>
      </c>
    </row>
    <row r="1380" spans="1:6" x14ac:dyDescent="0.3">
      <c r="A1380">
        <v>1001379</v>
      </c>
      <c r="B1380" t="s">
        <v>3665</v>
      </c>
      <c r="C1380" t="s">
        <v>3884</v>
      </c>
      <c r="D1380" t="s">
        <v>3885</v>
      </c>
      <c r="E1380" t="s">
        <v>5063</v>
      </c>
      <c r="F1380" t="s">
        <v>5077</v>
      </c>
    </row>
    <row r="1381" spans="1:6" x14ac:dyDescent="0.3">
      <c r="A1381">
        <v>1001380</v>
      </c>
      <c r="B1381" t="s">
        <v>3887</v>
      </c>
      <c r="C1381" t="s">
        <v>1659</v>
      </c>
      <c r="D1381" t="s">
        <v>3888</v>
      </c>
      <c r="E1381" t="s">
        <v>50</v>
      </c>
      <c r="F1381" t="s">
        <v>5071</v>
      </c>
    </row>
    <row r="1382" spans="1:6" x14ac:dyDescent="0.3">
      <c r="A1382">
        <v>1001381</v>
      </c>
      <c r="B1382" t="s">
        <v>3890</v>
      </c>
      <c r="C1382" t="s">
        <v>770</v>
      </c>
      <c r="D1382" t="s">
        <v>3891</v>
      </c>
      <c r="E1382" t="s">
        <v>19</v>
      </c>
      <c r="F1382" t="s">
        <v>5078</v>
      </c>
    </row>
    <row r="1383" spans="1:6" x14ac:dyDescent="0.3">
      <c r="A1383">
        <v>1001382</v>
      </c>
      <c r="B1383" t="s">
        <v>1441</v>
      </c>
      <c r="C1383" t="s">
        <v>1230</v>
      </c>
      <c r="D1383" t="s">
        <v>3893</v>
      </c>
      <c r="E1383" t="s">
        <v>5088</v>
      </c>
      <c r="F1383" t="s">
        <v>5065</v>
      </c>
    </row>
    <row r="1384" spans="1:6" x14ac:dyDescent="0.3">
      <c r="A1384">
        <v>1001383</v>
      </c>
      <c r="B1384" t="s">
        <v>1232</v>
      </c>
      <c r="C1384" t="s">
        <v>2373</v>
      </c>
      <c r="D1384" t="s">
        <v>1173</v>
      </c>
      <c r="E1384" t="s">
        <v>125</v>
      </c>
      <c r="F1384" t="s">
        <v>5077</v>
      </c>
    </row>
    <row r="1385" spans="1:6" x14ac:dyDescent="0.3">
      <c r="A1385">
        <v>1001384</v>
      </c>
      <c r="B1385" t="s">
        <v>2849</v>
      </c>
      <c r="C1385" t="s">
        <v>966</v>
      </c>
      <c r="D1385" t="s">
        <v>1144</v>
      </c>
      <c r="E1385" t="s">
        <v>125</v>
      </c>
      <c r="F1385" t="s">
        <v>5077</v>
      </c>
    </row>
    <row r="1386" spans="1:6" x14ac:dyDescent="0.3">
      <c r="A1386">
        <v>1001385</v>
      </c>
      <c r="B1386" t="s">
        <v>969</v>
      </c>
      <c r="C1386" t="s">
        <v>3897</v>
      </c>
      <c r="D1386" t="s">
        <v>3156</v>
      </c>
      <c r="E1386" t="s">
        <v>125</v>
      </c>
      <c r="F1386" t="s">
        <v>5077</v>
      </c>
    </row>
    <row r="1387" spans="1:6" x14ac:dyDescent="0.3">
      <c r="A1387">
        <v>1001386</v>
      </c>
      <c r="B1387" t="s">
        <v>3899</v>
      </c>
      <c r="C1387" t="s">
        <v>57</v>
      </c>
      <c r="D1387" t="s">
        <v>947</v>
      </c>
      <c r="E1387" t="s">
        <v>815</v>
      </c>
      <c r="F1387" t="s">
        <v>5073</v>
      </c>
    </row>
    <row r="1388" spans="1:6" x14ac:dyDescent="0.3">
      <c r="A1388">
        <v>1001387</v>
      </c>
      <c r="B1388" t="s">
        <v>2556</v>
      </c>
      <c r="C1388" t="s">
        <v>1249</v>
      </c>
      <c r="D1388" t="s">
        <v>1789</v>
      </c>
      <c r="E1388" t="s">
        <v>5090</v>
      </c>
      <c r="F1388" t="s">
        <v>5085</v>
      </c>
    </row>
    <row r="1389" spans="1:6" x14ac:dyDescent="0.3">
      <c r="A1389">
        <v>1001388</v>
      </c>
      <c r="B1389" t="s">
        <v>3902</v>
      </c>
      <c r="C1389" t="s">
        <v>3903</v>
      </c>
      <c r="D1389" t="s">
        <v>1173</v>
      </c>
      <c r="E1389" t="s">
        <v>125</v>
      </c>
      <c r="F1389" t="s">
        <v>5077</v>
      </c>
    </row>
    <row r="1390" spans="1:6" x14ac:dyDescent="0.3">
      <c r="A1390">
        <v>1001389</v>
      </c>
      <c r="B1390" t="s">
        <v>3905</v>
      </c>
      <c r="C1390" t="s">
        <v>1288</v>
      </c>
      <c r="D1390" t="s">
        <v>3156</v>
      </c>
      <c r="E1390" t="s">
        <v>125</v>
      </c>
      <c r="F1390" t="s">
        <v>5077</v>
      </c>
    </row>
    <row r="1391" spans="1:6" x14ac:dyDescent="0.3">
      <c r="A1391">
        <v>1001390</v>
      </c>
      <c r="B1391" t="s">
        <v>1918</v>
      </c>
      <c r="C1391" t="s">
        <v>670</v>
      </c>
      <c r="D1391" t="s">
        <v>3907</v>
      </c>
      <c r="E1391" t="s">
        <v>125</v>
      </c>
      <c r="F1391" t="s">
        <v>5077</v>
      </c>
    </row>
    <row r="1392" spans="1:6" x14ac:dyDescent="0.3">
      <c r="A1392">
        <v>1001391</v>
      </c>
      <c r="B1392" t="s">
        <v>1985</v>
      </c>
      <c r="C1392" t="s">
        <v>226</v>
      </c>
      <c r="D1392" t="s">
        <v>1789</v>
      </c>
      <c r="E1392" t="s">
        <v>5090</v>
      </c>
      <c r="F1392" t="s">
        <v>5077</v>
      </c>
    </row>
    <row r="1393" spans="1:6" x14ac:dyDescent="0.3">
      <c r="A1393">
        <v>1001392</v>
      </c>
      <c r="B1393" t="s">
        <v>3910</v>
      </c>
      <c r="C1393" t="s">
        <v>1568</v>
      </c>
      <c r="D1393" t="s">
        <v>805</v>
      </c>
      <c r="E1393" t="s">
        <v>50</v>
      </c>
      <c r="F1393" t="s">
        <v>5067</v>
      </c>
    </row>
    <row r="1394" spans="1:6" x14ac:dyDescent="0.3">
      <c r="A1394">
        <v>1001393</v>
      </c>
      <c r="B1394" t="s">
        <v>2369</v>
      </c>
      <c r="C1394" t="s">
        <v>1028</v>
      </c>
      <c r="D1394" t="s">
        <v>281</v>
      </c>
      <c r="E1394" t="s">
        <v>125</v>
      </c>
      <c r="F1394" t="s">
        <v>5077</v>
      </c>
    </row>
    <row r="1395" spans="1:6" x14ac:dyDescent="0.3">
      <c r="A1395">
        <v>1001394</v>
      </c>
      <c r="B1395" t="s">
        <v>1031</v>
      </c>
      <c r="C1395" t="s">
        <v>867</v>
      </c>
      <c r="D1395" t="s">
        <v>48</v>
      </c>
      <c r="E1395" t="s">
        <v>50</v>
      </c>
      <c r="F1395" t="s">
        <v>5067</v>
      </c>
    </row>
    <row r="1396" spans="1:6" x14ac:dyDescent="0.3">
      <c r="A1396">
        <v>1001395</v>
      </c>
      <c r="B1396" t="s">
        <v>2487</v>
      </c>
      <c r="C1396" t="s">
        <v>3914</v>
      </c>
      <c r="D1396" t="s">
        <v>3915</v>
      </c>
      <c r="E1396" t="s">
        <v>815</v>
      </c>
      <c r="F1396" t="s">
        <v>5073</v>
      </c>
    </row>
    <row r="1397" spans="1:6" x14ac:dyDescent="0.3">
      <c r="A1397">
        <v>1001396</v>
      </c>
      <c r="B1397" t="s">
        <v>3917</v>
      </c>
      <c r="C1397" t="s">
        <v>475</v>
      </c>
      <c r="D1397" t="s">
        <v>3012</v>
      </c>
      <c r="E1397" t="s">
        <v>125</v>
      </c>
      <c r="F1397" t="s">
        <v>5067</v>
      </c>
    </row>
    <row r="1398" spans="1:6" x14ac:dyDescent="0.3">
      <c r="A1398">
        <v>1001397</v>
      </c>
      <c r="B1398" t="s">
        <v>3919</v>
      </c>
      <c r="C1398" t="s">
        <v>3338</v>
      </c>
      <c r="D1398" t="s">
        <v>83</v>
      </c>
      <c r="E1398" t="s">
        <v>50</v>
      </c>
      <c r="F1398" t="s">
        <v>5067</v>
      </c>
    </row>
    <row r="1399" spans="1:6" x14ac:dyDescent="0.3">
      <c r="A1399">
        <v>1001398</v>
      </c>
      <c r="B1399" t="s">
        <v>3921</v>
      </c>
      <c r="C1399" t="s">
        <v>618</v>
      </c>
      <c r="D1399" t="s">
        <v>48</v>
      </c>
      <c r="E1399" t="s">
        <v>50</v>
      </c>
      <c r="F1399" t="s">
        <v>5067</v>
      </c>
    </row>
    <row r="1400" spans="1:6" x14ac:dyDescent="0.3">
      <c r="A1400">
        <v>1001399</v>
      </c>
      <c r="B1400" t="s">
        <v>3923</v>
      </c>
      <c r="C1400" t="s">
        <v>97</v>
      </c>
      <c r="D1400" t="s">
        <v>83</v>
      </c>
      <c r="E1400" t="s">
        <v>50</v>
      </c>
      <c r="F1400" t="s">
        <v>5067</v>
      </c>
    </row>
    <row r="1401" spans="1:6" x14ac:dyDescent="0.3">
      <c r="A1401">
        <v>1001400</v>
      </c>
      <c r="B1401" t="s">
        <v>99</v>
      </c>
      <c r="C1401" t="s">
        <v>430</v>
      </c>
      <c r="D1401" t="s">
        <v>3925</v>
      </c>
      <c r="E1401" t="s">
        <v>815</v>
      </c>
      <c r="F1401" t="s">
        <v>5071</v>
      </c>
    </row>
    <row r="1402" spans="1:6" x14ac:dyDescent="0.3">
      <c r="A1402">
        <v>1001401</v>
      </c>
      <c r="B1402" t="s">
        <v>433</v>
      </c>
      <c r="C1402" t="s">
        <v>1172</v>
      </c>
      <c r="D1402" t="s">
        <v>3927</v>
      </c>
      <c r="E1402" t="s">
        <v>50</v>
      </c>
      <c r="F1402" t="s">
        <v>5067</v>
      </c>
    </row>
    <row r="1403" spans="1:6" x14ac:dyDescent="0.3">
      <c r="A1403">
        <v>1001402</v>
      </c>
      <c r="B1403" t="s">
        <v>3035</v>
      </c>
      <c r="C1403" t="s">
        <v>1176</v>
      </c>
      <c r="D1403" t="s">
        <v>3929</v>
      </c>
      <c r="E1403" t="s">
        <v>5099</v>
      </c>
      <c r="F1403" t="s">
        <v>5077</v>
      </c>
    </row>
    <row r="1404" spans="1:6" x14ac:dyDescent="0.3">
      <c r="A1404">
        <v>1001403</v>
      </c>
      <c r="B1404" t="s">
        <v>3698</v>
      </c>
      <c r="C1404" t="s">
        <v>3931</v>
      </c>
      <c r="D1404" t="s">
        <v>3932</v>
      </c>
      <c r="E1404" t="s">
        <v>50</v>
      </c>
      <c r="F1404" t="s">
        <v>5067</v>
      </c>
    </row>
    <row r="1405" spans="1:6" x14ac:dyDescent="0.3">
      <c r="A1405">
        <v>1001404</v>
      </c>
      <c r="B1405" t="s">
        <v>3934</v>
      </c>
      <c r="C1405" t="s">
        <v>1380</v>
      </c>
      <c r="D1405" t="s">
        <v>48</v>
      </c>
      <c r="E1405" t="s">
        <v>50</v>
      </c>
      <c r="F1405" t="s">
        <v>5067</v>
      </c>
    </row>
    <row r="1406" spans="1:6" x14ac:dyDescent="0.3">
      <c r="A1406">
        <v>1001405</v>
      </c>
      <c r="B1406" t="s">
        <v>3936</v>
      </c>
      <c r="C1406" t="s">
        <v>3937</v>
      </c>
      <c r="D1406" t="s">
        <v>3938</v>
      </c>
      <c r="E1406" t="s">
        <v>5099</v>
      </c>
      <c r="F1406" t="s">
        <v>5077</v>
      </c>
    </row>
    <row r="1407" spans="1:6" x14ac:dyDescent="0.3">
      <c r="A1407">
        <v>1001406</v>
      </c>
      <c r="B1407" t="s">
        <v>3940</v>
      </c>
      <c r="C1407" t="s">
        <v>1764</v>
      </c>
      <c r="D1407" t="s">
        <v>83</v>
      </c>
      <c r="E1407" t="s">
        <v>50</v>
      </c>
      <c r="F1407" t="s">
        <v>5067</v>
      </c>
    </row>
    <row r="1408" spans="1:6" x14ac:dyDescent="0.3">
      <c r="A1408">
        <v>1001407</v>
      </c>
      <c r="B1408" t="s">
        <v>3942</v>
      </c>
      <c r="C1408" t="s">
        <v>3943</v>
      </c>
      <c r="D1408" t="s">
        <v>1924</v>
      </c>
      <c r="E1408" t="s">
        <v>50</v>
      </c>
      <c r="F1408" t="s">
        <v>5067</v>
      </c>
    </row>
    <row r="1409" spans="1:6" x14ac:dyDescent="0.3">
      <c r="A1409">
        <v>1001408</v>
      </c>
      <c r="B1409" t="s">
        <v>3349</v>
      </c>
      <c r="C1409" t="s">
        <v>3471</v>
      </c>
      <c r="D1409" t="s">
        <v>1924</v>
      </c>
      <c r="E1409" t="s">
        <v>50</v>
      </c>
      <c r="F1409" t="s">
        <v>5067</v>
      </c>
    </row>
    <row r="1410" spans="1:6" x14ac:dyDescent="0.3">
      <c r="A1410">
        <v>1001409</v>
      </c>
      <c r="B1410" t="s">
        <v>3946</v>
      </c>
      <c r="C1410" t="s">
        <v>355</v>
      </c>
      <c r="D1410" t="s">
        <v>351</v>
      </c>
      <c r="E1410" t="s">
        <v>5063</v>
      </c>
      <c r="F1410" t="s">
        <v>5077</v>
      </c>
    </row>
    <row r="1411" spans="1:6" x14ac:dyDescent="0.3">
      <c r="A1411">
        <v>1001410</v>
      </c>
      <c r="B1411" t="s">
        <v>1023</v>
      </c>
      <c r="C1411" t="s">
        <v>1675</v>
      </c>
      <c r="D1411" t="s">
        <v>3948</v>
      </c>
      <c r="E1411" t="s">
        <v>50</v>
      </c>
      <c r="F1411" t="s">
        <v>5072</v>
      </c>
    </row>
    <row r="1412" spans="1:6" x14ac:dyDescent="0.3">
      <c r="A1412">
        <v>1001411</v>
      </c>
      <c r="B1412" t="s">
        <v>1678</v>
      </c>
      <c r="C1412" t="s">
        <v>2462</v>
      </c>
      <c r="D1412" t="s">
        <v>3950</v>
      </c>
      <c r="E1412" t="s">
        <v>125</v>
      </c>
      <c r="F1412" t="s">
        <v>5077</v>
      </c>
    </row>
    <row r="1413" spans="1:6" x14ac:dyDescent="0.3">
      <c r="A1413">
        <v>1001412</v>
      </c>
      <c r="B1413" t="s">
        <v>2465</v>
      </c>
      <c r="C1413" t="s">
        <v>1368</v>
      </c>
      <c r="D1413" t="s">
        <v>2236</v>
      </c>
      <c r="E1413" t="s">
        <v>5063</v>
      </c>
      <c r="F1413" t="s">
        <v>5071</v>
      </c>
    </row>
    <row r="1414" spans="1:6" x14ac:dyDescent="0.3">
      <c r="A1414">
        <v>1001413</v>
      </c>
      <c r="B1414" t="s">
        <v>3846</v>
      </c>
      <c r="C1414" t="s">
        <v>1216</v>
      </c>
      <c r="D1414" t="s">
        <v>2639</v>
      </c>
      <c r="E1414" t="s">
        <v>50</v>
      </c>
      <c r="F1414" t="s">
        <v>5085</v>
      </c>
    </row>
    <row r="1415" spans="1:6" x14ac:dyDescent="0.3">
      <c r="A1415">
        <v>1001414</v>
      </c>
      <c r="B1415" t="s">
        <v>1218</v>
      </c>
      <c r="C1415" t="s">
        <v>935</v>
      </c>
      <c r="D1415" t="s">
        <v>3954</v>
      </c>
      <c r="E1415" t="s">
        <v>5069</v>
      </c>
      <c r="F1415" t="s">
        <v>5070</v>
      </c>
    </row>
    <row r="1416" spans="1:6" x14ac:dyDescent="0.3">
      <c r="A1416">
        <v>1001415</v>
      </c>
      <c r="B1416" t="s">
        <v>938</v>
      </c>
      <c r="C1416" t="s">
        <v>1003</v>
      </c>
      <c r="D1416" t="s">
        <v>3956</v>
      </c>
      <c r="E1416" t="s">
        <v>5069</v>
      </c>
      <c r="F1416" t="s">
        <v>5070</v>
      </c>
    </row>
    <row r="1417" spans="1:6" x14ac:dyDescent="0.3">
      <c r="A1417">
        <v>1001416</v>
      </c>
      <c r="B1417" t="s">
        <v>3021</v>
      </c>
      <c r="C1417" t="s">
        <v>3958</v>
      </c>
      <c r="D1417" t="s">
        <v>2639</v>
      </c>
      <c r="E1417" t="s">
        <v>50</v>
      </c>
      <c r="F1417" t="s">
        <v>5085</v>
      </c>
    </row>
    <row r="1418" spans="1:6" x14ac:dyDescent="0.3">
      <c r="A1418">
        <v>1001417</v>
      </c>
      <c r="B1418" t="s">
        <v>3960</v>
      </c>
      <c r="C1418" t="s">
        <v>398</v>
      </c>
      <c r="D1418" t="s">
        <v>1983</v>
      </c>
      <c r="E1418" t="s">
        <v>5093</v>
      </c>
      <c r="F1418" t="s">
        <v>5089</v>
      </c>
    </row>
    <row r="1419" spans="1:6" x14ac:dyDescent="0.3">
      <c r="A1419">
        <v>1001418</v>
      </c>
      <c r="B1419" t="s">
        <v>400</v>
      </c>
      <c r="C1419" t="s">
        <v>800</v>
      </c>
      <c r="D1419" t="s">
        <v>3962</v>
      </c>
      <c r="E1419" t="s">
        <v>5093</v>
      </c>
      <c r="F1419" t="s">
        <v>5085</v>
      </c>
    </row>
    <row r="1420" spans="1:6" x14ac:dyDescent="0.3">
      <c r="A1420">
        <v>1001419</v>
      </c>
      <c r="B1420" t="s">
        <v>3964</v>
      </c>
      <c r="C1420" t="s">
        <v>1258</v>
      </c>
      <c r="D1420" t="s">
        <v>3965</v>
      </c>
      <c r="E1420" t="s">
        <v>19</v>
      </c>
      <c r="F1420" t="s">
        <v>5060</v>
      </c>
    </row>
    <row r="1421" spans="1:6" x14ac:dyDescent="0.3">
      <c r="A1421">
        <v>1001420</v>
      </c>
      <c r="B1421" t="s">
        <v>1260</v>
      </c>
      <c r="C1421" t="s">
        <v>3231</v>
      </c>
      <c r="D1421" t="s">
        <v>3967</v>
      </c>
      <c r="E1421" t="s">
        <v>50</v>
      </c>
      <c r="F1421" t="s">
        <v>5073</v>
      </c>
    </row>
    <row r="1422" spans="1:6" x14ac:dyDescent="0.3">
      <c r="A1422">
        <v>1001421</v>
      </c>
      <c r="B1422" t="s">
        <v>3969</v>
      </c>
      <c r="C1422" t="s">
        <v>220</v>
      </c>
      <c r="D1422" t="s">
        <v>2639</v>
      </c>
      <c r="E1422" t="s">
        <v>5093</v>
      </c>
      <c r="F1422" t="s">
        <v>5085</v>
      </c>
    </row>
    <row r="1423" spans="1:6" x14ac:dyDescent="0.3">
      <c r="A1423">
        <v>1001422</v>
      </c>
      <c r="B1423" t="s">
        <v>3756</v>
      </c>
      <c r="C1423" t="s">
        <v>200</v>
      </c>
      <c r="D1423" t="s">
        <v>3971</v>
      </c>
      <c r="E1423" t="s">
        <v>5092</v>
      </c>
      <c r="F1423" t="s">
        <v>5071</v>
      </c>
    </row>
    <row r="1424" spans="1:6" x14ac:dyDescent="0.3">
      <c r="A1424">
        <v>1001423</v>
      </c>
      <c r="B1424" t="s">
        <v>3010</v>
      </c>
      <c r="C1424" t="s">
        <v>371</v>
      </c>
      <c r="D1424" t="s">
        <v>2639</v>
      </c>
      <c r="E1424" t="s">
        <v>5093</v>
      </c>
      <c r="F1424" t="s">
        <v>5085</v>
      </c>
    </row>
    <row r="1425" spans="1:6" x14ac:dyDescent="0.3">
      <c r="A1425">
        <v>1001424</v>
      </c>
      <c r="B1425" t="s">
        <v>1657</v>
      </c>
      <c r="C1425" t="s">
        <v>196</v>
      </c>
      <c r="D1425" t="s">
        <v>3974</v>
      </c>
      <c r="E1425" t="s">
        <v>5063</v>
      </c>
      <c r="F1425" t="s">
        <v>5077</v>
      </c>
    </row>
    <row r="1426" spans="1:6" x14ac:dyDescent="0.3">
      <c r="A1426">
        <v>1001425</v>
      </c>
      <c r="B1426" t="s">
        <v>199</v>
      </c>
      <c r="C1426" t="s">
        <v>1575</v>
      </c>
      <c r="D1426" t="s">
        <v>2456</v>
      </c>
      <c r="E1426" t="s">
        <v>19</v>
      </c>
      <c r="F1426" t="s">
        <v>5060</v>
      </c>
    </row>
    <row r="1427" spans="1:6" x14ac:dyDescent="0.3">
      <c r="A1427">
        <v>1001426</v>
      </c>
      <c r="B1427" t="s">
        <v>2706</v>
      </c>
      <c r="C1427" t="s">
        <v>308</v>
      </c>
      <c r="D1427" t="s">
        <v>3977</v>
      </c>
      <c r="E1427" t="s">
        <v>5084</v>
      </c>
      <c r="F1427" t="s">
        <v>5077</v>
      </c>
    </row>
    <row r="1428" spans="1:6" x14ac:dyDescent="0.3">
      <c r="A1428">
        <v>1001427</v>
      </c>
      <c r="B1428" t="s">
        <v>3004</v>
      </c>
      <c r="C1428" t="s">
        <v>754</v>
      </c>
      <c r="D1428" t="s">
        <v>2887</v>
      </c>
      <c r="E1428" t="s">
        <v>5094</v>
      </c>
      <c r="F1428" t="s">
        <v>5077</v>
      </c>
    </row>
    <row r="1429" spans="1:6" x14ac:dyDescent="0.3">
      <c r="A1429">
        <v>1001428</v>
      </c>
      <c r="B1429" t="s">
        <v>1688</v>
      </c>
      <c r="C1429" t="s">
        <v>493</v>
      </c>
      <c r="D1429" t="s">
        <v>3980</v>
      </c>
      <c r="E1429" t="s">
        <v>125</v>
      </c>
      <c r="F1429" t="s">
        <v>5077</v>
      </c>
    </row>
    <row r="1430" spans="1:6" x14ac:dyDescent="0.3">
      <c r="A1430">
        <v>1001429</v>
      </c>
      <c r="B1430" t="s">
        <v>749</v>
      </c>
      <c r="C1430" t="s">
        <v>3982</v>
      </c>
      <c r="D1430" t="s">
        <v>1576</v>
      </c>
      <c r="E1430" t="s">
        <v>815</v>
      </c>
      <c r="F1430" t="s">
        <v>5067</v>
      </c>
    </row>
    <row r="1431" spans="1:6" x14ac:dyDescent="0.3">
      <c r="A1431">
        <v>1001430</v>
      </c>
      <c r="B1431" t="s">
        <v>3984</v>
      </c>
      <c r="C1431" t="s">
        <v>2574</v>
      </c>
      <c r="D1431" t="s">
        <v>1528</v>
      </c>
      <c r="E1431" t="s">
        <v>815</v>
      </c>
      <c r="F1431" t="s">
        <v>5067</v>
      </c>
    </row>
    <row r="1432" spans="1:6" x14ac:dyDescent="0.3">
      <c r="A1432">
        <v>1001431</v>
      </c>
      <c r="B1432" t="s">
        <v>3169</v>
      </c>
      <c r="C1432" t="s">
        <v>31</v>
      </c>
      <c r="D1432" t="s">
        <v>2887</v>
      </c>
      <c r="E1432" t="s">
        <v>5094</v>
      </c>
      <c r="F1432" t="s">
        <v>5077</v>
      </c>
    </row>
    <row r="1433" spans="1:6" x14ac:dyDescent="0.3">
      <c r="A1433">
        <v>1001432</v>
      </c>
      <c r="B1433" t="s">
        <v>3987</v>
      </c>
      <c r="C1433" t="s">
        <v>398</v>
      </c>
      <c r="D1433" t="s">
        <v>3988</v>
      </c>
      <c r="E1433" t="s">
        <v>19</v>
      </c>
      <c r="F1433" t="s">
        <v>5071</v>
      </c>
    </row>
    <row r="1434" spans="1:6" x14ac:dyDescent="0.3">
      <c r="A1434">
        <v>1001433</v>
      </c>
      <c r="B1434" t="s">
        <v>3334</v>
      </c>
      <c r="C1434" t="s">
        <v>3613</v>
      </c>
      <c r="D1434" t="s">
        <v>1576</v>
      </c>
      <c r="E1434" t="s">
        <v>815</v>
      </c>
      <c r="F1434" t="s">
        <v>5067</v>
      </c>
    </row>
    <row r="1435" spans="1:6" x14ac:dyDescent="0.3">
      <c r="A1435">
        <v>1001434</v>
      </c>
      <c r="B1435" t="s">
        <v>3991</v>
      </c>
      <c r="C1435" t="s">
        <v>422</v>
      </c>
      <c r="D1435" t="s">
        <v>1528</v>
      </c>
      <c r="E1435" t="s">
        <v>815</v>
      </c>
      <c r="F1435" t="s">
        <v>5067</v>
      </c>
    </row>
    <row r="1436" spans="1:6" x14ac:dyDescent="0.3">
      <c r="A1436">
        <v>1001435</v>
      </c>
      <c r="B1436" t="s">
        <v>425</v>
      </c>
      <c r="C1436" t="s">
        <v>169</v>
      </c>
      <c r="D1436" t="s">
        <v>3993</v>
      </c>
      <c r="E1436" t="s">
        <v>5093</v>
      </c>
      <c r="F1436" t="s">
        <v>5077</v>
      </c>
    </row>
    <row r="1437" spans="1:6" x14ac:dyDescent="0.3">
      <c r="A1437">
        <v>1001436</v>
      </c>
      <c r="B1437" t="s">
        <v>1904</v>
      </c>
      <c r="C1437" t="s">
        <v>907</v>
      </c>
      <c r="D1437" t="s">
        <v>1576</v>
      </c>
      <c r="E1437" t="s">
        <v>815</v>
      </c>
      <c r="F1437" t="s">
        <v>5067</v>
      </c>
    </row>
    <row r="1438" spans="1:6" x14ac:dyDescent="0.3">
      <c r="A1438">
        <v>1001437</v>
      </c>
      <c r="B1438" t="s">
        <v>3996</v>
      </c>
      <c r="C1438" t="s">
        <v>1828</v>
      </c>
      <c r="D1438" t="s">
        <v>3997</v>
      </c>
      <c r="E1438" t="s">
        <v>5090</v>
      </c>
      <c r="F1438" t="s">
        <v>5067</v>
      </c>
    </row>
    <row r="1439" spans="1:6" x14ac:dyDescent="0.3">
      <c r="A1439">
        <v>1001438</v>
      </c>
      <c r="B1439" t="s">
        <v>2679</v>
      </c>
      <c r="C1439" t="s">
        <v>1003</v>
      </c>
      <c r="D1439" t="s">
        <v>1576</v>
      </c>
      <c r="E1439" t="s">
        <v>815</v>
      </c>
      <c r="F1439" t="s">
        <v>5067</v>
      </c>
    </row>
    <row r="1440" spans="1:6" x14ac:dyDescent="0.3">
      <c r="A1440">
        <v>1001439</v>
      </c>
      <c r="B1440" t="s">
        <v>1007</v>
      </c>
      <c r="C1440" t="s">
        <v>1437</v>
      </c>
      <c r="D1440" t="s">
        <v>4000</v>
      </c>
      <c r="E1440" t="s">
        <v>5090</v>
      </c>
      <c r="F1440" t="s">
        <v>5067</v>
      </c>
    </row>
    <row r="1441" spans="1:6" x14ac:dyDescent="0.3">
      <c r="A1441">
        <v>1001440</v>
      </c>
      <c r="B1441" t="s">
        <v>3007</v>
      </c>
      <c r="C1441" t="s">
        <v>1372</v>
      </c>
      <c r="D1441" t="s">
        <v>4002</v>
      </c>
      <c r="E1441" t="s">
        <v>5090</v>
      </c>
      <c r="F1441" t="s">
        <v>5077</v>
      </c>
    </row>
    <row r="1442" spans="1:6" x14ac:dyDescent="0.3">
      <c r="A1442">
        <v>1001441</v>
      </c>
      <c r="B1442" t="s">
        <v>2174</v>
      </c>
      <c r="C1442" t="s">
        <v>276</v>
      </c>
      <c r="D1442" t="s">
        <v>916</v>
      </c>
      <c r="E1442" t="s">
        <v>5069</v>
      </c>
      <c r="F1442" t="s">
        <v>5077</v>
      </c>
    </row>
    <row r="1443" spans="1:6" x14ac:dyDescent="0.3">
      <c r="A1443">
        <v>1001442</v>
      </c>
      <c r="B1443" t="s">
        <v>279</v>
      </c>
      <c r="C1443" t="s">
        <v>2320</v>
      </c>
      <c r="D1443" t="s">
        <v>912</v>
      </c>
      <c r="E1443" t="s">
        <v>5069</v>
      </c>
      <c r="F1443" t="s">
        <v>5077</v>
      </c>
    </row>
    <row r="1444" spans="1:6" x14ac:dyDescent="0.3">
      <c r="A1444">
        <v>1001443</v>
      </c>
      <c r="B1444" t="s">
        <v>2323</v>
      </c>
      <c r="C1444" t="s">
        <v>557</v>
      </c>
      <c r="D1444" t="s">
        <v>1424</v>
      </c>
      <c r="E1444" t="s">
        <v>815</v>
      </c>
      <c r="F1444" t="s">
        <v>5067</v>
      </c>
    </row>
    <row r="1445" spans="1:6" x14ac:dyDescent="0.3">
      <c r="A1445">
        <v>1001444</v>
      </c>
      <c r="B1445" t="s">
        <v>560</v>
      </c>
      <c r="C1445" t="s">
        <v>4007</v>
      </c>
      <c r="D1445" t="s">
        <v>1576</v>
      </c>
      <c r="E1445" t="s">
        <v>815</v>
      </c>
      <c r="F1445" t="s">
        <v>5067</v>
      </c>
    </row>
    <row r="1446" spans="1:6" x14ac:dyDescent="0.3">
      <c r="A1446">
        <v>1001445</v>
      </c>
      <c r="B1446" t="s">
        <v>4009</v>
      </c>
      <c r="C1446" t="s">
        <v>1288</v>
      </c>
      <c r="D1446" t="s">
        <v>1576</v>
      </c>
      <c r="E1446" t="s">
        <v>815</v>
      </c>
      <c r="F1446" t="s">
        <v>5067</v>
      </c>
    </row>
    <row r="1447" spans="1:6" x14ac:dyDescent="0.3">
      <c r="A1447">
        <v>1001446</v>
      </c>
      <c r="B1447" t="s">
        <v>1918</v>
      </c>
      <c r="C1447" t="s">
        <v>1053</v>
      </c>
      <c r="D1447" t="s">
        <v>94</v>
      </c>
      <c r="E1447" t="s">
        <v>50</v>
      </c>
      <c r="F1447" t="s">
        <v>5071</v>
      </c>
    </row>
    <row r="1448" spans="1:6" x14ac:dyDescent="0.3">
      <c r="A1448">
        <v>1001447</v>
      </c>
      <c r="B1448" t="s">
        <v>1056</v>
      </c>
      <c r="C1448" t="s">
        <v>4012</v>
      </c>
      <c r="D1448" t="s">
        <v>1576</v>
      </c>
      <c r="E1448" t="s">
        <v>815</v>
      </c>
      <c r="F1448" t="s">
        <v>5067</v>
      </c>
    </row>
    <row r="1449" spans="1:6" x14ac:dyDescent="0.3">
      <c r="A1449">
        <v>1001448</v>
      </c>
      <c r="B1449" t="s">
        <v>4014</v>
      </c>
      <c r="C1449" t="s">
        <v>341</v>
      </c>
      <c r="D1449" t="s">
        <v>4015</v>
      </c>
      <c r="E1449" t="s">
        <v>50</v>
      </c>
      <c r="F1449" t="s">
        <v>5071</v>
      </c>
    </row>
    <row r="1450" spans="1:6" x14ac:dyDescent="0.3">
      <c r="A1450">
        <v>1001449</v>
      </c>
      <c r="B1450" t="s">
        <v>344</v>
      </c>
      <c r="C1450" t="s">
        <v>1079</v>
      </c>
      <c r="D1450" t="s">
        <v>4017</v>
      </c>
      <c r="E1450" t="s">
        <v>5069</v>
      </c>
      <c r="F1450" t="s">
        <v>5077</v>
      </c>
    </row>
    <row r="1451" spans="1:6" x14ac:dyDescent="0.3">
      <c r="A1451">
        <v>1001450</v>
      </c>
      <c r="B1451" t="s">
        <v>1553</v>
      </c>
      <c r="C1451" t="s">
        <v>355</v>
      </c>
      <c r="D1451" t="s">
        <v>4017</v>
      </c>
      <c r="E1451" t="s">
        <v>5069</v>
      </c>
      <c r="F1451" t="s">
        <v>5077</v>
      </c>
    </row>
    <row r="1452" spans="1:6" x14ac:dyDescent="0.3">
      <c r="A1452">
        <v>1001451</v>
      </c>
      <c r="B1452" t="s">
        <v>4020</v>
      </c>
      <c r="C1452" t="s">
        <v>3265</v>
      </c>
      <c r="D1452" t="s">
        <v>4021</v>
      </c>
      <c r="E1452" t="s">
        <v>50</v>
      </c>
      <c r="F1452" t="s">
        <v>5071</v>
      </c>
    </row>
    <row r="1453" spans="1:6" x14ac:dyDescent="0.3">
      <c r="A1453">
        <v>1001452</v>
      </c>
      <c r="B1453" t="s">
        <v>3267</v>
      </c>
      <c r="C1453" t="s">
        <v>2012</v>
      </c>
      <c r="D1453" t="s">
        <v>4023</v>
      </c>
      <c r="E1453" t="s">
        <v>50</v>
      </c>
      <c r="F1453" t="s">
        <v>5071</v>
      </c>
    </row>
    <row r="1454" spans="1:6" x14ac:dyDescent="0.3">
      <c r="A1454">
        <v>1001453</v>
      </c>
      <c r="B1454" t="s">
        <v>2108</v>
      </c>
      <c r="C1454" t="s">
        <v>2021</v>
      </c>
      <c r="D1454" t="s">
        <v>4025</v>
      </c>
      <c r="E1454" t="s">
        <v>815</v>
      </c>
      <c r="F1454" t="s">
        <v>5071</v>
      </c>
    </row>
    <row r="1455" spans="1:6" x14ac:dyDescent="0.3">
      <c r="A1455">
        <v>1001454</v>
      </c>
      <c r="B1455" t="s">
        <v>4027</v>
      </c>
      <c r="C1455" t="s">
        <v>1946</v>
      </c>
      <c r="D1455" t="s">
        <v>4028</v>
      </c>
      <c r="E1455" t="s">
        <v>5069</v>
      </c>
      <c r="F1455" t="s">
        <v>5077</v>
      </c>
    </row>
    <row r="1456" spans="1:6" x14ac:dyDescent="0.3">
      <c r="A1456">
        <v>1001455</v>
      </c>
      <c r="B1456" t="s">
        <v>1949</v>
      </c>
      <c r="C1456" t="s">
        <v>1109</v>
      </c>
      <c r="D1456" t="s">
        <v>4030</v>
      </c>
      <c r="E1456" t="s">
        <v>815</v>
      </c>
      <c r="F1456" t="s">
        <v>5067</v>
      </c>
    </row>
    <row r="1457" spans="1:6" x14ac:dyDescent="0.3">
      <c r="A1457">
        <v>1001456</v>
      </c>
      <c r="B1457" t="s">
        <v>1003</v>
      </c>
      <c r="C1457" t="s">
        <v>2840</v>
      </c>
      <c r="D1457" t="s">
        <v>4032</v>
      </c>
      <c r="E1457" t="s">
        <v>815</v>
      </c>
      <c r="F1457" t="s">
        <v>5067</v>
      </c>
    </row>
    <row r="1458" spans="1:6" x14ac:dyDescent="0.3">
      <c r="A1458">
        <v>1001457</v>
      </c>
      <c r="B1458" t="s">
        <v>4034</v>
      </c>
      <c r="C1458" t="s">
        <v>545</v>
      </c>
      <c r="D1458" t="s">
        <v>4035</v>
      </c>
      <c r="E1458" t="s">
        <v>5069</v>
      </c>
      <c r="F1458" t="s">
        <v>5071</v>
      </c>
    </row>
    <row r="1459" spans="1:6" x14ac:dyDescent="0.3">
      <c r="A1459">
        <v>1001458</v>
      </c>
      <c r="B1459" t="s">
        <v>2310</v>
      </c>
      <c r="C1459" t="s">
        <v>2094</v>
      </c>
      <c r="D1459" t="s">
        <v>4037</v>
      </c>
      <c r="E1459" t="s">
        <v>815</v>
      </c>
      <c r="F1459" t="s">
        <v>5071</v>
      </c>
    </row>
    <row r="1460" spans="1:6" x14ac:dyDescent="0.3">
      <c r="A1460">
        <v>1001459</v>
      </c>
      <c r="B1460" t="s">
        <v>2098</v>
      </c>
      <c r="C1460" t="s">
        <v>2094</v>
      </c>
      <c r="D1460" t="s">
        <v>4039</v>
      </c>
      <c r="E1460" t="s">
        <v>815</v>
      </c>
      <c r="F1460" t="s">
        <v>5071</v>
      </c>
    </row>
    <row r="1461" spans="1:6" x14ac:dyDescent="0.3">
      <c r="A1461">
        <v>1001460</v>
      </c>
      <c r="B1461" t="s">
        <v>4041</v>
      </c>
      <c r="C1461" t="s">
        <v>919</v>
      </c>
      <c r="D1461" t="s">
        <v>4042</v>
      </c>
      <c r="E1461" t="s">
        <v>5063</v>
      </c>
      <c r="F1461" t="s">
        <v>5077</v>
      </c>
    </row>
    <row r="1462" spans="1:6" x14ac:dyDescent="0.3">
      <c r="A1462">
        <v>1001461</v>
      </c>
      <c r="B1462" t="s">
        <v>922</v>
      </c>
      <c r="C1462" t="s">
        <v>2148</v>
      </c>
      <c r="D1462" t="s">
        <v>1144</v>
      </c>
      <c r="E1462" t="s">
        <v>5063</v>
      </c>
      <c r="F1462" t="s">
        <v>5077</v>
      </c>
    </row>
    <row r="1463" spans="1:6" x14ac:dyDescent="0.3">
      <c r="A1463">
        <v>1001462</v>
      </c>
      <c r="B1463" t="s">
        <v>2531</v>
      </c>
      <c r="C1463" t="s">
        <v>4045</v>
      </c>
      <c r="D1463" t="s">
        <v>4046</v>
      </c>
      <c r="E1463" t="s">
        <v>5063</v>
      </c>
      <c r="F1463" t="s">
        <v>5067</v>
      </c>
    </row>
    <row r="1464" spans="1:6" x14ac:dyDescent="0.3">
      <c r="A1464">
        <v>1001463</v>
      </c>
      <c r="B1464" t="s">
        <v>4048</v>
      </c>
      <c r="C1464" t="s">
        <v>3111</v>
      </c>
      <c r="D1464" t="s">
        <v>4049</v>
      </c>
      <c r="E1464" t="s">
        <v>5093</v>
      </c>
      <c r="F1464" t="s">
        <v>5089</v>
      </c>
    </row>
    <row r="1465" spans="1:6" x14ac:dyDescent="0.3">
      <c r="A1465">
        <v>1001464</v>
      </c>
      <c r="B1465" t="s">
        <v>4051</v>
      </c>
      <c r="C1465" t="s">
        <v>1360</v>
      </c>
      <c r="D1465" t="s">
        <v>1303</v>
      </c>
      <c r="E1465" t="s">
        <v>5093</v>
      </c>
      <c r="F1465" t="s">
        <v>5073</v>
      </c>
    </row>
    <row r="1466" spans="1:6" x14ac:dyDescent="0.3">
      <c r="A1466">
        <v>1001465</v>
      </c>
      <c r="B1466" t="s">
        <v>4053</v>
      </c>
      <c r="C1466" t="s">
        <v>561</v>
      </c>
      <c r="D1466" t="s">
        <v>3685</v>
      </c>
      <c r="E1466" t="s">
        <v>5093</v>
      </c>
      <c r="F1466" t="s">
        <v>5089</v>
      </c>
    </row>
    <row r="1467" spans="1:6" x14ac:dyDescent="0.3">
      <c r="A1467">
        <v>1001466</v>
      </c>
      <c r="B1467" t="s">
        <v>746</v>
      </c>
      <c r="C1467" t="s">
        <v>2583</v>
      </c>
      <c r="D1467" t="s">
        <v>4055</v>
      </c>
      <c r="E1467" t="s">
        <v>5090</v>
      </c>
      <c r="F1467" t="s">
        <v>5071</v>
      </c>
    </row>
    <row r="1468" spans="1:6" x14ac:dyDescent="0.3">
      <c r="A1468">
        <v>1001467</v>
      </c>
      <c r="B1468" t="s">
        <v>4057</v>
      </c>
      <c r="C1468" t="s">
        <v>2044</v>
      </c>
      <c r="D1468" t="s">
        <v>177</v>
      </c>
      <c r="E1468" t="s">
        <v>125</v>
      </c>
      <c r="F1468" t="s">
        <v>5065</v>
      </c>
    </row>
    <row r="1469" spans="1:6" x14ac:dyDescent="0.3">
      <c r="A1469">
        <v>1001468</v>
      </c>
      <c r="B1469" t="s">
        <v>4059</v>
      </c>
      <c r="C1469" t="s">
        <v>4060</v>
      </c>
      <c r="D1469" t="s">
        <v>951</v>
      </c>
      <c r="E1469" t="s">
        <v>19</v>
      </c>
      <c r="F1469" t="s">
        <v>5073</v>
      </c>
    </row>
    <row r="1470" spans="1:6" x14ac:dyDescent="0.3">
      <c r="A1470">
        <v>1001469</v>
      </c>
      <c r="B1470" t="s">
        <v>4062</v>
      </c>
      <c r="C1470" t="s">
        <v>2796</v>
      </c>
      <c r="D1470" t="s">
        <v>4063</v>
      </c>
      <c r="E1470" t="s">
        <v>5093</v>
      </c>
      <c r="F1470" t="s">
        <v>5085</v>
      </c>
    </row>
    <row r="1471" spans="1:6" x14ac:dyDescent="0.3">
      <c r="A1471">
        <v>1001470</v>
      </c>
      <c r="B1471" t="s">
        <v>3198</v>
      </c>
      <c r="C1471" t="s">
        <v>3354</v>
      </c>
      <c r="D1471" t="s">
        <v>4065</v>
      </c>
      <c r="E1471" t="s">
        <v>5101</v>
      </c>
      <c r="F1471" t="s">
        <v>5071</v>
      </c>
    </row>
    <row r="1472" spans="1:6" x14ac:dyDescent="0.3">
      <c r="A1472">
        <v>1001471</v>
      </c>
      <c r="B1472" t="s">
        <v>4067</v>
      </c>
      <c r="C1472" t="s">
        <v>296</v>
      </c>
      <c r="D1472" t="s">
        <v>4068</v>
      </c>
      <c r="E1472" t="s">
        <v>5101</v>
      </c>
      <c r="F1472" t="s">
        <v>5071</v>
      </c>
    </row>
    <row r="1473" spans="1:6" x14ac:dyDescent="0.3">
      <c r="A1473">
        <v>1001472</v>
      </c>
      <c r="B1473" t="s">
        <v>4070</v>
      </c>
      <c r="C1473" t="s">
        <v>4071</v>
      </c>
      <c r="D1473" t="s">
        <v>4072</v>
      </c>
      <c r="E1473" t="s">
        <v>19</v>
      </c>
      <c r="F1473" t="s">
        <v>5073</v>
      </c>
    </row>
    <row r="1474" spans="1:6" x14ac:dyDescent="0.3">
      <c r="A1474">
        <v>1001473</v>
      </c>
      <c r="B1474" t="s">
        <v>4074</v>
      </c>
      <c r="C1474" t="s">
        <v>1032</v>
      </c>
      <c r="D1474" t="s">
        <v>4065</v>
      </c>
      <c r="E1474" t="s">
        <v>5101</v>
      </c>
      <c r="F1474" t="s">
        <v>5071</v>
      </c>
    </row>
    <row r="1475" spans="1:6" x14ac:dyDescent="0.3">
      <c r="A1475">
        <v>1001474</v>
      </c>
      <c r="B1475" t="s">
        <v>3029</v>
      </c>
      <c r="C1475" t="s">
        <v>4076</v>
      </c>
      <c r="D1475" t="s">
        <v>4077</v>
      </c>
      <c r="E1475" t="s">
        <v>5093</v>
      </c>
      <c r="F1475" t="s">
        <v>5073</v>
      </c>
    </row>
    <row r="1476" spans="1:6" x14ac:dyDescent="0.3">
      <c r="A1476">
        <v>1001475</v>
      </c>
      <c r="B1476" t="s">
        <v>4079</v>
      </c>
      <c r="C1476" t="s">
        <v>2504</v>
      </c>
      <c r="D1476" t="s">
        <v>951</v>
      </c>
      <c r="E1476" t="s">
        <v>19</v>
      </c>
      <c r="F1476" t="s">
        <v>5073</v>
      </c>
    </row>
    <row r="1477" spans="1:6" x14ac:dyDescent="0.3">
      <c r="A1477">
        <v>1001476</v>
      </c>
      <c r="B1477" t="s">
        <v>1163</v>
      </c>
      <c r="C1477" t="s">
        <v>2289</v>
      </c>
      <c r="D1477" t="s">
        <v>4081</v>
      </c>
      <c r="E1477" t="s">
        <v>19</v>
      </c>
      <c r="F1477" t="s">
        <v>5060</v>
      </c>
    </row>
    <row r="1478" spans="1:6" x14ac:dyDescent="0.3">
      <c r="A1478">
        <v>1001477</v>
      </c>
      <c r="B1478" t="s">
        <v>2292</v>
      </c>
      <c r="C1478" t="s">
        <v>4083</v>
      </c>
      <c r="D1478" t="s">
        <v>4084</v>
      </c>
      <c r="E1478" t="s">
        <v>19</v>
      </c>
      <c r="F1478" t="s">
        <v>5073</v>
      </c>
    </row>
    <row r="1479" spans="1:6" x14ac:dyDescent="0.3">
      <c r="A1479">
        <v>1001478</v>
      </c>
      <c r="B1479" t="s">
        <v>4086</v>
      </c>
      <c r="C1479" t="s">
        <v>4060</v>
      </c>
      <c r="D1479" t="s">
        <v>861</v>
      </c>
      <c r="E1479" t="s">
        <v>815</v>
      </c>
      <c r="F1479" t="s">
        <v>5071</v>
      </c>
    </row>
    <row r="1480" spans="1:6" x14ac:dyDescent="0.3">
      <c r="A1480">
        <v>1001479</v>
      </c>
      <c r="B1480" t="s">
        <v>4062</v>
      </c>
      <c r="C1480" t="s">
        <v>2854</v>
      </c>
      <c r="D1480" t="s">
        <v>4088</v>
      </c>
      <c r="E1480" t="s">
        <v>815</v>
      </c>
      <c r="F1480" t="s">
        <v>5071</v>
      </c>
    </row>
    <row r="1481" spans="1:6" x14ac:dyDescent="0.3">
      <c r="A1481">
        <v>1001480</v>
      </c>
      <c r="B1481" t="s">
        <v>4090</v>
      </c>
      <c r="C1481" t="s">
        <v>4091</v>
      </c>
      <c r="D1481" t="s">
        <v>835</v>
      </c>
      <c r="E1481" t="s">
        <v>19</v>
      </c>
      <c r="F1481" t="s">
        <v>5060</v>
      </c>
    </row>
    <row r="1482" spans="1:6" x14ac:dyDescent="0.3">
      <c r="A1482">
        <v>1001481</v>
      </c>
      <c r="B1482" t="s">
        <v>4093</v>
      </c>
      <c r="C1482" t="s">
        <v>3847</v>
      </c>
      <c r="D1482" t="s">
        <v>263</v>
      </c>
      <c r="E1482" t="s">
        <v>5095</v>
      </c>
      <c r="F1482" t="s">
        <v>5077</v>
      </c>
    </row>
    <row r="1483" spans="1:6" x14ac:dyDescent="0.3">
      <c r="A1483">
        <v>1001482</v>
      </c>
      <c r="B1483" t="s">
        <v>3850</v>
      </c>
      <c r="C1483" t="s">
        <v>2231</v>
      </c>
      <c r="D1483" t="s">
        <v>643</v>
      </c>
      <c r="E1483" t="s">
        <v>5084</v>
      </c>
      <c r="F1483" t="s">
        <v>5077</v>
      </c>
    </row>
    <row r="1484" spans="1:6" x14ac:dyDescent="0.3">
      <c r="A1484">
        <v>1001483</v>
      </c>
      <c r="B1484" t="s">
        <v>2234</v>
      </c>
      <c r="C1484" t="s">
        <v>1183</v>
      </c>
      <c r="D1484" t="s">
        <v>2762</v>
      </c>
      <c r="E1484" t="s">
        <v>125</v>
      </c>
      <c r="F1484" t="s">
        <v>5071</v>
      </c>
    </row>
    <row r="1485" spans="1:6" x14ac:dyDescent="0.3">
      <c r="A1485">
        <v>1001484</v>
      </c>
      <c r="B1485" t="s">
        <v>136</v>
      </c>
      <c r="C1485" t="s">
        <v>4097</v>
      </c>
      <c r="D1485" t="s">
        <v>643</v>
      </c>
      <c r="E1485" t="s">
        <v>5084</v>
      </c>
      <c r="F1485" t="s">
        <v>5077</v>
      </c>
    </row>
    <row r="1486" spans="1:6" x14ac:dyDescent="0.3">
      <c r="A1486">
        <v>1001485</v>
      </c>
      <c r="B1486" t="s">
        <v>4099</v>
      </c>
      <c r="C1486" t="s">
        <v>2675</v>
      </c>
      <c r="D1486" t="s">
        <v>4100</v>
      </c>
      <c r="E1486" t="s">
        <v>5069</v>
      </c>
      <c r="F1486" t="s">
        <v>5071</v>
      </c>
    </row>
    <row r="1487" spans="1:6" x14ac:dyDescent="0.3">
      <c r="A1487">
        <v>1001486</v>
      </c>
      <c r="B1487" t="s">
        <v>4102</v>
      </c>
      <c r="C1487" t="s">
        <v>4103</v>
      </c>
      <c r="D1487" t="s">
        <v>4104</v>
      </c>
      <c r="E1487" t="s">
        <v>5084</v>
      </c>
      <c r="F1487" t="s">
        <v>5068</v>
      </c>
    </row>
    <row r="1488" spans="1:6" x14ac:dyDescent="0.3">
      <c r="A1488">
        <v>1001487</v>
      </c>
      <c r="B1488" t="s">
        <v>1318</v>
      </c>
      <c r="C1488" t="s">
        <v>4106</v>
      </c>
      <c r="D1488" t="s">
        <v>805</v>
      </c>
      <c r="E1488" t="s">
        <v>5069</v>
      </c>
      <c r="F1488" t="s">
        <v>5067</v>
      </c>
    </row>
    <row r="1489" spans="1:6" x14ac:dyDescent="0.3">
      <c r="A1489">
        <v>1001488</v>
      </c>
      <c r="B1489" t="s">
        <v>4108</v>
      </c>
      <c r="C1489" t="s">
        <v>1505</v>
      </c>
      <c r="D1489" t="s">
        <v>805</v>
      </c>
      <c r="E1489" t="s">
        <v>5069</v>
      </c>
      <c r="F1489" t="s">
        <v>5067</v>
      </c>
    </row>
    <row r="1490" spans="1:6" x14ac:dyDescent="0.3">
      <c r="A1490">
        <v>1001489</v>
      </c>
      <c r="B1490" t="s">
        <v>1507</v>
      </c>
      <c r="C1490" t="s">
        <v>894</v>
      </c>
      <c r="D1490" t="s">
        <v>1289</v>
      </c>
      <c r="E1490" t="s">
        <v>5084</v>
      </c>
      <c r="F1490" t="s">
        <v>5077</v>
      </c>
    </row>
    <row r="1491" spans="1:6" x14ac:dyDescent="0.3">
      <c r="A1491">
        <v>1001490</v>
      </c>
      <c r="B1491" t="s">
        <v>208</v>
      </c>
      <c r="C1491" t="s">
        <v>4111</v>
      </c>
      <c r="D1491" t="s">
        <v>805</v>
      </c>
      <c r="E1491" t="s">
        <v>5069</v>
      </c>
      <c r="F1491" t="s">
        <v>5067</v>
      </c>
    </row>
    <row r="1492" spans="1:6" x14ac:dyDescent="0.3">
      <c r="A1492">
        <v>1001491</v>
      </c>
      <c r="B1492" t="s">
        <v>4113</v>
      </c>
      <c r="C1492" t="s">
        <v>1183</v>
      </c>
      <c r="D1492" t="s">
        <v>643</v>
      </c>
      <c r="E1492" t="s">
        <v>5084</v>
      </c>
      <c r="F1492" t="s">
        <v>5067</v>
      </c>
    </row>
    <row r="1493" spans="1:6" x14ac:dyDescent="0.3">
      <c r="A1493">
        <v>1001492</v>
      </c>
      <c r="B1493" t="s">
        <v>136</v>
      </c>
      <c r="C1493" t="s">
        <v>2509</v>
      </c>
      <c r="D1493" t="s">
        <v>28</v>
      </c>
      <c r="E1493" t="s">
        <v>19</v>
      </c>
      <c r="F1493" t="s">
        <v>5060</v>
      </c>
    </row>
    <row r="1494" spans="1:6" x14ac:dyDescent="0.3">
      <c r="A1494">
        <v>1001493</v>
      </c>
      <c r="B1494" t="s">
        <v>2979</v>
      </c>
      <c r="C1494" t="s">
        <v>4007</v>
      </c>
      <c r="D1494" t="s">
        <v>983</v>
      </c>
      <c r="E1494" t="s">
        <v>5069</v>
      </c>
      <c r="F1494" t="s">
        <v>5067</v>
      </c>
    </row>
    <row r="1495" spans="1:6" x14ac:dyDescent="0.3">
      <c r="A1495">
        <v>1001494</v>
      </c>
      <c r="B1495" t="s">
        <v>4117</v>
      </c>
      <c r="C1495" t="s">
        <v>2419</v>
      </c>
      <c r="D1495" t="s">
        <v>28</v>
      </c>
      <c r="E1495" t="s">
        <v>19</v>
      </c>
      <c r="F1495" t="s">
        <v>5060</v>
      </c>
    </row>
    <row r="1496" spans="1:6" x14ac:dyDescent="0.3">
      <c r="A1496">
        <v>1001495</v>
      </c>
      <c r="B1496" t="s">
        <v>4119</v>
      </c>
      <c r="C1496" t="s">
        <v>15</v>
      </c>
      <c r="D1496" t="s">
        <v>4120</v>
      </c>
      <c r="E1496" t="s">
        <v>5099</v>
      </c>
      <c r="F1496" t="s">
        <v>5067</v>
      </c>
    </row>
    <row r="1497" spans="1:6" x14ac:dyDescent="0.3">
      <c r="A1497">
        <v>1001496</v>
      </c>
      <c r="B1497" t="s">
        <v>21</v>
      </c>
      <c r="C1497" t="s">
        <v>2197</v>
      </c>
      <c r="D1497" t="s">
        <v>2328</v>
      </c>
      <c r="E1497" t="s">
        <v>5063</v>
      </c>
      <c r="F1497" t="s">
        <v>5073</v>
      </c>
    </row>
    <row r="1498" spans="1:6" x14ac:dyDescent="0.3">
      <c r="A1498">
        <v>1001497</v>
      </c>
      <c r="B1498" t="s">
        <v>2783</v>
      </c>
      <c r="C1498" t="s">
        <v>2733</v>
      </c>
      <c r="D1498" t="s">
        <v>4123</v>
      </c>
      <c r="E1498" t="s">
        <v>5063</v>
      </c>
      <c r="F1498" t="s">
        <v>5065</v>
      </c>
    </row>
    <row r="1499" spans="1:6" x14ac:dyDescent="0.3">
      <c r="A1499">
        <v>1001498</v>
      </c>
      <c r="B1499" t="s">
        <v>2736</v>
      </c>
      <c r="C1499" t="s">
        <v>3202</v>
      </c>
      <c r="D1499" t="s">
        <v>1932</v>
      </c>
      <c r="E1499" t="s">
        <v>5069</v>
      </c>
      <c r="F1499" t="s">
        <v>5067</v>
      </c>
    </row>
    <row r="1500" spans="1:6" x14ac:dyDescent="0.3">
      <c r="A1500">
        <v>1001499</v>
      </c>
      <c r="B1500" t="s">
        <v>3204</v>
      </c>
      <c r="C1500" t="s">
        <v>935</v>
      </c>
      <c r="D1500" t="s">
        <v>3509</v>
      </c>
      <c r="E1500" t="s">
        <v>19</v>
      </c>
      <c r="F1500" t="s">
        <v>5060</v>
      </c>
    </row>
    <row r="1501" spans="1:6" x14ac:dyDescent="0.3">
      <c r="A1501">
        <v>1001500</v>
      </c>
      <c r="B1501" t="s">
        <v>1752</v>
      </c>
      <c r="C1501" t="s">
        <v>2634</v>
      </c>
      <c r="D1501" t="s">
        <v>4127</v>
      </c>
      <c r="E1501" t="s">
        <v>5088</v>
      </c>
      <c r="F1501" t="s">
        <v>5065</v>
      </c>
    </row>
    <row r="1502" spans="1:6" x14ac:dyDescent="0.3">
      <c r="A1502">
        <v>1001501</v>
      </c>
      <c r="B1502" t="s">
        <v>4129</v>
      </c>
      <c r="C1502" t="s">
        <v>688</v>
      </c>
      <c r="D1502" t="s">
        <v>1983</v>
      </c>
      <c r="E1502" t="s">
        <v>5091</v>
      </c>
      <c r="F1502" t="s">
        <v>5070</v>
      </c>
    </row>
    <row r="1503" spans="1:6" x14ac:dyDescent="0.3">
      <c r="A1503">
        <v>1001502</v>
      </c>
      <c r="B1503" t="s">
        <v>4131</v>
      </c>
      <c r="C1503" t="s">
        <v>3120</v>
      </c>
      <c r="D1503" t="s">
        <v>3156</v>
      </c>
      <c r="E1503" t="s">
        <v>125</v>
      </c>
      <c r="F1503" t="s">
        <v>5077</v>
      </c>
    </row>
    <row r="1504" spans="1:6" x14ac:dyDescent="0.3">
      <c r="A1504">
        <v>1001503</v>
      </c>
      <c r="B1504" t="s">
        <v>3300</v>
      </c>
      <c r="C1504" t="s">
        <v>995</v>
      </c>
      <c r="D1504" t="s">
        <v>4133</v>
      </c>
      <c r="E1504" t="s">
        <v>19</v>
      </c>
      <c r="F1504" t="s">
        <v>5060</v>
      </c>
    </row>
    <row r="1505" spans="1:6" x14ac:dyDescent="0.3">
      <c r="A1505">
        <v>1001504</v>
      </c>
      <c r="B1505" t="s">
        <v>4135</v>
      </c>
      <c r="C1505" t="s">
        <v>2550</v>
      </c>
      <c r="D1505" t="s">
        <v>4136</v>
      </c>
      <c r="E1505" t="s">
        <v>5088</v>
      </c>
      <c r="F1505" t="s">
        <v>5072</v>
      </c>
    </row>
    <row r="1506" spans="1:6" x14ac:dyDescent="0.3">
      <c r="A1506">
        <v>1001505</v>
      </c>
      <c r="B1506" t="s">
        <v>4138</v>
      </c>
      <c r="C1506" t="s">
        <v>82</v>
      </c>
      <c r="D1506" t="s">
        <v>988</v>
      </c>
      <c r="E1506" t="s">
        <v>5069</v>
      </c>
      <c r="F1506" t="s">
        <v>5067</v>
      </c>
    </row>
    <row r="1507" spans="1:6" x14ac:dyDescent="0.3">
      <c r="A1507">
        <v>1001506</v>
      </c>
      <c r="B1507" t="s">
        <v>85</v>
      </c>
      <c r="C1507" t="s">
        <v>1024</v>
      </c>
      <c r="D1507" t="s">
        <v>1391</v>
      </c>
      <c r="E1507" t="s">
        <v>5091</v>
      </c>
      <c r="F1507" t="s">
        <v>5067</v>
      </c>
    </row>
    <row r="1508" spans="1:6" x14ac:dyDescent="0.3">
      <c r="A1508">
        <v>1001507</v>
      </c>
      <c r="B1508" t="s">
        <v>1027</v>
      </c>
      <c r="C1508" t="s">
        <v>463</v>
      </c>
      <c r="D1508" t="s">
        <v>1391</v>
      </c>
      <c r="E1508" t="s">
        <v>5091</v>
      </c>
      <c r="F1508" t="s">
        <v>5067</v>
      </c>
    </row>
    <row r="1509" spans="1:6" x14ac:dyDescent="0.3">
      <c r="A1509">
        <v>1001508</v>
      </c>
      <c r="B1509" t="s">
        <v>465</v>
      </c>
      <c r="C1509" t="s">
        <v>65</v>
      </c>
      <c r="D1509" t="s">
        <v>1693</v>
      </c>
      <c r="E1509" t="s">
        <v>19</v>
      </c>
      <c r="F1509" t="s">
        <v>5068</v>
      </c>
    </row>
    <row r="1510" spans="1:6" x14ac:dyDescent="0.3">
      <c r="A1510">
        <v>1001509</v>
      </c>
      <c r="B1510" t="s">
        <v>4143</v>
      </c>
      <c r="C1510" t="s">
        <v>3354</v>
      </c>
      <c r="D1510" t="s">
        <v>631</v>
      </c>
      <c r="E1510" t="s">
        <v>19</v>
      </c>
      <c r="F1510" t="s">
        <v>5068</v>
      </c>
    </row>
    <row r="1511" spans="1:6" x14ac:dyDescent="0.3">
      <c r="A1511">
        <v>1001510</v>
      </c>
      <c r="B1511" t="s">
        <v>2846</v>
      </c>
      <c r="C1511" t="s">
        <v>3942</v>
      </c>
      <c r="D1511" t="s">
        <v>631</v>
      </c>
      <c r="E1511" t="s">
        <v>19</v>
      </c>
      <c r="F1511" t="s">
        <v>5068</v>
      </c>
    </row>
    <row r="1512" spans="1:6" x14ac:dyDescent="0.3">
      <c r="A1512">
        <v>1001511</v>
      </c>
      <c r="B1512" t="s">
        <v>4146</v>
      </c>
      <c r="C1512" t="s">
        <v>1824</v>
      </c>
      <c r="D1512" t="s">
        <v>631</v>
      </c>
      <c r="E1512" t="s">
        <v>19</v>
      </c>
      <c r="F1512" t="s">
        <v>5068</v>
      </c>
    </row>
    <row r="1513" spans="1:6" x14ac:dyDescent="0.3">
      <c r="A1513">
        <v>1001512</v>
      </c>
      <c r="B1513" t="s">
        <v>1827</v>
      </c>
      <c r="C1513" t="s">
        <v>1296</v>
      </c>
      <c r="D1513" t="s">
        <v>4148</v>
      </c>
      <c r="E1513" t="s">
        <v>19</v>
      </c>
      <c r="F1513" t="s">
        <v>5071</v>
      </c>
    </row>
    <row r="1514" spans="1:6" x14ac:dyDescent="0.3">
      <c r="A1514">
        <v>1001513</v>
      </c>
      <c r="B1514" t="s">
        <v>1298</v>
      </c>
      <c r="C1514" t="s">
        <v>2628</v>
      </c>
      <c r="D1514" t="s">
        <v>880</v>
      </c>
      <c r="E1514" t="s">
        <v>19</v>
      </c>
      <c r="F1514" t="s">
        <v>5071</v>
      </c>
    </row>
    <row r="1515" spans="1:6" x14ac:dyDescent="0.3">
      <c r="A1515">
        <v>1001514</v>
      </c>
      <c r="B1515" t="s">
        <v>4151</v>
      </c>
      <c r="C1515" t="s">
        <v>2027</v>
      </c>
      <c r="D1515" t="s">
        <v>4152</v>
      </c>
      <c r="E1515" t="s">
        <v>125</v>
      </c>
      <c r="F1515" t="s">
        <v>5073</v>
      </c>
    </row>
    <row r="1516" spans="1:6" x14ac:dyDescent="0.3">
      <c r="A1516">
        <v>1001515</v>
      </c>
      <c r="B1516" t="s">
        <v>2030</v>
      </c>
      <c r="C1516" t="s">
        <v>3092</v>
      </c>
      <c r="D1516" t="s">
        <v>940</v>
      </c>
      <c r="E1516" t="s">
        <v>125</v>
      </c>
      <c r="F1516" t="s">
        <v>5073</v>
      </c>
    </row>
    <row r="1517" spans="1:6" x14ac:dyDescent="0.3">
      <c r="A1517">
        <v>1001516</v>
      </c>
      <c r="B1517" t="s">
        <v>4155</v>
      </c>
      <c r="C1517" t="s">
        <v>4156</v>
      </c>
      <c r="D1517" t="s">
        <v>1043</v>
      </c>
      <c r="E1517" t="s">
        <v>19</v>
      </c>
      <c r="F1517" t="s">
        <v>5060</v>
      </c>
    </row>
    <row r="1518" spans="1:6" x14ac:dyDescent="0.3">
      <c r="A1518">
        <v>1001517</v>
      </c>
      <c r="B1518" t="s">
        <v>4158</v>
      </c>
      <c r="C1518" t="s">
        <v>1057</v>
      </c>
      <c r="D1518" t="s">
        <v>4159</v>
      </c>
      <c r="E1518" t="s">
        <v>5069</v>
      </c>
      <c r="F1518" t="s">
        <v>5073</v>
      </c>
    </row>
    <row r="1519" spans="1:6" x14ac:dyDescent="0.3">
      <c r="A1519">
        <v>1001518</v>
      </c>
      <c r="B1519" t="s">
        <v>1060</v>
      </c>
      <c r="C1519" t="s">
        <v>1148</v>
      </c>
      <c r="D1519" t="s">
        <v>2850</v>
      </c>
      <c r="E1519" t="s">
        <v>5092</v>
      </c>
      <c r="F1519" t="s">
        <v>5067</v>
      </c>
    </row>
    <row r="1520" spans="1:6" x14ac:dyDescent="0.3">
      <c r="A1520">
        <v>1001519</v>
      </c>
      <c r="B1520" t="s">
        <v>3504</v>
      </c>
      <c r="C1520" t="s">
        <v>4162</v>
      </c>
      <c r="D1520" t="s">
        <v>4163</v>
      </c>
      <c r="E1520" t="s">
        <v>5063</v>
      </c>
      <c r="F1520" t="s">
        <v>5071</v>
      </c>
    </row>
    <row r="1521" spans="1:6" x14ac:dyDescent="0.3">
      <c r="A1521">
        <v>1001520</v>
      </c>
      <c r="B1521" t="s">
        <v>4165</v>
      </c>
      <c r="C1521" t="s">
        <v>37</v>
      </c>
      <c r="D1521" t="s">
        <v>2762</v>
      </c>
      <c r="E1521" t="s">
        <v>5063</v>
      </c>
      <c r="F1521" t="s">
        <v>5071</v>
      </c>
    </row>
    <row r="1522" spans="1:6" x14ac:dyDescent="0.3">
      <c r="A1522">
        <v>1001521</v>
      </c>
      <c r="B1522" t="s">
        <v>1428</v>
      </c>
      <c r="C1522" t="s">
        <v>2001</v>
      </c>
      <c r="D1522" t="s">
        <v>4167</v>
      </c>
      <c r="E1522" t="s">
        <v>125</v>
      </c>
      <c r="F1522" t="s">
        <v>5073</v>
      </c>
    </row>
    <row r="1523" spans="1:6" x14ac:dyDescent="0.3">
      <c r="A1523">
        <v>1001522</v>
      </c>
      <c r="B1523" t="s">
        <v>2003</v>
      </c>
      <c r="C1523" t="s">
        <v>4169</v>
      </c>
      <c r="D1523" t="s">
        <v>2211</v>
      </c>
      <c r="E1523" t="s">
        <v>5096</v>
      </c>
      <c r="F1523" t="s">
        <v>5077</v>
      </c>
    </row>
    <row r="1524" spans="1:6" x14ac:dyDescent="0.3">
      <c r="A1524">
        <v>1001523</v>
      </c>
      <c r="B1524" t="s">
        <v>4171</v>
      </c>
      <c r="C1524" t="s">
        <v>3128</v>
      </c>
      <c r="D1524" t="s">
        <v>1043</v>
      </c>
      <c r="E1524" t="s">
        <v>19</v>
      </c>
      <c r="F1524" t="s">
        <v>5060</v>
      </c>
    </row>
    <row r="1525" spans="1:6" x14ac:dyDescent="0.3">
      <c r="A1525">
        <v>1001524</v>
      </c>
      <c r="B1525" t="s">
        <v>4173</v>
      </c>
      <c r="C1525" t="s">
        <v>2192</v>
      </c>
      <c r="D1525" t="s">
        <v>4174</v>
      </c>
      <c r="E1525" t="s">
        <v>19</v>
      </c>
      <c r="F1525" t="s">
        <v>5060</v>
      </c>
    </row>
    <row r="1526" spans="1:6" x14ac:dyDescent="0.3">
      <c r="A1526">
        <v>1001525</v>
      </c>
      <c r="B1526" t="s">
        <v>4176</v>
      </c>
      <c r="C1526" t="s">
        <v>1208</v>
      </c>
      <c r="D1526" t="s">
        <v>2676</v>
      </c>
      <c r="E1526" t="s">
        <v>19</v>
      </c>
      <c r="F1526" t="s">
        <v>5071</v>
      </c>
    </row>
    <row r="1527" spans="1:6" x14ac:dyDescent="0.3">
      <c r="A1527">
        <v>1001526</v>
      </c>
      <c r="B1527" t="s">
        <v>1211</v>
      </c>
      <c r="C1527" t="s">
        <v>2268</v>
      </c>
      <c r="D1527" t="s">
        <v>4178</v>
      </c>
      <c r="E1527" t="s">
        <v>5066</v>
      </c>
      <c r="F1527" t="s">
        <v>5067</v>
      </c>
    </row>
    <row r="1528" spans="1:6" x14ac:dyDescent="0.3">
      <c r="A1528">
        <v>1001527</v>
      </c>
      <c r="B1528" t="s">
        <v>2271</v>
      </c>
      <c r="C1528" t="s">
        <v>831</v>
      </c>
      <c r="D1528" t="s">
        <v>805</v>
      </c>
      <c r="E1528" t="s">
        <v>50</v>
      </c>
      <c r="F1528" t="s">
        <v>5067</v>
      </c>
    </row>
    <row r="1529" spans="1:6" x14ac:dyDescent="0.3">
      <c r="A1529">
        <v>1001528</v>
      </c>
      <c r="B1529" t="s">
        <v>833</v>
      </c>
      <c r="C1529" t="s">
        <v>4181</v>
      </c>
      <c r="D1529" t="s">
        <v>48</v>
      </c>
      <c r="E1529" t="s">
        <v>5066</v>
      </c>
      <c r="F1529" t="s">
        <v>5067</v>
      </c>
    </row>
    <row r="1530" spans="1:6" x14ac:dyDescent="0.3">
      <c r="A1530">
        <v>1001529</v>
      </c>
      <c r="B1530" t="s">
        <v>4183</v>
      </c>
      <c r="C1530" t="s">
        <v>2467</v>
      </c>
      <c r="D1530" t="s">
        <v>4184</v>
      </c>
      <c r="E1530" t="s">
        <v>5069</v>
      </c>
      <c r="F1530" t="s">
        <v>5067</v>
      </c>
    </row>
    <row r="1531" spans="1:6" x14ac:dyDescent="0.3">
      <c r="A1531">
        <v>1001530</v>
      </c>
      <c r="B1531" t="s">
        <v>2470</v>
      </c>
      <c r="C1531" t="s">
        <v>1403</v>
      </c>
      <c r="D1531" t="s">
        <v>4184</v>
      </c>
      <c r="E1531" t="s">
        <v>5069</v>
      </c>
      <c r="F1531" t="s">
        <v>5067</v>
      </c>
    </row>
    <row r="1532" spans="1:6" x14ac:dyDescent="0.3">
      <c r="A1532">
        <v>1001531</v>
      </c>
      <c r="B1532" t="s">
        <v>1406</v>
      </c>
      <c r="C1532" t="s">
        <v>1562</v>
      </c>
      <c r="D1532" t="s">
        <v>4187</v>
      </c>
      <c r="E1532" t="s">
        <v>5099</v>
      </c>
      <c r="F1532" t="s">
        <v>5065</v>
      </c>
    </row>
    <row r="1533" spans="1:6" x14ac:dyDescent="0.3">
      <c r="A1533">
        <v>1001532</v>
      </c>
      <c r="B1533" t="s">
        <v>4189</v>
      </c>
      <c r="C1533" t="s">
        <v>1939</v>
      </c>
      <c r="D1533" t="s">
        <v>4190</v>
      </c>
      <c r="E1533" t="s">
        <v>19</v>
      </c>
      <c r="F1533" t="s">
        <v>5060</v>
      </c>
    </row>
    <row r="1534" spans="1:6" x14ac:dyDescent="0.3">
      <c r="A1534">
        <v>1001533</v>
      </c>
      <c r="B1534" t="s">
        <v>1941</v>
      </c>
      <c r="C1534" t="s">
        <v>508</v>
      </c>
      <c r="D1534" t="s">
        <v>4192</v>
      </c>
      <c r="E1534" t="s">
        <v>5099</v>
      </c>
      <c r="F1534" t="s">
        <v>5065</v>
      </c>
    </row>
    <row r="1535" spans="1:6" x14ac:dyDescent="0.3">
      <c r="A1535">
        <v>1001534</v>
      </c>
      <c r="B1535" t="s">
        <v>4194</v>
      </c>
      <c r="C1535" t="s">
        <v>939</v>
      </c>
      <c r="D1535" t="s">
        <v>689</v>
      </c>
      <c r="E1535" t="s">
        <v>5069</v>
      </c>
      <c r="F1535" t="s">
        <v>5070</v>
      </c>
    </row>
    <row r="1536" spans="1:6" x14ac:dyDescent="0.3">
      <c r="A1536">
        <v>1001535</v>
      </c>
      <c r="B1536" t="s">
        <v>3276</v>
      </c>
      <c r="C1536" t="s">
        <v>4162</v>
      </c>
      <c r="D1536" t="s">
        <v>4196</v>
      </c>
      <c r="E1536" t="s">
        <v>19</v>
      </c>
      <c r="F1536" t="s">
        <v>5060</v>
      </c>
    </row>
    <row r="1537" spans="1:6" x14ac:dyDescent="0.3">
      <c r="A1537">
        <v>1001536</v>
      </c>
      <c r="B1537" t="s">
        <v>4165</v>
      </c>
      <c r="C1537" t="s">
        <v>973</v>
      </c>
      <c r="D1537" t="s">
        <v>16</v>
      </c>
      <c r="E1537" t="s">
        <v>19</v>
      </c>
      <c r="F1537" t="s">
        <v>5060</v>
      </c>
    </row>
    <row r="1538" spans="1:6" x14ac:dyDescent="0.3">
      <c r="A1538">
        <v>1001537</v>
      </c>
      <c r="B1538" t="s">
        <v>975</v>
      </c>
      <c r="C1538" t="s">
        <v>2843</v>
      </c>
      <c r="D1538" t="s">
        <v>3877</v>
      </c>
      <c r="E1538" t="s">
        <v>5074</v>
      </c>
      <c r="F1538" t="s">
        <v>5077</v>
      </c>
    </row>
    <row r="1539" spans="1:6" x14ac:dyDescent="0.3">
      <c r="A1539">
        <v>1001538</v>
      </c>
      <c r="B1539" t="s">
        <v>4200</v>
      </c>
      <c r="C1539" t="s">
        <v>2148</v>
      </c>
      <c r="D1539" t="s">
        <v>3877</v>
      </c>
      <c r="E1539" t="s">
        <v>5074</v>
      </c>
      <c r="F1539" t="s">
        <v>5077</v>
      </c>
    </row>
    <row r="1540" spans="1:6" x14ac:dyDescent="0.3">
      <c r="A1540">
        <v>1001539</v>
      </c>
      <c r="B1540" t="s">
        <v>148</v>
      </c>
      <c r="C1540" t="s">
        <v>4202</v>
      </c>
      <c r="D1540" t="s">
        <v>4203</v>
      </c>
      <c r="E1540" t="s">
        <v>5063</v>
      </c>
      <c r="F1540" t="s">
        <v>5073</v>
      </c>
    </row>
    <row r="1541" spans="1:6" x14ac:dyDescent="0.3">
      <c r="A1541">
        <v>1001540</v>
      </c>
      <c r="B1541" t="s">
        <v>4205</v>
      </c>
      <c r="C1541" t="s">
        <v>2395</v>
      </c>
      <c r="D1541" t="s">
        <v>4206</v>
      </c>
      <c r="E1541" t="s">
        <v>5074</v>
      </c>
      <c r="F1541" t="s">
        <v>5067</v>
      </c>
    </row>
    <row r="1542" spans="1:6" x14ac:dyDescent="0.3">
      <c r="A1542">
        <v>1001541</v>
      </c>
      <c r="B1542" t="s">
        <v>2397</v>
      </c>
      <c r="C1542" t="s">
        <v>1588</v>
      </c>
      <c r="D1542" t="s">
        <v>4208</v>
      </c>
      <c r="E1542" t="s">
        <v>5094</v>
      </c>
      <c r="F1542" t="s">
        <v>5067</v>
      </c>
    </row>
    <row r="1543" spans="1:6" x14ac:dyDescent="0.3">
      <c r="A1543">
        <v>1001542</v>
      </c>
      <c r="B1543" t="s">
        <v>4210</v>
      </c>
      <c r="C1543" t="s">
        <v>3749</v>
      </c>
      <c r="D1543" t="s">
        <v>1454</v>
      </c>
      <c r="E1543" t="s">
        <v>5090</v>
      </c>
      <c r="F1543" t="s">
        <v>5067</v>
      </c>
    </row>
    <row r="1544" spans="1:6" x14ac:dyDescent="0.3">
      <c r="A1544">
        <v>1001543</v>
      </c>
      <c r="B1544" t="s">
        <v>438</v>
      </c>
      <c r="C1544" t="s">
        <v>646</v>
      </c>
      <c r="D1544" t="s">
        <v>4212</v>
      </c>
      <c r="E1544" t="s">
        <v>5063</v>
      </c>
      <c r="F1544" t="s">
        <v>5077</v>
      </c>
    </row>
    <row r="1545" spans="1:6" x14ac:dyDescent="0.3">
      <c r="A1545">
        <v>1001544</v>
      </c>
      <c r="B1545" t="s">
        <v>508</v>
      </c>
      <c r="C1545" t="s">
        <v>991</v>
      </c>
      <c r="D1545" t="s">
        <v>1579</v>
      </c>
      <c r="E1545" t="s">
        <v>5094</v>
      </c>
      <c r="F1545" t="s">
        <v>5067</v>
      </c>
    </row>
    <row r="1546" spans="1:6" x14ac:dyDescent="0.3">
      <c r="A1546">
        <v>1001545</v>
      </c>
      <c r="B1546" t="s">
        <v>4215</v>
      </c>
      <c r="C1546" t="s">
        <v>915</v>
      </c>
      <c r="D1546" t="s">
        <v>4216</v>
      </c>
      <c r="E1546" t="s">
        <v>5063</v>
      </c>
      <c r="F1546" t="s">
        <v>5077</v>
      </c>
    </row>
    <row r="1547" spans="1:6" x14ac:dyDescent="0.3">
      <c r="A1547">
        <v>1001546</v>
      </c>
      <c r="B1547" t="s">
        <v>918</v>
      </c>
      <c r="C1547" t="s">
        <v>680</v>
      </c>
      <c r="D1547" t="s">
        <v>1454</v>
      </c>
      <c r="E1547" t="s">
        <v>5090</v>
      </c>
      <c r="F1547" t="s">
        <v>5067</v>
      </c>
    </row>
    <row r="1548" spans="1:6" x14ac:dyDescent="0.3">
      <c r="A1548">
        <v>1001547</v>
      </c>
      <c r="B1548" t="s">
        <v>683</v>
      </c>
      <c r="C1548" t="s">
        <v>1323</v>
      </c>
      <c r="D1548" t="s">
        <v>174</v>
      </c>
      <c r="E1548" t="s">
        <v>5063</v>
      </c>
      <c r="F1548" t="s">
        <v>5077</v>
      </c>
    </row>
    <row r="1549" spans="1:6" x14ac:dyDescent="0.3">
      <c r="A1549">
        <v>1001548</v>
      </c>
      <c r="B1549" t="s">
        <v>1326</v>
      </c>
      <c r="C1549" t="s">
        <v>1997</v>
      </c>
      <c r="D1549" t="s">
        <v>1943</v>
      </c>
      <c r="E1549" t="s">
        <v>5063</v>
      </c>
      <c r="F1549" t="s">
        <v>5067</v>
      </c>
    </row>
    <row r="1550" spans="1:6" x14ac:dyDescent="0.3">
      <c r="A1550">
        <v>1001549</v>
      </c>
      <c r="B1550" t="s">
        <v>3246</v>
      </c>
      <c r="C1550" t="s">
        <v>1824</v>
      </c>
      <c r="D1550" t="s">
        <v>174</v>
      </c>
      <c r="E1550" t="s">
        <v>5063</v>
      </c>
      <c r="F1550" t="s">
        <v>5077</v>
      </c>
    </row>
    <row r="1551" spans="1:6" x14ac:dyDescent="0.3">
      <c r="A1551">
        <v>1001550</v>
      </c>
      <c r="B1551" t="s">
        <v>1827</v>
      </c>
      <c r="C1551" t="s">
        <v>2625</v>
      </c>
      <c r="D1551" t="s">
        <v>2980</v>
      </c>
      <c r="E1551" t="s">
        <v>5063</v>
      </c>
      <c r="F1551" t="s">
        <v>5067</v>
      </c>
    </row>
    <row r="1552" spans="1:6" x14ac:dyDescent="0.3">
      <c r="A1552">
        <v>1001551</v>
      </c>
      <c r="B1552" t="s">
        <v>4223</v>
      </c>
      <c r="C1552" t="s">
        <v>3249</v>
      </c>
      <c r="D1552" t="s">
        <v>4224</v>
      </c>
      <c r="E1552" t="s">
        <v>5063</v>
      </c>
      <c r="F1552" t="s">
        <v>5067</v>
      </c>
    </row>
    <row r="1553" spans="1:6" x14ac:dyDescent="0.3">
      <c r="A1553">
        <v>1001552</v>
      </c>
      <c r="B1553" t="s">
        <v>3396</v>
      </c>
      <c r="C1553" t="s">
        <v>4226</v>
      </c>
      <c r="D1553" t="s">
        <v>2980</v>
      </c>
      <c r="E1553" t="s">
        <v>5063</v>
      </c>
      <c r="F1553" t="s">
        <v>5067</v>
      </c>
    </row>
    <row r="1554" spans="1:6" x14ac:dyDescent="0.3">
      <c r="A1554">
        <v>1001553</v>
      </c>
      <c r="B1554" t="s">
        <v>4228</v>
      </c>
      <c r="C1554" t="s">
        <v>3880</v>
      </c>
      <c r="D1554" t="s">
        <v>4229</v>
      </c>
      <c r="E1554" t="s">
        <v>5069</v>
      </c>
      <c r="F1554" t="s">
        <v>5073</v>
      </c>
    </row>
    <row r="1555" spans="1:6" x14ac:dyDescent="0.3">
      <c r="A1555">
        <v>1001554</v>
      </c>
      <c r="B1555" t="s">
        <v>1910</v>
      </c>
      <c r="C1555" t="s">
        <v>2854</v>
      </c>
      <c r="D1555" t="s">
        <v>947</v>
      </c>
      <c r="E1555" t="s">
        <v>5098</v>
      </c>
      <c r="F1555" t="s">
        <v>5073</v>
      </c>
    </row>
    <row r="1556" spans="1:6" x14ac:dyDescent="0.3">
      <c r="A1556">
        <v>1001555</v>
      </c>
      <c r="B1556" t="s">
        <v>4232</v>
      </c>
      <c r="C1556" t="s">
        <v>4233</v>
      </c>
      <c r="D1556" t="s">
        <v>3156</v>
      </c>
      <c r="E1556" t="s">
        <v>125</v>
      </c>
      <c r="F1556" t="s">
        <v>5077</v>
      </c>
    </row>
    <row r="1557" spans="1:6" x14ac:dyDescent="0.3">
      <c r="A1557">
        <v>1001556</v>
      </c>
      <c r="B1557" t="s">
        <v>4235</v>
      </c>
      <c r="C1557" t="s">
        <v>1409</v>
      </c>
      <c r="D1557" t="s">
        <v>145</v>
      </c>
      <c r="E1557" t="s">
        <v>125</v>
      </c>
      <c r="F1557" t="s">
        <v>5067</v>
      </c>
    </row>
    <row r="1558" spans="1:6" x14ac:dyDescent="0.3">
      <c r="A1558">
        <v>1001557</v>
      </c>
      <c r="B1558" t="s">
        <v>1412</v>
      </c>
      <c r="C1558" t="s">
        <v>2493</v>
      </c>
      <c r="D1558" t="s">
        <v>145</v>
      </c>
      <c r="E1558" t="s">
        <v>125</v>
      </c>
      <c r="F1558" t="s">
        <v>5067</v>
      </c>
    </row>
    <row r="1559" spans="1:6" x14ac:dyDescent="0.3">
      <c r="A1559">
        <v>1001558</v>
      </c>
      <c r="B1559" t="s">
        <v>950</v>
      </c>
      <c r="C1559" t="s">
        <v>958</v>
      </c>
      <c r="D1559" t="s">
        <v>3750</v>
      </c>
      <c r="E1559" t="s">
        <v>5090</v>
      </c>
      <c r="F1559" t="s">
        <v>5077</v>
      </c>
    </row>
    <row r="1560" spans="1:6" x14ac:dyDescent="0.3">
      <c r="A1560">
        <v>1001559</v>
      </c>
      <c r="B1560" t="s">
        <v>961</v>
      </c>
      <c r="C1560" t="s">
        <v>4239</v>
      </c>
      <c r="D1560" t="s">
        <v>4240</v>
      </c>
      <c r="E1560" t="s">
        <v>5094</v>
      </c>
      <c r="F1560" t="s">
        <v>5077</v>
      </c>
    </row>
    <row r="1561" spans="1:6" x14ac:dyDescent="0.3">
      <c r="A1561">
        <v>1001560</v>
      </c>
      <c r="B1561" t="s">
        <v>4242</v>
      </c>
      <c r="C1561" t="s">
        <v>630</v>
      </c>
      <c r="D1561" t="s">
        <v>527</v>
      </c>
      <c r="E1561" t="s">
        <v>5063</v>
      </c>
      <c r="F1561" t="s">
        <v>5077</v>
      </c>
    </row>
    <row r="1562" spans="1:6" x14ac:dyDescent="0.3">
      <c r="A1562">
        <v>1001561</v>
      </c>
      <c r="B1562" t="s">
        <v>633</v>
      </c>
      <c r="C1562" t="s">
        <v>1216</v>
      </c>
      <c r="D1562" t="s">
        <v>4244</v>
      </c>
      <c r="E1562" t="s">
        <v>5063</v>
      </c>
      <c r="F1562" t="s">
        <v>5077</v>
      </c>
    </row>
    <row r="1563" spans="1:6" x14ac:dyDescent="0.3">
      <c r="A1563">
        <v>1001562</v>
      </c>
      <c r="B1563" t="s">
        <v>1218</v>
      </c>
      <c r="C1563" t="s">
        <v>2419</v>
      </c>
      <c r="D1563" t="s">
        <v>4246</v>
      </c>
      <c r="E1563" t="s">
        <v>5063</v>
      </c>
      <c r="F1563" t="s">
        <v>5077</v>
      </c>
    </row>
    <row r="1564" spans="1:6" x14ac:dyDescent="0.3">
      <c r="A1564">
        <v>1001563</v>
      </c>
      <c r="B1564" t="s">
        <v>4119</v>
      </c>
      <c r="C1564" t="s">
        <v>935</v>
      </c>
      <c r="D1564" t="s">
        <v>4244</v>
      </c>
      <c r="E1564" t="s">
        <v>5063</v>
      </c>
      <c r="F1564" t="s">
        <v>5077</v>
      </c>
    </row>
    <row r="1565" spans="1:6" x14ac:dyDescent="0.3">
      <c r="A1565">
        <v>1001564</v>
      </c>
      <c r="B1565" t="s">
        <v>1752</v>
      </c>
      <c r="C1565" t="s">
        <v>1288</v>
      </c>
      <c r="D1565" t="s">
        <v>527</v>
      </c>
      <c r="E1565" t="s">
        <v>5063</v>
      </c>
      <c r="F1565" t="s">
        <v>5077</v>
      </c>
    </row>
    <row r="1566" spans="1:6" x14ac:dyDescent="0.3">
      <c r="A1566">
        <v>1001565</v>
      </c>
      <c r="B1566" t="s">
        <v>1292</v>
      </c>
      <c r="C1566" t="s">
        <v>4250</v>
      </c>
      <c r="D1566" t="s">
        <v>4244</v>
      </c>
      <c r="E1566" t="s">
        <v>5063</v>
      </c>
      <c r="F1566" t="s">
        <v>5077</v>
      </c>
    </row>
    <row r="1567" spans="1:6" x14ac:dyDescent="0.3">
      <c r="A1567">
        <v>1001566</v>
      </c>
      <c r="B1567" t="s">
        <v>4252</v>
      </c>
      <c r="C1567" t="s">
        <v>1625</v>
      </c>
      <c r="D1567" t="s">
        <v>4244</v>
      </c>
      <c r="E1567" t="s">
        <v>5063</v>
      </c>
      <c r="F1567" t="s">
        <v>5077</v>
      </c>
    </row>
    <row r="1568" spans="1:6" x14ac:dyDescent="0.3">
      <c r="A1568">
        <v>1001567</v>
      </c>
      <c r="B1568" t="s">
        <v>3712</v>
      </c>
      <c r="C1568" t="s">
        <v>419</v>
      </c>
      <c r="D1568" t="s">
        <v>527</v>
      </c>
      <c r="F1568" t="s">
        <v>5077</v>
      </c>
    </row>
    <row r="1569" spans="1:6" x14ac:dyDescent="0.3">
      <c r="A1569">
        <v>1001568</v>
      </c>
      <c r="B1569" t="s">
        <v>421</v>
      </c>
      <c r="C1569" t="s">
        <v>4255</v>
      </c>
      <c r="D1569" t="s">
        <v>527</v>
      </c>
      <c r="E1569" t="s">
        <v>5063</v>
      </c>
      <c r="F1569" t="s">
        <v>5077</v>
      </c>
    </row>
    <row r="1570" spans="1:6" x14ac:dyDescent="0.3">
      <c r="A1570">
        <v>1001569</v>
      </c>
      <c r="B1570" t="s">
        <v>4257</v>
      </c>
      <c r="C1570" t="s">
        <v>1042</v>
      </c>
      <c r="D1570" t="s">
        <v>4244</v>
      </c>
      <c r="E1570" t="s">
        <v>5063</v>
      </c>
      <c r="F1570" t="s">
        <v>5077</v>
      </c>
    </row>
    <row r="1571" spans="1:6" x14ac:dyDescent="0.3">
      <c r="A1571">
        <v>1001570</v>
      </c>
      <c r="B1571" t="s">
        <v>1045</v>
      </c>
      <c r="C1571" t="s">
        <v>501</v>
      </c>
      <c r="D1571" t="s">
        <v>4244</v>
      </c>
      <c r="E1571" t="s">
        <v>5063</v>
      </c>
      <c r="F1571" t="s">
        <v>5077</v>
      </c>
    </row>
    <row r="1572" spans="1:6" x14ac:dyDescent="0.3">
      <c r="A1572">
        <v>1001571</v>
      </c>
      <c r="B1572" t="s">
        <v>504</v>
      </c>
      <c r="C1572" t="s">
        <v>4260</v>
      </c>
      <c r="D1572" t="s">
        <v>4244</v>
      </c>
      <c r="E1572" t="s">
        <v>5063</v>
      </c>
      <c r="F1572" t="s">
        <v>5077</v>
      </c>
    </row>
    <row r="1573" spans="1:6" x14ac:dyDescent="0.3">
      <c r="A1573">
        <v>1001572</v>
      </c>
      <c r="B1573" t="s">
        <v>4262</v>
      </c>
      <c r="C1573" t="s">
        <v>3534</v>
      </c>
      <c r="D1573" t="s">
        <v>527</v>
      </c>
      <c r="E1573" t="s">
        <v>5063</v>
      </c>
      <c r="F1573" t="s">
        <v>5077</v>
      </c>
    </row>
    <row r="1574" spans="1:6" x14ac:dyDescent="0.3">
      <c r="A1574">
        <v>1001573</v>
      </c>
      <c r="B1574" t="s">
        <v>3536</v>
      </c>
      <c r="C1574" t="s">
        <v>1178</v>
      </c>
      <c r="D1574" t="s">
        <v>4264</v>
      </c>
      <c r="E1574" t="s">
        <v>5063</v>
      </c>
      <c r="F1574" t="s">
        <v>5077</v>
      </c>
    </row>
    <row r="1575" spans="1:6" x14ac:dyDescent="0.3">
      <c r="A1575">
        <v>1001574</v>
      </c>
      <c r="B1575" t="s">
        <v>4266</v>
      </c>
      <c r="C1575" t="s">
        <v>3410</v>
      </c>
      <c r="D1575" t="s">
        <v>4267</v>
      </c>
      <c r="E1575" t="s">
        <v>19</v>
      </c>
      <c r="F1575" t="s">
        <v>5079</v>
      </c>
    </row>
    <row r="1576" spans="1:6" x14ac:dyDescent="0.3">
      <c r="A1576">
        <v>1001575</v>
      </c>
      <c r="B1576" t="s">
        <v>4269</v>
      </c>
      <c r="C1576" t="s">
        <v>276</v>
      </c>
      <c r="D1576" t="s">
        <v>527</v>
      </c>
      <c r="E1576" t="s">
        <v>5063</v>
      </c>
      <c r="F1576" t="s">
        <v>5077</v>
      </c>
    </row>
    <row r="1577" spans="1:6" x14ac:dyDescent="0.3">
      <c r="A1577">
        <v>1001576</v>
      </c>
      <c r="B1577" t="s">
        <v>279</v>
      </c>
      <c r="C1577" t="s">
        <v>4271</v>
      </c>
      <c r="D1577" t="s">
        <v>4272</v>
      </c>
      <c r="E1577" t="s">
        <v>815</v>
      </c>
      <c r="F1577" t="s">
        <v>5077</v>
      </c>
    </row>
    <row r="1578" spans="1:6" x14ac:dyDescent="0.3">
      <c r="A1578">
        <v>1001577</v>
      </c>
      <c r="B1578" t="s">
        <v>4274</v>
      </c>
      <c r="C1578" t="s">
        <v>816</v>
      </c>
      <c r="D1578" t="s">
        <v>4275</v>
      </c>
      <c r="E1578" t="s">
        <v>5069</v>
      </c>
      <c r="F1578" t="s">
        <v>5081</v>
      </c>
    </row>
    <row r="1579" spans="1:6" x14ac:dyDescent="0.3">
      <c r="A1579">
        <v>1001578</v>
      </c>
      <c r="B1579" t="s">
        <v>4277</v>
      </c>
      <c r="C1579" t="s">
        <v>412</v>
      </c>
      <c r="D1579" t="s">
        <v>1787</v>
      </c>
      <c r="E1579" t="s">
        <v>5090</v>
      </c>
      <c r="F1579" t="s">
        <v>5077</v>
      </c>
    </row>
    <row r="1580" spans="1:6" x14ac:dyDescent="0.3">
      <c r="A1580">
        <v>1001579</v>
      </c>
      <c r="B1580" t="s">
        <v>4279</v>
      </c>
      <c r="C1580" t="s">
        <v>3914</v>
      </c>
      <c r="D1580" t="s">
        <v>4280</v>
      </c>
      <c r="E1580" t="s">
        <v>5104</v>
      </c>
      <c r="F1580" t="s">
        <v>5073</v>
      </c>
    </row>
    <row r="1581" spans="1:6" x14ac:dyDescent="0.3">
      <c r="A1581">
        <v>1001580</v>
      </c>
      <c r="B1581" t="s">
        <v>3917</v>
      </c>
      <c r="C1581" t="s">
        <v>1772</v>
      </c>
      <c r="D1581" t="s">
        <v>4282</v>
      </c>
      <c r="E1581" t="s">
        <v>5104</v>
      </c>
      <c r="F1581" t="s">
        <v>5073</v>
      </c>
    </row>
    <row r="1582" spans="1:6" x14ac:dyDescent="0.3">
      <c r="A1582">
        <v>1001581</v>
      </c>
      <c r="B1582" t="s">
        <v>1775</v>
      </c>
      <c r="C1582" t="s">
        <v>931</v>
      </c>
      <c r="D1582" t="s">
        <v>4284</v>
      </c>
      <c r="E1582" t="s">
        <v>5104</v>
      </c>
      <c r="F1582" t="s">
        <v>5073</v>
      </c>
    </row>
    <row r="1583" spans="1:6" x14ac:dyDescent="0.3">
      <c r="A1583">
        <v>1001582</v>
      </c>
      <c r="B1583" t="s">
        <v>934</v>
      </c>
      <c r="C1583" t="s">
        <v>4286</v>
      </c>
      <c r="D1583" t="s">
        <v>4280</v>
      </c>
      <c r="E1583" t="s">
        <v>5104</v>
      </c>
      <c r="F1583" t="s">
        <v>5073</v>
      </c>
    </row>
    <row r="1584" spans="1:6" x14ac:dyDescent="0.3">
      <c r="A1584">
        <v>1001583</v>
      </c>
      <c r="B1584" t="s">
        <v>4288</v>
      </c>
      <c r="C1584" t="s">
        <v>4012</v>
      </c>
      <c r="D1584" t="s">
        <v>4289</v>
      </c>
      <c r="E1584" t="s">
        <v>5104</v>
      </c>
      <c r="F1584" t="s">
        <v>5073</v>
      </c>
    </row>
    <row r="1585" spans="1:6" x14ac:dyDescent="0.3">
      <c r="A1585">
        <v>1001584</v>
      </c>
      <c r="B1585" t="s">
        <v>4014</v>
      </c>
      <c r="C1585" t="s">
        <v>1931</v>
      </c>
      <c r="D1585" t="s">
        <v>4280</v>
      </c>
      <c r="E1585" t="s">
        <v>5104</v>
      </c>
      <c r="F1585" t="s">
        <v>5073</v>
      </c>
    </row>
    <row r="1586" spans="1:6" x14ac:dyDescent="0.3">
      <c r="A1586">
        <v>1001585</v>
      </c>
      <c r="B1586" t="s">
        <v>1934</v>
      </c>
      <c r="C1586" t="s">
        <v>1161</v>
      </c>
      <c r="D1586" t="s">
        <v>4289</v>
      </c>
      <c r="E1586" t="s">
        <v>5104</v>
      </c>
      <c r="F1586" t="s">
        <v>5073</v>
      </c>
    </row>
    <row r="1587" spans="1:6" x14ac:dyDescent="0.3">
      <c r="A1587">
        <v>1001586</v>
      </c>
      <c r="B1587" t="s">
        <v>1880</v>
      </c>
      <c r="C1587" t="s">
        <v>1683</v>
      </c>
      <c r="D1587" t="s">
        <v>4293</v>
      </c>
      <c r="E1587" t="s">
        <v>5104</v>
      </c>
      <c r="F1587" t="s">
        <v>5085</v>
      </c>
    </row>
    <row r="1588" spans="1:6" x14ac:dyDescent="0.3">
      <c r="A1588">
        <v>1001587</v>
      </c>
      <c r="B1588" t="s">
        <v>1686</v>
      </c>
      <c r="C1588" t="s">
        <v>2119</v>
      </c>
      <c r="D1588" t="s">
        <v>4293</v>
      </c>
      <c r="E1588" t="s">
        <v>5104</v>
      </c>
      <c r="F1588" t="s">
        <v>5085</v>
      </c>
    </row>
    <row r="1589" spans="1:6" x14ac:dyDescent="0.3">
      <c r="A1589">
        <v>1001588</v>
      </c>
      <c r="B1589" t="s">
        <v>2122</v>
      </c>
      <c r="C1589" t="s">
        <v>3265</v>
      </c>
      <c r="D1589" t="s">
        <v>4296</v>
      </c>
      <c r="E1589" t="s">
        <v>5104</v>
      </c>
      <c r="F1589" t="s">
        <v>5068</v>
      </c>
    </row>
    <row r="1590" spans="1:6" x14ac:dyDescent="0.3">
      <c r="A1590">
        <v>1001589</v>
      </c>
      <c r="B1590" t="s">
        <v>4298</v>
      </c>
      <c r="C1590" t="s">
        <v>2664</v>
      </c>
      <c r="D1590" t="s">
        <v>263</v>
      </c>
      <c r="E1590" t="s">
        <v>5104</v>
      </c>
      <c r="F1590" t="s">
        <v>5085</v>
      </c>
    </row>
    <row r="1591" spans="1:6" x14ac:dyDescent="0.3">
      <c r="A1591">
        <v>1001590</v>
      </c>
      <c r="B1591" t="s">
        <v>2667</v>
      </c>
      <c r="C1591" t="s">
        <v>2903</v>
      </c>
      <c r="D1591" t="s">
        <v>263</v>
      </c>
      <c r="E1591" t="s">
        <v>5104</v>
      </c>
      <c r="F1591" t="s">
        <v>5085</v>
      </c>
    </row>
    <row r="1592" spans="1:6" x14ac:dyDescent="0.3">
      <c r="A1592">
        <v>1001591</v>
      </c>
      <c r="B1592" t="s">
        <v>4301</v>
      </c>
      <c r="C1592" t="s">
        <v>4302</v>
      </c>
      <c r="D1592" t="s">
        <v>4303</v>
      </c>
      <c r="E1592" t="s">
        <v>5104</v>
      </c>
      <c r="F1592" t="s">
        <v>5085</v>
      </c>
    </row>
    <row r="1593" spans="1:6" x14ac:dyDescent="0.3">
      <c r="A1593">
        <v>1001592</v>
      </c>
      <c r="B1593" t="s">
        <v>4305</v>
      </c>
      <c r="C1593" t="s">
        <v>1230</v>
      </c>
      <c r="D1593" t="s">
        <v>4306</v>
      </c>
      <c r="E1593" t="s">
        <v>5104</v>
      </c>
      <c r="F1593" t="s">
        <v>5068</v>
      </c>
    </row>
    <row r="1594" spans="1:6" x14ac:dyDescent="0.3">
      <c r="A1594">
        <v>1001593</v>
      </c>
      <c r="B1594" t="s">
        <v>1232</v>
      </c>
      <c r="C1594" t="s">
        <v>1336</v>
      </c>
      <c r="D1594" t="s">
        <v>263</v>
      </c>
      <c r="E1594" t="s">
        <v>5104</v>
      </c>
      <c r="F1594" t="s">
        <v>5085</v>
      </c>
    </row>
    <row r="1595" spans="1:6" x14ac:dyDescent="0.3">
      <c r="A1595">
        <v>1001594</v>
      </c>
      <c r="B1595" t="s">
        <v>713</v>
      </c>
      <c r="C1595" t="s">
        <v>4309</v>
      </c>
      <c r="D1595" t="s">
        <v>1388</v>
      </c>
      <c r="E1595" t="s">
        <v>5104</v>
      </c>
      <c r="F1595" t="s">
        <v>5085</v>
      </c>
    </row>
    <row r="1596" spans="1:6" x14ac:dyDescent="0.3">
      <c r="A1596">
        <v>1001595</v>
      </c>
      <c r="B1596" t="s">
        <v>4311</v>
      </c>
      <c r="C1596" t="s">
        <v>127</v>
      </c>
      <c r="D1596" t="s">
        <v>4312</v>
      </c>
      <c r="E1596" t="s">
        <v>5104</v>
      </c>
      <c r="F1596" t="s">
        <v>5068</v>
      </c>
    </row>
    <row r="1597" spans="1:6" x14ac:dyDescent="0.3">
      <c r="A1597">
        <v>1001596</v>
      </c>
      <c r="B1597" t="s">
        <v>131</v>
      </c>
      <c r="C1597" t="s">
        <v>575</v>
      </c>
      <c r="D1597" t="s">
        <v>4293</v>
      </c>
      <c r="E1597" t="s">
        <v>5104</v>
      </c>
      <c r="F1597" t="s">
        <v>5085</v>
      </c>
    </row>
    <row r="1598" spans="1:6" x14ac:dyDescent="0.3">
      <c r="A1598">
        <v>1001597</v>
      </c>
      <c r="B1598" t="s">
        <v>577</v>
      </c>
      <c r="C1598" t="s">
        <v>1657</v>
      </c>
      <c r="D1598" t="s">
        <v>4315</v>
      </c>
      <c r="E1598" t="s">
        <v>5104</v>
      </c>
      <c r="F1598" t="s">
        <v>5077</v>
      </c>
    </row>
    <row r="1599" spans="1:6" x14ac:dyDescent="0.3">
      <c r="A1599">
        <v>1001598</v>
      </c>
      <c r="B1599" t="s">
        <v>2808</v>
      </c>
      <c r="C1599" t="s">
        <v>2192</v>
      </c>
      <c r="D1599" t="s">
        <v>4317</v>
      </c>
      <c r="E1599" t="s">
        <v>5104</v>
      </c>
      <c r="F1599" t="s">
        <v>5077</v>
      </c>
    </row>
    <row r="1600" spans="1:6" x14ac:dyDescent="0.3">
      <c r="A1600">
        <v>1001599</v>
      </c>
      <c r="B1600" t="s">
        <v>4176</v>
      </c>
      <c r="C1600" t="s">
        <v>1095</v>
      </c>
      <c r="D1600" t="s">
        <v>4315</v>
      </c>
      <c r="E1600" t="s">
        <v>5104</v>
      </c>
      <c r="F1600" t="s">
        <v>5067</v>
      </c>
    </row>
    <row r="1601" spans="1:6" x14ac:dyDescent="0.3">
      <c r="A1601">
        <v>1001600</v>
      </c>
      <c r="B1601" t="s">
        <v>1098</v>
      </c>
      <c r="C1601" t="s">
        <v>2803</v>
      </c>
      <c r="D1601" t="s">
        <v>4315</v>
      </c>
      <c r="E1601" t="s">
        <v>5104</v>
      </c>
      <c r="F1601" t="s">
        <v>5067</v>
      </c>
    </row>
    <row r="1602" spans="1:6" x14ac:dyDescent="0.3">
      <c r="A1602">
        <v>1001601</v>
      </c>
      <c r="B1602" t="s">
        <v>4321</v>
      </c>
      <c r="C1602" t="s">
        <v>216</v>
      </c>
      <c r="D1602" t="s">
        <v>4322</v>
      </c>
      <c r="E1602" t="s">
        <v>5104</v>
      </c>
      <c r="F1602" t="s">
        <v>5077</v>
      </c>
    </row>
    <row r="1603" spans="1:6" x14ac:dyDescent="0.3">
      <c r="A1603">
        <v>1001602</v>
      </c>
      <c r="B1603" t="s">
        <v>219</v>
      </c>
      <c r="C1603" t="s">
        <v>1336</v>
      </c>
      <c r="D1603" t="s">
        <v>4322</v>
      </c>
      <c r="E1603" t="s">
        <v>5104</v>
      </c>
      <c r="F1603" t="s">
        <v>5067</v>
      </c>
    </row>
    <row r="1604" spans="1:6" x14ac:dyDescent="0.3">
      <c r="A1604">
        <v>1001603</v>
      </c>
      <c r="B1604" t="s">
        <v>3084</v>
      </c>
      <c r="C1604" t="s">
        <v>1954</v>
      </c>
      <c r="D1604" t="s">
        <v>4315</v>
      </c>
      <c r="E1604" t="s">
        <v>5104</v>
      </c>
      <c r="F1604" t="s">
        <v>5067</v>
      </c>
    </row>
    <row r="1605" spans="1:6" x14ac:dyDescent="0.3">
      <c r="A1605">
        <v>1001604</v>
      </c>
      <c r="B1605" t="s">
        <v>4326</v>
      </c>
      <c r="C1605" t="s">
        <v>728</v>
      </c>
      <c r="D1605" t="s">
        <v>4315</v>
      </c>
      <c r="E1605" t="s">
        <v>5104</v>
      </c>
      <c r="F1605" t="s">
        <v>5067</v>
      </c>
    </row>
    <row r="1606" spans="1:6" x14ac:dyDescent="0.3">
      <c r="A1606">
        <v>1001605</v>
      </c>
      <c r="B1606" t="s">
        <v>730</v>
      </c>
      <c r="C1606" t="s">
        <v>3713</v>
      </c>
      <c r="D1606" t="s">
        <v>4315</v>
      </c>
      <c r="E1606" t="s">
        <v>5104</v>
      </c>
      <c r="F1606" t="s">
        <v>5067</v>
      </c>
    </row>
    <row r="1607" spans="1:6" x14ac:dyDescent="0.3">
      <c r="A1607">
        <v>1001606</v>
      </c>
      <c r="B1607" t="s">
        <v>3716</v>
      </c>
      <c r="C1607" t="s">
        <v>4012</v>
      </c>
      <c r="D1607" t="s">
        <v>4322</v>
      </c>
      <c r="E1607" t="s">
        <v>5104</v>
      </c>
      <c r="F1607" t="s">
        <v>5067</v>
      </c>
    </row>
    <row r="1608" spans="1:6" x14ac:dyDescent="0.3">
      <c r="A1608">
        <v>1001607</v>
      </c>
      <c r="B1608" t="s">
        <v>4330</v>
      </c>
      <c r="C1608" t="s">
        <v>4331</v>
      </c>
      <c r="D1608" t="s">
        <v>4315</v>
      </c>
      <c r="E1608" t="s">
        <v>5104</v>
      </c>
      <c r="F1608" t="s">
        <v>5067</v>
      </c>
    </row>
    <row r="1609" spans="1:6" x14ac:dyDescent="0.3">
      <c r="A1609">
        <v>1001608</v>
      </c>
      <c r="B1609" t="s">
        <v>4333</v>
      </c>
      <c r="C1609" t="s">
        <v>2047</v>
      </c>
      <c r="D1609" t="s">
        <v>4334</v>
      </c>
      <c r="E1609" t="s">
        <v>5104</v>
      </c>
      <c r="F1609" t="s">
        <v>5077</v>
      </c>
    </row>
    <row r="1610" spans="1:6" x14ac:dyDescent="0.3">
      <c r="A1610">
        <v>1001609</v>
      </c>
      <c r="B1610" t="s">
        <v>4336</v>
      </c>
      <c r="C1610" t="s">
        <v>1946</v>
      </c>
      <c r="D1610" t="s">
        <v>4337</v>
      </c>
      <c r="E1610" t="s">
        <v>5104</v>
      </c>
      <c r="F1610" t="s">
        <v>5077</v>
      </c>
    </row>
    <row r="1611" spans="1:6" x14ac:dyDescent="0.3">
      <c r="A1611">
        <v>1001610</v>
      </c>
      <c r="B1611" t="s">
        <v>4339</v>
      </c>
      <c r="C1611" t="s">
        <v>2765</v>
      </c>
      <c r="D1611" t="s">
        <v>4340</v>
      </c>
      <c r="E1611" t="s">
        <v>5104</v>
      </c>
      <c r="F1611" t="s">
        <v>5077</v>
      </c>
    </row>
    <row r="1612" spans="1:6" x14ac:dyDescent="0.3">
      <c r="A1612">
        <v>1001611</v>
      </c>
      <c r="B1612" t="s">
        <v>2768</v>
      </c>
      <c r="C1612" t="s">
        <v>1176</v>
      </c>
      <c r="D1612" t="s">
        <v>4342</v>
      </c>
      <c r="E1612" t="s">
        <v>5104</v>
      </c>
      <c r="F1612" t="s">
        <v>5077</v>
      </c>
    </row>
    <row r="1613" spans="1:6" x14ac:dyDescent="0.3">
      <c r="A1613">
        <v>1001612</v>
      </c>
      <c r="B1613" t="s">
        <v>1178</v>
      </c>
      <c r="C1613" t="s">
        <v>935</v>
      </c>
      <c r="D1613" t="s">
        <v>4344</v>
      </c>
      <c r="E1613" t="s">
        <v>5104</v>
      </c>
      <c r="F1613" t="s">
        <v>5077</v>
      </c>
    </row>
    <row r="1614" spans="1:6" x14ac:dyDescent="0.3">
      <c r="A1614">
        <v>1001613</v>
      </c>
      <c r="B1614" t="s">
        <v>938</v>
      </c>
      <c r="C1614" t="s">
        <v>4169</v>
      </c>
      <c r="D1614" t="s">
        <v>4346</v>
      </c>
      <c r="E1614" t="s">
        <v>5104</v>
      </c>
      <c r="F1614" t="s">
        <v>5077</v>
      </c>
    </row>
    <row r="1615" spans="1:6" x14ac:dyDescent="0.3">
      <c r="A1615">
        <v>1001614</v>
      </c>
      <c r="B1615" t="s">
        <v>4348</v>
      </c>
      <c r="C1615" t="s">
        <v>4349</v>
      </c>
      <c r="D1615" t="s">
        <v>4350</v>
      </c>
      <c r="E1615" t="s">
        <v>5104</v>
      </c>
      <c r="F1615" t="s">
        <v>5077</v>
      </c>
    </row>
    <row r="1616" spans="1:6" x14ac:dyDescent="0.3">
      <c r="A1616">
        <v>1001615</v>
      </c>
      <c r="B1616" t="s">
        <v>4352</v>
      </c>
      <c r="C1616" t="s">
        <v>2583</v>
      </c>
      <c r="D1616" t="s">
        <v>4353</v>
      </c>
      <c r="E1616" t="s">
        <v>5104</v>
      </c>
      <c r="F1616" t="s">
        <v>5077</v>
      </c>
    </row>
    <row r="1617" spans="1:6" x14ac:dyDescent="0.3">
      <c r="A1617">
        <v>1001616</v>
      </c>
      <c r="B1617" t="s">
        <v>2585</v>
      </c>
      <c r="C1617" t="s">
        <v>500</v>
      </c>
      <c r="D1617" t="s">
        <v>4355</v>
      </c>
      <c r="E1617" t="s">
        <v>5104</v>
      </c>
      <c r="F1617" t="s">
        <v>5077</v>
      </c>
    </row>
    <row r="1618" spans="1:6" x14ac:dyDescent="0.3">
      <c r="A1618">
        <v>1001617</v>
      </c>
      <c r="B1618" t="s">
        <v>4357</v>
      </c>
      <c r="C1618" t="s">
        <v>907</v>
      </c>
      <c r="D1618" t="s">
        <v>4358</v>
      </c>
      <c r="E1618" t="s">
        <v>5104</v>
      </c>
      <c r="F1618" t="s">
        <v>5071</v>
      </c>
    </row>
    <row r="1619" spans="1:6" x14ac:dyDescent="0.3">
      <c r="A1619">
        <v>1001618</v>
      </c>
      <c r="B1619" t="s">
        <v>910</v>
      </c>
      <c r="C1619" t="s">
        <v>328</v>
      </c>
      <c r="D1619" t="s">
        <v>2095</v>
      </c>
      <c r="E1619" t="s">
        <v>5104</v>
      </c>
      <c r="F1619" t="s">
        <v>5073</v>
      </c>
    </row>
    <row r="1620" spans="1:6" x14ac:dyDescent="0.3">
      <c r="A1620">
        <v>1001619</v>
      </c>
      <c r="B1620" t="s">
        <v>330</v>
      </c>
      <c r="C1620" t="s">
        <v>2428</v>
      </c>
      <c r="D1620" t="s">
        <v>4361</v>
      </c>
      <c r="E1620" t="s">
        <v>5104</v>
      </c>
      <c r="F1620" t="s">
        <v>5077</v>
      </c>
    </row>
    <row r="1621" spans="1:6" x14ac:dyDescent="0.3">
      <c r="A1621">
        <v>1001620</v>
      </c>
      <c r="B1621" t="s">
        <v>4363</v>
      </c>
      <c r="C1621" t="s">
        <v>522</v>
      </c>
      <c r="D1621" t="s">
        <v>4358</v>
      </c>
      <c r="E1621" t="s">
        <v>5104</v>
      </c>
      <c r="F1621" t="s">
        <v>5071</v>
      </c>
    </row>
    <row r="1622" spans="1:6" x14ac:dyDescent="0.3">
      <c r="A1622">
        <v>1001621</v>
      </c>
      <c r="B1622" t="s">
        <v>525</v>
      </c>
      <c r="C1622" t="s">
        <v>867</v>
      </c>
      <c r="D1622" t="s">
        <v>4365</v>
      </c>
      <c r="E1622" t="s">
        <v>5104</v>
      </c>
      <c r="F1622" t="s">
        <v>5077</v>
      </c>
    </row>
    <row r="1623" spans="1:6" x14ac:dyDescent="0.3">
      <c r="A1623">
        <v>1001622</v>
      </c>
      <c r="B1623" t="s">
        <v>870</v>
      </c>
      <c r="C1623" t="s">
        <v>2012</v>
      </c>
      <c r="D1623" t="s">
        <v>4358</v>
      </c>
      <c r="E1623" t="s">
        <v>5104</v>
      </c>
      <c r="F1623" t="s">
        <v>5071</v>
      </c>
    </row>
    <row r="1624" spans="1:6" x14ac:dyDescent="0.3">
      <c r="A1624">
        <v>1001623</v>
      </c>
      <c r="B1624" t="s">
        <v>2108</v>
      </c>
      <c r="C1624" t="s">
        <v>2358</v>
      </c>
      <c r="D1624" t="s">
        <v>1951</v>
      </c>
      <c r="E1624" t="s">
        <v>5104</v>
      </c>
      <c r="F1624" t="s">
        <v>5085</v>
      </c>
    </row>
    <row r="1625" spans="1:6" x14ac:dyDescent="0.3">
      <c r="A1625">
        <v>1001624</v>
      </c>
      <c r="B1625" t="s">
        <v>2360</v>
      </c>
      <c r="C1625" t="s">
        <v>1042</v>
      </c>
      <c r="D1625" t="s">
        <v>805</v>
      </c>
      <c r="E1625" t="s">
        <v>5105</v>
      </c>
      <c r="F1625" t="s">
        <v>5067</v>
      </c>
    </row>
    <row r="1626" spans="1:6" x14ac:dyDescent="0.3">
      <c r="A1626">
        <v>1001625</v>
      </c>
      <c r="B1626" t="s">
        <v>4371</v>
      </c>
      <c r="C1626" t="s">
        <v>589</v>
      </c>
      <c r="D1626" t="s">
        <v>4372</v>
      </c>
      <c r="E1626" t="s">
        <v>5104</v>
      </c>
      <c r="F1626" t="s">
        <v>5071</v>
      </c>
    </row>
    <row r="1627" spans="1:6" x14ac:dyDescent="0.3">
      <c r="A1627">
        <v>1001626</v>
      </c>
      <c r="B1627" t="s">
        <v>4374</v>
      </c>
      <c r="C1627" t="s">
        <v>3354</v>
      </c>
      <c r="D1627" t="s">
        <v>805</v>
      </c>
      <c r="E1627" t="s">
        <v>5105</v>
      </c>
      <c r="F1627" t="s">
        <v>5067</v>
      </c>
    </row>
    <row r="1628" spans="1:6" x14ac:dyDescent="0.3">
      <c r="A1628">
        <v>1001627</v>
      </c>
      <c r="B1628" t="s">
        <v>4067</v>
      </c>
      <c r="C1628" t="s">
        <v>2936</v>
      </c>
      <c r="D1628" t="s">
        <v>805</v>
      </c>
      <c r="E1628" t="s">
        <v>5105</v>
      </c>
      <c r="F1628" t="s">
        <v>5067</v>
      </c>
    </row>
    <row r="1629" spans="1:6" x14ac:dyDescent="0.3">
      <c r="A1629">
        <v>1001628</v>
      </c>
      <c r="B1629" t="s">
        <v>1014</v>
      </c>
      <c r="C1629" t="s">
        <v>2094</v>
      </c>
      <c r="D1629" t="s">
        <v>805</v>
      </c>
      <c r="E1629" t="s">
        <v>5105</v>
      </c>
      <c r="F1629" t="s">
        <v>5067</v>
      </c>
    </row>
    <row r="1630" spans="1:6" x14ac:dyDescent="0.3">
      <c r="A1630">
        <v>1001629</v>
      </c>
      <c r="B1630" t="s">
        <v>2098</v>
      </c>
      <c r="C1630" t="s">
        <v>1531</v>
      </c>
      <c r="D1630" t="s">
        <v>805</v>
      </c>
      <c r="E1630" t="s">
        <v>5105</v>
      </c>
      <c r="F1630" t="s">
        <v>5067</v>
      </c>
    </row>
    <row r="1631" spans="1:6" x14ac:dyDescent="0.3">
      <c r="A1631">
        <v>1001630</v>
      </c>
      <c r="B1631" t="s">
        <v>2619</v>
      </c>
      <c r="C1631" t="s">
        <v>4380</v>
      </c>
      <c r="D1631" t="s">
        <v>805</v>
      </c>
      <c r="E1631" t="s">
        <v>5105</v>
      </c>
      <c r="F1631" t="s">
        <v>5067</v>
      </c>
    </row>
    <row r="1632" spans="1:6" x14ac:dyDescent="0.3">
      <c r="A1632">
        <v>1001631</v>
      </c>
      <c r="B1632" t="s">
        <v>4382</v>
      </c>
      <c r="C1632" t="s">
        <v>4383</v>
      </c>
      <c r="D1632" t="s">
        <v>805</v>
      </c>
      <c r="E1632" t="s">
        <v>5105</v>
      </c>
      <c r="F1632" t="s">
        <v>5067</v>
      </c>
    </row>
    <row r="1633" spans="1:6" x14ac:dyDescent="0.3">
      <c r="A1633">
        <v>1001632</v>
      </c>
      <c r="B1633" t="s">
        <v>4385</v>
      </c>
      <c r="C1633" t="s">
        <v>630</v>
      </c>
      <c r="D1633" t="s">
        <v>805</v>
      </c>
      <c r="E1633" t="s">
        <v>5105</v>
      </c>
      <c r="F1633" t="s">
        <v>5067</v>
      </c>
    </row>
    <row r="1634" spans="1:6" x14ac:dyDescent="0.3">
      <c r="A1634">
        <v>1001633</v>
      </c>
      <c r="B1634" t="s">
        <v>633</v>
      </c>
      <c r="C1634" t="s">
        <v>1628</v>
      </c>
      <c r="D1634" t="s">
        <v>805</v>
      </c>
      <c r="E1634" t="s">
        <v>5105</v>
      </c>
      <c r="F1634" t="s">
        <v>5067</v>
      </c>
    </row>
    <row r="1635" spans="1:6" x14ac:dyDescent="0.3">
      <c r="A1635">
        <v>1001634</v>
      </c>
      <c r="B1635" t="s">
        <v>4388</v>
      </c>
      <c r="C1635" t="s">
        <v>582</v>
      </c>
      <c r="D1635" t="s">
        <v>805</v>
      </c>
      <c r="E1635" t="s">
        <v>5105</v>
      </c>
      <c r="F1635" t="s">
        <v>5067</v>
      </c>
    </row>
    <row r="1636" spans="1:6" x14ac:dyDescent="0.3">
      <c r="A1636">
        <v>1001635</v>
      </c>
      <c r="B1636" t="s">
        <v>584</v>
      </c>
      <c r="C1636" t="s">
        <v>3598</v>
      </c>
      <c r="D1636" t="s">
        <v>4390</v>
      </c>
      <c r="E1636" t="s">
        <v>5105</v>
      </c>
      <c r="F1636" t="s">
        <v>5067</v>
      </c>
    </row>
    <row r="1637" spans="1:6" x14ac:dyDescent="0.3">
      <c r="A1637">
        <v>1001636</v>
      </c>
      <c r="B1637" t="s">
        <v>4392</v>
      </c>
      <c r="C1637" t="s">
        <v>4393</v>
      </c>
      <c r="D1637" t="s">
        <v>3631</v>
      </c>
      <c r="E1637" t="s">
        <v>5105</v>
      </c>
      <c r="F1637" t="s">
        <v>5073</v>
      </c>
    </row>
    <row r="1638" spans="1:6" x14ac:dyDescent="0.3">
      <c r="A1638">
        <v>1001637</v>
      </c>
      <c r="B1638" t="s">
        <v>4395</v>
      </c>
      <c r="C1638" t="s">
        <v>2187</v>
      </c>
      <c r="D1638" t="s">
        <v>2328</v>
      </c>
      <c r="E1638" t="s">
        <v>5105</v>
      </c>
      <c r="F1638" t="s">
        <v>5072</v>
      </c>
    </row>
    <row r="1639" spans="1:6" x14ac:dyDescent="0.3">
      <c r="A1639">
        <v>1001638</v>
      </c>
      <c r="B1639" t="s">
        <v>4397</v>
      </c>
      <c r="C1639" t="s">
        <v>1348</v>
      </c>
      <c r="D1639" t="s">
        <v>1924</v>
      </c>
      <c r="E1639" t="s">
        <v>5105</v>
      </c>
      <c r="F1639" t="s">
        <v>5067</v>
      </c>
    </row>
    <row r="1640" spans="1:6" x14ac:dyDescent="0.3">
      <c r="A1640">
        <v>1001639</v>
      </c>
      <c r="B1640" t="s">
        <v>4399</v>
      </c>
      <c r="C1640" t="s">
        <v>842</v>
      </c>
      <c r="D1640" t="s">
        <v>4400</v>
      </c>
      <c r="E1640" t="s">
        <v>5097</v>
      </c>
      <c r="F1640" t="s">
        <v>5077</v>
      </c>
    </row>
    <row r="1641" spans="1:6" x14ac:dyDescent="0.3">
      <c r="A1641">
        <v>1001640</v>
      </c>
      <c r="B1641" t="s">
        <v>844</v>
      </c>
      <c r="C1641" t="s">
        <v>3444</v>
      </c>
      <c r="D1641" t="s">
        <v>1924</v>
      </c>
      <c r="E1641" t="s">
        <v>5105</v>
      </c>
      <c r="F1641" t="s">
        <v>5067</v>
      </c>
    </row>
    <row r="1642" spans="1:6" x14ac:dyDescent="0.3">
      <c r="A1642">
        <v>1001641</v>
      </c>
      <c r="B1642" t="s">
        <v>3447</v>
      </c>
      <c r="C1642" t="s">
        <v>2957</v>
      </c>
      <c r="D1642" t="s">
        <v>4403</v>
      </c>
      <c r="E1642" t="s">
        <v>5088</v>
      </c>
      <c r="F1642" t="s">
        <v>5065</v>
      </c>
    </row>
    <row r="1643" spans="1:6" x14ac:dyDescent="0.3">
      <c r="A1643">
        <v>1001642</v>
      </c>
      <c r="B1643" t="s">
        <v>4405</v>
      </c>
      <c r="C1643" t="s">
        <v>1703</v>
      </c>
      <c r="D1643" t="s">
        <v>4190</v>
      </c>
      <c r="E1643" t="s">
        <v>19</v>
      </c>
      <c r="F1643" t="s">
        <v>5060</v>
      </c>
    </row>
    <row r="1644" spans="1:6" x14ac:dyDescent="0.3">
      <c r="A1644">
        <v>1001643</v>
      </c>
      <c r="B1644" t="s">
        <v>3057</v>
      </c>
      <c r="C1644" t="s">
        <v>3103</v>
      </c>
      <c r="D1644" t="s">
        <v>4407</v>
      </c>
      <c r="E1644" t="s">
        <v>5088</v>
      </c>
      <c r="F1644" t="s">
        <v>5082</v>
      </c>
    </row>
    <row r="1645" spans="1:6" x14ac:dyDescent="0.3">
      <c r="A1645">
        <v>1001644</v>
      </c>
      <c r="B1645" t="s">
        <v>630</v>
      </c>
      <c r="C1645" t="s">
        <v>1008</v>
      </c>
      <c r="D1645" t="s">
        <v>4409</v>
      </c>
      <c r="E1645" t="s">
        <v>5084</v>
      </c>
      <c r="F1645" t="s">
        <v>5068</v>
      </c>
    </row>
    <row r="1646" spans="1:6" x14ac:dyDescent="0.3">
      <c r="A1646">
        <v>1001645</v>
      </c>
      <c r="B1646" t="s">
        <v>4411</v>
      </c>
      <c r="C1646" t="s">
        <v>1270</v>
      </c>
      <c r="D1646" t="s">
        <v>4412</v>
      </c>
      <c r="E1646" t="s">
        <v>5093</v>
      </c>
      <c r="F1646" t="s">
        <v>5078</v>
      </c>
    </row>
    <row r="1647" spans="1:6" x14ac:dyDescent="0.3">
      <c r="A1647">
        <v>1001646</v>
      </c>
      <c r="B1647" t="s">
        <v>1272</v>
      </c>
      <c r="C1647" t="s">
        <v>2126</v>
      </c>
      <c r="D1647" t="s">
        <v>4414</v>
      </c>
      <c r="E1647" t="s">
        <v>5063</v>
      </c>
      <c r="F1647" t="s">
        <v>5078</v>
      </c>
    </row>
    <row r="1648" spans="1:6" x14ac:dyDescent="0.3">
      <c r="A1648">
        <v>1001647</v>
      </c>
      <c r="B1648" t="s">
        <v>2129</v>
      </c>
      <c r="C1648" t="s">
        <v>356</v>
      </c>
      <c r="D1648" t="s">
        <v>4416</v>
      </c>
      <c r="E1648" t="s">
        <v>815</v>
      </c>
      <c r="F1648" t="s">
        <v>5071</v>
      </c>
    </row>
    <row r="1649" spans="1:6" x14ac:dyDescent="0.3">
      <c r="A1649">
        <v>1001648</v>
      </c>
      <c r="B1649" t="s">
        <v>2433</v>
      </c>
      <c r="C1649" t="s">
        <v>1390</v>
      </c>
      <c r="D1649" t="s">
        <v>1776</v>
      </c>
      <c r="E1649" t="s">
        <v>5090</v>
      </c>
      <c r="F1649" t="s">
        <v>5067</v>
      </c>
    </row>
    <row r="1650" spans="1:6" x14ac:dyDescent="0.3">
      <c r="A1650">
        <v>1001649</v>
      </c>
      <c r="B1650" t="s">
        <v>1393</v>
      </c>
      <c r="C1650" t="s">
        <v>938</v>
      </c>
      <c r="D1650" t="s">
        <v>4412</v>
      </c>
      <c r="E1650" t="s">
        <v>5090</v>
      </c>
      <c r="F1650" t="s">
        <v>5078</v>
      </c>
    </row>
    <row r="1651" spans="1:6" x14ac:dyDescent="0.3">
      <c r="A1651">
        <v>1001650</v>
      </c>
      <c r="B1651" t="s">
        <v>4420</v>
      </c>
      <c r="C1651" t="s">
        <v>2358</v>
      </c>
      <c r="D1651" t="s">
        <v>1552</v>
      </c>
      <c r="E1651" t="s">
        <v>5090</v>
      </c>
      <c r="F1651" t="s">
        <v>5067</v>
      </c>
    </row>
    <row r="1652" spans="1:6" x14ac:dyDescent="0.3">
      <c r="A1652">
        <v>1001651</v>
      </c>
      <c r="B1652" t="s">
        <v>3619</v>
      </c>
      <c r="C1652" t="s">
        <v>4422</v>
      </c>
      <c r="D1652" t="s">
        <v>1173</v>
      </c>
      <c r="E1652" t="s">
        <v>125</v>
      </c>
      <c r="F1652" t="s">
        <v>5077</v>
      </c>
    </row>
    <row r="1653" spans="1:6" x14ac:dyDescent="0.3">
      <c r="A1653">
        <v>1001652</v>
      </c>
      <c r="B1653" t="s">
        <v>4424</v>
      </c>
      <c r="C1653" t="s">
        <v>4233</v>
      </c>
      <c r="D1653" t="s">
        <v>4425</v>
      </c>
      <c r="E1653" t="s">
        <v>5093</v>
      </c>
      <c r="F1653" t="s">
        <v>5078</v>
      </c>
    </row>
    <row r="1654" spans="1:6" x14ac:dyDescent="0.3">
      <c r="A1654">
        <v>1001653</v>
      </c>
      <c r="B1654" t="s">
        <v>4427</v>
      </c>
      <c r="C1654" t="s">
        <v>3420</v>
      </c>
      <c r="D1654" t="s">
        <v>1144</v>
      </c>
      <c r="E1654" t="s">
        <v>125</v>
      </c>
      <c r="F1654" t="s">
        <v>5077</v>
      </c>
    </row>
    <row r="1655" spans="1:6" x14ac:dyDescent="0.3">
      <c r="A1655">
        <v>1001654</v>
      </c>
      <c r="B1655" t="s">
        <v>3422</v>
      </c>
      <c r="C1655" t="s">
        <v>1233</v>
      </c>
      <c r="D1655" t="s">
        <v>1173</v>
      </c>
      <c r="E1655" t="s">
        <v>125</v>
      </c>
      <c r="F1655" t="s">
        <v>5077</v>
      </c>
    </row>
    <row r="1656" spans="1:6" x14ac:dyDescent="0.3">
      <c r="A1656">
        <v>1001655</v>
      </c>
      <c r="B1656" t="s">
        <v>4430</v>
      </c>
      <c r="C1656" t="s">
        <v>103</v>
      </c>
      <c r="D1656" t="s">
        <v>1722</v>
      </c>
      <c r="E1656" t="s">
        <v>5093</v>
      </c>
      <c r="F1656" t="s">
        <v>5076</v>
      </c>
    </row>
    <row r="1657" spans="1:6" x14ac:dyDescent="0.3">
      <c r="A1657">
        <v>1001656</v>
      </c>
      <c r="B1657" t="s">
        <v>106</v>
      </c>
      <c r="C1657" t="s">
        <v>3745</v>
      </c>
      <c r="D1657" t="s">
        <v>4432</v>
      </c>
      <c r="E1657" t="s">
        <v>125</v>
      </c>
      <c r="F1657" t="s">
        <v>5078</v>
      </c>
    </row>
    <row r="1658" spans="1:6" x14ac:dyDescent="0.3">
      <c r="A1658">
        <v>1001657</v>
      </c>
      <c r="B1658" t="s">
        <v>3748</v>
      </c>
      <c r="C1658" t="s">
        <v>3884</v>
      </c>
      <c r="D1658" t="s">
        <v>3162</v>
      </c>
      <c r="E1658" t="s">
        <v>5093</v>
      </c>
      <c r="F1658" t="s">
        <v>5076</v>
      </c>
    </row>
    <row r="1659" spans="1:6" x14ac:dyDescent="0.3">
      <c r="A1659">
        <v>1001658</v>
      </c>
      <c r="B1659" t="s">
        <v>3887</v>
      </c>
      <c r="C1659" t="s">
        <v>1543</v>
      </c>
      <c r="D1659" t="s">
        <v>4435</v>
      </c>
      <c r="E1659" t="s">
        <v>19</v>
      </c>
      <c r="F1659" t="s">
        <v>5078</v>
      </c>
    </row>
    <row r="1660" spans="1:6" x14ac:dyDescent="0.3">
      <c r="A1660">
        <v>1001659</v>
      </c>
      <c r="B1660" t="s">
        <v>1546</v>
      </c>
      <c r="C1660" t="s">
        <v>1489</v>
      </c>
      <c r="D1660" t="s">
        <v>3156</v>
      </c>
      <c r="E1660" t="s">
        <v>125</v>
      </c>
      <c r="F1660" t="s">
        <v>5077</v>
      </c>
    </row>
    <row r="1661" spans="1:6" x14ac:dyDescent="0.3">
      <c r="A1661">
        <v>1001660</v>
      </c>
      <c r="B1661" t="s">
        <v>1988</v>
      </c>
      <c r="C1661" t="s">
        <v>121</v>
      </c>
      <c r="D1661" t="s">
        <v>1454</v>
      </c>
      <c r="E1661" t="s">
        <v>5090</v>
      </c>
      <c r="F1661" t="s">
        <v>5067</v>
      </c>
    </row>
    <row r="1662" spans="1:6" x14ac:dyDescent="0.3">
      <c r="A1662">
        <v>1001661</v>
      </c>
      <c r="B1662" t="s">
        <v>1496</v>
      </c>
      <c r="C1662" t="s">
        <v>31</v>
      </c>
      <c r="D1662" t="s">
        <v>689</v>
      </c>
      <c r="E1662" t="s">
        <v>5069</v>
      </c>
      <c r="F1662" t="s">
        <v>5070</v>
      </c>
    </row>
    <row r="1663" spans="1:6" x14ac:dyDescent="0.3">
      <c r="A1663">
        <v>1001662</v>
      </c>
      <c r="B1663" t="s">
        <v>3987</v>
      </c>
      <c r="C1663" t="s">
        <v>4440</v>
      </c>
      <c r="D1663" t="s">
        <v>16</v>
      </c>
      <c r="E1663" t="s">
        <v>19</v>
      </c>
      <c r="F1663" t="s">
        <v>5060</v>
      </c>
    </row>
    <row r="1664" spans="1:6" x14ac:dyDescent="0.3">
      <c r="A1664">
        <v>1001663</v>
      </c>
      <c r="B1664" t="s">
        <v>4442</v>
      </c>
      <c r="C1664" t="s">
        <v>2084</v>
      </c>
      <c r="D1664" t="s">
        <v>4443</v>
      </c>
      <c r="E1664" t="s">
        <v>5093</v>
      </c>
      <c r="F1664" t="s">
        <v>5076</v>
      </c>
    </row>
    <row r="1665" spans="1:6" x14ac:dyDescent="0.3">
      <c r="A1665">
        <v>1001664</v>
      </c>
      <c r="B1665" t="s">
        <v>2087</v>
      </c>
      <c r="C1665" t="s">
        <v>4393</v>
      </c>
      <c r="D1665" t="s">
        <v>4445</v>
      </c>
      <c r="E1665" t="s">
        <v>5063</v>
      </c>
      <c r="F1665" t="s">
        <v>5073</v>
      </c>
    </row>
    <row r="1666" spans="1:6" x14ac:dyDescent="0.3">
      <c r="A1666">
        <v>1001665</v>
      </c>
      <c r="B1666" t="s">
        <v>4395</v>
      </c>
      <c r="C1666" t="s">
        <v>838</v>
      </c>
      <c r="D1666" t="s">
        <v>805</v>
      </c>
      <c r="E1666" t="s">
        <v>5066</v>
      </c>
      <c r="F1666" t="s">
        <v>5067</v>
      </c>
    </row>
    <row r="1667" spans="1:6" x14ac:dyDescent="0.3">
      <c r="A1667">
        <v>1001666</v>
      </c>
      <c r="B1667" t="s">
        <v>840</v>
      </c>
      <c r="C1667" t="s">
        <v>2148</v>
      </c>
      <c r="D1667" t="s">
        <v>4448</v>
      </c>
      <c r="E1667" t="s">
        <v>19</v>
      </c>
      <c r="F1667" t="s">
        <v>5078</v>
      </c>
    </row>
    <row r="1668" spans="1:6" x14ac:dyDescent="0.3">
      <c r="A1668">
        <v>1001667</v>
      </c>
      <c r="B1668" t="s">
        <v>148</v>
      </c>
      <c r="C1668" t="s">
        <v>4450</v>
      </c>
      <c r="D1668" t="s">
        <v>4451</v>
      </c>
      <c r="E1668" t="s">
        <v>19</v>
      </c>
      <c r="F1668" t="s">
        <v>5078</v>
      </c>
    </row>
    <row r="1669" spans="1:6" x14ac:dyDescent="0.3">
      <c r="A1669">
        <v>1001668</v>
      </c>
      <c r="B1669" t="s">
        <v>4453</v>
      </c>
      <c r="C1669" t="s">
        <v>2254</v>
      </c>
      <c r="D1669" t="s">
        <v>4454</v>
      </c>
      <c r="E1669" t="s">
        <v>5063</v>
      </c>
      <c r="F1669" t="s">
        <v>5071</v>
      </c>
    </row>
    <row r="1670" spans="1:6" x14ac:dyDescent="0.3">
      <c r="A1670">
        <v>1001669</v>
      </c>
      <c r="B1670" t="s">
        <v>2256</v>
      </c>
      <c r="C1670" t="s">
        <v>3062</v>
      </c>
      <c r="D1670" t="s">
        <v>4456</v>
      </c>
      <c r="E1670" t="s">
        <v>125</v>
      </c>
      <c r="F1670" t="s">
        <v>5073</v>
      </c>
    </row>
    <row r="1671" spans="1:6" x14ac:dyDescent="0.3">
      <c r="A1671">
        <v>1001670</v>
      </c>
      <c r="B1671" t="s">
        <v>2557</v>
      </c>
      <c r="C1671" t="s">
        <v>4458</v>
      </c>
      <c r="D1671" t="s">
        <v>1201</v>
      </c>
      <c r="E1671" t="s">
        <v>125</v>
      </c>
      <c r="F1671" t="s">
        <v>5073</v>
      </c>
    </row>
    <row r="1672" spans="1:6" x14ac:dyDescent="0.3">
      <c r="A1672">
        <v>1001671</v>
      </c>
      <c r="B1672" t="s">
        <v>242</v>
      </c>
      <c r="C1672" t="s">
        <v>670</v>
      </c>
      <c r="D1672" t="s">
        <v>4460</v>
      </c>
      <c r="E1672" t="s">
        <v>5104</v>
      </c>
      <c r="F1672" t="s">
        <v>5067</v>
      </c>
    </row>
    <row r="1673" spans="1:6" x14ac:dyDescent="0.3">
      <c r="A1673">
        <v>1001672</v>
      </c>
      <c r="B1673" t="s">
        <v>673</v>
      </c>
      <c r="C1673" t="s">
        <v>421</v>
      </c>
      <c r="D1673" t="s">
        <v>3763</v>
      </c>
      <c r="E1673" t="s">
        <v>5093</v>
      </c>
      <c r="F1673" t="s">
        <v>5071</v>
      </c>
    </row>
    <row r="1674" spans="1:6" x14ac:dyDescent="0.3">
      <c r="A1674">
        <v>1001673</v>
      </c>
      <c r="B1674" t="s">
        <v>2072</v>
      </c>
      <c r="C1674" t="s">
        <v>333</v>
      </c>
      <c r="D1674" t="s">
        <v>2680</v>
      </c>
      <c r="E1674" t="s">
        <v>5063</v>
      </c>
      <c r="F1674" t="s">
        <v>5067</v>
      </c>
    </row>
    <row r="1675" spans="1:6" x14ac:dyDescent="0.3">
      <c r="A1675">
        <v>1001674</v>
      </c>
      <c r="B1675" t="s">
        <v>3815</v>
      </c>
      <c r="C1675" t="s">
        <v>3249</v>
      </c>
      <c r="D1675" t="s">
        <v>4464</v>
      </c>
      <c r="E1675" t="s">
        <v>815</v>
      </c>
      <c r="F1675" t="s">
        <v>5078</v>
      </c>
    </row>
    <row r="1676" spans="1:6" x14ac:dyDescent="0.3">
      <c r="A1676">
        <v>1001675</v>
      </c>
      <c r="B1676" t="s">
        <v>3251</v>
      </c>
      <c r="C1676" t="s">
        <v>4302</v>
      </c>
      <c r="D1676" t="s">
        <v>1726</v>
      </c>
      <c r="E1676" t="s">
        <v>5063</v>
      </c>
      <c r="F1676" t="s">
        <v>5073</v>
      </c>
    </row>
    <row r="1677" spans="1:6" x14ac:dyDescent="0.3">
      <c r="A1677">
        <v>1001676</v>
      </c>
      <c r="B1677" t="s">
        <v>4305</v>
      </c>
      <c r="C1677" t="s">
        <v>853</v>
      </c>
      <c r="D1677" t="s">
        <v>1617</v>
      </c>
      <c r="E1677" t="s">
        <v>5093</v>
      </c>
      <c r="F1677" t="s">
        <v>5085</v>
      </c>
    </row>
    <row r="1678" spans="1:6" x14ac:dyDescent="0.3">
      <c r="A1678">
        <v>1001677</v>
      </c>
      <c r="B1678" t="s">
        <v>4468</v>
      </c>
      <c r="C1678" t="s">
        <v>3149</v>
      </c>
      <c r="D1678" t="s">
        <v>4469</v>
      </c>
      <c r="E1678" t="s">
        <v>125</v>
      </c>
      <c r="F1678" t="s">
        <v>5067</v>
      </c>
    </row>
    <row r="1679" spans="1:6" x14ac:dyDescent="0.3">
      <c r="A1679">
        <v>1001678</v>
      </c>
      <c r="B1679" t="s">
        <v>4471</v>
      </c>
      <c r="C1679" t="s">
        <v>4472</v>
      </c>
      <c r="D1679" t="s">
        <v>3156</v>
      </c>
      <c r="E1679" t="s">
        <v>125</v>
      </c>
      <c r="F1679" t="s">
        <v>5077</v>
      </c>
    </row>
    <row r="1680" spans="1:6" x14ac:dyDescent="0.3">
      <c r="A1680">
        <v>1001679</v>
      </c>
      <c r="B1680" t="s">
        <v>4474</v>
      </c>
      <c r="C1680" t="s">
        <v>3899</v>
      </c>
      <c r="D1680" t="s">
        <v>1576</v>
      </c>
      <c r="E1680" t="s">
        <v>815</v>
      </c>
      <c r="F1680" t="s">
        <v>5067</v>
      </c>
    </row>
    <row r="1681" spans="1:6" x14ac:dyDescent="0.3">
      <c r="A1681">
        <v>1001680</v>
      </c>
      <c r="B1681" t="s">
        <v>4476</v>
      </c>
      <c r="C1681" t="s">
        <v>2473</v>
      </c>
      <c r="D1681" t="s">
        <v>4477</v>
      </c>
      <c r="E1681" t="s">
        <v>5093</v>
      </c>
      <c r="F1681" t="s">
        <v>5067</v>
      </c>
    </row>
    <row r="1682" spans="1:6" x14ac:dyDescent="0.3">
      <c r="A1682">
        <v>1001681</v>
      </c>
      <c r="B1682" t="s">
        <v>679</v>
      </c>
      <c r="C1682" t="s">
        <v>1360</v>
      </c>
      <c r="D1682" t="s">
        <v>4479</v>
      </c>
      <c r="E1682" t="s">
        <v>19</v>
      </c>
      <c r="F1682" t="s">
        <v>5078</v>
      </c>
    </row>
    <row r="1683" spans="1:6" x14ac:dyDescent="0.3">
      <c r="A1683">
        <v>1001682</v>
      </c>
      <c r="B1683" t="s">
        <v>1362</v>
      </c>
      <c r="C1683" t="s">
        <v>1746</v>
      </c>
      <c r="D1683" t="s">
        <v>4481</v>
      </c>
      <c r="E1683" t="s">
        <v>5104</v>
      </c>
      <c r="F1683" t="s">
        <v>5073</v>
      </c>
    </row>
    <row r="1684" spans="1:6" x14ac:dyDescent="0.3">
      <c r="A1684">
        <v>1001683</v>
      </c>
      <c r="B1684" t="s">
        <v>1749</v>
      </c>
      <c r="C1684" t="s">
        <v>973</v>
      </c>
      <c r="D1684" t="s">
        <v>4483</v>
      </c>
      <c r="E1684" t="s">
        <v>5063</v>
      </c>
      <c r="F1684" t="s">
        <v>5077</v>
      </c>
    </row>
    <row r="1685" spans="1:6" x14ac:dyDescent="0.3">
      <c r="A1685">
        <v>1001684</v>
      </c>
      <c r="B1685" t="s">
        <v>345</v>
      </c>
      <c r="C1685" t="s">
        <v>475</v>
      </c>
      <c r="D1685" t="s">
        <v>2980</v>
      </c>
      <c r="E1685" t="s">
        <v>125</v>
      </c>
      <c r="F1685" t="s">
        <v>5067</v>
      </c>
    </row>
    <row r="1686" spans="1:6" x14ac:dyDescent="0.3">
      <c r="A1686">
        <v>1001685</v>
      </c>
      <c r="B1686" t="s">
        <v>3919</v>
      </c>
      <c r="C1686" t="s">
        <v>1194</v>
      </c>
      <c r="D1686" t="s">
        <v>4486</v>
      </c>
      <c r="E1686" t="s">
        <v>5088</v>
      </c>
      <c r="F1686" t="s">
        <v>5067</v>
      </c>
    </row>
    <row r="1687" spans="1:6" x14ac:dyDescent="0.3">
      <c r="A1687">
        <v>1001686</v>
      </c>
      <c r="B1687" t="s">
        <v>1484</v>
      </c>
      <c r="C1687" t="s">
        <v>2679</v>
      </c>
      <c r="D1687" t="s">
        <v>2035</v>
      </c>
      <c r="E1687" t="s">
        <v>5088</v>
      </c>
      <c r="F1687" t="s">
        <v>5067</v>
      </c>
    </row>
    <row r="1688" spans="1:6" x14ac:dyDescent="0.3">
      <c r="A1688">
        <v>1001687</v>
      </c>
      <c r="B1688" t="s">
        <v>4489</v>
      </c>
      <c r="C1688" t="s">
        <v>4490</v>
      </c>
      <c r="D1688" t="s">
        <v>1722</v>
      </c>
      <c r="E1688" t="s">
        <v>5093</v>
      </c>
      <c r="F1688" t="s">
        <v>5076</v>
      </c>
    </row>
    <row r="1689" spans="1:6" x14ac:dyDescent="0.3">
      <c r="A1689">
        <v>1001688</v>
      </c>
      <c r="B1689" t="s">
        <v>4492</v>
      </c>
      <c r="C1689" t="s">
        <v>2337</v>
      </c>
      <c r="D1689" t="s">
        <v>4493</v>
      </c>
      <c r="E1689" t="s">
        <v>5092</v>
      </c>
      <c r="F1689" t="s">
        <v>5078</v>
      </c>
    </row>
    <row r="1690" spans="1:6" x14ac:dyDescent="0.3">
      <c r="A1690">
        <v>1001689</v>
      </c>
      <c r="B1690" t="s">
        <v>4495</v>
      </c>
      <c r="C1690" t="s">
        <v>4496</v>
      </c>
      <c r="D1690" t="s">
        <v>1655</v>
      </c>
      <c r="E1690" t="s">
        <v>5093</v>
      </c>
      <c r="F1690" t="s">
        <v>5089</v>
      </c>
    </row>
    <row r="1691" spans="1:6" x14ac:dyDescent="0.3">
      <c r="A1691">
        <v>1001690</v>
      </c>
      <c r="B1691" t="s">
        <v>1169</v>
      </c>
      <c r="C1691" t="s">
        <v>2796</v>
      </c>
      <c r="D1691" t="s">
        <v>912</v>
      </c>
      <c r="E1691" t="s">
        <v>5088</v>
      </c>
      <c r="F1691" t="s">
        <v>5067</v>
      </c>
    </row>
    <row r="1692" spans="1:6" x14ac:dyDescent="0.3">
      <c r="A1692">
        <v>1001691</v>
      </c>
      <c r="B1692" t="s">
        <v>2798</v>
      </c>
      <c r="C1692" t="s">
        <v>300</v>
      </c>
      <c r="D1692" t="s">
        <v>3332</v>
      </c>
      <c r="E1692" t="s">
        <v>50</v>
      </c>
      <c r="F1692" t="s">
        <v>5077</v>
      </c>
    </row>
    <row r="1693" spans="1:6" x14ac:dyDescent="0.3">
      <c r="A1693">
        <v>1001692</v>
      </c>
      <c r="B1693" t="s">
        <v>303</v>
      </c>
      <c r="C1693" t="s">
        <v>4500</v>
      </c>
      <c r="D1693" t="s">
        <v>4501</v>
      </c>
      <c r="E1693" t="s">
        <v>5094</v>
      </c>
      <c r="F1693" t="s">
        <v>5077</v>
      </c>
    </row>
    <row r="1694" spans="1:6" x14ac:dyDescent="0.3">
      <c r="A1694">
        <v>1001693</v>
      </c>
      <c r="B1694" t="s">
        <v>4503</v>
      </c>
      <c r="C1694" t="s">
        <v>4504</v>
      </c>
      <c r="D1694" t="s">
        <v>2456</v>
      </c>
      <c r="E1694" t="s">
        <v>19</v>
      </c>
      <c r="F1694" t="s">
        <v>5060</v>
      </c>
    </row>
    <row r="1695" spans="1:6" x14ac:dyDescent="0.3">
      <c r="A1695">
        <v>1001694</v>
      </c>
      <c r="B1695" t="s">
        <v>4506</v>
      </c>
      <c r="C1695" t="s">
        <v>2063</v>
      </c>
      <c r="D1695" t="s">
        <v>4507</v>
      </c>
      <c r="E1695" t="s">
        <v>50</v>
      </c>
      <c r="F1695" t="s">
        <v>5071</v>
      </c>
    </row>
    <row r="1696" spans="1:6" x14ac:dyDescent="0.3">
      <c r="A1696">
        <v>1001695</v>
      </c>
      <c r="B1696" t="s">
        <v>4509</v>
      </c>
      <c r="C1696" t="s">
        <v>3312</v>
      </c>
      <c r="D1696" t="s">
        <v>4510</v>
      </c>
      <c r="E1696" t="s">
        <v>815</v>
      </c>
      <c r="F1696" t="s">
        <v>5073</v>
      </c>
    </row>
    <row r="1697" spans="1:6" x14ac:dyDescent="0.3">
      <c r="A1697">
        <v>1001696</v>
      </c>
      <c r="B1697" t="s">
        <v>3570</v>
      </c>
      <c r="C1697" t="s">
        <v>987</v>
      </c>
      <c r="D1697" t="s">
        <v>4512</v>
      </c>
      <c r="E1697" t="s">
        <v>5090</v>
      </c>
      <c r="F1697" t="s">
        <v>5067</v>
      </c>
    </row>
    <row r="1698" spans="1:6" x14ac:dyDescent="0.3">
      <c r="A1698">
        <v>1001697</v>
      </c>
      <c r="B1698" t="s">
        <v>990</v>
      </c>
      <c r="C1698" t="s">
        <v>52</v>
      </c>
      <c r="D1698" t="s">
        <v>1308</v>
      </c>
      <c r="E1698" t="s">
        <v>5088</v>
      </c>
      <c r="F1698" t="s">
        <v>5067</v>
      </c>
    </row>
    <row r="1699" spans="1:6" x14ac:dyDescent="0.3">
      <c r="A1699">
        <v>1001698</v>
      </c>
      <c r="B1699" t="s">
        <v>179</v>
      </c>
      <c r="C1699" t="s">
        <v>4515</v>
      </c>
      <c r="D1699" t="s">
        <v>3482</v>
      </c>
      <c r="E1699" t="s">
        <v>50</v>
      </c>
      <c r="F1699" t="s">
        <v>5073</v>
      </c>
    </row>
    <row r="1700" spans="1:6" x14ac:dyDescent="0.3">
      <c r="A1700">
        <v>1001699</v>
      </c>
      <c r="B1700" t="s">
        <v>4517</v>
      </c>
      <c r="C1700" t="s">
        <v>537</v>
      </c>
      <c r="D1700" t="s">
        <v>4518</v>
      </c>
      <c r="E1700" t="s">
        <v>50</v>
      </c>
      <c r="F1700" t="s">
        <v>5073</v>
      </c>
    </row>
    <row r="1701" spans="1:6" x14ac:dyDescent="0.3">
      <c r="A1701">
        <v>1001700</v>
      </c>
      <c r="B1701" t="s">
        <v>4520</v>
      </c>
      <c r="C1701" t="s">
        <v>4181</v>
      </c>
      <c r="D1701" t="s">
        <v>3668</v>
      </c>
      <c r="E1701" t="s">
        <v>5090</v>
      </c>
      <c r="F1701" t="s">
        <v>5073</v>
      </c>
    </row>
    <row r="1702" spans="1:6" x14ac:dyDescent="0.3">
      <c r="A1702">
        <v>1001701</v>
      </c>
      <c r="B1702" t="s">
        <v>4183</v>
      </c>
      <c r="C1702" t="s">
        <v>3958</v>
      </c>
      <c r="D1702" t="s">
        <v>4522</v>
      </c>
      <c r="E1702" t="s">
        <v>19</v>
      </c>
      <c r="F1702" t="s">
        <v>5060</v>
      </c>
    </row>
    <row r="1703" spans="1:6" x14ac:dyDescent="0.3">
      <c r="A1703">
        <v>1001702</v>
      </c>
      <c r="B1703" t="s">
        <v>1061</v>
      </c>
      <c r="C1703" t="s">
        <v>132</v>
      </c>
      <c r="D1703" t="s">
        <v>4524</v>
      </c>
      <c r="E1703" t="s">
        <v>19</v>
      </c>
      <c r="F1703" t="s">
        <v>5073</v>
      </c>
    </row>
    <row r="1704" spans="1:6" x14ac:dyDescent="0.3">
      <c r="A1704">
        <v>1001703</v>
      </c>
      <c r="B1704" t="s">
        <v>135</v>
      </c>
      <c r="C1704" t="s">
        <v>1251</v>
      </c>
      <c r="D1704" t="s">
        <v>4526</v>
      </c>
      <c r="E1704" t="s">
        <v>50</v>
      </c>
      <c r="F1704" t="s">
        <v>5078</v>
      </c>
    </row>
    <row r="1705" spans="1:6" x14ac:dyDescent="0.3">
      <c r="A1705">
        <v>1001704</v>
      </c>
      <c r="B1705" t="s">
        <v>1253</v>
      </c>
      <c r="C1705" t="s">
        <v>2231</v>
      </c>
      <c r="D1705" t="s">
        <v>1552</v>
      </c>
      <c r="E1705" t="s">
        <v>5090</v>
      </c>
      <c r="F1705" t="s">
        <v>5067</v>
      </c>
    </row>
    <row r="1706" spans="1:6" x14ac:dyDescent="0.3">
      <c r="A1706">
        <v>1001705</v>
      </c>
      <c r="B1706" t="s">
        <v>2234</v>
      </c>
      <c r="C1706" t="s">
        <v>4111</v>
      </c>
      <c r="D1706" t="s">
        <v>4529</v>
      </c>
      <c r="E1706" t="s">
        <v>50</v>
      </c>
      <c r="F1706" t="s">
        <v>5078</v>
      </c>
    </row>
    <row r="1707" spans="1:6" x14ac:dyDescent="0.3">
      <c r="A1707">
        <v>1001706</v>
      </c>
      <c r="B1707" t="s">
        <v>4531</v>
      </c>
      <c r="C1707" t="s">
        <v>430</v>
      </c>
      <c r="D1707" t="s">
        <v>4493</v>
      </c>
      <c r="E1707" t="s">
        <v>125</v>
      </c>
      <c r="F1707" t="s">
        <v>5078</v>
      </c>
    </row>
    <row r="1708" spans="1:6" x14ac:dyDescent="0.3">
      <c r="A1708">
        <v>1001707</v>
      </c>
      <c r="B1708" t="s">
        <v>433</v>
      </c>
      <c r="C1708" t="s">
        <v>4533</v>
      </c>
      <c r="D1708" t="s">
        <v>805</v>
      </c>
      <c r="E1708" t="s">
        <v>50</v>
      </c>
      <c r="F1708" t="s">
        <v>5067</v>
      </c>
    </row>
    <row r="1709" spans="1:6" x14ac:dyDescent="0.3">
      <c r="A1709">
        <v>1001708</v>
      </c>
      <c r="B1709" t="s">
        <v>4535</v>
      </c>
      <c r="C1709" t="s">
        <v>611</v>
      </c>
      <c r="D1709" t="s">
        <v>1776</v>
      </c>
      <c r="E1709" t="s">
        <v>5090</v>
      </c>
      <c r="F1709" t="s">
        <v>5067</v>
      </c>
    </row>
    <row r="1710" spans="1:6" x14ac:dyDescent="0.3">
      <c r="A1710">
        <v>1001709</v>
      </c>
      <c r="B1710" t="s">
        <v>4537</v>
      </c>
      <c r="C1710" t="s">
        <v>3349</v>
      </c>
      <c r="D1710" t="s">
        <v>1776</v>
      </c>
      <c r="E1710" t="s">
        <v>5090</v>
      </c>
      <c r="F1710" t="s">
        <v>5067</v>
      </c>
    </row>
    <row r="1711" spans="1:6" x14ac:dyDescent="0.3">
      <c r="A1711">
        <v>1001710</v>
      </c>
      <c r="B1711" t="s">
        <v>1299</v>
      </c>
      <c r="C1711" t="s">
        <v>728</v>
      </c>
      <c r="D1711" t="s">
        <v>4539</v>
      </c>
      <c r="E1711" t="s">
        <v>50</v>
      </c>
      <c r="F1711" t="s">
        <v>5078</v>
      </c>
    </row>
    <row r="1712" spans="1:6" x14ac:dyDescent="0.3">
      <c r="A1712">
        <v>1001711</v>
      </c>
      <c r="B1712" t="s">
        <v>730</v>
      </c>
      <c r="C1712" t="s">
        <v>991</v>
      </c>
      <c r="D1712" t="s">
        <v>4541</v>
      </c>
      <c r="E1712" t="s">
        <v>5090</v>
      </c>
      <c r="F1712" t="s">
        <v>5085</v>
      </c>
    </row>
    <row r="1713" spans="1:6" x14ac:dyDescent="0.3">
      <c r="A1713">
        <v>1001712</v>
      </c>
      <c r="B1713" t="s">
        <v>994</v>
      </c>
      <c r="C1713" t="s">
        <v>1074</v>
      </c>
      <c r="D1713" t="s">
        <v>4543</v>
      </c>
      <c r="E1713" t="s">
        <v>50</v>
      </c>
      <c r="F1713" t="s">
        <v>5078</v>
      </c>
    </row>
    <row r="1714" spans="1:6" x14ac:dyDescent="0.3">
      <c r="A1714">
        <v>1001713</v>
      </c>
      <c r="B1714" t="s">
        <v>1076</v>
      </c>
      <c r="C1714" t="s">
        <v>515</v>
      </c>
      <c r="D1714" t="s">
        <v>805</v>
      </c>
      <c r="E1714" t="s">
        <v>50</v>
      </c>
      <c r="F1714" t="s">
        <v>5067</v>
      </c>
    </row>
    <row r="1715" spans="1:6" x14ac:dyDescent="0.3">
      <c r="A1715">
        <v>1001714</v>
      </c>
      <c r="B1715" t="s">
        <v>1258</v>
      </c>
      <c r="C1715" t="s">
        <v>2675</v>
      </c>
      <c r="D1715" t="s">
        <v>4546</v>
      </c>
      <c r="E1715" t="s">
        <v>19</v>
      </c>
      <c r="F1715" t="s">
        <v>5060</v>
      </c>
    </row>
    <row r="1716" spans="1:6" x14ac:dyDescent="0.3">
      <c r="A1716">
        <v>1001715</v>
      </c>
      <c r="B1716" t="s">
        <v>2678</v>
      </c>
      <c r="C1716" t="s">
        <v>1219</v>
      </c>
      <c r="D1716" t="s">
        <v>805</v>
      </c>
      <c r="E1716" t="s">
        <v>50</v>
      </c>
      <c r="F1716" t="s">
        <v>5067</v>
      </c>
    </row>
    <row r="1717" spans="1:6" x14ac:dyDescent="0.3">
      <c r="A1717">
        <v>1001716</v>
      </c>
      <c r="B1717" t="s">
        <v>2572</v>
      </c>
      <c r="C1717" t="s">
        <v>212</v>
      </c>
      <c r="D1717" t="s">
        <v>4549</v>
      </c>
      <c r="E1717" t="s">
        <v>5090</v>
      </c>
      <c r="F1717" t="s">
        <v>5067</v>
      </c>
    </row>
    <row r="1718" spans="1:6" x14ac:dyDescent="0.3">
      <c r="A1718">
        <v>1001717</v>
      </c>
      <c r="B1718" t="s">
        <v>215</v>
      </c>
      <c r="C1718" t="s">
        <v>2069</v>
      </c>
      <c r="D1718" t="s">
        <v>4551</v>
      </c>
      <c r="E1718" t="s">
        <v>125</v>
      </c>
      <c r="F1718" t="s">
        <v>5067</v>
      </c>
    </row>
    <row r="1719" spans="1:6" x14ac:dyDescent="0.3">
      <c r="A1719">
        <v>1001718</v>
      </c>
      <c r="B1719" t="s">
        <v>4553</v>
      </c>
      <c r="C1719" t="s">
        <v>442</v>
      </c>
      <c r="D1719" t="s">
        <v>4554</v>
      </c>
      <c r="E1719" t="s">
        <v>5093</v>
      </c>
      <c r="F1719" t="s">
        <v>5076</v>
      </c>
    </row>
    <row r="1720" spans="1:6" x14ac:dyDescent="0.3">
      <c r="A1720">
        <v>1001719</v>
      </c>
      <c r="B1720" t="s">
        <v>3862</v>
      </c>
      <c r="C1720" t="s">
        <v>1757</v>
      </c>
      <c r="D1720" t="s">
        <v>1585</v>
      </c>
      <c r="E1720" t="s">
        <v>815</v>
      </c>
      <c r="F1720" t="s">
        <v>5067</v>
      </c>
    </row>
    <row r="1721" spans="1:6" x14ac:dyDescent="0.3">
      <c r="A1721">
        <v>1001720</v>
      </c>
      <c r="B1721" t="s">
        <v>1760</v>
      </c>
      <c r="C1721" t="s">
        <v>2314</v>
      </c>
      <c r="D1721" t="s">
        <v>1585</v>
      </c>
      <c r="E1721" t="s">
        <v>815</v>
      </c>
      <c r="F1721" t="s">
        <v>5067</v>
      </c>
    </row>
    <row r="1722" spans="1:6" x14ac:dyDescent="0.3">
      <c r="A1722">
        <v>1001721</v>
      </c>
      <c r="B1722" t="s">
        <v>2316</v>
      </c>
      <c r="C1722" t="s">
        <v>4106</v>
      </c>
      <c r="D1722" t="s">
        <v>4558</v>
      </c>
      <c r="E1722" t="s">
        <v>5074</v>
      </c>
      <c r="F1722" t="s">
        <v>5077</v>
      </c>
    </row>
    <row r="1723" spans="1:6" x14ac:dyDescent="0.3">
      <c r="A1723">
        <v>1001722</v>
      </c>
      <c r="B1723" t="s">
        <v>4108</v>
      </c>
      <c r="C1723" t="s">
        <v>1801</v>
      </c>
      <c r="D1723" t="s">
        <v>4560</v>
      </c>
      <c r="E1723" t="s">
        <v>5074</v>
      </c>
      <c r="F1723" t="s">
        <v>5067</v>
      </c>
    </row>
    <row r="1724" spans="1:6" x14ac:dyDescent="0.3">
      <c r="A1724">
        <v>1001723</v>
      </c>
      <c r="B1724" t="s">
        <v>3032</v>
      </c>
      <c r="C1724" t="s">
        <v>4562</v>
      </c>
      <c r="D1724" t="s">
        <v>4563</v>
      </c>
      <c r="E1724" t="s">
        <v>19</v>
      </c>
      <c r="F1724" t="s">
        <v>5060</v>
      </c>
    </row>
    <row r="1725" spans="1:6" x14ac:dyDescent="0.3">
      <c r="A1725">
        <v>1001724</v>
      </c>
      <c r="B1725" t="s">
        <v>3919</v>
      </c>
      <c r="C1725" t="s">
        <v>2268</v>
      </c>
      <c r="D1725" t="s">
        <v>4558</v>
      </c>
      <c r="E1725" t="s">
        <v>5063</v>
      </c>
      <c r="F1725" t="s">
        <v>5077</v>
      </c>
    </row>
    <row r="1726" spans="1:6" x14ac:dyDescent="0.3">
      <c r="A1726">
        <v>1001725</v>
      </c>
      <c r="B1726" t="s">
        <v>2271</v>
      </c>
      <c r="C1726" t="s">
        <v>3521</v>
      </c>
      <c r="D1726" t="s">
        <v>4566</v>
      </c>
      <c r="E1726" t="s">
        <v>5063</v>
      </c>
      <c r="F1726" t="s">
        <v>5078</v>
      </c>
    </row>
    <row r="1727" spans="1:6" x14ac:dyDescent="0.3">
      <c r="A1727">
        <v>1001726</v>
      </c>
      <c r="B1727" t="s">
        <v>2256</v>
      </c>
      <c r="C1727" t="s">
        <v>2239</v>
      </c>
      <c r="D1727" t="s">
        <v>1410</v>
      </c>
      <c r="E1727" t="s">
        <v>5093</v>
      </c>
      <c r="F1727" t="s">
        <v>5089</v>
      </c>
    </row>
    <row r="1728" spans="1:6" x14ac:dyDescent="0.3">
      <c r="A1728">
        <v>1001727</v>
      </c>
      <c r="B1728" t="s">
        <v>2242</v>
      </c>
      <c r="C1728" t="s">
        <v>4569</v>
      </c>
      <c r="D1728" t="s">
        <v>4570</v>
      </c>
      <c r="E1728" t="s">
        <v>19</v>
      </c>
      <c r="F1728" t="s">
        <v>5078</v>
      </c>
    </row>
    <row r="1729" spans="1:6" x14ac:dyDescent="0.3">
      <c r="A1729">
        <v>1001728</v>
      </c>
      <c r="B1729" t="s">
        <v>4572</v>
      </c>
      <c r="C1729" t="s">
        <v>4535</v>
      </c>
      <c r="D1729" t="s">
        <v>821</v>
      </c>
      <c r="E1729" t="s">
        <v>19</v>
      </c>
      <c r="F1729" t="s">
        <v>5078</v>
      </c>
    </row>
    <row r="1730" spans="1:6" x14ac:dyDescent="0.3">
      <c r="A1730">
        <v>1001729</v>
      </c>
      <c r="B1730" t="s">
        <v>4574</v>
      </c>
      <c r="C1730" t="s">
        <v>4575</v>
      </c>
      <c r="D1730" t="s">
        <v>2236</v>
      </c>
      <c r="E1730" t="s">
        <v>5063</v>
      </c>
      <c r="F1730" t="s">
        <v>5071</v>
      </c>
    </row>
    <row r="1731" spans="1:6" x14ac:dyDescent="0.3">
      <c r="A1731">
        <v>1001730</v>
      </c>
      <c r="B1731" t="s">
        <v>4577</v>
      </c>
      <c r="C1731" t="s">
        <v>871</v>
      </c>
      <c r="D1731" t="s">
        <v>3490</v>
      </c>
      <c r="E1731" t="s">
        <v>19</v>
      </c>
      <c r="F1731" t="s">
        <v>5060</v>
      </c>
    </row>
    <row r="1732" spans="1:6" x14ac:dyDescent="0.3">
      <c r="A1732">
        <v>1001731</v>
      </c>
      <c r="B1732" t="s">
        <v>874</v>
      </c>
      <c r="C1732" t="s">
        <v>2064</v>
      </c>
      <c r="D1732" t="s">
        <v>4579</v>
      </c>
      <c r="E1732" t="s">
        <v>5104</v>
      </c>
      <c r="F1732" t="s">
        <v>5071</v>
      </c>
    </row>
    <row r="1733" spans="1:6" x14ac:dyDescent="0.3">
      <c r="A1733">
        <v>1001732</v>
      </c>
      <c r="B1733" t="s">
        <v>4581</v>
      </c>
      <c r="C1733" t="s">
        <v>1376</v>
      </c>
      <c r="D1733" t="s">
        <v>4582</v>
      </c>
      <c r="E1733" t="s">
        <v>19</v>
      </c>
      <c r="F1733" t="s">
        <v>5073</v>
      </c>
    </row>
    <row r="1734" spans="1:6" x14ac:dyDescent="0.3">
      <c r="A1734">
        <v>1001733</v>
      </c>
      <c r="B1734" t="s">
        <v>1379</v>
      </c>
      <c r="C1734" t="s">
        <v>3042</v>
      </c>
      <c r="D1734" t="s">
        <v>4584</v>
      </c>
      <c r="E1734" t="s">
        <v>5097</v>
      </c>
      <c r="F1734" t="s">
        <v>5078</v>
      </c>
    </row>
    <row r="1735" spans="1:6" x14ac:dyDescent="0.3">
      <c r="A1735">
        <v>1001734</v>
      </c>
      <c r="B1735" t="s">
        <v>3045</v>
      </c>
      <c r="C1735" t="s">
        <v>3308</v>
      </c>
      <c r="D1735" t="s">
        <v>4586</v>
      </c>
      <c r="E1735" t="s">
        <v>19</v>
      </c>
      <c r="F1735" t="s">
        <v>5060</v>
      </c>
    </row>
    <row r="1736" spans="1:6" x14ac:dyDescent="0.3">
      <c r="A1736">
        <v>1001735</v>
      </c>
      <c r="B1736" t="s">
        <v>3310</v>
      </c>
      <c r="C1736" t="s">
        <v>3123</v>
      </c>
      <c r="D1736" t="s">
        <v>4588</v>
      </c>
      <c r="E1736" t="s">
        <v>5099</v>
      </c>
      <c r="F1736" t="s">
        <v>5075</v>
      </c>
    </row>
    <row r="1737" spans="1:6" x14ac:dyDescent="0.3">
      <c r="A1737">
        <v>1001736</v>
      </c>
      <c r="B1737" t="s">
        <v>3142</v>
      </c>
      <c r="C1737" t="s">
        <v>4590</v>
      </c>
      <c r="D1737" t="s">
        <v>3027</v>
      </c>
      <c r="E1737" t="s">
        <v>5063</v>
      </c>
      <c r="F1737" t="s">
        <v>5078</v>
      </c>
    </row>
    <row r="1738" spans="1:6" x14ac:dyDescent="0.3">
      <c r="A1738">
        <v>1001737</v>
      </c>
      <c r="B1738" t="s">
        <v>4592</v>
      </c>
      <c r="C1738" t="s">
        <v>216</v>
      </c>
      <c r="D1738" t="s">
        <v>4593</v>
      </c>
      <c r="E1738" t="s">
        <v>5088</v>
      </c>
      <c r="F1738" t="s">
        <v>5087</v>
      </c>
    </row>
    <row r="1739" spans="1:6" x14ac:dyDescent="0.3">
      <c r="A1739">
        <v>1001738</v>
      </c>
      <c r="B1739" t="s">
        <v>219</v>
      </c>
      <c r="C1739" t="s">
        <v>1950</v>
      </c>
      <c r="D1739" t="s">
        <v>4595</v>
      </c>
      <c r="E1739" t="s">
        <v>5097</v>
      </c>
      <c r="F1739" t="s">
        <v>5077</v>
      </c>
    </row>
    <row r="1740" spans="1:6" x14ac:dyDescent="0.3">
      <c r="A1740">
        <v>1001739</v>
      </c>
      <c r="B1740" t="s">
        <v>2808</v>
      </c>
      <c r="C1740" t="s">
        <v>536</v>
      </c>
      <c r="D1740" t="s">
        <v>4597</v>
      </c>
      <c r="E1740" t="s">
        <v>5063</v>
      </c>
      <c r="F1740" t="s">
        <v>5073</v>
      </c>
    </row>
    <row r="1741" spans="1:6" x14ac:dyDescent="0.3">
      <c r="A1741">
        <v>1001740</v>
      </c>
      <c r="B1741" t="s">
        <v>1426</v>
      </c>
      <c r="C1741" t="s">
        <v>2830</v>
      </c>
      <c r="D1741" t="s">
        <v>4599</v>
      </c>
      <c r="E1741" t="s">
        <v>5063</v>
      </c>
      <c r="F1741" t="s">
        <v>5073</v>
      </c>
    </row>
    <row r="1742" spans="1:6" x14ac:dyDescent="0.3">
      <c r="A1742">
        <v>1001741</v>
      </c>
      <c r="B1742" t="s">
        <v>2992</v>
      </c>
      <c r="C1742" t="s">
        <v>2069</v>
      </c>
      <c r="D1742" t="s">
        <v>4601</v>
      </c>
      <c r="E1742" t="s">
        <v>815</v>
      </c>
      <c r="F1742" t="s">
        <v>5077</v>
      </c>
    </row>
    <row r="1743" spans="1:6" x14ac:dyDescent="0.3">
      <c r="A1743">
        <v>1001742</v>
      </c>
      <c r="B1743" t="s">
        <v>4553</v>
      </c>
      <c r="C1743" t="s">
        <v>536</v>
      </c>
      <c r="D1743" t="s">
        <v>847</v>
      </c>
      <c r="E1743" t="s">
        <v>19</v>
      </c>
      <c r="F1743" t="s">
        <v>5078</v>
      </c>
    </row>
    <row r="1744" spans="1:6" x14ac:dyDescent="0.3">
      <c r="A1744">
        <v>1001743</v>
      </c>
      <c r="B1744" t="s">
        <v>3461</v>
      </c>
      <c r="C1744" t="s">
        <v>4604</v>
      </c>
      <c r="D1744" t="s">
        <v>847</v>
      </c>
      <c r="E1744" t="s">
        <v>19</v>
      </c>
      <c r="F1744" t="s">
        <v>5078</v>
      </c>
    </row>
    <row r="1745" spans="1:6" x14ac:dyDescent="0.3">
      <c r="A1745">
        <v>1001744</v>
      </c>
      <c r="B1745" t="s">
        <v>4606</v>
      </c>
      <c r="C1745" t="s">
        <v>2268</v>
      </c>
      <c r="D1745" t="s">
        <v>2445</v>
      </c>
      <c r="E1745" t="s">
        <v>5084</v>
      </c>
      <c r="F1745" t="s">
        <v>5077</v>
      </c>
    </row>
    <row r="1746" spans="1:6" x14ac:dyDescent="0.3">
      <c r="A1746">
        <v>1001745</v>
      </c>
      <c r="B1746" t="s">
        <v>2271</v>
      </c>
      <c r="C1746" t="s">
        <v>3146</v>
      </c>
      <c r="D1746" t="s">
        <v>847</v>
      </c>
      <c r="E1746" t="s">
        <v>19</v>
      </c>
      <c r="F1746" t="s">
        <v>5078</v>
      </c>
    </row>
    <row r="1747" spans="1:6" x14ac:dyDescent="0.3">
      <c r="A1747">
        <v>1001746</v>
      </c>
      <c r="B1747" t="s">
        <v>3148</v>
      </c>
      <c r="C1747" t="s">
        <v>2784</v>
      </c>
      <c r="D1747" t="s">
        <v>847</v>
      </c>
      <c r="E1747" t="s">
        <v>19</v>
      </c>
      <c r="F1747" t="s">
        <v>5078</v>
      </c>
    </row>
    <row r="1748" spans="1:6" x14ac:dyDescent="0.3">
      <c r="A1748">
        <v>1001747</v>
      </c>
      <c r="B1748" t="s">
        <v>4610</v>
      </c>
      <c r="C1748" t="s">
        <v>280</v>
      </c>
      <c r="D1748" t="s">
        <v>4611</v>
      </c>
      <c r="E1748" t="s">
        <v>5091</v>
      </c>
      <c r="F1748" t="s">
        <v>5070</v>
      </c>
    </row>
    <row r="1749" spans="1:6" x14ac:dyDescent="0.3">
      <c r="A1749">
        <v>1001748</v>
      </c>
      <c r="B1749" t="s">
        <v>4613</v>
      </c>
      <c r="C1749" t="s">
        <v>4614</v>
      </c>
      <c r="D1749" t="s">
        <v>4615</v>
      </c>
      <c r="E1749" t="s">
        <v>815</v>
      </c>
      <c r="F1749" t="s">
        <v>5077</v>
      </c>
    </row>
    <row r="1750" spans="1:6" x14ac:dyDescent="0.3">
      <c r="A1750">
        <v>1001749</v>
      </c>
      <c r="B1750" t="s">
        <v>4617</v>
      </c>
      <c r="C1750" t="s">
        <v>1372</v>
      </c>
      <c r="D1750" t="s">
        <v>4493</v>
      </c>
      <c r="E1750" t="s">
        <v>5063</v>
      </c>
      <c r="F1750" t="s">
        <v>5078</v>
      </c>
    </row>
    <row r="1751" spans="1:6" x14ac:dyDescent="0.3">
      <c r="A1751">
        <v>1001750</v>
      </c>
      <c r="B1751" t="s">
        <v>1375</v>
      </c>
      <c r="C1751" t="s">
        <v>1251</v>
      </c>
      <c r="D1751" t="s">
        <v>4619</v>
      </c>
      <c r="E1751" t="s">
        <v>815</v>
      </c>
      <c r="F1751" t="s">
        <v>5082</v>
      </c>
    </row>
    <row r="1752" spans="1:6" x14ac:dyDescent="0.3">
      <c r="A1752">
        <v>1001751</v>
      </c>
      <c r="B1752" t="s">
        <v>3733</v>
      </c>
      <c r="C1752" t="s">
        <v>1538</v>
      </c>
      <c r="D1752" t="s">
        <v>4620</v>
      </c>
      <c r="E1752" t="s">
        <v>125</v>
      </c>
      <c r="F1752" t="s">
        <v>5071</v>
      </c>
    </row>
    <row r="1753" spans="1:6" x14ac:dyDescent="0.3">
      <c r="A1753">
        <v>1001752</v>
      </c>
      <c r="B1753" t="s">
        <v>4621</v>
      </c>
      <c r="C1753" t="s">
        <v>4622</v>
      </c>
      <c r="D1753" t="s">
        <v>4623</v>
      </c>
      <c r="E1753" t="s">
        <v>19</v>
      </c>
      <c r="F1753" t="s">
        <v>5078</v>
      </c>
    </row>
    <row r="1754" spans="1:6" x14ac:dyDescent="0.3">
      <c r="A1754">
        <v>1001753</v>
      </c>
      <c r="B1754" t="s">
        <v>4624</v>
      </c>
      <c r="C1754" t="s">
        <v>144</v>
      </c>
      <c r="D1754" t="s">
        <v>4625</v>
      </c>
      <c r="E1754" t="s">
        <v>125</v>
      </c>
      <c r="F1754" t="s">
        <v>5071</v>
      </c>
    </row>
    <row r="1755" spans="1:6" x14ac:dyDescent="0.3">
      <c r="A1755">
        <v>1001754</v>
      </c>
      <c r="B1755" t="s">
        <v>148</v>
      </c>
      <c r="C1755" t="s">
        <v>37</v>
      </c>
      <c r="D1755" t="s">
        <v>259</v>
      </c>
      <c r="E1755" t="s">
        <v>19</v>
      </c>
      <c r="F1755" t="s">
        <v>5078</v>
      </c>
    </row>
    <row r="1756" spans="1:6" x14ac:dyDescent="0.3">
      <c r="A1756">
        <v>1001755</v>
      </c>
      <c r="B1756" t="s">
        <v>1428</v>
      </c>
      <c r="C1756" t="s">
        <v>4627</v>
      </c>
      <c r="D1756" t="s">
        <v>4628</v>
      </c>
      <c r="E1756" t="s">
        <v>19</v>
      </c>
      <c r="F1756" t="s">
        <v>5078</v>
      </c>
    </row>
    <row r="1757" spans="1:6" x14ac:dyDescent="0.3">
      <c r="A1757">
        <v>1001756</v>
      </c>
      <c r="B1757" t="s">
        <v>4630</v>
      </c>
      <c r="C1757" t="s">
        <v>2297</v>
      </c>
      <c r="D1757" t="s">
        <v>3490</v>
      </c>
      <c r="E1757" t="s">
        <v>19</v>
      </c>
      <c r="F1757" t="s">
        <v>5060</v>
      </c>
    </row>
    <row r="1758" spans="1:6" x14ac:dyDescent="0.3">
      <c r="A1758">
        <v>1001757</v>
      </c>
      <c r="B1758" t="s">
        <v>4632</v>
      </c>
      <c r="C1758" t="s">
        <v>3899</v>
      </c>
      <c r="D1758" t="s">
        <v>988</v>
      </c>
      <c r="E1758" t="s">
        <v>5069</v>
      </c>
      <c r="F1758" t="s">
        <v>5067</v>
      </c>
    </row>
    <row r="1759" spans="1:6" x14ac:dyDescent="0.3">
      <c r="A1759">
        <v>1001758</v>
      </c>
      <c r="B1759" t="s">
        <v>4476</v>
      </c>
      <c r="C1759" t="s">
        <v>1219</v>
      </c>
      <c r="D1759" t="s">
        <v>988</v>
      </c>
      <c r="E1759" t="s">
        <v>5069</v>
      </c>
      <c r="F1759" t="s">
        <v>5067</v>
      </c>
    </row>
    <row r="1760" spans="1:6" x14ac:dyDescent="0.3">
      <c r="A1760">
        <v>1001759</v>
      </c>
      <c r="B1760" t="s">
        <v>1221</v>
      </c>
      <c r="C1760" t="s">
        <v>246</v>
      </c>
      <c r="D1760" t="s">
        <v>4635</v>
      </c>
      <c r="E1760" t="s">
        <v>5091</v>
      </c>
      <c r="F1760" t="s">
        <v>5085</v>
      </c>
    </row>
    <row r="1761" spans="1:6" x14ac:dyDescent="0.3">
      <c r="A1761">
        <v>1001760</v>
      </c>
      <c r="B1761" t="s">
        <v>249</v>
      </c>
      <c r="C1761" t="s">
        <v>1761</v>
      </c>
      <c r="D1761" t="s">
        <v>4593</v>
      </c>
      <c r="E1761" t="s">
        <v>5088</v>
      </c>
      <c r="F1761" t="s">
        <v>5076</v>
      </c>
    </row>
    <row r="1762" spans="1:6" x14ac:dyDescent="0.3">
      <c r="A1762">
        <v>1001761</v>
      </c>
      <c r="B1762" t="s">
        <v>1763</v>
      </c>
      <c r="C1762" t="s">
        <v>567</v>
      </c>
      <c r="D1762" t="s">
        <v>1316</v>
      </c>
      <c r="E1762" t="s">
        <v>5088</v>
      </c>
      <c r="F1762" t="s">
        <v>5067</v>
      </c>
    </row>
    <row r="1763" spans="1:6" x14ac:dyDescent="0.3">
      <c r="A1763">
        <v>1001762</v>
      </c>
      <c r="B1763" t="s">
        <v>4639</v>
      </c>
      <c r="C1763" t="s">
        <v>2604</v>
      </c>
      <c r="D1763" t="s">
        <v>805</v>
      </c>
      <c r="E1763" t="s">
        <v>50</v>
      </c>
      <c r="F1763" t="s">
        <v>5087</v>
      </c>
    </row>
    <row r="1764" spans="1:6" x14ac:dyDescent="0.3">
      <c r="A1764">
        <v>1001763</v>
      </c>
      <c r="B1764" t="s">
        <v>4641</v>
      </c>
      <c r="C1764" t="s">
        <v>1890</v>
      </c>
      <c r="D1764" t="s">
        <v>83</v>
      </c>
      <c r="E1764" t="s">
        <v>50</v>
      </c>
      <c r="F1764" t="s">
        <v>5067</v>
      </c>
    </row>
    <row r="1765" spans="1:6" x14ac:dyDescent="0.3">
      <c r="A1765">
        <v>1001764</v>
      </c>
      <c r="B1765" t="s">
        <v>1239</v>
      </c>
      <c r="C1765" t="s">
        <v>3484</v>
      </c>
      <c r="D1765" t="s">
        <v>734</v>
      </c>
      <c r="E1765" t="s">
        <v>19</v>
      </c>
      <c r="F1765" t="s">
        <v>5060</v>
      </c>
    </row>
    <row r="1766" spans="1:6" x14ac:dyDescent="0.3">
      <c r="A1766">
        <v>1001765</v>
      </c>
      <c r="B1766" t="s">
        <v>3487</v>
      </c>
      <c r="C1766" t="s">
        <v>1569</v>
      </c>
      <c r="D1766" t="s">
        <v>128</v>
      </c>
      <c r="E1766" t="s">
        <v>5074</v>
      </c>
      <c r="F1766" t="s">
        <v>5067</v>
      </c>
    </row>
    <row r="1767" spans="1:6" x14ac:dyDescent="0.3">
      <c r="A1767">
        <v>1001766</v>
      </c>
      <c r="B1767" t="s">
        <v>3458</v>
      </c>
      <c r="C1767" t="s">
        <v>463</v>
      </c>
      <c r="D1767" t="s">
        <v>2211</v>
      </c>
      <c r="E1767" t="s">
        <v>5098</v>
      </c>
      <c r="F1767" t="s">
        <v>5076</v>
      </c>
    </row>
    <row r="1768" spans="1:6" x14ac:dyDescent="0.3">
      <c r="A1768">
        <v>1001767</v>
      </c>
      <c r="B1768" t="s">
        <v>1119</v>
      </c>
      <c r="C1768" t="s">
        <v>3103</v>
      </c>
      <c r="D1768" t="s">
        <v>4646</v>
      </c>
      <c r="E1768" t="s">
        <v>5092</v>
      </c>
      <c r="F1768" t="s">
        <v>5073</v>
      </c>
    </row>
    <row r="1769" spans="1:6" x14ac:dyDescent="0.3">
      <c r="A1769">
        <v>1001768</v>
      </c>
      <c r="B1769" t="s">
        <v>630</v>
      </c>
      <c r="C1769" t="s">
        <v>2088</v>
      </c>
      <c r="D1769" t="s">
        <v>2818</v>
      </c>
      <c r="E1769" t="s">
        <v>5088</v>
      </c>
      <c r="F1769" t="s">
        <v>5089</v>
      </c>
    </row>
    <row r="1770" spans="1:6" x14ac:dyDescent="0.3">
      <c r="A1770">
        <v>1001769</v>
      </c>
      <c r="B1770" t="s">
        <v>2091</v>
      </c>
      <c r="C1770" t="s">
        <v>4649</v>
      </c>
      <c r="D1770" t="s">
        <v>4264</v>
      </c>
      <c r="E1770" t="s">
        <v>5063</v>
      </c>
      <c r="F1770" t="s">
        <v>5077</v>
      </c>
    </row>
    <row r="1771" spans="1:6" x14ac:dyDescent="0.3">
      <c r="A1771">
        <v>1001770</v>
      </c>
      <c r="B1771" t="s">
        <v>2840</v>
      </c>
      <c r="C1771" t="s">
        <v>3265</v>
      </c>
      <c r="D1771" t="s">
        <v>1787</v>
      </c>
      <c r="E1771" t="s">
        <v>5090</v>
      </c>
      <c r="F1771" t="s">
        <v>5077</v>
      </c>
    </row>
    <row r="1772" spans="1:6" x14ac:dyDescent="0.3">
      <c r="A1772">
        <v>1001771</v>
      </c>
      <c r="B1772" t="s">
        <v>4298</v>
      </c>
      <c r="C1772" t="s">
        <v>1355</v>
      </c>
      <c r="D1772" t="s">
        <v>4208</v>
      </c>
      <c r="E1772" t="s">
        <v>5094</v>
      </c>
      <c r="F1772" t="s">
        <v>5067</v>
      </c>
    </row>
    <row r="1773" spans="1:6" x14ac:dyDescent="0.3">
      <c r="A1773">
        <v>1001772</v>
      </c>
      <c r="B1773" t="s">
        <v>1358</v>
      </c>
      <c r="C1773" t="s">
        <v>316</v>
      </c>
      <c r="D1773" t="s">
        <v>3551</v>
      </c>
      <c r="E1773" t="s">
        <v>5093</v>
      </c>
      <c r="F1773" t="s">
        <v>5071</v>
      </c>
    </row>
    <row r="1774" spans="1:6" x14ac:dyDescent="0.3">
      <c r="A1774">
        <v>1001773</v>
      </c>
      <c r="B1774" t="s">
        <v>4654</v>
      </c>
      <c r="C1774" t="s">
        <v>2793</v>
      </c>
      <c r="D1774" t="s">
        <v>1552</v>
      </c>
      <c r="E1774" t="s">
        <v>5090</v>
      </c>
      <c r="F1774" t="s">
        <v>5067</v>
      </c>
    </row>
    <row r="1775" spans="1:6" x14ac:dyDescent="0.3">
      <c r="A1775">
        <v>1001774</v>
      </c>
      <c r="B1775" t="s">
        <v>2795</v>
      </c>
      <c r="C1775" t="s">
        <v>526</v>
      </c>
      <c r="D1775" t="s">
        <v>805</v>
      </c>
      <c r="E1775" t="s">
        <v>50</v>
      </c>
      <c r="F1775" t="s">
        <v>5067</v>
      </c>
    </row>
    <row r="1776" spans="1:6" x14ac:dyDescent="0.3">
      <c r="A1776">
        <v>1001775</v>
      </c>
      <c r="B1776" t="s">
        <v>4657</v>
      </c>
      <c r="C1776" t="s">
        <v>371</v>
      </c>
      <c r="D1776" t="s">
        <v>2445</v>
      </c>
      <c r="E1776" t="s">
        <v>5084</v>
      </c>
      <c r="F1776" t="s">
        <v>5077</v>
      </c>
    </row>
    <row r="1777" spans="1:6" x14ac:dyDescent="0.3">
      <c r="A1777">
        <v>1001776</v>
      </c>
      <c r="B1777" t="s">
        <v>1657</v>
      </c>
      <c r="C1777" t="s">
        <v>1362</v>
      </c>
      <c r="D1777" t="s">
        <v>4524</v>
      </c>
      <c r="E1777" t="s">
        <v>19</v>
      </c>
      <c r="F1777" t="s">
        <v>5073</v>
      </c>
    </row>
    <row r="1778" spans="1:6" x14ac:dyDescent="0.3">
      <c r="A1778">
        <v>1001777</v>
      </c>
      <c r="B1778" t="s">
        <v>4660</v>
      </c>
      <c r="C1778" t="s">
        <v>685</v>
      </c>
      <c r="D1778" t="s">
        <v>1487</v>
      </c>
      <c r="E1778" t="s">
        <v>815</v>
      </c>
      <c r="F1778" t="s">
        <v>5067</v>
      </c>
    </row>
    <row r="1779" spans="1:6" x14ac:dyDescent="0.3">
      <c r="A1779">
        <v>1001778</v>
      </c>
      <c r="B1779" t="s">
        <v>3641</v>
      </c>
      <c r="C1779" t="s">
        <v>390</v>
      </c>
      <c r="D1779" t="s">
        <v>1552</v>
      </c>
      <c r="E1779" t="s">
        <v>5090</v>
      </c>
      <c r="F1779" t="s">
        <v>5067</v>
      </c>
    </row>
    <row r="1780" spans="1:6" x14ac:dyDescent="0.3">
      <c r="A1780">
        <v>1001779</v>
      </c>
      <c r="B1780" t="s">
        <v>113</v>
      </c>
      <c r="C1780" t="s">
        <v>1920</v>
      </c>
      <c r="D1780" t="s">
        <v>4663</v>
      </c>
      <c r="E1780" t="s">
        <v>19</v>
      </c>
      <c r="F1780" t="s">
        <v>5073</v>
      </c>
    </row>
    <row r="1781" spans="1:6" x14ac:dyDescent="0.3">
      <c r="A1781">
        <v>1001780</v>
      </c>
      <c r="B1781" t="s">
        <v>1923</v>
      </c>
      <c r="C1781" t="s">
        <v>670</v>
      </c>
      <c r="D1781" t="s">
        <v>4665</v>
      </c>
      <c r="E1781" t="s">
        <v>5093</v>
      </c>
      <c r="F1781" t="s">
        <v>5067</v>
      </c>
    </row>
    <row r="1782" spans="1:6" x14ac:dyDescent="0.3">
      <c r="A1782">
        <v>1001781</v>
      </c>
      <c r="B1782" t="s">
        <v>1985</v>
      </c>
      <c r="C1782" t="s">
        <v>153</v>
      </c>
      <c r="D1782" t="s">
        <v>4667</v>
      </c>
      <c r="E1782" t="s">
        <v>5093</v>
      </c>
      <c r="F1782" t="s">
        <v>5067</v>
      </c>
    </row>
    <row r="1783" spans="1:6" x14ac:dyDescent="0.3">
      <c r="A1783">
        <v>1001782</v>
      </c>
      <c r="B1783" t="s">
        <v>156</v>
      </c>
      <c r="C1783" t="s">
        <v>2317</v>
      </c>
      <c r="D1783" t="s">
        <v>1552</v>
      </c>
      <c r="E1783" t="s">
        <v>5090</v>
      </c>
      <c r="F1783" t="s">
        <v>5067</v>
      </c>
    </row>
    <row r="1784" spans="1:6" x14ac:dyDescent="0.3">
      <c r="A1784">
        <v>1001783</v>
      </c>
      <c r="B1784" t="s">
        <v>4670</v>
      </c>
      <c r="C1784" t="s">
        <v>4671</v>
      </c>
      <c r="D1784" t="s">
        <v>4672</v>
      </c>
      <c r="E1784" t="s">
        <v>815</v>
      </c>
      <c r="F1784" t="s">
        <v>5077</v>
      </c>
    </row>
    <row r="1785" spans="1:6" x14ac:dyDescent="0.3">
      <c r="A1785">
        <v>1001784</v>
      </c>
      <c r="B1785" t="s">
        <v>4674</v>
      </c>
      <c r="C1785" t="s">
        <v>2188</v>
      </c>
      <c r="D1785" t="s">
        <v>1722</v>
      </c>
      <c r="E1785" t="s">
        <v>5093</v>
      </c>
      <c r="F1785" t="s">
        <v>5076</v>
      </c>
    </row>
    <row r="1786" spans="1:6" x14ac:dyDescent="0.3">
      <c r="A1786">
        <v>1001785</v>
      </c>
      <c r="B1786" t="s">
        <v>2191</v>
      </c>
      <c r="C1786" t="s">
        <v>4676</v>
      </c>
      <c r="D1786" t="s">
        <v>1787</v>
      </c>
      <c r="E1786" t="s">
        <v>5090</v>
      </c>
      <c r="F1786" t="s">
        <v>5077</v>
      </c>
    </row>
    <row r="1787" spans="1:6" x14ac:dyDescent="0.3">
      <c r="A1787">
        <v>1001786</v>
      </c>
      <c r="B1787" t="s">
        <v>419</v>
      </c>
      <c r="C1787" t="s">
        <v>1065</v>
      </c>
      <c r="D1787" t="s">
        <v>4678</v>
      </c>
      <c r="E1787" t="s">
        <v>5063</v>
      </c>
      <c r="F1787" t="s">
        <v>5077</v>
      </c>
    </row>
    <row r="1788" spans="1:6" x14ac:dyDescent="0.3">
      <c r="A1788">
        <v>1001787</v>
      </c>
      <c r="B1788" t="s">
        <v>4680</v>
      </c>
      <c r="C1788" t="s">
        <v>4614</v>
      </c>
      <c r="D1788" t="s">
        <v>1337</v>
      </c>
      <c r="E1788" t="s">
        <v>5088</v>
      </c>
      <c r="F1788" t="s">
        <v>5067</v>
      </c>
    </row>
    <row r="1789" spans="1:6" x14ac:dyDescent="0.3">
      <c r="A1789">
        <v>1001788</v>
      </c>
      <c r="B1789" t="s">
        <v>4682</v>
      </c>
      <c r="C1789" t="s">
        <v>4683</v>
      </c>
      <c r="D1789" t="s">
        <v>1776</v>
      </c>
      <c r="E1789" t="s">
        <v>5090</v>
      </c>
      <c r="F1789" t="s">
        <v>5067</v>
      </c>
    </row>
    <row r="1790" spans="1:6" x14ac:dyDescent="0.3">
      <c r="A1790">
        <v>1001789</v>
      </c>
      <c r="B1790" t="s">
        <v>4685</v>
      </c>
      <c r="C1790" t="s">
        <v>4349</v>
      </c>
      <c r="D1790" t="s">
        <v>4686</v>
      </c>
      <c r="E1790" t="s">
        <v>5063</v>
      </c>
      <c r="F1790" t="s">
        <v>5073</v>
      </c>
    </row>
    <row r="1791" spans="1:6" x14ac:dyDescent="0.3">
      <c r="A1791">
        <v>1001790</v>
      </c>
      <c r="B1791" t="s">
        <v>4688</v>
      </c>
      <c r="C1791" t="s">
        <v>927</v>
      </c>
      <c r="D1791" t="s">
        <v>4689</v>
      </c>
      <c r="E1791" t="s">
        <v>5090</v>
      </c>
      <c r="F1791" t="s">
        <v>5077</v>
      </c>
    </row>
    <row r="1792" spans="1:6" x14ac:dyDescent="0.3">
      <c r="A1792">
        <v>1001791</v>
      </c>
      <c r="B1792" t="s">
        <v>930</v>
      </c>
      <c r="C1792" t="s">
        <v>786</v>
      </c>
      <c r="D1792" t="s">
        <v>4691</v>
      </c>
      <c r="E1792" t="s">
        <v>5090</v>
      </c>
      <c r="F1792" t="s">
        <v>5077</v>
      </c>
    </row>
    <row r="1793" spans="1:6" x14ac:dyDescent="0.3">
      <c r="A1793">
        <v>1001792</v>
      </c>
      <c r="B1793" t="s">
        <v>4693</v>
      </c>
      <c r="C1793" t="s">
        <v>2177</v>
      </c>
      <c r="D1793" t="s">
        <v>2035</v>
      </c>
      <c r="E1793" t="s">
        <v>5088</v>
      </c>
      <c r="F1793" t="s">
        <v>5067</v>
      </c>
    </row>
    <row r="1794" spans="1:6" x14ac:dyDescent="0.3">
      <c r="A1794">
        <v>1001793</v>
      </c>
      <c r="B1794" t="s">
        <v>2180</v>
      </c>
      <c r="C1794" t="s">
        <v>2069</v>
      </c>
      <c r="D1794" t="s">
        <v>4691</v>
      </c>
      <c r="E1794" t="s">
        <v>5090</v>
      </c>
      <c r="F1794" t="s">
        <v>5077</v>
      </c>
    </row>
    <row r="1795" spans="1:6" x14ac:dyDescent="0.3">
      <c r="A1795">
        <v>1001794</v>
      </c>
      <c r="B1795" t="s">
        <v>4553</v>
      </c>
      <c r="C1795" t="s">
        <v>2993</v>
      </c>
      <c r="D1795" t="s">
        <v>4696</v>
      </c>
      <c r="E1795" t="s">
        <v>5104</v>
      </c>
      <c r="F1795" t="s">
        <v>5073</v>
      </c>
    </row>
    <row r="1796" spans="1:6" x14ac:dyDescent="0.3">
      <c r="A1796">
        <v>1001795</v>
      </c>
      <c r="B1796" t="s">
        <v>4698</v>
      </c>
      <c r="C1796" t="s">
        <v>4699</v>
      </c>
      <c r="D1796" t="s">
        <v>631</v>
      </c>
      <c r="E1796" t="s">
        <v>19</v>
      </c>
      <c r="F1796" t="s">
        <v>5068</v>
      </c>
    </row>
    <row r="1797" spans="1:6" x14ac:dyDescent="0.3">
      <c r="A1797">
        <v>1001796</v>
      </c>
      <c r="B1797" t="s">
        <v>4701</v>
      </c>
      <c r="C1797" t="s">
        <v>519</v>
      </c>
      <c r="D1797" t="s">
        <v>4702</v>
      </c>
      <c r="E1797" t="s">
        <v>5088</v>
      </c>
      <c r="F1797" t="s">
        <v>5067</v>
      </c>
    </row>
    <row r="1798" spans="1:6" x14ac:dyDescent="0.3">
      <c r="A1798">
        <v>1001797</v>
      </c>
      <c r="B1798" t="s">
        <v>945</v>
      </c>
      <c r="C1798" t="s">
        <v>4380</v>
      </c>
      <c r="D1798" t="s">
        <v>1157</v>
      </c>
      <c r="E1798" t="s">
        <v>125</v>
      </c>
      <c r="F1798" t="s">
        <v>5077</v>
      </c>
    </row>
    <row r="1799" spans="1:6" x14ac:dyDescent="0.3">
      <c r="A1799">
        <v>1001798</v>
      </c>
      <c r="B1799" t="s">
        <v>4705</v>
      </c>
      <c r="C1799" t="s">
        <v>501</v>
      </c>
      <c r="D1799" t="s">
        <v>4706</v>
      </c>
      <c r="E1799" t="s">
        <v>19</v>
      </c>
      <c r="F1799" t="s">
        <v>5078</v>
      </c>
    </row>
    <row r="1800" spans="1:6" x14ac:dyDescent="0.3">
      <c r="A1800">
        <v>1001799</v>
      </c>
      <c r="B1800" t="s">
        <v>504</v>
      </c>
      <c r="C1800" t="s">
        <v>2808</v>
      </c>
      <c r="D1800" t="s">
        <v>4334</v>
      </c>
      <c r="E1800" t="s">
        <v>5104</v>
      </c>
      <c r="F1800" t="s">
        <v>5077</v>
      </c>
    </row>
    <row r="1801" spans="1:6" x14ac:dyDescent="0.3">
      <c r="A1801">
        <v>1001800</v>
      </c>
      <c r="B1801" t="s">
        <v>4709</v>
      </c>
      <c r="C1801" t="s">
        <v>4169</v>
      </c>
      <c r="D1801" t="s">
        <v>4350</v>
      </c>
      <c r="E1801" t="s">
        <v>5104</v>
      </c>
      <c r="F1801" t="s">
        <v>5077</v>
      </c>
    </row>
    <row r="1802" spans="1:6" x14ac:dyDescent="0.3">
      <c r="A1802">
        <v>1001801</v>
      </c>
      <c r="B1802" t="s">
        <v>4171</v>
      </c>
      <c r="C1802" t="s">
        <v>4711</v>
      </c>
      <c r="D1802" t="s">
        <v>1787</v>
      </c>
      <c r="E1802" t="s">
        <v>5090</v>
      </c>
      <c r="F1802" t="s">
        <v>5077</v>
      </c>
    </row>
    <row r="1803" spans="1:6" x14ac:dyDescent="0.3">
      <c r="A1803">
        <v>1001802</v>
      </c>
      <c r="B1803" t="s">
        <v>4713</v>
      </c>
      <c r="C1803" t="s">
        <v>1640</v>
      </c>
      <c r="D1803" t="s">
        <v>4355</v>
      </c>
      <c r="E1803" t="s">
        <v>5104</v>
      </c>
      <c r="F1803" t="s">
        <v>5077</v>
      </c>
    </row>
    <row r="1804" spans="1:6" x14ac:dyDescent="0.3">
      <c r="A1804">
        <v>1001803</v>
      </c>
      <c r="B1804" t="s">
        <v>1643</v>
      </c>
      <c r="C1804" t="s">
        <v>37</v>
      </c>
      <c r="D1804" t="s">
        <v>4715</v>
      </c>
      <c r="E1804" t="s">
        <v>5090</v>
      </c>
      <c r="F1804" t="s">
        <v>5067</v>
      </c>
    </row>
    <row r="1805" spans="1:6" x14ac:dyDescent="0.3">
      <c r="A1805">
        <v>1001804</v>
      </c>
      <c r="B1805" t="s">
        <v>42</v>
      </c>
      <c r="C1805" t="s">
        <v>2789</v>
      </c>
      <c r="D1805" t="s">
        <v>1552</v>
      </c>
      <c r="E1805" t="s">
        <v>5090</v>
      </c>
      <c r="F1805" t="s">
        <v>5067</v>
      </c>
    </row>
    <row r="1806" spans="1:6" x14ac:dyDescent="0.3">
      <c r="A1806">
        <v>1001805</v>
      </c>
      <c r="B1806" t="s">
        <v>4718</v>
      </c>
      <c r="C1806" t="s">
        <v>2756</v>
      </c>
      <c r="D1806" t="s">
        <v>3104</v>
      </c>
      <c r="E1806" t="s">
        <v>5099</v>
      </c>
      <c r="F1806" t="s">
        <v>5077</v>
      </c>
    </row>
    <row r="1807" spans="1:6" x14ac:dyDescent="0.3">
      <c r="A1807">
        <v>1001806</v>
      </c>
      <c r="B1807" t="s">
        <v>2759</v>
      </c>
      <c r="C1807" t="s">
        <v>2092</v>
      </c>
      <c r="D1807" t="s">
        <v>1552</v>
      </c>
      <c r="E1807" t="s">
        <v>5090</v>
      </c>
      <c r="F1807" t="s">
        <v>5067</v>
      </c>
    </row>
    <row r="1808" spans="1:6" x14ac:dyDescent="0.3">
      <c r="A1808">
        <v>1001807</v>
      </c>
      <c r="B1808" t="s">
        <v>3776</v>
      </c>
      <c r="C1808" t="s">
        <v>1531</v>
      </c>
      <c r="D1808" t="s">
        <v>1552</v>
      </c>
      <c r="E1808" t="s">
        <v>5090</v>
      </c>
      <c r="F1808" t="s">
        <v>5067</v>
      </c>
    </row>
    <row r="1809" spans="1:6" x14ac:dyDescent="0.3">
      <c r="A1809">
        <v>1001808</v>
      </c>
      <c r="B1809" t="s">
        <v>2619</v>
      </c>
      <c r="C1809" t="s">
        <v>762</v>
      </c>
      <c r="D1809" t="s">
        <v>1776</v>
      </c>
      <c r="E1809" t="s">
        <v>5090</v>
      </c>
      <c r="F1809" t="s">
        <v>5067</v>
      </c>
    </row>
    <row r="1810" spans="1:6" x14ac:dyDescent="0.3">
      <c r="A1810">
        <v>1001809</v>
      </c>
      <c r="B1810" t="s">
        <v>765</v>
      </c>
      <c r="C1810" t="s">
        <v>2509</v>
      </c>
      <c r="D1810" t="s">
        <v>631</v>
      </c>
      <c r="E1810" t="s">
        <v>19</v>
      </c>
      <c r="F1810" t="s">
        <v>5068</v>
      </c>
    </row>
    <row r="1811" spans="1:6" x14ac:dyDescent="0.3">
      <c r="A1811">
        <v>1001810</v>
      </c>
      <c r="B1811" t="s">
        <v>2511</v>
      </c>
      <c r="C1811" t="s">
        <v>3642</v>
      </c>
      <c r="D1811" t="s">
        <v>4722</v>
      </c>
      <c r="E1811" t="s">
        <v>5084</v>
      </c>
      <c r="F1811" t="s">
        <v>5077</v>
      </c>
    </row>
    <row r="1812" spans="1:6" x14ac:dyDescent="0.3">
      <c r="A1812">
        <v>1001811</v>
      </c>
      <c r="B1812" t="s">
        <v>3645</v>
      </c>
      <c r="C1812" t="s">
        <v>3231</v>
      </c>
      <c r="D1812" t="s">
        <v>1490</v>
      </c>
      <c r="E1812" t="s">
        <v>5090</v>
      </c>
      <c r="F1812" t="s">
        <v>5067</v>
      </c>
    </row>
    <row r="1813" spans="1:6" x14ac:dyDescent="0.3">
      <c r="A1813">
        <v>1001812</v>
      </c>
      <c r="B1813" t="s">
        <v>3233</v>
      </c>
      <c r="C1813" t="s">
        <v>3521</v>
      </c>
      <c r="D1813" t="s">
        <v>94</v>
      </c>
      <c r="E1813" t="s">
        <v>5090</v>
      </c>
      <c r="F1813" t="s">
        <v>5071</v>
      </c>
    </row>
    <row r="1814" spans="1:6" x14ac:dyDescent="0.3">
      <c r="A1814">
        <v>1001813</v>
      </c>
      <c r="B1814" t="s">
        <v>4726</v>
      </c>
      <c r="C1814" t="s">
        <v>2913</v>
      </c>
      <c r="D1814" t="s">
        <v>4727</v>
      </c>
      <c r="E1814" t="s">
        <v>5090</v>
      </c>
      <c r="F1814" t="s">
        <v>5071</v>
      </c>
    </row>
    <row r="1815" spans="1:6" x14ac:dyDescent="0.3">
      <c r="A1815">
        <v>1001814</v>
      </c>
      <c r="B1815" t="s">
        <v>1261</v>
      </c>
      <c r="C1815" t="s">
        <v>3279</v>
      </c>
      <c r="D1815" t="s">
        <v>4729</v>
      </c>
      <c r="E1815" t="s">
        <v>5099</v>
      </c>
      <c r="F1815" t="s">
        <v>5078</v>
      </c>
    </row>
    <row r="1816" spans="1:6" x14ac:dyDescent="0.3">
      <c r="A1816">
        <v>1001815</v>
      </c>
      <c r="B1816" t="s">
        <v>3282</v>
      </c>
      <c r="C1816" t="s">
        <v>3982</v>
      </c>
      <c r="D1816" t="s">
        <v>4731</v>
      </c>
      <c r="E1816" t="s">
        <v>5090</v>
      </c>
      <c r="F1816" t="s">
        <v>5087</v>
      </c>
    </row>
    <row r="1817" spans="1:6" x14ac:dyDescent="0.3">
      <c r="A1817">
        <v>1001816</v>
      </c>
      <c r="B1817" t="s">
        <v>3984</v>
      </c>
      <c r="C1817" t="s">
        <v>867</v>
      </c>
      <c r="D1817" t="s">
        <v>3332</v>
      </c>
      <c r="E1817" t="s">
        <v>50</v>
      </c>
      <c r="F1817" t="s">
        <v>5077</v>
      </c>
    </row>
    <row r="1818" spans="1:6" x14ac:dyDescent="0.3">
      <c r="A1818">
        <v>1001817</v>
      </c>
      <c r="B1818" t="s">
        <v>2487</v>
      </c>
      <c r="C1818" t="s">
        <v>4734</v>
      </c>
      <c r="D1818" t="s">
        <v>1552</v>
      </c>
      <c r="E1818" t="s">
        <v>5090</v>
      </c>
      <c r="F1818" t="s">
        <v>5067</v>
      </c>
    </row>
    <row r="1819" spans="1:6" x14ac:dyDescent="0.3">
      <c r="A1819">
        <v>1001818</v>
      </c>
      <c r="B1819" t="s">
        <v>1659</v>
      </c>
      <c r="C1819" t="s">
        <v>1330</v>
      </c>
      <c r="D1819" t="s">
        <v>4736</v>
      </c>
      <c r="E1819" t="s">
        <v>19</v>
      </c>
      <c r="F1819" t="s">
        <v>5078</v>
      </c>
    </row>
    <row r="1820" spans="1:6" x14ac:dyDescent="0.3">
      <c r="A1820">
        <v>1001819</v>
      </c>
      <c r="B1820" t="s">
        <v>4738</v>
      </c>
      <c r="C1820" t="s">
        <v>1369</v>
      </c>
      <c r="D1820" t="s">
        <v>4739</v>
      </c>
      <c r="E1820" t="s">
        <v>125</v>
      </c>
      <c r="F1820" t="s">
        <v>5073</v>
      </c>
    </row>
    <row r="1821" spans="1:6" x14ac:dyDescent="0.3">
      <c r="A1821">
        <v>1001820</v>
      </c>
      <c r="B1821" t="s">
        <v>4741</v>
      </c>
      <c r="C1821" t="s">
        <v>4111</v>
      </c>
      <c r="D1821" t="s">
        <v>94</v>
      </c>
      <c r="E1821" t="s">
        <v>5090</v>
      </c>
      <c r="F1821" t="s">
        <v>5071</v>
      </c>
    </row>
    <row r="1822" spans="1:6" x14ac:dyDescent="0.3">
      <c r="A1822">
        <v>1001821</v>
      </c>
      <c r="B1822" t="s">
        <v>4113</v>
      </c>
      <c r="C1822" t="s">
        <v>1333</v>
      </c>
      <c r="D1822" t="s">
        <v>1391</v>
      </c>
      <c r="E1822" t="s">
        <v>5088</v>
      </c>
      <c r="F1822" t="s">
        <v>5067</v>
      </c>
    </row>
    <row r="1823" spans="1:6" x14ac:dyDescent="0.3">
      <c r="A1823">
        <v>1001822</v>
      </c>
      <c r="B1823" t="s">
        <v>1875</v>
      </c>
      <c r="C1823" t="s">
        <v>4744</v>
      </c>
      <c r="D1823" t="s">
        <v>4745</v>
      </c>
      <c r="E1823" t="s">
        <v>125</v>
      </c>
      <c r="F1823" t="s">
        <v>5073</v>
      </c>
    </row>
    <row r="1824" spans="1:6" x14ac:dyDescent="0.3">
      <c r="A1824">
        <v>1001823</v>
      </c>
      <c r="B1824" t="s">
        <v>4747</v>
      </c>
      <c r="C1824" t="s">
        <v>4748</v>
      </c>
      <c r="D1824" t="s">
        <v>4749</v>
      </c>
      <c r="E1824" t="s">
        <v>125</v>
      </c>
      <c r="F1824" t="s">
        <v>5070</v>
      </c>
    </row>
    <row r="1825" spans="1:6" x14ac:dyDescent="0.3">
      <c r="A1825">
        <v>1001824</v>
      </c>
      <c r="B1825" t="s">
        <v>2419</v>
      </c>
      <c r="C1825" t="s">
        <v>303</v>
      </c>
      <c r="D1825" t="s">
        <v>4751</v>
      </c>
      <c r="E1825" t="s">
        <v>5088</v>
      </c>
      <c r="F1825" t="s">
        <v>5065</v>
      </c>
    </row>
    <row r="1826" spans="1:6" x14ac:dyDescent="0.3">
      <c r="A1826">
        <v>1001825</v>
      </c>
      <c r="B1826" t="s">
        <v>4753</v>
      </c>
      <c r="C1826" t="s">
        <v>1527</v>
      </c>
      <c r="D1826" t="s">
        <v>4355</v>
      </c>
      <c r="E1826" t="s">
        <v>5104</v>
      </c>
      <c r="F1826" t="s">
        <v>5077</v>
      </c>
    </row>
    <row r="1827" spans="1:6" x14ac:dyDescent="0.3">
      <c r="A1827">
        <v>1001826</v>
      </c>
      <c r="B1827" t="s">
        <v>1530</v>
      </c>
      <c r="C1827" t="s">
        <v>1599</v>
      </c>
      <c r="D1827" t="s">
        <v>4755</v>
      </c>
      <c r="E1827" t="s">
        <v>19</v>
      </c>
      <c r="F1827" t="s">
        <v>5060</v>
      </c>
    </row>
    <row r="1828" spans="1:6" x14ac:dyDescent="0.3">
      <c r="A1828">
        <v>1001827</v>
      </c>
      <c r="B1828" t="s">
        <v>1602</v>
      </c>
      <c r="C1828" t="s">
        <v>2130</v>
      </c>
      <c r="D1828" t="s">
        <v>3526</v>
      </c>
      <c r="E1828" t="s">
        <v>19</v>
      </c>
      <c r="F1828" t="s">
        <v>5060</v>
      </c>
    </row>
    <row r="1829" spans="1:6" x14ac:dyDescent="0.3">
      <c r="A1829">
        <v>1001828</v>
      </c>
      <c r="B1829" t="s">
        <v>2133</v>
      </c>
      <c r="C1829" t="s">
        <v>394</v>
      </c>
      <c r="D1829" t="s">
        <v>916</v>
      </c>
      <c r="E1829" t="s">
        <v>5088</v>
      </c>
      <c r="F1829" t="s">
        <v>5087</v>
      </c>
    </row>
    <row r="1830" spans="1:6" x14ac:dyDescent="0.3">
      <c r="A1830">
        <v>1001829</v>
      </c>
      <c r="B1830" t="s">
        <v>397</v>
      </c>
      <c r="C1830" t="s">
        <v>486</v>
      </c>
      <c r="D1830" t="s">
        <v>3750</v>
      </c>
      <c r="E1830" t="s">
        <v>5090</v>
      </c>
      <c r="F1830" t="s">
        <v>5077</v>
      </c>
    </row>
    <row r="1831" spans="1:6" x14ac:dyDescent="0.3">
      <c r="A1831">
        <v>1001830</v>
      </c>
      <c r="B1831" t="s">
        <v>4759</v>
      </c>
      <c r="C1831" t="s">
        <v>2239</v>
      </c>
      <c r="D1831" t="s">
        <v>4760</v>
      </c>
      <c r="E1831" t="s">
        <v>5090</v>
      </c>
      <c r="F1831" t="s">
        <v>5077</v>
      </c>
    </row>
    <row r="1832" spans="1:6" x14ac:dyDescent="0.3">
      <c r="A1832">
        <v>1001831</v>
      </c>
      <c r="B1832" t="s">
        <v>2242</v>
      </c>
      <c r="C1832" t="s">
        <v>1396</v>
      </c>
      <c r="D1832" t="s">
        <v>3885</v>
      </c>
      <c r="E1832" t="s">
        <v>5063</v>
      </c>
      <c r="F1832" t="s">
        <v>5077</v>
      </c>
    </row>
    <row r="1833" spans="1:6" x14ac:dyDescent="0.3">
      <c r="A1833">
        <v>1001832</v>
      </c>
      <c r="B1833" t="s">
        <v>2891</v>
      </c>
      <c r="C1833" t="s">
        <v>1216</v>
      </c>
      <c r="D1833" t="s">
        <v>916</v>
      </c>
      <c r="E1833" t="s">
        <v>5069</v>
      </c>
      <c r="F1833" t="s">
        <v>5076</v>
      </c>
    </row>
    <row r="1834" spans="1:6" x14ac:dyDescent="0.3">
      <c r="A1834">
        <v>1001833</v>
      </c>
      <c r="B1834" t="s">
        <v>3721</v>
      </c>
      <c r="C1834" t="s">
        <v>2392</v>
      </c>
      <c r="D1834" t="s">
        <v>4264</v>
      </c>
      <c r="E1834" t="s">
        <v>5063</v>
      </c>
      <c r="F1834" t="s">
        <v>5077</v>
      </c>
    </row>
    <row r="1835" spans="1:6" x14ac:dyDescent="0.3">
      <c r="A1835">
        <v>1001834</v>
      </c>
      <c r="B1835" t="s">
        <v>2394</v>
      </c>
      <c r="C1835" t="s">
        <v>4349</v>
      </c>
      <c r="D1835" t="s">
        <v>1776</v>
      </c>
      <c r="E1835" t="s">
        <v>5090</v>
      </c>
      <c r="F1835" t="s">
        <v>5067</v>
      </c>
    </row>
    <row r="1836" spans="1:6" x14ac:dyDescent="0.3">
      <c r="A1836">
        <v>1001835</v>
      </c>
      <c r="B1836" t="s">
        <v>4352</v>
      </c>
      <c r="C1836" t="s">
        <v>1363</v>
      </c>
      <c r="D1836" t="s">
        <v>1787</v>
      </c>
      <c r="E1836" t="s">
        <v>5090</v>
      </c>
      <c r="F1836" t="s">
        <v>5077</v>
      </c>
    </row>
    <row r="1837" spans="1:6" x14ac:dyDescent="0.3">
      <c r="A1837">
        <v>1001836</v>
      </c>
      <c r="B1837" t="s">
        <v>2594</v>
      </c>
      <c r="C1837" t="s">
        <v>1954</v>
      </c>
      <c r="D1837" t="s">
        <v>1776</v>
      </c>
      <c r="E1837" t="s">
        <v>5090</v>
      </c>
      <c r="F1837" t="s">
        <v>5067</v>
      </c>
    </row>
    <row r="1838" spans="1:6" x14ac:dyDescent="0.3">
      <c r="A1838">
        <v>1001837</v>
      </c>
      <c r="B1838" t="s">
        <v>1957</v>
      </c>
      <c r="C1838" t="s">
        <v>2047</v>
      </c>
      <c r="D1838" t="s">
        <v>4244</v>
      </c>
      <c r="E1838" t="s">
        <v>5063</v>
      </c>
      <c r="F1838" t="s">
        <v>5077</v>
      </c>
    </row>
    <row r="1839" spans="1:6" x14ac:dyDescent="0.3">
      <c r="A1839">
        <v>1001838</v>
      </c>
      <c r="B1839" t="s">
        <v>2050</v>
      </c>
      <c r="C1839" t="s">
        <v>408</v>
      </c>
      <c r="D1839" t="s">
        <v>4769</v>
      </c>
      <c r="E1839" t="s">
        <v>815</v>
      </c>
      <c r="F1839" t="s">
        <v>5071</v>
      </c>
    </row>
    <row r="1840" spans="1:6" x14ac:dyDescent="0.3">
      <c r="A1840">
        <v>1001839</v>
      </c>
      <c r="B1840" t="s">
        <v>411</v>
      </c>
      <c r="C1840" t="s">
        <v>4771</v>
      </c>
      <c r="D1840" t="s">
        <v>527</v>
      </c>
      <c r="E1840" t="s">
        <v>5063</v>
      </c>
      <c r="F1840" t="s">
        <v>5077</v>
      </c>
    </row>
    <row r="1841" spans="1:6" x14ac:dyDescent="0.3">
      <c r="A1841">
        <v>1001840</v>
      </c>
      <c r="B1841" t="s">
        <v>4773</v>
      </c>
      <c r="C1841" t="s">
        <v>1695</v>
      </c>
      <c r="D1841" t="s">
        <v>3965</v>
      </c>
      <c r="E1841" t="s">
        <v>19</v>
      </c>
      <c r="F1841" t="s">
        <v>5060</v>
      </c>
    </row>
    <row r="1842" spans="1:6" x14ac:dyDescent="0.3">
      <c r="A1842">
        <v>1001841</v>
      </c>
      <c r="B1842" t="s">
        <v>4775</v>
      </c>
      <c r="C1842" t="s">
        <v>356</v>
      </c>
      <c r="D1842" t="s">
        <v>527</v>
      </c>
      <c r="E1842" t="s">
        <v>5063</v>
      </c>
      <c r="F1842" t="s">
        <v>5077</v>
      </c>
    </row>
    <row r="1843" spans="1:6" x14ac:dyDescent="0.3">
      <c r="A1843">
        <v>1001842</v>
      </c>
      <c r="B1843" t="s">
        <v>2433</v>
      </c>
      <c r="C1843" t="s">
        <v>3627</v>
      </c>
      <c r="D1843" t="s">
        <v>1961</v>
      </c>
      <c r="E1843" t="s">
        <v>5088</v>
      </c>
      <c r="F1843" t="s">
        <v>5065</v>
      </c>
    </row>
    <row r="1844" spans="1:6" x14ac:dyDescent="0.3">
      <c r="A1844">
        <v>1001843</v>
      </c>
      <c r="B1844" t="s">
        <v>4778</v>
      </c>
      <c r="C1844" t="s">
        <v>4496</v>
      </c>
      <c r="D1844" t="s">
        <v>3877</v>
      </c>
      <c r="E1844" t="s">
        <v>5063</v>
      </c>
      <c r="F1844" t="s">
        <v>5077</v>
      </c>
    </row>
    <row r="1845" spans="1:6" x14ac:dyDescent="0.3">
      <c r="A1845">
        <v>1001844</v>
      </c>
      <c r="B1845" t="s">
        <v>1169</v>
      </c>
      <c r="C1845" t="s">
        <v>4780</v>
      </c>
      <c r="D1845" t="s">
        <v>1552</v>
      </c>
      <c r="E1845" t="s">
        <v>5090</v>
      </c>
      <c r="F1845" t="s">
        <v>5067</v>
      </c>
    </row>
    <row r="1846" spans="1:6" x14ac:dyDescent="0.3">
      <c r="A1846">
        <v>1001845</v>
      </c>
      <c r="B1846" t="s">
        <v>4782</v>
      </c>
      <c r="C1846" t="s">
        <v>3540</v>
      </c>
      <c r="D1846" t="s">
        <v>1961</v>
      </c>
      <c r="E1846" t="s">
        <v>5088</v>
      </c>
      <c r="F1846" t="s">
        <v>5065</v>
      </c>
    </row>
    <row r="1847" spans="1:6" x14ac:dyDescent="0.3">
      <c r="A1847">
        <v>1001846</v>
      </c>
      <c r="B1847" t="s">
        <v>3543</v>
      </c>
      <c r="C1847" t="s">
        <v>2518</v>
      </c>
      <c r="D1847" t="s">
        <v>1552</v>
      </c>
      <c r="E1847" t="s">
        <v>5090</v>
      </c>
      <c r="F1847" t="s">
        <v>5067</v>
      </c>
    </row>
    <row r="1848" spans="1:6" x14ac:dyDescent="0.3">
      <c r="A1848">
        <v>1001847</v>
      </c>
      <c r="B1848" t="s">
        <v>2521</v>
      </c>
      <c r="C1848" t="s">
        <v>4785</v>
      </c>
      <c r="D1848" t="s">
        <v>1776</v>
      </c>
      <c r="E1848" t="s">
        <v>5090</v>
      </c>
      <c r="F1848" t="s">
        <v>5067</v>
      </c>
    </row>
    <row r="1849" spans="1:6" x14ac:dyDescent="0.3">
      <c r="A1849">
        <v>1001848</v>
      </c>
      <c r="B1849" t="s">
        <v>356</v>
      </c>
      <c r="C1849" t="s">
        <v>1278</v>
      </c>
      <c r="D1849" t="s">
        <v>4787</v>
      </c>
      <c r="E1849" t="s">
        <v>19</v>
      </c>
      <c r="F1849" t="s">
        <v>5078</v>
      </c>
    </row>
    <row r="1850" spans="1:6" x14ac:dyDescent="0.3">
      <c r="A1850">
        <v>1001849</v>
      </c>
      <c r="B1850" t="s">
        <v>2839</v>
      </c>
      <c r="C1850" t="s">
        <v>4111</v>
      </c>
      <c r="D1850" t="s">
        <v>4244</v>
      </c>
      <c r="E1850" t="s">
        <v>5063</v>
      </c>
      <c r="F1850" t="s">
        <v>5077</v>
      </c>
    </row>
    <row r="1851" spans="1:6" x14ac:dyDescent="0.3">
      <c r="A1851">
        <v>1001850</v>
      </c>
      <c r="B1851" t="s">
        <v>4531</v>
      </c>
      <c r="C1851" t="s">
        <v>2419</v>
      </c>
      <c r="D1851" t="s">
        <v>1776</v>
      </c>
      <c r="E1851" t="s">
        <v>5090</v>
      </c>
      <c r="F1851" t="s">
        <v>5067</v>
      </c>
    </row>
    <row r="1852" spans="1:6" x14ac:dyDescent="0.3">
      <c r="A1852">
        <v>1001851</v>
      </c>
      <c r="B1852" t="s">
        <v>4119</v>
      </c>
      <c r="C1852" t="s">
        <v>737</v>
      </c>
      <c r="D1852" t="s">
        <v>4791</v>
      </c>
      <c r="E1852" t="s">
        <v>815</v>
      </c>
      <c r="F1852" t="s">
        <v>5077</v>
      </c>
    </row>
    <row r="1853" spans="1:6" x14ac:dyDescent="0.3">
      <c r="A1853">
        <v>1001852</v>
      </c>
      <c r="B1853" t="s">
        <v>740</v>
      </c>
      <c r="C1853" t="s">
        <v>1498</v>
      </c>
      <c r="D1853" t="s">
        <v>2852</v>
      </c>
      <c r="E1853" t="s">
        <v>5088</v>
      </c>
      <c r="F1853" t="s">
        <v>5087</v>
      </c>
    </row>
    <row r="1854" spans="1:6" x14ac:dyDescent="0.3">
      <c r="A1854">
        <v>1001853</v>
      </c>
      <c r="B1854" t="s">
        <v>1501</v>
      </c>
      <c r="C1854" t="s">
        <v>2625</v>
      </c>
      <c r="D1854" t="s">
        <v>951</v>
      </c>
      <c r="E1854" t="s">
        <v>5069</v>
      </c>
      <c r="F1854" t="s">
        <v>5071</v>
      </c>
    </row>
    <row r="1855" spans="1:6" x14ac:dyDescent="0.3">
      <c r="A1855">
        <v>1001854</v>
      </c>
      <c r="B1855" t="s">
        <v>307</v>
      </c>
      <c r="C1855" t="s">
        <v>1575</v>
      </c>
      <c r="D1855" t="s">
        <v>916</v>
      </c>
      <c r="E1855" t="s">
        <v>5088</v>
      </c>
      <c r="F1855" t="s">
        <v>5087</v>
      </c>
    </row>
    <row r="1856" spans="1:6" x14ac:dyDescent="0.3">
      <c r="A1856">
        <v>1001855</v>
      </c>
      <c r="B1856" t="s">
        <v>1578</v>
      </c>
      <c r="C1856" t="s">
        <v>1376</v>
      </c>
      <c r="D1856" t="s">
        <v>1932</v>
      </c>
      <c r="E1856" t="s">
        <v>5091</v>
      </c>
      <c r="F1856" t="s">
        <v>5067</v>
      </c>
    </row>
    <row r="1857" spans="1:6" x14ac:dyDescent="0.3">
      <c r="A1857">
        <v>1001856</v>
      </c>
      <c r="B1857" t="s">
        <v>4797</v>
      </c>
      <c r="C1857" t="s">
        <v>2518</v>
      </c>
      <c r="D1857" t="s">
        <v>643</v>
      </c>
      <c r="E1857" t="s">
        <v>5084</v>
      </c>
      <c r="F1857" t="s">
        <v>5077</v>
      </c>
    </row>
    <row r="1858" spans="1:6" x14ac:dyDescent="0.3">
      <c r="A1858">
        <v>1001857</v>
      </c>
      <c r="B1858" t="s">
        <v>2521</v>
      </c>
      <c r="C1858" t="s">
        <v>515</v>
      </c>
      <c r="D1858" t="s">
        <v>4208</v>
      </c>
      <c r="E1858" t="s">
        <v>5090</v>
      </c>
      <c r="F1858" t="s">
        <v>5067</v>
      </c>
    </row>
    <row r="1859" spans="1:6" x14ac:dyDescent="0.3">
      <c r="A1859">
        <v>1001858</v>
      </c>
      <c r="B1859" t="s">
        <v>1258</v>
      </c>
      <c r="C1859" t="s">
        <v>4800</v>
      </c>
      <c r="D1859" t="s">
        <v>4801</v>
      </c>
      <c r="E1859" t="s">
        <v>5090</v>
      </c>
      <c r="F1859" t="s">
        <v>5071</v>
      </c>
    </row>
    <row r="1860" spans="1:6" x14ac:dyDescent="0.3">
      <c r="A1860">
        <v>1001859</v>
      </c>
      <c r="B1860" t="s">
        <v>840</v>
      </c>
      <c r="C1860" t="s">
        <v>1446</v>
      </c>
      <c r="D1860" t="s">
        <v>912</v>
      </c>
      <c r="E1860" t="s">
        <v>5088</v>
      </c>
      <c r="F1860" t="s">
        <v>5067</v>
      </c>
    </row>
    <row r="1861" spans="1:6" x14ac:dyDescent="0.3">
      <c r="A1861">
        <v>1001860</v>
      </c>
      <c r="B1861" t="s">
        <v>1449</v>
      </c>
      <c r="C1861" t="s">
        <v>4804</v>
      </c>
      <c r="D1861" t="s">
        <v>1708</v>
      </c>
      <c r="E1861" t="s">
        <v>5093</v>
      </c>
      <c r="F1861" t="s">
        <v>5077</v>
      </c>
    </row>
    <row r="1862" spans="1:6" x14ac:dyDescent="0.3">
      <c r="A1862">
        <v>1001861</v>
      </c>
      <c r="B1862" t="s">
        <v>4806</v>
      </c>
      <c r="C1862" t="s">
        <v>249</v>
      </c>
      <c r="D1862" t="s">
        <v>4807</v>
      </c>
      <c r="E1862" t="s">
        <v>5090</v>
      </c>
      <c r="F1862" t="s">
        <v>5073</v>
      </c>
    </row>
    <row r="1863" spans="1:6" x14ac:dyDescent="0.3">
      <c r="A1863">
        <v>1001862</v>
      </c>
      <c r="B1863" t="s">
        <v>1073</v>
      </c>
      <c r="C1863" t="s">
        <v>4809</v>
      </c>
      <c r="D1863" t="s">
        <v>4244</v>
      </c>
      <c r="E1863" t="s">
        <v>5063</v>
      </c>
      <c r="F1863" t="s">
        <v>5077</v>
      </c>
    </row>
    <row r="1864" spans="1:6" x14ac:dyDescent="0.3">
      <c r="A1864">
        <v>1001863</v>
      </c>
      <c r="B1864" t="s">
        <v>4811</v>
      </c>
      <c r="C1864" t="s">
        <v>4812</v>
      </c>
      <c r="D1864" t="s">
        <v>2852</v>
      </c>
      <c r="E1864" t="s">
        <v>5088</v>
      </c>
      <c r="F1864" t="s">
        <v>5087</v>
      </c>
    </row>
    <row r="1865" spans="1:6" x14ac:dyDescent="0.3">
      <c r="A1865">
        <v>1001864</v>
      </c>
      <c r="B1865" t="s">
        <v>4814</v>
      </c>
      <c r="C1865" t="s">
        <v>1028</v>
      </c>
      <c r="D1865" t="s">
        <v>4815</v>
      </c>
      <c r="E1865" t="s">
        <v>5097</v>
      </c>
      <c r="F1865" t="s">
        <v>5077</v>
      </c>
    </row>
    <row r="1866" spans="1:6" x14ac:dyDescent="0.3">
      <c r="A1866">
        <v>1001865</v>
      </c>
      <c r="B1866" t="s">
        <v>4817</v>
      </c>
      <c r="C1866" t="s">
        <v>685</v>
      </c>
      <c r="D1866" t="s">
        <v>1552</v>
      </c>
      <c r="E1866" t="s">
        <v>5090</v>
      </c>
      <c r="F1866" t="s">
        <v>5067</v>
      </c>
    </row>
    <row r="1867" spans="1:6" x14ac:dyDescent="0.3">
      <c r="A1867">
        <v>1001866</v>
      </c>
      <c r="B1867" t="s">
        <v>3641</v>
      </c>
      <c r="C1867" t="s">
        <v>196</v>
      </c>
      <c r="D1867" t="s">
        <v>4819</v>
      </c>
      <c r="E1867" t="s">
        <v>5090</v>
      </c>
      <c r="F1867" t="s">
        <v>5071</v>
      </c>
    </row>
    <row r="1868" spans="1:6" x14ac:dyDescent="0.3">
      <c r="A1868">
        <v>1001867</v>
      </c>
      <c r="B1868" t="s">
        <v>199</v>
      </c>
      <c r="C1868" t="s">
        <v>2467</v>
      </c>
      <c r="D1868" t="s">
        <v>4821</v>
      </c>
      <c r="E1868" t="s">
        <v>5063</v>
      </c>
      <c r="F1868" t="s">
        <v>5077</v>
      </c>
    </row>
    <row r="1869" spans="1:6" x14ac:dyDescent="0.3">
      <c r="A1869">
        <v>1001868</v>
      </c>
      <c r="B1869" t="s">
        <v>2470</v>
      </c>
      <c r="C1869" t="s">
        <v>1046</v>
      </c>
      <c r="D1869" t="s">
        <v>94</v>
      </c>
      <c r="E1869" t="s">
        <v>5090</v>
      </c>
      <c r="F1869" t="s">
        <v>5071</v>
      </c>
    </row>
    <row r="1870" spans="1:6" x14ac:dyDescent="0.3">
      <c r="A1870">
        <v>1001869</v>
      </c>
      <c r="B1870" t="s">
        <v>1048</v>
      </c>
      <c r="C1870" t="s">
        <v>1351</v>
      </c>
      <c r="D1870" t="s">
        <v>3841</v>
      </c>
      <c r="E1870" t="s">
        <v>5090</v>
      </c>
      <c r="F1870" t="s">
        <v>5077</v>
      </c>
    </row>
    <row r="1871" spans="1:6" x14ac:dyDescent="0.3">
      <c r="A1871">
        <v>1001870</v>
      </c>
      <c r="B1871" t="s">
        <v>4824</v>
      </c>
      <c r="C1871" t="s">
        <v>785</v>
      </c>
      <c r="D1871" t="s">
        <v>4825</v>
      </c>
      <c r="E1871" t="s">
        <v>5090</v>
      </c>
      <c r="F1871" t="s">
        <v>5077</v>
      </c>
    </row>
    <row r="1872" spans="1:6" x14ac:dyDescent="0.3">
      <c r="A1872">
        <v>1001871</v>
      </c>
      <c r="B1872" t="s">
        <v>2614</v>
      </c>
      <c r="C1872" t="s">
        <v>4827</v>
      </c>
      <c r="D1872" t="s">
        <v>1787</v>
      </c>
      <c r="E1872" t="s">
        <v>5090</v>
      </c>
      <c r="F1872" t="s">
        <v>5077</v>
      </c>
    </row>
    <row r="1873" spans="1:6" x14ac:dyDescent="0.3">
      <c r="A1873">
        <v>1001872</v>
      </c>
      <c r="B1873" t="s">
        <v>4829</v>
      </c>
      <c r="C1873" t="s">
        <v>1376</v>
      </c>
      <c r="D1873" t="s">
        <v>4830</v>
      </c>
      <c r="E1873" t="s">
        <v>5063</v>
      </c>
      <c r="F1873" t="s">
        <v>5077</v>
      </c>
    </row>
    <row r="1874" spans="1:6" x14ac:dyDescent="0.3">
      <c r="A1874">
        <v>1001873</v>
      </c>
      <c r="B1874" t="s">
        <v>1379</v>
      </c>
      <c r="C1874" t="s">
        <v>3146</v>
      </c>
      <c r="D1874" t="s">
        <v>2213</v>
      </c>
      <c r="E1874" t="s">
        <v>5096</v>
      </c>
      <c r="F1874" t="s">
        <v>5077</v>
      </c>
    </row>
    <row r="1875" spans="1:6" x14ac:dyDescent="0.3">
      <c r="A1875">
        <v>1001874</v>
      </c>
      <c r="B1875" t="s">
        <v>3148</v>
      </c>
      <c r="C1875" t="s">
        <v>311</v>
      </c>
      <c r="D1875" t="s">
        <v>4678</v>
      </c>
      <c r="E1875" t="s">
        <v>5063</v>
      </c>
      <c r="F1875" t="s">
        <v>5077</v>
      </c>
    </row>
    <row r="1876" spans="1:6" x14ac:dyDescent="0.3">
      <c r="A1876">
        <v>1001875</v>
      </c>
      <c r="B1876" t="s">
        <v>4834</v>
      </c>
      <c r="C1876" t="s">
        <v>419</v>
      </c>
      <c r="D1876" t="s">
        <v>4691</v>
      </c>
      <c r="E1876" t="s">
        <v>5104</v>
      </c>
      <c r="F1876" t="s">
        <v>5073</v>
      </c>
    </row>
    <row r="1877" spans="1:6" x14ac:dyDescent="0.3">
      <c r="A1877">
        <v>1001876</v>
      </c>
      <c r="B1877" t="s">
        <v>421</v>
      </c>
      <c r="C1877" t="s">
        <v>1431</v>
      </c>
      <c r="D1877" t="s">
        <v>4836</v>
      </c>
      <c r="E1877" t="s">
        <v>5063</v>
      </c>
      <c r="F1877" t="s">
        <v>5077</v>
      </c>
    </row>
    <row r="1878" spans="1:6" x14ac:dyDescent="0.3">
      <c r="A1878">
        <v>1001877</v>
      </c>
      <c r="B1878" t="s">
        <v>1434</v>
      </c>
      <c r="C1878" t="s">
        <v>1003</v>
      </c>
      <c r="D1878" t="s">
        <v>4838</v>
      </c>
      <c r="E1878" t="s">
        <v>5093</v>
      </c>
      <c r="F1878" t="s">
        <v>5073</v>
      </c>
    </row>
    <row r="1879" spans="1:6" x14ac:dyDescent="0.3">
      <c r="A1879">
        <v>1001878</v>
      </c>
      <c r="B1879" t="s">
        <v>3021</v>
      </c>
      <c r="C1879" t="s">
        <v>2268</v>
      </c>
      <c r="D1879" t="s">
        <v>4840</v>
      </c>
      <c r="E1879" t="s">
        <v>815</v>
      </c>
      <c r="F1879" t="s">
        <v>5077</v>
      </c>
    </row>
    <row r="1880" spans="1:6" x14ac:dyDescent="0.3">
      <c r="A1880">
        <v>1001879</v>
      </c>
      <c r="B1880" t="s">
        <v>2271</v>
      </c>
      <c r="C1880" t="s">
        <v>4842</v>
      </c>
      <c r="D1880" t="s">
        <v>4620</v>
      </c>
      <c r="E1880" t="s">
        <v>5093</v>
      </c>
      <c r="F1880" t="s">
        <v>5071</v>
      </c>
    </row>
    <row r="1881" spans="1:6" x14ac:dyDescent="0.3">
      <c r="A1881">
        <v>1001880</v>
      </c>
      <c r="B1881" t="s">
        <v>564</v>
      </c>
      <c r="C1881" t="s">
        <v>1178</v>
      </c>
      <c r="D1881" t="s">
        <v>4844</v>
      </c>
      <c r="E1881" t="s">
        <v>5097</v>
      </c>
      <c r="F1881" t="s">
        <v>5077</v>
      </c>
    </row>
    <row r="1882" spans="1:6" x14ac:dyDescent="0.3">
      <c r="A1882">
        <v>1001881</v>
      </c>
      <c r="B1882" t="s">
        <v>2650</v>
      </c>
      <c r="C1882" t="s">
        <v>4846</v>
      </c>
      <c r="D1882" t="s">
        <v>1722</v>
      </c>
      <c r="E1882" t="s">
        <v>5093</v>
      </c>
      <c r="F1882" t="s">
        <v>5076</v>
      </c>
    </row>
    <row r="1883" spans="1:6" x14ac:dyDescent="0.3">
      <c r="A1883">
        <v>1001882</v>
      </c>
      <c r="B1883" t="s">
        <v>4848</v>
      </c>
      <c r="C1883" t="s">
        <v>242</v>
      </c>
      <c r="D1883" t="s">
        <v>4549</v>
      </c>
      <c r="E1883" t="s">
        <v>5090</v>
      </c>
      <c r="F1883" t="s">
        <v>5067</v>
      </c>
    </row>
    <row r="1884" spans="1:6" x14ac:dyDescent="0.3">
      <c r="A1884">
        <v>1001883</v>
      </c>
      <c r="B1884" t="s">
        <v>245</v>
      </c>
      <c r="C1884" t="s">
        <v>4349</v>
      </c>
      <c r="D1884" t="s">
        <v>4850</v>
      </c>
      <c r="E1884" t="s">
        <v>5090</v>
      </c>
      <c r="F1884" t="s">
        <v>5085</v>
      </c>
    </row>
    <row r="1885" spans="1:6" x14ac:dyDescent="0.3">
      <c r="A1885">
        <v>1001884</v>
      </c>
      <c r="B1885" t="s">
        <v>4688</v>
      </c>
      <c r="C1885" t="s">
        <v>32</v>
      </c>
      <c r="D1885" t="s">
        <v>4850</v>
      </c>
      <c r="E1885" t="s">
        <v>5090</v>
      </c>
      <c r="F1885" t="s">
        <v>5085</v>
      </c>
    </row>
    <row r="1886" spans="1:6" x14ac:dyDescent="0.3">
      <c r="A1886">
        <v>1001885</v>
      </c>
      <c r="B1886" t="s">
        <v>36</v>
      </c>
      <c r="C1886" t="s">
        <v>1734</v>
      </c>
      <c r="D1886" t="s">
        <v>4853</v>
      </c>
      <c r="E1886" t="s">
        <v>815</v>
      </c>
      <c r="F1886" t="s">
        <v>5077</v>
      </c>
    </row>
    <row r="1887" spans="1:6" x14ac:dyDescent="0.3">
      <c r="A1887">
        <v>1001886</v>
      </c>
      <c r="B1887" t="s">
        <v>3695</v>
      </c>
      <c r="C1887" t="s">
        <v>2903</v>
      </c>
      <c r="D1887" t="s">
        <v>4855</v>
      </c>
      <c r="E1887" t="s">
        <v>5063</v>
      </c>
      <c r="F1887" t="s">
        <v>5077</v>
      </c>
    </row>
    <row r="1888" spans="1:6" x14ac:dyDescent="0.3">
      <c r="A1888">
        <v>1001887</v>
      </c>
      <c r="B1888" t="s">
        <v>4301</v>
      </c>
      <c r="C1888" t="s">
        <v>2833</v>
      </c>
      <c r="D1888" t="s">
        <v>1776</v>
      </c>
      <c r="E1888" t="s">
        <v>5090</v>
      </c>
      <c r="F1888" t="s">
        <v>5067</v>
      </c>
    </row>
    <row r="1889" spans="1:6" x14ac:dyDescent="0.3">
      <c r="A1889">
        <v>1001888</v>
      </c>
      <c r="B1889" t="s">
        <v>4858</v>
      </c>
      <c r="C1889" t="s">
        <v>4169</v>
      </c>
      <c r="D1889" t="s">
        <v>2880</v>
      </c>
      <c r="E1889" t="s">
        <v>50</v>
      </c>
      <c r="F1889" t="s">
        <v>5077</v>
      </c>
    </row>
    <row r="1890" spans="1:6" x14ac:dyDescent="0.3">
      <c r="A1890">
        <v>1001889</v>
      </c>
      <c r="B1890" t="s">
        <v>4171</v>
      </c>
      <c r="C1890" t="s">
        <v>1442</v>
      </c>
      <c r="D1890" t="s">
        <v>1410</v>
      </c>
      <c r="E1890" t="s">
        <v>5093</v>
      </c>
      <c r="F1890" t="s">
        <v>5089</v>
      </c>
    </row>
    <row r="1891" spans="1:6" x14ac:dyDescent="0.3">
      <c r="A1891">
        <v>1001890</v>
      </c>
      <c r="B1891" t="s">
        <v>4861</v>
      </c>
      <c r="C1891" t="s">
        <v>4862</v>
      </c>
      <c r="D1891" t="s">
        <v>4855</v>
      </c>
      <c r="E1891" t="s">
        <v>5063</v>
      </c>
      <c r="F1891" t="s">
        <v>5077</v>
      </c>
    </row>
    <row r="1892" spans="1:6" x14ac:dyDescent="0.3">
      <c r="A1892">
        <v>1001891</v>
      </c>
      <c r="B1892" t="s">
        <v>4864</v>
      </c>
      <c r="C1892" t="s">
        <v>1446</v>
      </c>
      <c r="D1892" t="s">
        <v>4855</v>
      </c>
      <c r="E1892" t="s">
        <v>5063</v>
      </c>
      <c r="F1892" t="s">
        <v>5077</v>
      </c>
    </row>
    <row r="1893" spans="1:6" x14ac:dyDescent="0.3">
      <c r="A1893">
        <v>1001892</v>
      </c>
      <c r="B1893" t="s">
        <v>1449</v>
      </c>
      <c r="C1893" t="s">
        <v>4083</v>
      </c>
      <c r="D1893" t="s">
        <v>1410</v>
      </c>
      <c r="E1893" t="s">
        <v>5093</v>
      </c>
      <c r="F1893" t="s">
        <v>5089</v>
      </c>
    </row>
    <row r="1894" spans="1:6" x14ac:dyDescent="0.3">
      <c r="A1894">
        <v>1001893</v>
      </c>
      <c r="B1894" t="s">
        <v>4867</v>
      </c>
      <c r="C1894" t="s">
        <v>4622</v>
      </c>
      <c r="D1894" t="s">
        <v>4868</v>
      </c>
      <c r="E1894" t="s">
        <v>815</v>
      </c>
      <c r="F1894" t="s">
        <v>5073</v>
      </c>
    </row>
    <row r="1895" spans="1:6" x14ac:dyDescent="0.3">
      <c r="A1895">
        <v>1001894</v>
      </c>
      <c r="B1895" t="s">
        <v>2358</v>
      </c>
      <c r="C1895" t="s">
        <v>2817</v>
      </c>
      <c r="D1895" t="s">
        <v>1173</v>
      </c>
      <c r="E1895" t="s">
        <v>125</v>
      </c>
      <c r="F1895" t="s">
        <v>5077</v>
      </c>
    </row>
    <row r="1896" spans="1:6" x14ac:dyDescent="0.3">
      <c r="A1896">
        <v>1001895</v>
      </c>
      <c r="B1896" t="s">
        <v>2820</v>
      </c>
      <c r="C1896" t="s">
        <v>688</v>
      </c>
      <c r="D1896" t="s">
        <v>1552</v>
      </c>
      <c r="E1896" t="s">
        <v>5090</v>
      </c>
      <c r="F1896" t="s">
        <v>5067</v>
      </c>
    </row>
    <row r="1897" spans="1:6" x14ac:dyDescent="0.3">
      <c r="A1897">
        <v>1001896</v>
      </c>
      <c r="B1897" t="s">
        <v>4131</v>
      </c>
      <c r="C1897" t="s">
        <v>3791</v>
      </c>
      <c r="D1897" t="s">
        <v>4872</v>
      </c>
      <c r="E1897" t="s">
        <v>5093</v>
      </c>
      <c r="F1897" t="s">
        <v>5077</v>
      </c>
    </row>
    <row r="1898" spans="1:6" x14ac:dyDescent="0.3">
      <c r="A1898">
        <v>1001897</v>
      </c>
      <c r="B1898" t="s">
        <v>4874</v>
      </c>
      <c r="C1898" t="s">
        <v>4875</v>
      </c>
      <c r="D1898" t="s">
        <v>281</v>
      </c>
      <c r="E1898" t="s">
        <v>125</v>
      </c>
      <c r="F1898" t="s">
        <v>5077</v>
      </c>
    </row>
    <row r="1899" spans="1:6" x14ac:dyDescent="0.3">
      <c r="A1899">
        <v>1001898</v>
      </c>
      <c r="B1899" t="s">
        <v>4877</v>
      </c>
      <c r="C1899" t="s">
        <v>903</v>
      </c>
      <c r="D1899" t="s">
        <v>674</v>
      </c>
      <c r="E1899" t="s">
        <v>19</v>
      </c>
      <c r="F1899" t="s">
        <v>5073</v>
      </c>
    </row>
    <row r="1900" spans="1:6" x14ac:dyDescent="0.3">
      <c r="A1900">
        <v>1001899</v>
      </c>
      <c r="B1900" t="s">
        <v>906</v>
      </c>
      <c r="C1900" t="s">
        <v>1293</v>
      </c>
      <c r="D1900" t="s">
        <v>3290</v>
      </c>
      <c r="E1900" t="s">
        <v>5069</v>
      </c>
      <c r="F1900" t="s">
        <v>5077</v>
      </c>
    </row>
    <row r="1901" spans="1:6" x14ac:dyDescent="0.3">
      <c r="A1901">
        <v>1001900</v>
      </c>
      <c r="B1901" t="s">
        <v>1295</v>
      </c>
      <c r="C1901" t="s">
        <v>3202</v>
      </c>
      <c r="D1901" t="s">
        <v>4880</v>
      </c>
      <c r="E1901" t="s">
        <v>5090</v>
      </c>
      <c r="F1901" t="s">
        <v>5073</v>
      </c>
    </row>
    <row r="1902" spans="1:6" x14ac:dyDescent="0.3">
      <c r="A1902">
        <v>1001901</v>
      </c>
      <c r="B1902" t="s">
        <v>3204</v>
      </c>
      <c r="C1902" t="s">
        <v>2723</v>
      </c>
      <c r="D1902" t="s">
        <v>2403</v>
      </c>
      <c r="E1902" t="s">
        <v>5084</v>
      </c>
      <c r="F1902" t="s">
        <v>5065</v>
      </c>
    </row>
    <row r="1903" spans="1:6" x14ac:dyDescent="0.3">
      <c r="A1903">
        <v>1001902</v>
      </c>
      <c r="B1903" t="s">
        <v>1588</v>
      </c>
      <c r="C1903" t="s">
        <v>4309</v>
      </c>
      <c r="D1903" t="s">
        <v>4883</v>
      </c>
      <c r="E1903" t="s">
        <v>5092</v>
      </c>
      <c r="F1903" t="s">
        <v>5065</v>
      </c>
    </row>
    <row r="1904" spans="1:6" x14ac:dyDescent="0.3">
      <c r="A1904">
        <v>1001903</v>
      </c>
      <c r="B1904" t="s">
        <v>4311</v>
      </c>
      <c r="C1904" t="s">
        <v>100</v>
      </c>
      <c r="D1904" t="s">
        <v>821</v>
      </c>
      <c r="E1904" t="s">
        <v>19</v>
      </c>
      <c r="F1904" t="s">
        <v>5078</v>
      </c>
    </row>
    <row r="1905" spans="1:6" x14ac:dyDescent="0.3">
      <c r="A1905">
        <v>1001904</v>
      </c>
      <c r="B1905" t="s">
        <v>1135</v>
      </c>
      <c r="C1905" t="s">
        <v>1227</v>
      </c>
      <c r="D1905" t="s">
        <v>4886</v>
      </c>
      <c r="E1905" t="s">
        <v>5097</v>
      </c>
      <c r="F1905" t="s">
        <v>5078</v>
      </c>
    </row>
    <row r="1906" spans="1:6" x14ac:dyDescent="0.3">
      <c r="A1906">
        <v>1001905</v>
      </c>
      <c r="B1906" t="s">
        <v>4888</v>
      </c>
      <c r="C1906" t="s">
        <v>4748</v>
      </c>
      <c r="D1906" t="s">
        <v>4889</v>
      </c>
      <c r="E1906" t="s">
        <v>19</v>
      </c>
      <c r="F1906" t="s">
        <v>5073</v>
      </c>
    </row>
    <row r="1907" spans="1:6" x14ac:dyDescent="0.3">
      <c r="A1907">
        <v>1001906</v>
      </c>
      <c r="B1907" t="s">
        <v>2419</v>
      </c>
      <c r="C1907" t="s">
        <v>685</v>
      </c>
      <c r="D1907" t="s">
        <v>861</v>
      </c>
      <c r="E1907" t="s">
        <v>5088</v>
      </c>
      <c r="F1907" t="s">
        <v>5071</v>
      </c>
    </row>
    <row r="1908" spans="1:6" x14ac:dyDescent="0.3">
      <c r="A1908">
        <v>1001907</v>
      </c>
      <c r="B1908" t="s">
        <v>3053</v>
      </c>
      <c r="C1908" t="s">
        <v>2803</v>
      </c>
      <c r="D1908" t="s">
        <v>4184</v>
      </c>
      <c r="E1908" t="s">
        <v>5069</v>
      </c>
      <c r="F1908" t="s">
        <v>5077</v>
      </c>
    </row>
    <row r="1909" spans="1:6" x14ac:dyDescent="0.3">
      <c r="A1909">
        <v>1001908</v>
      </c>
      <c r="B1909" t="s">
        <v>2805</v>
      </c>
      <c r="C1909" t="s">
        <v>2560</v>
      </c>
      <c r="D1909" t="s">
        <v>4315</v>
      </c>
      <c r="E1909" t="s">
        <v>5104</v>
      </c>
      <c r="F1909" t="s">
        <v>5067</v>
      </c>
    </row>
    <row r="1910" spans="1:6" x14ac:dyDescent="0.3">
      <c r="A1910">
        <v>1001909</v>
      </c>
      <c r="B1910" t="s">
        <v>777</v>
      </c>
      <c r="C1910" t="s">
        <v>794</v>
      </c>
      <c r="D1910" t="s">
        <v>4894</v>
      </c>
      <c r="E1910" t="s">
        <v>815</v>
      </c>
      <c r="F1910" t="s">
        <v>5071</v>
      </c>
    </row>
    <row r="1911" spans="1:6" x14ac:dyDescent="0.3">
      <c r="A1911">
        <v>1001910</v>
      </c>
      <c r="B1911" t="s">
        <v>3127</v>
      </c>
      <c r="C1911" t="s">
        <v>308</v>
      </c>
      <c r="D1911" t="s">
        <v>281</v>
      </c>
      <c r="E1911" t="s">
        <v>125</v>
      </c>
      <c r="F1911" t="s">
        <v>5077</v>
      </c>
    </row>
    <row r="1912" spans="1:6" x14ac:dyDescent="0.3">
      <c r="A1912">
        <v>1001911</v>
      </c>
      <c r="B1912" t="s">
        <v>3004</v>
      </c>
      <c r="C1912" t="s">
        <v>1729</v>
      </c>
      <c r="D1912" t="s">
        <v>2456</v>
      </c>
      <c r="E1912" t="s">
        <v>19</v>
      </c>
      <c r="F1912" t="s">
        <v>5060</v>
      </c>
    </row>
    <row r="1913" spans="1:6" x14ac:dyDescent="0.3">
      <c r="A1913">
        <v>1001912</v>
      </c>
      <c r="B1913" t="s">
        <v>3175</v>
      </c>
      <c r="C1913" t="s">
        <v>4898</v>
      </c>
      <c r="D1913" t="s">
        <v>1776</v>
      </c>
      <c r="E1913" t="s">
        <v>5090</v>
      </c>
      <c r="F1913" t="s">
        <v>5067</v>
      </c>
    </row>
    <row r="1914" spans="1:6" x14ac:dyDescent="0.3">
      <c r="A1914">
        <v>1001913</v>
      </c>
      <c r="B1914" t="s">
        <v>4900</v>
      </c>
      <c r="C1914" t="s">
        <v>4901</v>
      </c>
      <c r="D1914" t="s">
        <v>4902</v>
      </c>
      <c r="E1914" t="s">
        <v>5063</v>
      </c>
      <c r="F1914" t="s">
        <v>5073</v>
      </c>
    </row>
    <row r="1915" spans="1:6" x14ac:dyDescent="0.3">
      <c r="A1915">
        <v>1001914</v>
      </c>
      <c r="B1915" t="s">
        <v>4904</v>
      </c>
      <c r="C1915" t="s">
        <v>2999</v>
      </c>
      <c r="D1915" t="s">
        <v>1552</v>
      </c>
      <c r="E1915" t="s">
        <v>5090</v>
      </c>
      <c r="F1915" t="s">
        <v>5067</v>
      </c>
    </row>
    <row r="1916" spans="1:6" x14ac:dyDescent="0.3">
      <c r="A1916">
        <v>1001915</v>
      </c>
      <c r="B1916" t="s">
        <v>4906</v>
      </c>
      <c r="C1916" t="s">
        <v>1260</v>
      </c>
      <c r="D1916" t="s">
        <v>947</v>
      </c>
      <c r="E1916" t="s">
        <v>5090</v>
      </c>
      <c r="F1916" t="s">
        <v>5073</v>
      </c>
    </row>
    <row r="1917" spans="1:6" x14ac:dyDescent="0.3">
      <c r="A1917">
        <v>1001916</v>
      </c>
      <c r="B1917" t="s">
        <v>1251</v>
      </c>
      <c r="C1917" t="s">
        <v>4515</v>
      </c>
      <c r="D1917" t="s">
        <v>1787</v>
      </c>
      <c r="E1917" t="s">
        <v>5090</v>
      </c>
      <c r="F1917" t="s">
        <v>5077</v>
      </c>
    </row>
    <row r="1918" spans="1:6" x14ac:dyDescent="0.3">
      <c r="A1918">
        <v>1001917</v>
      </c>
      <c r="B1918" t="s">
        <v>4517</v>
      </c>
      <c r="C1918" t="s">
        <v>493</v>
      </c>
      <c r="D1918" t="s">
        <v>2850</v>
      </c>
      <c r="E1918" t="s">
        <v>5088</v>
      </c>
      <c r="F1918" t="s">
        <v>5067</v>
      </c>
    </row>
    <row r="1919" spans="1:6" x14ac:dyDescent="0.3">
      <c r="A1919">
        <v>1001918</v>
      </c>
      <c r="B1919" t="s">
        <v>2926</v>
      </c>
      <c r="C1919" t="s">
        <v>4910</v>
      </c>
      <c r="D1919" t="s">
        <v>1787</v>
      </c>
      <c r="E1919" t="s">
        <v>5090</v>
      </c>
      <c r="F1919" t="s">
        <v>5077</v>
      </c>
    </row>
    <row r="1920" spans="1:6" x14ac:dyDescent="0.3">
      <c r="A1920">
        <v>1001919</v>
      </c>
      <c r="B1920" t="s">
        <v>4912</v>
      </c>
      <c r="C1920" t="s">
        <v>987</v>
      </c>
      <c r="D1920" t="s">
        <v>4913</v>
      </c>
      <c r="E1920" t="s">
        <v>5090</v>
      </c>
      <c r="F1920" t="s">
        <v>5071</v>
      </c>
    </row>
    <row r="1921" spans="1:6" x14ac:dyDescent="0.3">
      <c r="A1921">
        <v>1001920</v>
      </c>
      <c r="B1921" t="s">
        <v>1963</v>
      </c>
      <c r="C1921" t="s">
        <v>1890</v>
      </c>
      <c r="D1921" t="s">
        <v>4819</v>
      </c>
      <c r="E1921" t="s">
        <v>5090</v>
      </c>
      <c r="F1921" t="s">
        <v>5071</v>
      </c>
    </row>
    <row r="1922" spans="1:6" x14ac:dyDescent="0.3">
      <c r="A1922">
        <v>1001921</v>
      </c>
      <c r="B1922" t="s">
        <v>1893</v>
      </c>
      <c r="C1922" t="s">
        <v>1409</v>
      </c>
      <c r="D1922" t="s">
        <v>4916</v>
      </c>
      <c r="E1922" t="s">
        <v>5063</v>
      </c>
      <c r="F1922" t="s">
        <v>5077</v>
      </c>
    </row>
    <row r="1923" spans="1:6" x14ac:dyDescent="0.3">
      <c r="A1923">
        <v>1001922</v>
      </c>
      <c r="B1923" t="s">
        <v>3091</v>
      </c>
      <c r="C1923" t="s">
        <v>3149</v>
      </c>
      <c r="D1923" t="s">
        <v>4918</v>
      </c>
      <c r="E1923" t="s">
        <v>5092</v>
      </c>
      <c r="F1923" t="s">
        <v>5071</v>
      </c>
    </row>
    <row r="1924" spans="1:6" x14ac:dyDescent="0.3">
      <c r="A1924">
        <v>1001923</v>
      </c>
      <c r="B1924" t="s">
        <v>3038</v>
      </c>
      <c r="C1924" t="s">
        <v>2756</v>
      </c>
      <c r="D1924" t="s">
        <v>4920</v>
      </c>
      <c r="E1924" t="s">
        <v>5088</v>
      </c>
      <c r="F1924" t="s">
        <v>5071</v>
      </c>
    </row>
    <row r="1925" spans="1:6" x14ac:dyDescent="0.3">
      <c r="A1925">
        <v>1001924</v>
      </c>
      <c r="B1925" t="s">
        <v>2759</v>
      </c>
      <c r="C1925" t="s">
        <v>923</v>
      </c>
      <c r="D1925" t="s">
        <v>2127</v>
      </c>
      <c r="E1925" t="s">
        <v>19</v>
      </c>
      <c r="F1925" t="s">
        <v>5073</v>
      </c>
    </row>
    <row r="1926" spans="1:6" x14ac:dyDescent="0.3">
      <c r="A1926">
        <v>1001925</v>
      </c>
      <c r="B1926" t="s">
        <v>2546</v>
      </c>
      <c r="C1926" t="s">
        <v>700</v>
      </c>
      <c r="D1926" t="s">
        <v>1106</v>
      </c>
      <c r="E1926" t="s">
        <v>5088</v>
      </c>
      <c r="F1926" t="s">
        <v>5068</v>
      </c>
    </row>
    <row r="1927" spans="1:6" x14ac:dyDescent="0.3">
      <c r="A1927">
        <v>1001926</v>
      </c>
      <c r="B1927" t="s">
        <v>703</v>
      </c>
      <c r="C1927" t="s">
        <v>4233</v>
      </c>
      <c r="D1927" t="s">
        <v>4923</v>
      </c>
      <c r="E1927" t="s">
        <v>125</v>
      </c>
      <c r="F1927" t="s">
        <v>5071</v>
      </c>
    </row>
    <row r="1928" spans="1:6" x14ac:dyDescent="0.3">
      <c r="A1928">
        <v>1001927</v>
      </c>
      <c r="B1928" t="s">
        <v>4427</v>
      </c>
      <c r="C1928" t="s">
        <v>300</v>
      </c>
      <c r="D1928" t="s">
        <v>1961</v>
      </c>
      <c r="E1928" t="s">
        <v>5088</v>
      </c>
      <c r="F1928" t="s">
        <v>5065</v>
      </c>
    </row>
    <row r="1929" spans="1:6" x14ac:dyDescent="0.3">
      <c r="A1929">
        <v>1001928</v>
      </c>
      <c r="B1929" t="s">
        <v>303</v>
      </c>
      <c r="C1929" t="s">
        <v>1588</v>
      </c>
      <c r="D1929" t="s">
        <v>4926</v>
      </c>
      <c r="E1929" t="s">
        <v>5090</v>
      </c>
      <c r="F1929" t="s">
        <v>5067</v>
      </c>
    </row>
    <row r="1930" spans="1:6" x14ac:dyDescent="0.3">
      <c r="A1930">
        <v>1001929</v>
      </c>
      <c r="B1930" t="s">
        <v>31</v>
      </c>
      <c r="C1930" t="s">
        <v>61</v>
      </c>
      <c r="D1930" t="s">
        <v>4928</v>
      </c>
      <c r="E1930" t="s">
        <v>5093</v>
      </c>
      <c r="F1930" t="s">
        <v>5085</v>
      </c>
    </row>
    <row r="1931" spans="1:6" x14ac:dyDescent="0.3">
      <c r="A1931">
        <v>1001930</v>
      </c>
      <c r="B1931" t="s">
        <v>1679</v>
      </c>
      <c r="C1931" t="s">
        <v>4930</v>
      </c>
      <c r="D1931" t="s">
        <v>174</v>
      </c>
      <c r="E1931" t="s">
        <v>5063</v>
      </c>
      <c r="F1931" t="s">
        <v>5077</v>
      </c>
    </row>
    <row r="1932" spans="1:6" x14ac:dyDescent="0.3">
      <c r="A1932">
        <v>1001931</v>
      </c>
      <c r="B1932" t="s">
        <v>4932</v>
      </c>
      <c r="C1932" t="s">
        <v>2964</v>
      </c>
      <c r="D1932" t="s">
        <v>4933</v>
      </c>
      <c r="E1932" t="s">
        <v>5063</v>
      </c>
      <c r="F1932" t="s">
        <v>5077</v>
      </c>
    </row>
    <row r="1933" spans="1:6" x14ac:dyDescent="0.3">
      <c r="A1933">
        <v>1001932</v>
      </c>
      <c r="B1933" t="s">
        <v>2967</v>
      </c>
      <c r="C1933" t="s">
        <v>1412</v>
      </c>
      <c r="D1933" t="s">
        <v>1144</v>
      </c>
      <c r="E1933" t="s">
        <v>5063</v>
      </c>
      <c r="F1933" t="s">
        <v>5077</v>
      </c>
    </row>
    <row r="1934" spans="1:6" x14ac:dyDescent="0.3">
      <c r="A1934">
        <v>1001933</v>
      </c>
      <c r="B1934" t="s">
        <v>4936</v>
      </c>
      <c r="C1934" t="s">
        <v>2297</v>
      </c>
      <c r="D1934" t="s">
        <v>4937</v>
      </c>
      <c r="E1934" t="s">
        <v>5063</v>
      </c>
      <c r="F1934" t="s">
        <v>5073</v>
      </c>
    </row>
    <row r="1935" spans="1:6" x14ac:dyDescent="0.3">
      <c r="A1935">
        <v>1001934</v>
      </c>
      <c r="B1935" t="s">
        <v>2300</v>
      </c>
      <c r="C1935" t="s">
        <v>2473</v>
      </c>
      <c r="D1935" t="s">
        <v>1722</v>
      </c>
      <c r="E1935" t="s">
        <v>5093</v>
      </c>
      <c r="F1935" t="s">
        <v>5076</v>
      </c>
    </row>
    <row r="1936" spans="1:6" x14ac:dyDescent="0.3">
      <c r="A1936">
        <v>1001935</v>
      </c>
      <c r="B1936" t="s">
        <v>679</v>
      </c>
      <c r="C1936" t="s">
        <v>2177</v>
      </c>
      <c r="D1936" t="s">
        <v>2169</v>
      </c>
      <c r="E1936" t="s">
        <v>19</v>
      </c>
      <c r="F1936" t="s">
        <v>5060</v>
      </c>
    </row>
    <row r="1937" spans="1:6" x14ac:dyDescent="0.3">
      <c r="A1937">
        <v>1001936</v>
      </c>
      <c r="B1937" t="s">
        <v>2581</v>
      </c>
      <c r="C1937" t="s">
        <v>3284</v>
      </c>
      <c r="D1937" t="s">
        <v>4941</v>
      </c>
      <c r="E1937" t="s">
        <v>5093</v>
      </c>
      <c r="F1937" t="s">
        <v>5071</v>
      </c>
    </row>
    <row r="1938" spans="1:6" x14ac:dyDescent="0.3">
      <c r="A1938">
        <v>1001937</v>
      </c>
      <c r="B1938" t="s">
        <v>3287</v>
      </c>
      <c r="C1938" t="s">
        <v>1376</v>
      </c>
      <c r="D1938" t="s">
        <v>4943</v>
      </c>
      <c r="E1938" t="s">
        <v>19</v>
      </c>
      <c r="F1938" t="s">
        <v>5078</v>
      </c>
    </row>
    <row r="1939" spans="1:6" x14ac:dyDescent="0.3">
      <c r="A1939">
        <v>1001938</v>
      </c>
      <c r="B1939" t="s">
        <v>4797</v>
      </c>
      <c r="C1939" t="s">
        <v>4945</v>
      </c>
      <c r="D1939" t="s">
        <v>805</v>
      </c>
      <c r="E1939" t="s">
        <v>50</v>
      </c>
      <c r="F1939" t="s">
        <v>5067</v>
      </c>
    </row>
    <row r="1940" spans="1:6" x14ac:dyDescent="0.3">
      <c r="A1940">
        <v>1001939</v>
      </c>
      <c r="B1940" t="s">
        <v>4947</v>
      </c>
      <c r="C1940" t="s">
        <v>2272</v>
      </c>
      <c r="D1940" t="s">
        <v>805</v>
      </c>
      <c r="E1940" t="s">
        <v>50</v>
      </c>
      <c r="F1940" t="s">
        <v>5067</v>
      </c>
    </row>
    <row r="1941" spans="1:6" x14ac:dyDescent="0.3">
      <c r="A1941">
        <v>1001940</v>
      </c>
      <c r="B1941" t="s">
        <v>2275</v>
      </c>
      <c r="C1941" t="s">
        <v>1489</v>
      </c>
      <c r="D1941" t="s">
        <v>805</v>
      </c>
      <c r="E1941" t="s">
        <v>50</v>
      </c>
      <c r="F1941" t="s">
        <v>5067</v>
      </c>
    </row>
    <row r="1942" spans="1:6" x14ac:dyDescent="0.3">
      <c r="A1942">
        <v>1001941</v>
      </c>
      <c r="B1942" t="s">
        <v>1492</v>
      </c>
      <c r="C1942" t="s">
        <v>4076</v>
      </c>
      <c r="D1942" t="s">
        <v>4950</v>
      </c>
      <c r="E1942" t="s">
        <v>5074</v>
      </c>
      <c r="F1942" t="s">
        <v>5077</v>
      </c>
    </row>
    <row r="1943" spans="1:6" x14ac:dyDescent="0.3">
      <c r="A1943">
        <v>1001942</v>
      </c>
      <c r="B1943" t="s">
        <v>2231</v>
      </c>
      <c r="C1943" t="s">
        <v>4952</v>
      </c>
      <c r="D1943" t="s">
        <v>174</v>
      </c>
      <c r="E1943" t="s">
        <v>5063</v>
      </c>
      <c r="F1943" t="s">
        <v>5077</v>
      </c>
    </row>
    <row r="1944" spans="1:6" x14ac:dyDescent="0.3">
      <c r="A1944">
        <v>1001943</v>
      </c>
      <c r="B1944" t="s">
        <v>4954</v>
      </c>
      <c r="C1944" t="s">
        <v>2638</v>
      </c>
      <c r="D1944" t="s">
        <v>4955</v>
      </c>
      <c r="E1944" t="s">
        <v>5063</v>
      </c>
      <c r="F1944" t="s">
        <v>5067</v>
      </c>
    </row>
    <row r="1945" spans="1:6" x14ac:dyDescent="0.3">
      <c r="A1945">
        <v>1001944</v>
      </c>
      <c r="B1945" t="s">
        <v>2641</v>
      </c>
      <c r="C1945" t="s">
        <v>4162</v>
      </c>
      <c r="D1945" t="s">
        <v>145</v>
      </c>
      <c r="E1945" t="s">
        <v>125</v>
      </c>
      <c r="F1945" t="s">
        <v>5067</v>
      </c>
    </row>
    <row r="1946" spans="1:6" x14ac:dyDescent="0.3">
      <c r="A1946">
        <v>1001945</v>
      </c>
      <c r="B1946" t="s">
        <v>4958</v>
      </c>
      <c r="C1946" t="s">
        <v>2793</v>
      </c>
      <c r="D1946" t="s">
        <v>847</v>
      </c>
      <c r="E1946" t="s">
        <v>19</v>
      </c>
      <c r="F1946" t="s">
        <v>5078</v>
      </c>
    </row>
    <row r="1947" spans="1:6" x14ac:dyDescent="0.3">
      <c r="A1947">
        <v>1001946</v>
      </c>
      <c r="B1947" t="s">
        <v>2795</v>
      </c>
      <c r="C1947" t="s">
        <v>958</v>
      </c>
      <c r="D1947" t="s">
        <v>1776</v>
      </c>
      <c r="E1947" t="s">
        <v>5090</v>
      </c>
      <c r="F1947" t="s">
        <v>5067</v>
      </c>
    </row>
    <row r="1948" spans="1:6" x14ac:dyDescent="0.3">
      <c r="A1948">
        <v>1001947</v>
      </c>
      <c r="B1948" t="s">
        <v>961</v>
      </c>
      <c r="C1948" t="s">
        <v>4952</v>
      </c>
      <c r="D1948" t="s">
        <v>847</v>
      </c>
      <c r="E1948" t="s">
        <v>19</v>
      </c>
      <c r="F1948" t="s">
        <v>5078</v>
      </c>
    </row>
    <row r="1949" spans="1:6" x14ac:dyDescent="0.3">
      <c r="A1949">
        <v>1001948</v>
      </c>
      <c r="B1949" t="s">
        <v>4962</v>
      </c>
      <c r="C1949" t="s">
        <v>3143</v>
      </c>
      <c r="D1949" t="s">
        <v>4963</v>
      </c>
      <c r="E1949" t="s">
        <v>5090</v>
      </c>
      <c r="F1949" t="s">
        <v>5077</v>
      </c>
    </row>
    <row r="1950" spans="1:6" x14ac:dyDescent="0.3">
      <c r="A1950">
        <v>1001949</v>
      </c>
      <c r="B1950" t="s">
        <v>3145</v>
      </c>
      <c r="C1950" t="s">
        <v>4965</v>
      </c>
      <c r="D1950" t="s">
        <v>4966</v>
      </c>
      <c r="E1950" t="s">
        <v>5090</v>
      </c>
      <c r="F1950" t="s">
        <v>5077</v>
      </c>
    </row>
    <row r="1951" spans="1:6" x14ac:dyDescent="0.3">
      <c r="A1951">
        <v>1001950</v>
      </c>
      <c r="B1951" t="s">
        <v>3658</v>
      </c>
      <c r="C1951" t="s">
        <v>4091</v>
      </c>
      <c r="D1951" t="s">
        <v>16</v>
      </c>
      <c r="E1951" t="s">
        <v>19</v>
      </c>
      <c r="F1951" t="s">
        <v>5060</v>
      </c>
    </row>
    <row r="1952" spans="1:6" x14ac:dyDescent="0.3">
      <c r="A1952">
        <v>1001951</v>
      </c>
      <c r="B1952" t="s">
        <v>4093</v>
      </c>
      <c r="C1952" t="s">
        <v>4969</v>
      </c>
      <c r="D1952" t="s">
        <v>4966</v>
      </c>
      <c r="E1952" t="s">
        <v>5090</v>
      </c>
      <c r="F1952" t="s">
        <v>5077</v>
      </c>
    </row>
    <row r="1953" spans="1:6" x14ac:dyDescent="0.3">
      <c r="A1953">
        <v>1001952</v>
      </c>
      <c r="B1953" t="s">
        <v>4971</v>
      </c>
      <c r="C1953" t="s">
        <v>794</v>
      </c>
      <c r="D1953" t="s">
        <v>1735</v>
      </c>
      <c r="E1953" t="s">
        <v>125</v>
      </c>
      <c r="F1953" t="s">
        <v>5077</v>
      </c>
    </row>
    <row r="1954" spans="1:6" x14ac:dyDescent="0.3">
      <c r="A1954">
        <v>1001953</v>
      </c>
      <c r="B1954" t="s">
        <v>797</v>
      </c>
      <c r="C1954" t="s">
        <v>1123</v>
      </c>
      <c r="D1954" t="s">
        <v>805</v>
      </c>
      <c r="E1954" t="s">
        <v>5105</v>
      </c>
      <c r="F1954" t="s">
        <v>5067</v>
      </c>
    </row>
    <row r="1955" spans="1:6" x14ac:dyDescent="0.3">
      <c r="A1955">
        <v>1001954</v>
      </c>
      <c r="B1955" t="s">
        <v>3567</v>
      </c>
      <c r="C1955" t="s">
        <v>564</v>
      </c>
      <c r="D1955" t="s">
        <v>4974</v>
      </c>
      <c r="E1955" t="s">
        <v>19</v>
      </c>
      <c r="F1955" t="s">
        <v>5060</v>
      </c>
    </row>
    <row r="1956" spans="1:6" x14ac:dyDescent="0.3">
      <c r="A1956">
        <v>1001955</v>
      </c>
      <c r="B1956" t="s">
        <v>3691</v>
      </c>
      <c r="C1956" t="s">
        <v>4976</v>
      </c>
      <c r="D1956" t="s">
        <v>4977</v>
      </c>
      <c r="E1956" t="s">
        <v>5090</v>
      </c>
      <c r="F1956" t="s">
        <v>5067</v>
      </c>
    </row>
    <row r="1957" spans="1:6" x14ac:dyDescent="0.3">
      <c r="A1957">
        <v>1001956</v>
      </c>
      <c r="B1957" t="s">
        <v>4979</v>
      </c>
      <c r="C1957" t="s">
        <v>1898</v>
      </c>
      <c r="D1957" t="s">
        <v>1722</v>
      </c>
      <c r="E1957" t="s">
        <v>5093</v>
      </c>
      <c r="F1957" t="s">
        <v>5077</v>
      </c>
    </row>
    <row r="1958" spans="1:6" x14ac:dyDescent="0.3">
      <c r="A1958">
        <v>1001957</v>
      </c>
      <c r="B1958" t="s">
        <v>4980</v>
      </c>
      <c r="C1958" t="s">
        <v>1997</v>
      </c>
      <c r="D1958" t="s">
        <v>1776</v>
      </c>
      <c r="E1958" t="s">
        <v>5090</v>
      </c>
      <c r="F1958" t="s">
        <v>5067</v>
      </c>
    </row>
    <row r="1959" spans="1:6" x14ac:dyDescent="0.3">
      <c r="A1959">
        <v>1001958</v>
      </c>
      <c r="B1959" t="s">
        <v>1999</v>
      </c>
      <c r="C1959" t="s">
        <v>1409</v>
      </c>
      <c r="D1959" t="s">
        <v>4982</v>
      </c>
      <c r="E1959" t="s">
        <v>5093</v>
      </c>
      <c r="F1959" t="s">
        <v>5077</v>
      </c>
    </row>
    <row r="1960" spans="1:6" x14ac:dyDescent="0.3">
      <c r="A1960">
        <v>1001959</v>
      </c>
      <c r="B1960" t="s">
        <v>1412</v>
      </c>
      <c r="C1960" t="s">
        <v>99</v>
      </c>
      <c r="D1960" t="s">
        <v>916</v>
      </c>
      <c r="E1960" t="s">
        <v>5088</v>
      </c>
      <c r="F1960" t="s">
        <v>5087</v>
      </c>
    </row>
    <row r="1961" spans="1:6" x14ac:dyDescent="0.3">
      <c r="A1961">
        <v>1001960</v>
      </c>
      <c r="B1961" t="s">
        <v>4985</v>
      </c>
      <c r="C1961" t="s">
        <v>1812</v>
      </c>
      <c r="D1961" t="s">
        <v>1776</v>
      </c>
      <c r="E1961" t="s">
        <v>5090</v>
      </c>
      <c r="F1961" t="s">
        <v>5067</v>
      </c>
    </row>
    <row r="1962" spans="1:6" x14ac:dyDescent="0.3">
      <c r="A1962">
        <v>1001961</v>
      </c>
      <c r="B1962" t="s">
        <v>2983</v>
      </c>
      <c r="C1962" t="s">
        <v>950</v>
      </c>
      <c r="D1962" t="s">
        <v>916</v>
      </c>
      <c r="E1962" t="s">
        <v>5088</v>
      </c>
      <c r="F1962" t="s">
        <v>5087</v>
      </c>
    </row>
    <row r="1963" spans="1:6" x14ac:dyDescent="0.3">
      <c r="A1963">
        <v>1001962</v>
      </c>
      <c r="B1963" t="s">
        <v>4988</v>
      </c>
      <c r="C1963" t="s">
        <v>4989</v>
      </c>
      <c r="D1963" t="s">
        <v>1552</v>
      </c>
      <c r="E1963" t="s">
        <v>5090</v>
      </c>
      <c r="F1963" t="s">
        <v>5067</v>
      </c>
    </row>
    <row r="1964" spans="1:6" x14ac:dyDescent="0.3">
      <c r="A1964">
        <v>1001963</v>
      </c>
      <c r="B1964" t="s">
        <v>4991</v>
      </c>
      <c r="C1964" t="s">
        <v>713</v>
      </c>
      <c r="D1964" t="s">
        <v>2537</v>
      </c>
      <c r="E1964" t="s">
        <v>5096</v>
      </c>
      <c r="F1964" t="s">
        <v>5067</v>
      </c>
    </row>
    <row r="1965" spans="1:6" x14ac:dyDescent="0.3">
      <c r="A1965">
        <v>1001964</v>
      </c>
      <c r="B1965" t="s">
        <v>4993</v>
      </c>
      <c r="C1965" t="s">
        <v>1974</v>
      </c>
      <c r="D1965" t="s">
        <v>3332</v>
      </c>
      <c r="E1965" t="s">
        <v>50</v>
      </c>
      <c r="F1965" t="s">
        <v>5077</v>
      </c>
    </row>
    <row r="1966" spans="1:6" x14ac:dyDescent="0.3">
      <c r="A1966">
        <v>1001965</v>
      </c>
      <c r="B1966" t="s">
        <v>3584</v>
      </c>
      <c r="C1966" t="s">
        <v>3745</v>
      </c>
      <c r="D1966" t="s">
        <v>3820</v>
      </c>
      <c r="E1966" t="s">
        <v>50</v>
      </c>
      <c r="F1966" t="s">
        <v>5077</v>
      </c>
    </row>
    <row r="1967" spans="1:6" x14ac:dyDescent="0.3">
      <c r="A1967">
        <v>1001966</v>
      </c>
      <c r="B1967" t="s">
        <v>4996</v>
      </c>
      <c r="C1967" t="s">
        <v>2720</v>
      </c>
      <c r="D1967" t="s">
        <v>805</v>
      </c>
      <c r="E1967" t="s">
        <v>50</v>
      </c>
      <c r="F1967" t="s">
        <v>5067</v>
      </c>
    </row>
    <row r="1968" spans="1:6" x14ac:dyDescent="0.3">
      <c r="A1968">
        <v>1001967</v>
      </c>
      <c r="B1968" t="s">
        <v>4998</v>
      </c>
      <c r="C1968" t="s">
        <v>860</v>
      </c>
      <c r="D1968" t="s">
        <v>4999</v>
      </c>
      <c r="E1968" t="s">
        <v>19</v>
      </c>
      <c r="F1968" t="s">
        <v>5060</v>
      </c>
    </row>
    <row r="1969" spans="1:6" x14ac:dyDescent="0.3">
      <c r="A1969">
        <v>1001968</v>
      </c>
      <c r="B1969" t="s">
        <v>863</v>
      </c>
      <c r="C1969" t="s">
        <v>2675</v>
      </c>
      <c r="D1969" t="s">
        <v>880</v>
      </c>
      <c r="E1969" t="s">
        <v>125</v>
      </c>
      <c r="F1969" t="s">
        <v>5071</v>
      </c>
    </row>
    <row r="1970" spans="1:6" x14ac:dyDescent="0.3">
      <c r="A1970">
        <v>1001969</v>
      </c>
      <c r="B1970" t="s">
        <v>2678</v>
      </c>
      <c r="C1970" t="s">
        <v>3791</v>
      </c>
      <c r="D1970" t="s">
        <v>5002</v>
      </c>
      <c r="E1970" t="s">
        <v>19</v>
      </c>
      <c r="F1970" t="s">
        <v>5060</v>
      </c>
    </row>
    <row r="1971" spans="1:6" x14ac:dyDescent="0.3">
      <c r="A1971">
        <v>1001970</v>
      </c>
      <c r="B1971" t="s">
        <v>3794</v>
      </c>
      <c r="C1971" t="s">
        <v>1172</v>
      </c>
      <c r="D1971" t="s">
        <v>288</v>
      </c>
      <c r="E1971" t="s">
        <v>5063</v>
      </c>
      <c r="F1971" t="s">
        <v>5071</v>
      </c>
    </row>
    <row r="1972" spans="1:6" x14ac:dyDescent="0.3">
      <c r="A1972">
        <v>1001971</v>
      </c>
      <c r="B1972" t="s">
        <v>1175</v>
      </c>
      <c r="C1972" t="s">
        <v>4071</v>
      </c>
      <c r="D1972" t="s">
        <v>5005</v>
      </c>
      <c r="E1972" t="s">
        <v>19</v>
      </c>
      <c r="F1972" t="s">
        <v>5060</v>
      </c>
    </row>
    <row r="1973" spans="1:6" x14ac:dyDescent="0.3">
      <c r="A1973">
        <v>1001972</v>
      </c>
      <c r="B1973" t="s">
        <v>5007</v>
      </c>
      <c r="C1973" t="s">
        <v>1647</v>
      </c>
      <c r="D1973" t="s">
        <v>1435</v>
      </c>
      <c r="E1973" t="s">
        <v>5063</v>
      </c>
      <c r="F1973" t="s">
        <v>5077</v>
      </c>
    </row>
    <row r="1974" spans="1:6" x14ac:dyDescent="0.3">
      <c r="A1974">
        <v>1001973</v>
      </c>
      <c r="B1974" t="s">
        <v>1650</v>
      </c>
      <c r="C1974" t="s">
        <v>4569</v>
      </c>
      <c r="D1974" t="s">
        <v>5009</v>
      </c>
      <c r="E1974" t="s">
        <v>19</v>
      </c>
      <c r="F1974" t="s">
        <v>5060</v>
      </c>
    </row>
    <row r="1975" spans="1:6" x14ac:dyDescent="0.3">
      <c r="A1975">
        <v>1001974</v>
      </c>
      <c r="B1975" t="s">
        <v>4572</v>
      </c>
      <c r="C1975" t="s">
        <v>333</v>
      </c>
      <c r="D1975" t="s">
        <v>1787</v>
      </c>
      <c r="E1975" t="s">
        <v>5090</v>
      </c>
      <c r="F1975" t="s">
        <v>5077</v>
      </c>
    </row>
    <row r="1976" spans="1:6" x14ac:dyDescent="0.3">
      <c r="A1976">
        <v>1001975</v>
      </c>
      <c r="B1976" t="s">
        <v>336</v>
      </c>
      <c r="C1976" t="s">
        <v>1281</v>
      </c>
      <c r="D1976" t="s">
        <v>5012</v>
      </c>
      <c r="E1976" t="s">
        <v>5063</v>
      </c>
      <c r="F1976" t="s">
        <v>5071</v>
      </c>
    </row>
    <row r="1977" spans="1:6" x14ac:dyDescent="0.3">
      <c r="A1977">
        <v>1001976</v>
      </c>
      <c r="B1977" t="s">
        <v>3334</v>
      </c>
      <c r="C1977" t="s">
        <v>5013</v>
      </c>
      <c r="D1977" t="s">
        <v>5014</v>
      </c>
      <c r="E1977" t="s">
        <v>5090</v>
      </c>
      <c r="F1977" t="s">
        <v>5067</v>
      </c>
    </row>
    <row r="1978" spans="1:6" x14ac:dyDescent="0.3">
      <c r="A1978">
        <v>1001977</v>
      </c>
      <c r="B1978" t="s">
        <v>5016</v>
      </c>
      <c r="C1978" t="s">
        <v>3111</v>
      </c>
      <c r="D1978" t="s">
        <v>4190</v>
      </c>
      <c r="E1978" t="s">
        <v>19</v>
      </c>
      <c r="F1978" t="s">
        <v>5060</v>
      </c>
    </row>
    <row r="1979" spans="1:6" x14ac:dyDescent="0.3">
      <c r="A1979">
        <v>1001978</v>
      </c>
      <c r="B1979" t="s">
        <v>4051</v>
      </c>
      <c r="C1979" t="s">
        <v>541</v>
      </c>
      <c r="D1979" t="s">
        <v>1932</v>
      </c>
      <c r="E1979" t="s">
        <v>5091</v>
      </c>
      <c r="F1979" t="s">
        <v>5067</v>
      </c>
    </row>
    <row r="1980" spans="1:6" x14ac:dyDescent="0.3">
      <c r="A1980">
        <v>1001979</v>
      </c>
      <c r="B1980" t="s">
        <v>5019</v>
      </c>
      <c r="C1980" t="s">
        <v>2970</v>
      </c>
      <c r="D1980" t="s">
        <v>4916</v>
      </c>
      <c r="E1980" t="s">
        <v>5063</v>
      </c>
      <c r="F1980" t="s">
        <v>5077</v>
      </c>
    </row>
    <row r="1981" spans="1:6" x14ac:dyDescent="0.3">
      <c r="A1981">
        <v>1001980</v>
      </c>
      <c r="B1981" t="s">
        <v>2973</v>
      </c>
      <c r="C1981" t="s">
        <v>1123</v>
      </c>
      <c r="D1981" t="s">
        <v>5021</v>
      </c>
      <c r="E1981" t="s">
        <v>19</v>
      </c>
      <c r="F1981" t="s">
        <v>5060</v>
      </c>
    </row>
    <row r="1982" spans="1:6" x14ac:dyDescent="0.3">
      <c r="A1982">
        <v>1001981</v>
      </c>
      <c r="B1982" t="s">
        <v>1125</v>
      </c>
      <c r="C1982" t="s">
        <v>1046</v>
      </c>
      <c r="D1982" t="s">
        <v>1552</v>
      </c>
      <c r="E1982" t="s">
        <v>5090</v>
      </c>
      <c r="F1982" t="s">
        <v>5067</v>
      </c>
    </row>
    <row r="1983" spans="1:6" x14ac:dyDescent="0.3">
      <c r="A1983">
        <v>1001982</v>
      </c>
      <c r="B1983" t="s">
        <v>1713</v>
      </c>
      <c r="C1983" t="s">
        <v>2518</v>
      </c>
      <c r="D1983" t="s">
        <v>847</v>
      </c>
      <c r="E1983" t="s">
        <v>125</v>
      </c>
      <c r="F1983" t="s">
        <v>5078</v>
      </c>
    </row>
    <row r="1984" spans="1:6" x14ac:dyDescent="0.3">
      <c r="A1984">
        <v>1001983</v>
      </c>
      <c r="B1984" t="s">
        <v>2521</v>
      </c>
      <c r="C1984" t="s">
        <v>287</v>
      </c>
      <c r="D1984" t="s">
        <v>3643</v>
      </c>
      <c r="E1984" t="s">
        <v>5101</v>
      </c>
      <c r="F1984" t="s">
        <v>5067</v>
      </c>
    </row>
    <row r="1985" spans="1:6" x14ac:dyDescent="0.3">
      <c r="A1985">
        <v>1001984</v>
      </c>
      <c r="B1985" t="s">
        <v>685</v>
      </c>
      <c r="C1985" t="s">
        <v>3218</v>
      </c>
      <c r="D1985" t="s">
        <v>5026</v>
      </c>
      <c r="E1985" t="s">
        <v>5090</v>
      </c>
      <c r="F1985" t="s">
        <v>5077</v>
      </c>
    </row>
    <row r="1986" spans="1:6" x14ac:dyDescent="0.3">
      <c r="A1986">
        <v>1001985</v>
      </c>
      <c r="B1986" t="s">
        <v>3220</v>
      </c>
      <c r="C1986" t="s">
        <v>1881</v>
      </c>
      <c r="D1986" t="s">
        <v>5028</v>
      </c>
      <c r="E1986" t="s">
        <v>5084</v>
      </c>
      <c r="F1986" t="s">
        <v>5076</v>
      </c>
    </row>
    <row r="1987" spans="1:6" x14ac:dyDescent="0.3">
      <c r="A1987">
        <v>1001986</v>
      </c>
      <c r="B1987" t="s">
        <v>5030</v>
      </c>
      <c r="C1987" t="s">
        <v>5031</v>
      </c>
      <c r="D1987" t="s">
        <v>4190</v>
      </c>
      <c r="E1987" t="s">
        <v>19</v>
      </c>
      <c r="F1987" t="s">
        <v>5060</v>
      </c>
    </row>
    <row r="1988" spans="1:6" x14ac:dyDescent="0.3">
      <c r="A1988">
        <v>1001987</v>
      </c>
      <c r="B1988" t="s">
        <v>5033</v>
      </c>
      <c r="C1988" t="s">
        <v>2744</v>
      </c>
      <c r="D1988" t="s">
        <v>1776</v>
      </c>
      <c r="E1988" t="s">
        <v>5090</v>
      </c>
      <c r="F1988" t="s">
        <v>5067</v>
      </c>
    </row>
    <row r="1989" spans="1:6" x14ac:dyDescent="0.3">
      <c r="A1989">
        <v>1001988</v>
      </c>
      <c r="B1989" t="s">
        <v>456</v>
      </c>
      <c r="C1989" t="s">
        <v>1295</v>
      </c>
      <c r="D1989" t="s">
        <v>5035</v>
      </c>
      <c r="E1989" t="s">
        <v>5093</v>
      </c>
      <c r="F1989" t="s">
        <v>5073</v>
      </c>
    </row>
    <row r="1990" spans="1:6" x14ac:dyDescent="0.3">
      <c r="A1990">
        <v>1001989</v>
      </c>
      <c r="B1990" t="s">
        <v>5037</v>
      </c>
      <c r="C1990" t="s">
        <v>4562</v>
      </c>
      <c r="D1990" t="s">
        <v>281</v>
      </c>
      <c r="E1990" t="s">
        <v>125</v>
      </c>
      <c r="F1990" t="s">
        <v>5077</v>
      </c>
    </row>
    <row r="1991" spans="1:6" x14ac:dyDescent="0.3">
      <c r="A1991">
        <v>1001990</v>
      </c>
      <c r="B1991" t="s">
        <v>3919</v>
      </c>
      <c r="C1991" t="s">
        <v>1265</v>
      </c>
      <c r="D1991" t="s">
        <v>4801</v>
      </c>
      <c r="E1991" t="s">
        <v>5090</v>
      </c>
      <c r="F1991" t="s">
        <v>5071</v>
      </c>
    </row>
    <row r="1992" spans="1:6" x14ac:dyDescent="0.3">
      <c r="A1992">
        <v>1001991</v>
      </c>
      <c r="B1992" t="s">
        <v>5040</v>
      </c>
      <c r="C1992" t="s">
        <v>1369</v>
      </c>
      <c r="D1992" t="s">
        <v>5014</v>
      </c>
      <c r="E1992" t="s">
        <v>5090</v>
      </c>
      <c r="F1992" t="s">
        <v>5067</v>
      </c>
    </row>
    <row r="1993" spans="1:6" x14ac:dyDescent="0.3">
      <c r="A1993">
        <v>1001992</v>
      </c>
      <c r="B1993" t="s">
        <v>4741</v>
      </c>
      <c r="C1993" t="s">
        <v>1396</v>
      </c>
      <c r="D1993" t="s">
        <v>5042</v>
      </c>
      <c r="E1993" t="s">
        <v>815</v>
      </c>
      <c r="F1993" t="s">
        <v>5077</v>
      </c>
    </row>
    <row r="1994" spans="1:6" x14ac:dyDescent="0.3">
      <c r="A1994">
        <v>1001993</v>
      </c>
      <c r="B1994" t="s">
        <v>1400</v>
      </c>
      <c r="C1994" t="s">
        <v>475</v>
      </c>
      <c r="D1994" t="s">
        <v>880</v>
      </c>
      <c r="E1994" t="s">
        <v>5101</v>
      </c>
      <c r="F1994" t="s">
        <v>5071</v>
      </c>
    </row>
    <row r="1995" spans="1:6" x14ac:dyDescent="0.3">
      <c r="A1995">
        <v>1001994</v>
      </c>
      <c r="B1995" t="s">
        <v>478</v>
      </c>
      <c r="C1995" t="s">
        <v>5045</v>
      </c>
      <c r="D1995" t="s">
        <v>3526</v>
      </c>
      <c r="E1995" t="s">
        <v>19</v>
      </c>
      <c r="F1995" t="s">
        <v>5060</v>
      </c>
    </row>
    <row r="1996" spans="1:6" x14ac:dyDescent="0.3">
      <c r="A1996">
        <v>1001995</v>
      </c>
      <c r="B1996" t="s">
        <v>5047</v>
      </c>
      <c r="C1996" t="s">
        <v>3218</v>
      </c>
      <c r="D1996" t="s">
        <v>880</v>
      </c>
      <c r="E1996" t="s">
        <v>5101</v>
      </c>
      <c r="F1996" t="s">
        <v>5071</v>
      </c>
    </row>
    <row r="1997" spans="1:6" x14ac:dyDescent="0.3">
      <c r="A1997">
        <v>1001996</v>
      </c>
      <c r="B1997" t="s">
        <v>4422</v>
      </c>
      <c r="C1997" t="s">
        <v>2779</v>
      </c>
      <c r="D1997" t="s">
        <v>5049</v>
      </c>
      <c r="E1997" t="s">
        <v>5092</v>
      </c>
      <c r="F1997" t="s">
        <v>5086</v>
      </c>
    </row>
    <row r="1998" spans="1:6" x14ac:dyDescent="0.3">
      <c r="A1998">
        <v>1001997</v>
      </c>
      <c r="B1998" t="s">
        <v>3594</v>
      </c>
      <c r="C1998" t="s">
        <v>1288</v>
      </c>
      <c r="D1998" t="s">
        <v>943</v>
      </c>
      <c r="E1998" t="s">
        <v>125</v>
      </c>
      <c r="F1998" t="s">
        <v>5073</v>
      </c>
    </row>
    <row r="1999" spans="1:6" x14ac:dyDescent="0.3">
      <c r="A1999">
        <v>1001998</v>
      </c>
      <c r="B1999" t="s">
        <v>1918</v>
      </c>
      <c r="C1999" t="s">
        <v>2247</v>
      </c>
      <c r="D1999" t="s">
        <v>5052</v>
      </c>
      <c r="E1999" t="s">
        <v>19</v>
      </c>
      <c r="F1999" t="s">
        <v>5060</v>
      </c>
    </row>
    <row r="2000" spans="1:6" x14ac:dyDescent="0.3">
      <c r="A2000">
        <v>1001999</v>
      </c>
      <c r="B2000" t="s">
        <v>574</v>
      </c>
      <c r="C2000" t="s">
        <v>5054</v>
      </c>
      <c r="D2000" t="s">
        <v>1388</v>
      </c>
      <c r="E2000" t="s">
        <v>50</v>
      </c>
      <c r="F2000" t="s">
        <v>5085</v>
      </c>
    </row>
    <row r="2001" spans="1:6" x14ac:dyDescent="0.3">
      <c r="A2001">
        <v>1002000</v>
      </c>
      <c r="B2001" t="s">
        <v>5056</v>
      </c>
      <c r="C2001" t="s">
        <v>1198</v>
      </c>
      <c r="D2001" t="s">
        <v>1776</v>
      </c>
      <c r="E2001" t="s">
        <v>5090</v>
      </c>
      <c r="F2001" t="s">
        <v>5067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9E7B-B35F-44CC-A910-EC1F6242BBE5}">
  <sheetPr>
    <tabColor theme="9" tint="0.59999389629810485"/>
  </sheetPr>
  <dimension ref="A3:B16"/>
  <sheetViews>
    <sheetView workbookViewId="0">
      <selection activeCell="X1" sqref="X1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71" width="8" bestFit="1" customWidth="1"/>
    <col min="72" max="72" width="7" bestFit="1" customWidth="1"/>
    <col min="73" max="73" width="10.77734375" bestFit="1" customWidth="1"/>
  </cols>
  <sheetData>
    <row r="3" spans="1:2" x14ac:dyDescent="0.3">
      <c r="A3" s="9" t="s">
        <v>11</v>
      </c>
      <c r="B3" t="s">
        <v>5128</v>
      </c>
    </row>
    <row r="4" spans="1:2" x14ac:dyDescent="0.3">
      <c r="A4" s="10" t="s">
        <v>510</v>
      </c>
      <c r="B4" s="15">
        <v>2</v>
      </c>
    </row>
    <row r="5" spans="1:2" x14ac:dyDescent="0.3">
      <c r="A5" s="10" t="s">
        <v>348</v>
      </c>
      <c r="B5" s="15">
        <v>3</v>
      </c>
    </row>
    <row r="6" spans="1:2" x14ac:dyDescent="0.3">
      <c r="A6" s="10" t="s">
        <v>1276</v>
      </c>
      <c r="B6" s="15">
        <v>3</v>
      </c>
    </row>
    <row r="7" spans="1:2" x14ac:dyDescent="0.3">
      <c r="A7" s="10" t="s">
        <v>130</v>
      </c>
      <c r="B7" s="15">
        <v>2</v>
      </c>
    </row>
    <row r="8" spans="1:2" x14ac:dyDescent="0.3">
      <c r="A8" s="10" t="s">
        <v>147</v>
      </c>
      <c r="B8" s="15">
        <v>7</v>
      </c>
    </row>
    <row r="9" spans="1:2" x14ac:dyDescent="0.3">
      <c r="A9" s="10" t="s">
        <v>825</v>
      </c>
      <c r="B9" s="15">
        <v>15</v>
      </c>
    </row>
    <row r="10" spans="1:2" x14ac:dyDescent="0.3">
      <c r="A10" s="10" t="s">
        <v>306</v>
      </c>
      <c r="B10" s="15">
        <v>1</v>
      </c>
    </row>
    <row r="11" spans="1:2" x14ac:dyDescent="0.3">
      <c r="A11" s="10" t="s">
        <v>2693</v>
      </c>
      <c r="B11" s="15">
        <v>1</v>
      </c>
    </row>
    <row r="12" spans="1:2" x14ac:dyDescent="0.3">
      <c r="A12" s="10" t="s">
        <v>437</v>
      </c>
      <c r="B12" s="15">
        <v>6</v>
      </c>
    </row>
    <row r="13" spans="1:2" x14ac:dyDescent="0.3">
      <c r="A13" s="10" t="s">
        <v>1385</v>
      </c>
      <c r="B13" s="15">
        <v>1</v>
      </c>
    </row>
    <row r="14" spans="1:2" x14ac:dyDescent="0.3">
      <c r="A14" s="10" t="s">
        <v>18</v>
      </c>
      <c r="B14" s="15">
        <v>20</v>
      </c>
    </row>
    <row r="15" spans="1:2" x14ac:dyDescent="0.3">
      <c r="A15" s="10" t="s">
        <v>272</v>
      </c>
      <c r="B15" s="15">
        <v>9</v>
      </c>
    </row>
    <row r="16" spans="1:2" x14ac:dyDescent="0.3">
      <c r="A16" s="10" t="s">
        <v>5107</v>
      </c>
      <c r="B16" s="15">
        <v>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9288-E6F0-4944-A80D-1227CD7BC903}">
  <sheetPr>
    <tabColor theme="9" tint="0.59999389629810485"/>
  </sheetPr>
  <dimension ref="A3:B15"/>
  <sheetViews>
    <sheetView workbookViewId="0">
      <selection activeCell="V1" sqref="V1"/>
    </sheetView>
  </sheetViews>
  <sheetFormatPr defaultRowHeight="14.4" x14ac:dyDescent="0.3"/>
  <cols>
    <col min="1" max="1" width="16.21875" bestFit="1" customWidth="1"/>
    <col min="2" max="2" width="19.109375" bestFit="1" customWidth="1"/>
  </cols>
  <sheetData>
    <row r="3" spans="1:2" x14ac:dyDescent="0.3">
      <c r="A3" s="9" t="s">
        <v>12</v>
      </c>
      <c r="B3" t="s">
        <v>5128</v>
      </c>
    </row>
    <row r="4" spans="1:2" x14ac:dyDescent="0.3">
      <c r="A4" s="10" t="s">
        <v>1305</v>
      </c>
      <c r="B4" s="15">
        <v>2</v>
      </c>
    </row>
    <row r="5" spans="1:2" x14ac:dyDescent="0.3">
      <c r="A5" s="10" t="s">
        <v>2097</v>
      </c>
      <c r="B5" s="15">
        <v>1</v>
      </c>
    </row>
    <row r="6" spans="1:2" x14ac:dyDescent="0.3">
      <c r="A6" s="10" t="s">
        <v>901</v>
      </c>
      <c r="B6" s="15">
        <v>14</v>
      </c>
    </row>
    <row r="7" spans="1:2" x14ac:dyDescent="0.3">
      <c r="A7" s="10" t="s">
        <v>50</v>
      </c>
      <c r="B7" s="15">
        <v>5</v>
      </c>
    </row>
    <row r="8" spans="1:2" x14ac:dyDescent="0.3">
      <c r="A8" s="10" t="s">
        <v>19</v>
      </c>
      <c r="B8" s="15">
        <v>11</v>
      </c>
    </row>
    <row r="9" spans="1:2" x14ac:dyDescent="0.3">
      <c r="A9" s="10" t="s">
        <v>125</v>
      </c>
      <c r="B9" s="15">
        <v>9</v>
      </c>
    </row>
    <row r="10" spans="1:2" x14ac:dyDescent="0.3">
      <c r="A10" s="10" t="s">
        <v>815</v>
      </c>
      <c r="B10" s="15">
        <v>3</v>
      </c>
    </row>
    <row r="11" spans="1:2" x14ac:dyDescent="0.3">
      <c r="A11" s="10" t="s">
        <v>76</v>
      </c>
      <c r="B11" s="15">
        <v>5</v>
      </c>
    </row>
    <row r="12" spans="1:2" x14ac:dyDescent="0.3">
      <c r="A12" s="10" t="s">
        <v>1399</v>
      </c>
      <c r="B12" s="15">
        <v>3</v>
      </c>
    </row>
    <row r="13" spans="1:2" x14ac:dyDescent="0.3">
      <c r="A13" s="10" t="s">
        <v>1386</v>
      </c>
      <c r="B13" s="15">
        <v>3</v>
      </c>
    </row>
    <row r="14" spans="1:2" x14ac:dyDescent="0.3">
      <c r="A14" s="10" t="s">
        <v>40</v>
      </c>
      <c r="B14" s="15">
        <v>14</v>
      </c>
    </row>
    <row r="15" spans="1:2" x14ac:dyDescent="0.3">
      <c r="A15" s="10" t="s">
        <v>5107</v>
      </c>
      <c r="B15" s="15">
        <v>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5D1F-D4EF-422A-9D8F-C5648D3CE12D}">
  <sheetPr>
    <tabColor theme="9" tint="0.59999389629810485"/>
  </sheetPr>
  <dimension ref="A3:B16"/>
  <sheetViews>
    <sheetView workbookViewId="0">
      <selection activeCell="R18" sqref="R18"/>
    </sheetView>
  </sheetViews>
  <sheetFormatPr defaultRowHeight="14.4" x14ac:dyDescent="0.3"/>
  <cols>
    <col min="1" max="1" width="18.77734375" bestFit="1" customWidth="1"/>
    <col min="2" max="2" width="19.109375" bestFit="1" customWidth="1"/>
  </cols>
  <sheetData>
    <row r="3" spans="1:2" x14ac:dyDescent="0.3">
      <c r="A3" s="9" t="s">
        <v>5106</v>
      </c>
      <c r="B3" t="s">
        <v>5128</v>
      </c>
    </row>
    <row r="4" spans="1:2" x14ac:dyDescent="0.3">
      <c r="A4" s="10" t="s">
        <v>5065</v>
      </c>
      <c r="B4" s="15">
        <v>2</v>
      </c>
    </row>
    <row r="5" spans="1:2" x14ac:dyDescent="0.3">
      <c r="A5" s="10" t="s">
        <v>5076</v>
      </c>
      <c r="B5" s="15">
        <v>1</v>
      </c>
    </row>
    <row r="6" spans="1:2" x14ac:dyDescent="0.3">
      <c r="A6" s="10" t="s">
        <v>5071</v>
      </c>
      <c r="B6" s="15">
        <v>9</v>
      </c>
    </row>
    <row r="7" spans="1:2" x14ac:dyDescent="0.3">
      <c r="A7" s="10" t="s">
        <v>5078</v>
      </c>
      <c r="B7" s="15">
        <v>1</v>
      </c>
    </row>
    <row r="8" spans="1:2" x14ac:dyDescent="0.3">
      <c r="A8" s="10" t="s">
        <v>5073</v>
      </c>
      <c r="B8" s="15">
        <v>4</v>
      </c>
    </row>
    <row r="9" spans="1:2" x14ac:dyDescent="0.3">
      <c r="A9" s="10" t="s">
        <v>5077</v>
      </c>
      <c r="B9" s="15">
        <v>20</v>
      </c>
    </row>
    <row r="10" spans="1:2" x14ac:dyDescent="0.3">
      <c r="A10" s="10" t="s">
        <v>5080</v>
      </c>
      <c r="B10" s="15">
        <v>1</v>
      </c>
    </row>
    <row r="11" spans="1:2" x14ac:dyDescent="0.3">
      <c r="A11" s="10" t="s">
        <v>5070</v>
      </c>
      <c r="B11" s="15">
        <v>2</v>
      </c>
    </row>
    <row r="12" spans="1:2" x14ac:dyDescent="0.3">
      <c r="A12" s="10" t="s">
        <v>5085</v>
      </c>
      <c r="B12" s="15">
        <v>2</v>
      </c>
    </row>
    <row r="13" spans="1:2" x14ac:dyDescent="0.3">
      <c r="A13" s="10" t="s">
        <v>5079</v>
      </c>
      <c r="B13" s="15">
        <v>1</v>
      </c>
    </row>
    <row r="14" spans="1:2" x14ac:dyDescent="0.3">
      <c r="A14" s="10" t="s">
        <v>5067</v>
      </c>
      <c r="B14" s="15">
        <v>17</v>
      </c>
    </row>
    <row r="15" spans="1:2" x14ac:dyDescent="0.3">
      <c r="A15" s="10" t="s">
        <v>5060</v>
      </c>
      <c r="B15" s="15">
        <v>10</v>
      </c>
    </row>
    <row r="16" spans="1:2" x14ac:dyDescent="0.3">
      <c r="A16" s="10" t="s">
        <v>5107</v>
      </c>
      <c r="B16" s="15">
        <v>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EAA4-20E1-4E86-B135-F4EF381D5D0E}">
  <sheetPr>
    <tabColor theme="9" tint="0.59999389629810485"/>
  </sheetPr>
  <dimension ref="A1:E71"/>
  <sheetViews>
    <sheetView topLeftCell="A50" workbookViewId="0">
      <selection activeCell="G68" sqref="G68"/>
    </sheetView>
  </sheetViews>
  <sheetFormatPr defaultRowHeight="14.4" x14ac:dyDescent="0.3"/>
  <cols>
    <col min="1" max="1" width="10.88671875" bestFit="1" customWidth="1"/>
    <col min="2" max="2" width="24.5546875" style="4" customWidth="1"/>
    <col min="3" max="3" width="24.109375" customWidth="1"/>
    <col min="4" max="4" width="17.33203125" customWidth="1"/>
    <col min="5" max="5" width="18.88671875" customWidth="1"/>
  </cols>
  <sheetData>
    <row r="1" spans="1:5" x14ac:dyDescent="0.3">
      <c r="A1" s="2" t="s">
        <v>0</v>
      </c>
      <c r="B1" s="3" t="s">
        <v>1</v>
      </c>
      <c r="C1" s="2" t="s">
        <v>11</v>
      </c>
      <c r="D1" s="2" t="s">
        <v>12</v>
      </c>
      <c r="E1" s="2" t="s">
        <v>5059</v>
      </c>
    </row>
    <row r="2" spans="1:5" x14ac:dyDescent="0.3">
      <c r="A2">
        <v>1000010</v>
      </c>
      <c r="B2" s="4">
        <v>45111</v>
      </c>
      <c r="C2" t="str">
        <f>IFERROR(VLOOKUP($A2,'Data Sheet 1 '!A2:N2001,12,FALSE)," ")</f>
        <v>United Kingdom</v>
      </c>
      <c r="D2" t="str">
        <f>IFERROR(VLOOKUP($A2,'Data Sheet 1 '!A2:N2001,13,FALSE)," ")</f>
        <v>Group Functions</v>
      </c>
      <c r="E2" t="str">
        <f>IFERROR(VLOOKUP($A2,'Data Sheet 2'!A2:F2001,6, FALSE)," ")</f>
        <v>Technology</v>
      </c>
    </row>
    <row r="3" spans="1:5" x14ac:dyDescent="0.3">
      <c r="A3">
        <v>1000025</v>
      </c>
      <c r="B3" s="4">
        <v>45111</v>
      </c>
      <c r="C3" t="str">
        <f>IFERROR(VLOOKUP($A3,'Data Sheet 1 '!A3:N2002,12,FALSE)," ")</f>
        <v>United Kingdom</v>
      </c>
      <c r="D3" t="str">
        <f>IFERROR(VLOOKUP($A3,'Data Sheet 1 '!A3:N2002,13,FALSE)," ")</f>
        <v>Yachts</v>
      </c>
      <c r="E3" t="str">
        <f>IFERROR(VLOOKUP($A3,'Data Sheet 2'!A3:F2002,6, FALSE)," ")</f>
        <v>Commercial</v>
      </c>
    </row>
    <row r="4" spans="1:5" x14ac:dyDescent="0.3">
      <c r="A4">
        <v>1000075</v>
      </c>
      <c r="B4" s="4">
        <v>45110</v>
      </c>
      <c r="C4" t="str">
        <f>IFERROR(VLOOKUP($A4,'Data Sheet 1 '!A4:N2003,12,FALSE)," ")</f>
        <v>United States</v>
      </c>
      <c r="D4" t="str">
        <f>IFERROR(VLOOKUP($A4,'Data Sheet 1 '!A4:N2003,13,FALSE)," ")</f>
        <v>Yachts</v>
      </c>
      <c r="E4" t="str">
        <f>IFERROR(VLOOKUP($A4,'Data Sheet 2'!A4:F2003,6, FALSE)," ")</f>
        <v>Sales &amp; Commerce</v>
      </c>
    </row>
    <row r="5" spans="1:5" x14ac:dyDescent="0.3">
      <c r="A5">
        <v>1000125</v>
      </c>
      <c r="B5" s="4">
        <v>45111</v>
      </c>
      <c r="C5" t="str">
        <f>IFERROR(VLOOKUP($A5,'Data Sheet 1 '!A5:N2004,12,FALSE)," ")</f>
        <v>United States</v>
      </c>
      <c r="D5" t="str">
        <f>IFERROR(VLOOKUP($A5,'Data Sheet 1 '!A5:N2004,13,FALSE)," ")</f>
        <v>Yachts</v>
      </c>
      <c r="E5" t="str">
        <f>IFERROR(VLOOKUP($A5,'Data Sheet 2'!A5:F2004,6, FALSE)," ")</f>
        <v>Sales &amp; Commerce</v>
      </c>
    </row>
    <row r="6" spans="1:5" x14ac:dyDescent="0.3">
      <c r="A6">
        <v>1000133</v>
      </c>
      <c r="B6" s="4">
        <v>45111</v>
      </c>
      <c r="C6" t="str">
        <f>IFERROR(VLOOKUP($A6,'Data Sheet 1 '!A6:N2005,12,FALSE)," ")</f>
        <v>British Virgin Islands</v>
      </c>
      <c r="D6" t="str">
        <f>IFERROR(VLOOKUP($A6,'Data Sheet 1 '!A6:N2005,13,FALSE)," ")</f>
        <v>Yachts</v>
      </c>
      <c r="E6" t="str">
        <f>IFERROR(VLOOKUP($A6,'Data Sheet 2'!A6:F2005,6, FALSE)," ")</f>
        <v xml:space="preserve">Operations </v>
      </c>
    </row>
    <row r="7" spans="1:5" x14ac:dyDescent="0.3">
      <c r="A7">
        <v>1000160</v>
      </c>
      <c r="B7" s="4">
        <v>45111</v>
      </c>
      <c r="C7" t="str">
        <f>IFERROR(VLOOKUP($A7,'Data Sheet 1 '!A7:N2006,12,FALSE)," ")</f>
        <v>France</v>
      </c>
      <c r="D7" t="str">
        <f>IFERROR(VLOOKUP($A7,'Data Sheet 1 '!A7:N2006,13,FALSE)," ")</f>
        <v>Yachts</v>
      </c>
      <c r="E7" t="str">
        <f>IFERROR(VLOOKUP($A7,'Data Sheet 2'!A7:F2006,6, FALSE)," ")</f>
        <v>Sales &amp; Commerce</v>
      </c>
    </row>
    <row r="8" spans="1:5" x14ac:dyDescent="0.3">
      <c r="A8">
        <v>1000161</v>
      </c>
      <c r="B8" s="4">
        <v>45111</v>
      </c>
      <c r="C8" t="str">
        <f>IFERROR(VLOOKUP($A8,'Data Sheet 1 '!A8:N2007,12,FALSE)," ")</f>
        <v>British Virgin Islands</v>
      </c>
      <c r="D8" t="str">
        <f>IFERROR(VLOOKUP($A8,'Data Sheet 1 '!A8:N2007,13,FALSE)," ")</f>
        <v>Yachts</v>
      </c>
      <c r="E8" t="str">
        <f>IFERROR(VLOOKUP($A8,'Data Sheet 2'!A8:F2007,6, FALSE)," ")</f>
        <v>Operations</v>
      </c>
    </row>
    <row r="9" spans="1:5" x14ac:dyDescent="0.3">
      <c r="A9">
        <v>1000229</v>
      </c>
      <c r="B9" s="4">
        <v>45111</v>
      </c>
      <c r="C9" t="str">
        <f>IFERROR(VLOOKUP($A9,'Data Sheet 1 '!A9:N2008,12,FALSE)," ")</f>
        <v>United Kingdom</v>
      </c>
      <c r="D9" t="str">
        <f>IFERROR(VLOOKUP($A9,'Data Sheet 1 '!A9:N2008,13,FALSE)," ")</f>
        <v>Group Functions</v>
      </c>
      <c r="E9" t="str">
        <f>IFERROR(VLOOKUP($A9,'Data Sheet 2'!A9:F2008,6, FALSE)," ")</f>
        <v>Technology</v>
      </c>
    </row>
    <row r="10" spans="1:5" x14ac:dyDescent="0.3">
      <c r="A10">
        <v>1000334</v>
      </c>
      <c r="B10" s="4">
        <v>45110</v>
      </c>
      <c r="C10" t="str">
        <f>IFERROR(VLOOKUP($A10,'Data Sheet 1 '!A10:N2009,12,FALSE)," ")</f>
        <v>France</v>
      </c>
      <c r="D10" t="str">
        <f>IFERROR(VLOOKUP($A10,'Data Sheet 1 '!A10:N2009,13,FALSE)," ")</f>
        <v>Le Boat</v>
      </c>
      <c r="E10" t="str">
        <f>IFERROR(VLOOKUP($A10,'Data Sheet 2'!A10:F2009,6, FALSE)," ")</f>
        <v>Sales &amp; Commerce</v>
      </c>
    </row>
    <row r="11" spans="1:5" x14ac:dyDescent="0.3">
      <c r="A11">
        <v>1000335</v>
      </c>
      <c r="B11" s="4">
        <v>45110</v>
      </c>
      <c r="C11" t="str">
        <f>IFERROR(VLOOKUP($A11,'Data Sheet 1 '!A11:N2010,12,FALSE)," ")</f>
        <v>France</v>
      </c>
      <c r="D11" t="str">
        <f>IFERROR(VLOOKUP($A11,'Data Sheet 1 '!A11:N2010,13,FALSE)," ")</f>
        <v>Le Boat</v>
      </c>
      <c r="E11" t="str">
        <f>IFERROR(VLOOKUP($A11,'Data Sheet 2'!A11:F2010,6, FALSE)," ")</f>
        <v>Sales &amp; Commerce</v>
      </c>
    </row>
    <row r="12" spans="1:5" x14ac:dyDescent="0.3">
      <c r="A12">
        <v>1000347</v>
      </c>
      <c r="B12" s="4">
        <v>45110</v>
      </c>
      <c r="C12" t="str">
        <f>IFERROR(VLOOKUP($A12,'Data Sheet 1 '!A12:N2011,12,FALSE)," ")</f>
        <v>France</v>
      </c>
      <c r="D12" t="str">
        <f>IFERROR(VLOOKUP($A12,'Data Sheet 1 '!A12:N2011,13,FALSE)," ")</f>
        <v>Group Functions</v>
      </c>
      <c r="E12" t="str">
        <f>IFERROR(VLOOKUP($A12,'Data Sheet 2'!A12:F2011,6, FALSE)," ")</f>
        <v>Technology</v>
      </c>
    </row>
    <row r="13" spans="1:5" x14ac:dyDescent="0.3">
      <c r="A13">
        <v>1000530</v>
      </c>
      <c r="B13" s="4">
        <v>45110</v>
      </c>
      <c r="C13" t="str">
        <f>IFERROR(VLOOKUP($A13,'Data Sheet 1 '!A13:N2012,12,FALSE)," ")</f>
        <v>United States</v>
      </c>
      <c r="D13" t="str">
        <f>IFERROR(VLOOKUP($A13,'Data Sheet 1 '!A13:N2012,13,FALSE)," ")</f>
        <v>US Tour Operators</v>
      </c>
      <c r="E13" t="str">
        <f>IFERROR(VLOOKUP($A13,'Data Sheet 2'!A13:F2012,6, FALSE)," ")</f>
        <v>Sales &amp; Commerce</v>
      </c>
    </row>
    <row r="14" spans="1:5" x14ac:dyDescent="0.3">
      <c r="A14">
        <v>1000557</v>
      </c>
      <c r="B14" s="4">
        <v>45110</v>
      </c>
      <c r="C14" t="str">
        <f>IFERROR(VLOOKUP($A14,'Data Sheet 1 '!A14:N2013,12,FALSE)," ")</f>
        <v>United Kingdom</v>
      </c>
      <c r="D14" t="str">
        <f>IFERROR(VLOOKUP($A14,'Data Sheet 1 '!A14:N2013,13,FALSE)," ")</f>
        <v>Tailormade</v>
      </c>
      <c r="E14" t="str">
        <f>IFERROR(VLOOKUP($A14,'Data Sheet 2'!A14:F2013,6, FALSE)," ")</f>
        <v>Product &amp; Inventory</v>
      </c>
    </row>
    <row r="15" spans="1:5" x14ac:dyDescent="0.3">
      <c r="A15">
        <v>1000628</v>
      </c>
      <c r="B15" s="4">
        <v>45110</v>
      </c>
      <c r="C15" t="str">
        <f>IFERROR(VLOOKUP($A15,'Data Sheet 1 '!A15:N2014,12,FALSE)," ")</f>
        <v>United Kingdom</v>
      </c>
      <c r="D15" t="str">
        <f>IFERROR(VLOOKUP($A15,'Data Sheet 1 '!A15:N2014,13,FALSE)," ")</f>
        <v>Adventure Team</v>
      </c>
      <c r="E15" t="str">
        <f>IFERROR(VLOOKUP($A15,'Data Sheet 2'!A15:F2014,6, FALSE)," ")</f>
        <v>Marketing</v>
      </c>
    </row>
    <row r="16" spans="1:5" x14ac:dyDescent="0.3">
      <c r="A16">
        <v>1000644</v>
      </c>
      <c r="B16" s="4">
        <v>45111</v>
      </c>
      <c r="C16" t="str">
        <f>IFERROR(VLOOKUP($A16,'Data Sheet 1 '!A16:N2015,12,FALSE)," ")</f>
        <v>India</v>
      </c>
      <c r="D16" t="str">
        <f>IFERROR(VLOOKUP($A16,'Data Sheet 1 '!A16:N2015,13,FALSE)," ")</f>
        <v>Enchanting Travels</v>
      </c>
      <c r="E16" t="str">
        <f>IFERROR(VLOOKUP($A16,'Data Sheet 2'!A16:F2015,6, FALSE)," ")</f>
        <v>Operations</v>
      </c>
    </row>
    <row r="17" spans="1:5" x14ac:dyDescent="0.3">
      <c r="A17">
        <v>1000647</v>
      </c>
      <c r="B17" s="4">
        <v>45110</v>
      </c>
      <c r="C17" t="str">
        <f>IFERROR(VLOOKUP($A17,'Data Sheet 1 '!A17:N2016,12,FALSE)," ")</f>
        <v>India</v>
      </c>
      <c r="D17" t="str">
        <f>IFERROR(VLOOKUP($A17,'Data Sheet 1 '!A17:N2016,13,FALSE)," ")</f>
        <v>Enchanting Travels</v>
      </c>
      <c r="E17" t="str">
        <f>IFERROR(VLOOKUP($A17,'Data Sheet 2'!A17:F2016,6, FALSE)," ")</f>
        <v>Product Management</v>
      </c>
    </row>
    <row r="18" spans="1:5" x14ac:dyDescent="0.3">
      <c r="A18">
        <v>1000683</v>
      </c>
      <c r="B18" s="4">
        <v>45112</v>
      </c>
      <c r="C18" t="str">
        <f>IFERROR(VLOOKUP($A18,'Data Sheet 1 '!A18:N2017,12,FALSE)," ")</f>
        <v>United Kingdom</v>
      </c>
      <c r="D18" t="str">
        <f>IFERROR(VLOOKUP($A18,'Data Sheet 1 '!A18:N2017,13,FALSE)," ")</f>
        <v>Le Boat</v>
      </c>
      <c r="E18" t="str">
        <f>IFERROR(VLOOKUP($A18,'Data Sheet 2'!A18:F2017,6, FALSE)," ")</f>
        <v>Marketing</v>
      </c>
    </row>
    <row r="19" spans="1:5" x14ac:dyDescent="0.3">
      <c r="A19">
        <v>1000724</v>
      </c>
      <c r="B19" s="4">
        <v>45111</v>
      </c>
      <c r="C19" t="str">
        <f>IFERROR(VLOOKUP($A19,'Data Sheet 1 '!A19:N2018,12,FALSE)," ")</f>
        <v>United Kingdom</v>
      </c>
      <c r="D19" t="str">
        <f>IFERROR(VLOOKUP($A19,'Data Sheet 1 '!A19:N2018,13,FALSE)," ")</f>
        <v>Adventure</v>
      </c>
      <c r="E19" t="str">
        <f>IFERROR(VLOOKUP($A19,'Data Sheet 2'!A19:F2018,6, FALSE)," ")</f>
        <v>Marketing</v>
      </c>
    </row>
    <row r="20" spans="1:5" x14ac:dyDescent="0.3">
      <c r="A20">
        <v>1000728</v>
      </c>
      <c r="B20" s="4">
        <v>45111</v>
      </c>
      <c r="C20" t="str">
        <f>IFERROR(VLOOKUP($A20,'Data Sheet 1 '!A20:N2019,12,FALSE)," ")</f>
        <v>Canada</v>
      </c>
      <c r="D20" t="str">
        <f>IFERROR(VLOOKUP($A20,'Data Sheet 1 '!A20:N2019,13,FALSE)," ")</f>
        <v>Quark Expeditions</v>
      </c>
      <c r="E20" t="str">
        <f>IFERROR(VLOOKUP($A20,'Data Sheet 2'!A20:F2019,6, FALSE)," ")</f>
        <v>Finance</v>
      </c>
    </row>
    <row r="21" spans="1:5" x14ac:dyDescent="0.3">
      <c r="A21">
        <v>1000774</v>
      </c>
      <c r="B21" s="4">
        <v>45112</v>
      </c>
      <c r="C21" t="str">
        <f>IFERROR(VLOOKUP($A21,'Data Sheet 1 '!A21:N2020,12,FALSE)," ")</f>
        <v>United Kingdom</v>
      </c>
      <c r="D21" t="str">
        <f>IFERROR(VLOOKUP($A21,'Data Sheet 1 '!A21:N2020,13,FALSE)," ")</f>
        <v>Education</v>
      </c>
      <c r="E21" t="str">
        <f>IFERROR(VLOOKUP($A21,'Data Sheet 2'!A21:F2020,6, FALSE)," ")</f>
        <v>Operations</v>
      </c>
    </row>
    <row r="22" spans="1:5" x14ac:dyDescent="0.3">
      <c r="A22">
        <v>1000825</v>
      </c>
      <c r="B22" s="4">
        <v>45111</v>
      </c>
      <c r="C22" t="str">
        <f>IFERROR(VLOOKUP($A22,'Data Sheet 1 '!A22:N2021,12,FALSE)," ")</f>
        <v>Canada</v>
      </c>
      <c r="D22" t="str">
        <f>IFERROR(VLOOKUP($A22,'Data Sheet 1 '!A22:N2021,13,FALSE)," ")</f>
        <v>Group Functions</v>
      </c>
      <c r="E22" t="str">
        <f>IFERROR(VLOOKUP($A22,'Data Sheet 2'!A22:F2021,6, FALSE)," ")</f>
        <v>Technology</v>
      </c>
    </row>
    <row r="23" spans="1:5" x14ac:dyDescent="0.3">
      <c r="A23">
        <v>1000906</v>
      </c>
      <c r="B23" s="4">
        <v>45111</v>
      </c>
      <c r="C23" t="str">
        <f>IFERROR(VLOOKUP($A23,'Data Sheet 1 '!A23:N2022,12,FALSE)," ")</f>
        <v>India</v>
      </c>
      <c r="D23" t="str">
        <f>IFERROR(VLOOKUP($A23,'Data Sheet 1 '!A23:N2022,13,FALSE)," ")</f>
        <v>Enchanting Travels</v>
      </c>
      <c r="E23" t="str">
        <f>IFERROR(VLOOKUP($A23,'Data Sheet 2'!A23:F2022,6, FALSE)," ")</f>
        <v>Operations</v>
      </c>
    </row>
    <row r="24" spans="1:5" x14ac:dyDescent="0.3">
      <c r="A24">
        <v>1000915</v>
      </c>
      <c r="B24" s="4">
        <v>45110</v>
      </c>
      <c r="C24" t="str">
        <f>IFERROR(VLOOKUP($A24,'Data Sheet 1 '!A24:N2023,12,FALSE)," ")</f>
        <v>Croatia</v>
      </c>
      <c r="D24" t="str">
        <f>IFERROR(VLOOKUP($A24,'Data Sheet 1 '!A24:N2023,13,FALSE)," ")</f>
        <v>Yachts</v>
      </c>
      <c r="E24" t="str">
        <f>IFERROR(VLOOKUP($A24,'Data Sheet 2'!A24:F2023,6, FALSE)," ")</f>
        <v>Operations</v>
      </c>
    </row>
    <row r="25" spans="1:5" x14ac:dyDescent="0.3">
      <c r="A25">
        <v>1000929</v>
      </c>
      <c r="B25" s="4">
        <v>45111</v>
      </c>
      <c r="C25" t="str">
        <f>IFERROR(VLOOKUP($A25,'Data Sheet 1 '!A25:N2024,12,FALSE)," ")</f>
        <v>United Kingdom</v>
      </c>
      <c r="D25" t="str">
        <f>IFERROR(VLOOKUP($A25,'Data Sheet 1 '!A25:N2024,13,FALSE)," ")</f>
        <v>Adventure</v>
      </c>
      <c r="E25" t="str">
        <f>IFERROR(VLOOKUP($A25,'Data Sheet 2'!A25:F2024,6, FALSE)," ")</f>
        <v>Sales &amp; Commerce</v>
      </c>
    </row>
    <row r="26" spans="1:5" x14ac:dyDescent="0.3">
      <c r="A26">
        <v>1000954</v>
      </c>
      <c r="B26" s="4">
        <v>45110</v>
      </c>
      <c r="C26" t="str">
        <f>IFERROR(VLOOKUP($A26,'Data Sheet 1 '!A26:N2025,12,FALSE)," ")</f>
        <v>South Africa</v>
      </c>
      <c r="D26" t="str">
        <f>IFERROR(VLOOKUP($A26,'Data Sheet 1 '!A26:N2025,13,FALSE)," ")</f>
        <v>Education</v>
      </c>
      <c r="E26" t="str">
        <f>IFERROR(VLOOKUP($A26,'Data Sheet 2'!A26:F2025,6, FALSE)," ")</f>
        <v>Operations</v>
      </c>
    </row>
    <row r="27" spans="1:5" x14ac:dyDescent="0.3">
      <c r="A27">
        <v>1000973</v>
      </c>
      <c r="B27" s="4">
        <v>45110</v>
      </c>
      <c r="C27" t="str">
        <f>IFERROR(VLOOKUP($A27,'Data Sheet 1 '!A27:N2026,12,FALSE)," ")</f>
        <v>United Kingdom</v>
      </c>
      <c r="D27" t="str">
        <f>IFERROR(VLOOKUP($A27,'Data Sheet 1 '!A27:N2026,13,FALSE)," ")</f>
        <v>Education</v>
      </c>
      <c r="E27" t="str">
        <f>IFERROR(VLOOKUP($A27,'Data Sheet 2'!A27:F2026,6, FALSE)," ")</f>
        <v>Operations</v>
      </c>
    </row>
    <row r="28" spans="1:5" x14ac:dyDescent="0.3">
      <c r="A28">
        <v>1000995</v>
      </c>
      <c r="B28" s="4">
        <v>45111</v>
      </c>
      <c r="C28" t="str">
        <f>IFERROR(VLOOKUP($A28,'Data Sheet 1 '!A28:N2027,12,FALSE)," ")</f>
        <v>United Kingdom</v>
      </c>
      <c r="D28" t="str">
        <f>IFERROR(VLOOKUP($A28,'Data Sheet 1 '!A28:N2027,13,FALSE)," ")</f>
        <v>Education</v>
      </c>
      <c r="E28" t="str">
        <f>IFERROR(VLOOKUP($A28,'Data Sheet 2'!A28:F2027,6, FALSE)," ")</f>
        <v>Sales &amp; Commerce</v>
      </c>
    </row>
    <row r="29" spans="1:5" x14ac:dyDescent="0.3">
      <c r="A29">
        <v>1001066</v>
      </c>
      <c r="B29" s="4">
        <v>45110</v>
      </c>
      <c r="C29" t="str">
        <f>IFERROR(VLOOKUP($A29,'Data Sheet 1 '!A29:N2028,12,FALSE)," ")</f>
        <v>Ireland</v>
      </c>
      <c r="D29" t="str">
        <f>IFERROR(VLOOKUP($A29,'Data Sheet 1 '!A29:N2028,13,FALSE)," ")</f>
        <v>Tailormade</v>
      </c>
      <c r="E29" t="str">
        <f>IFERROR(VLOOKUP($A29,'Data Sheet 2'!A29:F2028,6, FALSE)," ")</f>
        <v>Sales &amp; Commerce</v>
      </c>
    </row>
    <row r="30" spans="1:5" x14ac:dyDescent="0.3">
      <c r="A30">
        <v>1001073</v>
      </c>
      <c r="B30" s="4">
        <v>45110</v>
      </c>
      <c r="C30" t="str">
        <f>IFERROR(VLOOKUP($A30,'Data Sheet 1 '!A30:N2029,12,FALSE)," ")</f>
        <v>United Kingdom</v>
      </c>
      <c r="D30" t="str">
        <f>IFERROR(VLOOKUP($A30,'Data Sheet 1 '!A30:N2029,13,FALSE)," ")</f>
        <v>Education</v>
      </c>
      <c r="E30" t="str">
        <f>IFERROR(VLOOKUP($A30,'Data Sheet 2'!A30:F2029,6, FALSE)," ")</f>
        <v>Sales &amp; Commerce</v>
      </c>
    </row>
    <row r="31" spans="1:5" x14ac:dyDescent="0.3">
      <c r="A31">
        <v>1001119</v>
      </c>
      <c r="B31" s="4">
        <v>45111</v>
      </c>
      <c r="C31" t="str">
        <f>IFERROR(VLOOKUP($A31,'Data Sheet 1 '!A31:N2030,12,FALSE)," ")</f>
        <v>France</v>
      </c>
      <c r="D31" t="str">
        <f>IFERROR(VLOOKUP($A31,'Data Sheet 1 '!A31:N2030,13,FALSE)," ")</f>
        <v>Group Functions</v>
      </c>
      <c r="E31" t="str">
        <f>IFERROR(VLOOKUP($A31,'Data Sheet 2'!A31:F2030,6, FALSE)," ")</f>
        <v>Technology</v>
      </c>
    </row>
    <row r="32" spans="1:5" x14ac:dyDescent="0.3">
      <c r="A32">
        <v>1001144</v>
      </c>
      <c r="B32" s="4">
        <v>45110</v>
      </c>
      <c r="C32" t="str">
        <f>IFERROR(VLOOKUP($A32,'Data Sheet 1 '!A32:N2031,12,FALSE)," ")</f>
        <v>Peru</v>
      </c>
      <c r="D32" t="str">
        <f>IFERROR(VLOOKUP($A32,'Data Sheet 1 '!A32:N2031,13,FALSE)," ")</f>
        <v>Enchanting Travels</v>
      </c>
      <c r="E32" t="str">
        <f>IFERROR(VLOOKUP($A32,'Data Sheet 2'!A32:F2031,6, FALSE)," ")</f>
        <v>Operations</v>
      </c>
    </row>
    <row r="33" spans="1:5" x14ac:dyDescent="0.3">
      <c r="A33">
        <v>1001167</v>
      </c>
      <c r="B33" s="4">
        <v>45111</v>
      </c>
      <c r="C33" t="str">
        <f>IFERROR(VLOOKUP($A33,'Data Sheet 1 '!A33:N2032,12,FALSE)," ")</f>
        <v>India</v>
      </c>
      <c r="D33" t="str">
        <f>IFERROR(VLOOKUP($A33,'Data Sheet 1 '!A33:N2032,13,FALSE)," ")</f>
        <v>Tailormade</v>
      </c>
      <c r="E33" t="str">
        <f>IFERROR(VLOOKUP($A33,'Data Sheet 2'!A33:F2032,6, FALSE)," ")</f>
        <v>Finance</v>
      </c>
    </row>
    <row r="34" spans="1:5" x14ac:dyDescent="0.3">
      <c r="A34">
        <v>1001210</v>
      </c>
      <c r="B34" s="4">
        <v>45111</v>
      </c>
      <c r="C34" t="str">
        <f>IFERROR(VLOOKUP($A34,'Data Sheet 1 '!A34:N2033,12,FALSE)," ")</f>
        <v>India</v>
      </c>
      <c r="D34" t="str">
        <f>IFERROR(VLOOKUP($A34,'Data Sheet 1 '!A34:N2033,13,FALSE)," ")</f>
        <v>Group Functions</v>
      </c>
      <c r="E34" t="str">
        <f>IFERROR(VLOOKUP($A34,'Data Sheet 2'!A34:F2033,6, FALSE)," ")</f>
        <v>Technology</v>
      </c>
    </row>
    <row r="35" spans="1:5" x14ac:dyDescent="0.3">
      <c r="A35">
        <v>1001266</v>
      </c>
      <c r="B35" s="4">
        <v>45112</v>
      </c>
      <c r="C35" t="str">
        <f>IFERROR(VLOOKUP($A35,'Data Sheet 1 '!A35:N2034,12,FALSE)," ")</f>
        <v>South Africa</v>
      </c>
      <c r="D35" t="str">
        <f>IFERROR(VLOOKUP($A35,'Data Sheet 1 '!A35:N2034,13,FALSE)," ")</f>
        <v>Education</v>
      </c>
      <c r="E35" t="str">
        <f>IFERROR(VLOOKUP($A35,'Data Sheet 2'!A35:F2034,6, FALSE)," ")</f>
        <v>Sales &amp; Commerce</v>
      </c>
    </row>
    <row r="36" spans="1:5" x14ac:dyDescent="0.3">
      <c r="A36">
        <v>1001274</v>
      </c>
      <c r="B36" s="4">
        <v>45111</v>
      </c>
      <c r="C36" t="str">
        <f>IFERROR(VLOOKUP($A36,'Data Sheet 1 '!A36:N2035,12,FALSE)," ")</f>
        <v>India</v>
      </c>
      <c r="D36" t="str">
        <f>IFERROR(VLOOKUP($A36,'Data Sheet 1 '!A36:N2035,13,FALSE)," ")</f>
        <v>Group Functions</v>
      </c>
      <c r="E36" t="str">
        <f>IFERROR(VLOOKUP($A36,'Data Sheet 2'!A36:F2035,6, FALSE)," ")</f>
        <v>Finance</v>
      </c>
    </row>
    <row r="37" spans="1:5" x14ac:dyDescent="0.3">
      <c r="A37">
        <v>1001310</v>
      </c>
      <c r="B37" s="4">
        <v>45112</v>
      </c>
      <c r="C37" t="str">
        <f>IFERROR(VLOOKUP($A37,'Data Sheet 1 '!A37:N2036,12,FALSE)," ")</f>
        <v>United States</v>
      </c>
      <c r="D37" t="str">
        <f>IFERROR(VLOOKUP($A37,'Data Sheet 1 '!A37:N2036,13,FALSE)," ")</f>
        <v>TCS</v>
      </c>
      <c r="E37" t="str">
        <f>IFERROR(VLOOKUP($A37,'Data Sheet 2'!A37:F2036,6, FALSE)," ")</f>
        <v>Purchasing</v>
      </c>
    </row>
    <row r="38" spans="1:5" x14ac:dyDescent="0.3">
      <c r="A38">
        <v>1001314</v>
      </c>
      <c r="B38" s="4">
        <v>45111</v>
      </c>
      <c r="C38" t="str">
        <f>IFERROR(VLOOKUP($A38,'Data Sheet 1 '!A38:N2037,12,FALSE)," ")</f>
        <v>Spain</v>
      </c>
      <c r="D38" t="str">
        <f>IFERROR(VLOOKUP($A38,'Data Sheet 1 '!A38:N2037,13,FALSE)," ")</f>
        <v>US Tour Operators</v>
      </c>
      <c r="E38" t="str">
        <f>IFERROR(VLOOKUP($A38,'Data Sheet 2'!A38:F2037,6, FALSE)," ")</f>
        <v>Operations</v>
      </c>
    </row>
    <row r="39" spans="1:5" x14ac:dyDescent="0.3">
      <c r="A39">
        <v>1001324</v>
      </c>
      <c r="B39" s="4">
        <v>45110</v>
      </c>
      <c r="C39" t="str">
        <f>IFERROR(VLOOKUP($A39,'Data Sheet 1 '!A39:N2038,12,FALSE)," ")</f>
        <v>United Kingdom</v>
      </c>
      <c r="D39" t="str">
        <f>IFERROR(VLOOKUP($A39,'Data Sheet 1 '!A39:N2038,13,FALSE)," ")</f>
        <v>Education</v>
      </c>
      <c r="E39" t="str">
        <f>IFERROR(VLOOKUP($A39,'Data Sheet 2'!A39:F2038,6, FALSE)," ")</f>
        <v>Operations</v>
      </c>
    </row>
    <row r="40" spans="1:5" x14ac:dyDescent="0.3">
      <c r="A40">
        <v>1001364</v>
      </c>
      <c r="B40" s="4">
        <v>45111</v>
      </c>
      <c r="C40" t="str">
        <f>IFERROR(VLOOKUP($A40,'Data Sheet 1 '!A40:N2039,12,FALSE)," ")</f>
        <v>United States</v>
      </c>
      <c r="D40" t="str">
        <f>IFERROR(VLOOKUP($A40,'Data Sheet 1 '!A40:N2039,13,FALSE)," ")</f>
        <v>TCS</v>
      </c>
      <c r="E40" t="str">
        <f>IFERROR(VLOOKUP($A40,'Data Sheet 2'!A40:F2039,6, FALSE)," ")</f>
        <v>Customer Operations</v>
      </c>
    </row>
    <row r="41" spans="1:5" x14ac:dyDescent="0.3">
      <c r="A41">
        <v>1001412</v>
      </c>
      <c r="B41" s="4">
        <v>45110</v>
      </c>
      <c r="C41" t="str">
        <f>IFERROR(VLOOKUP($A41,'Data Sheet 1 '!A41:N2040,12,FALSE)," ")</f>
        <v>Croatia</v>
      </c>
      <c r="D41" t="str">
        <f>IFERROR(VLOOKUP($A41,'Data Sheet 1 '!A41:N2040,13,FALSE)," ")</f>
        <v>Yachts</v>
      </c>
      <c r="E41" t="str">
        <f>IFERROR(VLOOKUP($A41,'Data Sheet 2'!A41:F2040,6, FALSE)," ")</f>
        <v>Finance</v>
      </c>
    </row>
    <row r="42" spans="1:5" x14ac:dyDescent="0.3">
      <c r="A42">
        <v>1001413</v>
      </c>
      <c r="B42" s="4">
        <v>45112</v>
      </c>
      <c r="C42" t="str">
        <f>IFERROR(VLOOKUP($A42,'Data Sheet 1 '!A42:N2041,12,FALSE)," ")</f>
        <v>India</v>
      </c>
      <c r="D42" t="str">
        <f>IFERROR(VLOOKUP($A42,'Data Sheet 1 '!A42:N2041,13,FALSE)," ")</f>
        <v>Enchanting Travels</v>
      </c>
      <c r="E42" t="str">
        <f>IFERROR(VLOOKUP($A42,'Data Sheet 2'!A42:F2041,6, FALSE)," ")</f>
        <v>Product Management</v>
      </c>
    </row>
    <row r="43" spans="1:5" x14ac:dyDescent="0.3">
      <c r="A43">
        <v>1001415</v>
      </c>
      <c r="B43" s="4">
        <v>45111</v>
      </c>
      <c r="C43" t="str">
        <f>IFERROR(VLOOKUP($A43,'Data Sheet 1 '!A43:N2042,12,FALSE)," ")</f>
        <v>United Kingdom</v>
      </c>
      <c r="D43" t="str">
        <f>IFERROR(VLOOKUP($A43,'Data Sheet 1 '!A43:N2042,13,FALSE)," ")</f>
        <v>Tailormade</v>
      </c>
      <c r="E43" t="str">
        <f>IFERROR(VLOOKUP($A43,'Data Sheet 2'!A43:F2042,6, FALSE)," ")</f>
        <v>Product &amp; Inventory</v>
      </c>
    </row>
    <row r="44" spans="1:5" x14ac:dyDescent="0.3">
      <c r="A44">
        <v>1001424</v>
      </c>
      <c r="B44" s="4">
        <v>45112</v>
      </c>
      <c r="C44" t="str">
        <f>IFERROR(VLOOKUP($A44,'Data Sheet 1 '!A44:N2043,12,FALSE)," ")</f>
        <v>Bahamas</v>
      </c>
      <c r="D44" t="str">
        <f>IFERROR(VLOOKUP($A44,'Data Sheet 1 '!A44:N2043,13,FALSE)," ")</f>
        <v>Yachts</v>
      </c>
      <c r="E44" t="str">
        <f>IFERROR(VLOOKUP($A44,'Data Sheet 2'!A44:F2043,6, FALSE)," ")</f>
        <v>Operations</v>
      </c>
    </row>
    <row r="45" spans="1:5" x14ac:dyDescent="0.3">
      <c r="A45">
        <v>1001467</v>
      </c>
      <c r="B45" s="4">
        <v>45112</v>
      </c>
      <c r="C45" t="str">
        <f>IFERROR(VLOOKUP($A45,'Data Sheet 1 '!A45:N2044,12,FALSE)," ")</f>
        <v>India</v>
      </c>
      <c r="D45" t="str">
        <f>IFERROR(VLOOKUP($A45,'Data Sheet 1 '!A45:N2044,13,FALSE)," ")</f>
        <v>Le Boat</v>
      </c>
      <c r="E45" t="str">
        <f>IFERROR(VLOOKUP($A45,'Data Sheet 2'!A45:F2044,6, FALSE)," ")</f>
        <v>Commercial</v>
      </c>
    </row>
    <row r="46" spans="1:5" x14ac:dyDescent="0.3">
      <c r="A46">
        <v>1001473</v>
      </c>
      <c r="B46" s="4">
        <v>45111</v>
      </c>
      <c r="C46" t="str">
        <f>IFERROR(VLOOKUP($A46,'Data Sheet 1 '!A46:N2045,12,FALSE)," ")</f>
        <v>India</v>
      </c>
      <c r="D46" t="str">
        <f>IFERROR(VLOOKUP($A46,'Data Sheet 1 '!A46:N2045,13,FALSE)," ")</f>
        <v>Education</v>
      </c>
      <c r="E46" t="str">
        <f>IFERROR(VLOOKUP($A46,'Data Sheet 2'!A46:F2045,6, FALSE)," ")</f>
        <v>Finance</v>
      </c>
    </row>
    <row r="47" spans="1:5" x14ac:dyDescent="0.3">
      <c r="A47">
        <v>1001476</v>
      </c>
      <c r="B47" s="4">
        <v>45111</v>
      </c>
      <c r="C47" t="str">
        <f>IFERROR(VLOOKUP($A47,'Data Sheet 1 '!A47:N2046,12,FALSE)," ")</f>
        <v>India</v>
      </c>
      <c r="D47" t="str">
        <f>IFERROR(VLOOKUP($A47,'Data Sheet 1 '!A47:N2046,13,FALSE)," ")</f>
        <v>Group Functions</v>
      </c>
      <c r="E47" t="str">
        <f>IFERROR(VLOOKUP($A47,'Data Sheet 2'!A47:F2046,6, FALSE)," ")</f>
        <v>Technology</v>
      </c>
    </row>
    <row r="48" spans="1:5" x14ac:dyDescent="0.3">
      <c r="A48">
        <v>1001481</v>
      </c>
      <c r="B48" s="4">
        <v>45110</v>
      </c>
      <c r="C48" t="str">
        <f>IFERROR(VLOOKUP($A48,'Data Sheet 1 '!A48:N2047,12,FALSE)," ")</f>
        <v>United Kingdom</v>
      </c>
      <c r="D48" t="str">
        <f>IFERROR(VLOOKUP($A48,'Data Sheet 1 '!A48:N2047,13,FALSE)," ")</f>
        <v>Education</v>
      </c>
      <c r="E48" t="str">
        <f>IFERROR(VLOOKUP($A48,'Data Sheet 2'!A48:F2047,6, FALSE)," ")</f>
        <v>Operations</v>
      </c>
    </row>
    <row r="49" spans="1:5" x14ac:dyDescent="0.3">
      <c r="A49">
        <v>1001483</v>
      </c>
      <c r="B49" s="4">
        <v>45111</v>
      </c>
      <c r="C49" t="str">
        <f>IFERROR(VLOOKUP($A49,'Data Sheet 1 '!A49:N2048,12,FALSE)," ")</f>
        <v>India</v>
      </c>
      <c r="D49" t="str">
        <f>IFERROR(VLOOKUP($A49,'Data Sheet 1 '!A49:N2048,13,FALSE)," ")</f>
        <v>Le Boat</v>
      </c>
      <c r="E49" t="str">
        <f>IFERROR(VLOOKUP($A49,'Data Sheet 2'!A49:F2048,6, FALSE)," ")</f>
        <v>Finance</v>
      </c>
    </row>
    <row r="50" spans="1:5" x14ac:dyDescent="0.3">
      <c r="A50">
        <v>1001538</v>
      </c>
      <c r="B50" s="4">
        <v>45112</v>
      </c>
      <c r="C50" t="str">
        <f>IFERROR(VLOOKUP($A50,'Data Sheet 1 '!A50:N2049,12,FALSE)," ")</f>
        <v>United States</v>
      </c>
      <c r="D50" t="str">
        <f>IFERROR(VLOOKUP($A50,'Data Sheet 1 '!A50:N2049,13,FALSE)," ")</f>
        <v>Yachts</v>
      </c>
      <c r="E50" t="str">
        <f>IFERROR(VLOOKUP($A50,'Data Sheet 2'!A50:F2049,6, FALSE)," ")</f>
        <v>Operations</v>
      </c>
    </row>
    <row r="51" spans="1:5" x14ac:dyDescent="0.3">
      <c r="A51">
        <v>1001656</v>
      </c>
      <c r="B51" s="4">
        <v>45111</v>
      </c>
      <c r="C51" t="str">
        <f>IFERROR(VLOOKUP($A51,'Data Sheet 1 '!A51:N2050,12,FALSE)," ")</f>
        <v>France</v>
      </c>
      <c r="D51" t="str">
        <f>IFERROR(VLOOKUP($A51,'Data Sheet 1 '!A51:N2050,13,FALSE)," ")</f>
        <v>Le Boat</v>
      </c>
      <c r="E51" t="str">
        <f>IFERROR(VLOOKUP($A51,'Data Sheet 2'!A51:F2050,6, FALSE)," ")</f>
        <v>Human Resources</v>
      </c>
    </row>
    <row r="52" spans="1:5" x14ac:dyDescent="0.3">
      <c r="A52">
        <v>1001669</v>
      </c>
      <c r="B52" s="4">
        <v>45111</v>
      </c>
      <c r="C52" t="str">
        <f>IFERROR(VLOOKUP($A52,'Data Sheet 1 '!A52:N2051,12,FALSE)," ")</f>
        <v>South Africa</v>
      </c>
      <c r="D52" t="str">
        <f>IFERROR(VLOOKUP($A52,'Data Sheet 1 '!A52:N2051,13,FALSE)," ")</f>
        <v>Le Boat</v>
      </c>
      <c r="E52" t="str">
        <f>IFERROR(VLOOKUP($A52,'Data Sheet 2'!A52:F2051,6, FALSE)," ")</f>
        <v>Marketing</v>
      </c>
    </row>
    <row r="53" spans="1:5" x14ac:dyDescent="0.3">
      <c r="A53">
        <v>1001673</v>
      </c>
      <c r="B53" s="4">
        <v>45110</v>
      </c>
      <c r="C53" t="str">
        <f>IFERROR(VLOOKUP($A53,'Data Sheet 1 '!A53:N2052,12,FALSE)," ")</f>
        <v>United States</v>
      </c>
      <c r="D53" t="str">
        <f>IFERROR(VLOOKUP($A53,'Data Sheet 1 '!A53:N2052,13,FALSE)," ")</f>
        <v>Yachts</v>
      </c>
      <c r="E53" t="str">
        <f>IFERROR(VLOOKUP($A53,'Data Sheet 2'!A53:F2052,6, FALSE)," ")</f>
        <v>Sales &amp; Commerce</v>
      </c>
    </row>
    <row r="54" spans="1:5" x14ac:dyDescent="0.3">
      <c r="A54">
        <v>1001680</v>
      </c>
      <c r="B54" s="4">
        <v>45110</v>
      </c>
      <c r="C54" t="str">
        <f>IFERROR(VLOOKUP($A54,'Data Sheet 1 '!A54:N2053,12,FALSE)," ")</f>
        <v>United States</v>
      </c>
      <c r="D54" t="str">
        <f>IFERROR(VLOOKUP($A54,'Data Sheet 1 '!A54:N2053,13,FALSE)," ")</f>
        <v>TCS</v>
      </c>
      <c r="E54" t="str">
        <f>IFERROR(VLOOKUP($A54,'Data Sheet 2'!A54:F2053,6, FALSE)," ")</f>
        <v>Sales &amp; Commerce</v>
      </c>
    </row>
    <row r="55" spans="1:5" x14ac:dyDescent="0.3">
      <c r="A55">
        <v>1001701</v>
      </c>
      <c r="B55" s="4">
        <v>45111</v>
      </c>
      <c r="C55" t="str">
        <f>IFERROR(VLOOKUP($A55,'Data Sheet 1 '!A55:N2054,12,FALSE)," ")</f>
        <v>India</v>
      </c>
      <c r="D55" t="str">
        <f>IFERROR(VLOOKUP($A55,'Data Sheet 1 '!A55:N2054,13,FALSE)," ")</f>
        <v>Group Functions</v>
      </c>
      <c r="E55" t="str">
        <f>IFERROR(VLOOKUP($A55,'Data Sheet 2'!A55:F2054,6, FALSE)," ")</f>
        <v>Technology</v>
      </c>
    </row>
    <row r="56" spans="1:5" x14ac:dyDescent="0.3">
      <c r="A56">
        <v>1001744</v>
      </c>
      <c r="B56" s="4">
        <v>45112</v>
      </c>
      <c r="C56" t="str">
        <f>IFERROR(VLOOKUP($A56,'Data Sheet 1 '!A56:N2055,12,FALSE)," ")</f>
        <v>United Kingdom</v>
      </c>
      <c r="D56" t="str">
        <f>IFERROR(VLOOKUP($A56,'Data Sheet 1 '!A56:N2055,13,FALSE)," ")</f>
        <v>Education</v>
      </c>
      <c r="E56" t="str">
        <f>IFERROR(VLOOKUP($A56,'Data Sheet 2'!A56:F2055,6, FALSE)," ")</f>
        <v>Operations</v>
      </c>
    </row>
    <row r="57" spans="1:5" x14ac:dyDescent="0.3">
      <c r="A57">
        <v>1001758</v>
      </c>
      <c r="B57" s="4">
        <v>45111</v>
      </c>
      <c r="C57" t="str">
        <f>IFERROR(VLOOKUP($A57,'Data Sheet 1 '!A57:N2056,12,FALSE)," ")</f>
        <v>South Africa</v>
      </c>
      <c r="D57" t="str">
        <f>IFERROR(VLOOKUP($A57,'Data Sheet 1 '!A57:N2056,13,FALSE)," ")</f>
        <v>Tailormade</v>
      </c>
      <c r="E57" t="str">
        <f>IFERROR(VLOOKUP($A57,'Data Sheet 2'!A57:F2056,6, FALSE)," ")</f>
        <v>Sales &amp; Commerce</v>
      </c>
    </row>
    <row r="58" spans="1:5" x14ac:dyDescent="0.3">
      <c r="A58">
        <v>1001782</v>
      </c>
      <c r="B58" s="4">
        <v>45110</v>
      </c>
      <c r="C58" t="str">
        <f>IFERROR(VLOOKUP($A58,'Data Sheet 1 '!A58:N2057,12,FALSE)," ")</f>
        <v>United States</v>
      </c>
      <c r="D58" t="str">
        <f>IFERROR(VLOOKUP($A58,'Data Sheet 1 '!A58:N2057,13,FALSE)," ")</f>
        <v>US Tour Operators</v>
      </c>
      <c r="E58" t="str">
        <f>IFERROR(VLOOKUP($A58,'Data Sheet 2'!A58:F2057,6, FALSE)," ")</f>
        <v>Sales &amp; Commerce</v>
      </c>
    </row>
    <row r="59" spans="1:5" x14ac:dyDescent="0.3">
      <c r="A59">
        <v>1001831</v>
      </c>
      <c r="B59" s="4">
        <v>45110</v>
      </c>
      <c r="C59" t="str">
        <f>IFERROR(VLOOKUP($A59,'Data Sheet 1 '!A59:N2058,12,FALSE)," ")</f>
        <v>Bahamas</v>
      </c>
      <c r="D59" t="str">
        <f>IFERROR(VLOOKUP($A59,'Data Sheet 1 '!A59:N2058,13,FALSE)," ")</f>
        <v>Yachts</v>
      </c>
      <c r="E59" t="str">
        <f>IFERROR(VLOOKUP($A59,'Data Sheet 2'!A59:F2058,6, FALSE)," ")</f>
        <v>Operations</v>
      </c>
    </row>
    <row r="60" spans="1:5" x14ac:dyDescent="0.3">
      <c r="A60">
        <v>1001864</v>
      </c>
      <c r="B60" s="4">
        <v>45112</v>
      </c>
      <c r="C60" t="str">
        <f>IFERROR(VLOOKUP($A60,'Data Sheet 1 '!A60:N2059,12,FALSE)," ")</f>
        <v>United Kingdom</v>
      </c>
      <c r="D60" t="str">
        <f>IFERROR(VLOOKUP($A60,'Data Sheet 1 '!A60:N2059,13,FALSE)," ")</f>
        <v>Education</v>
      </c>
      <c r="E60" t="str">
        <f>IFERROR(VLOOKUP($A60,'Data Sheet 2'!A60:F2059,6, FALSE)," ")</f>
        <v>Operations</v>
      </c>
    </row>
    <row r="61" spans="1:5" x14ac:dyDescent="0.3">
      <c r="A61">
        <v>1001878</v>
      </c>
      <c r="B61" s="4">
        <v>45111</v>
      </c>
      <c r="C61" t="str">
        <f>IFERROR(VLOOKUP($A61,'Data Sheet 1 '!A61:N2060,12,FALSE)," ")</f>
        <v>Canada</v>
      </c>
      <c r="D61" t="str">
        <f>IFERROR(VLOOKUP($A61,'Data Sheet 1 '!A61:N2060,13,FALSE)," ")</f>
        <v>Quark Expeditions</v>
      </c>
      <c r="E61" t="str">
        <f>IFERROR(VLOOKUP($A61,'Data Sheet 2'!A61:F2060,6, FALSE)," ")</f>
        <v>Operations</v>
      </c>
    </row>
    <row r="62" spans="1:5" x14ac:dyDescent="0.3">
      <c r="A62">
        <v>1001885</v>
      </c>
      <c r="B62" s="4">
        <v>45111</v>
      </c>
      <c r="C62" t="str">
        <f>IFERROR(VLOOKUP($A62,'Data Sheet 1 '!A62:N2061,12,FALSE)," ")</f>
        <v>United Kingdom</v>
      </c>
      <c r="D62" t="str">
        <f>IFERROR(VLOOKUP($A62,'Data Sheet 1 '!A62:N2061,13,FALSE)," ")</f>
        <v>Quark Expeditions</v>
      </c>
      <c r="E62" t="str">
        <f>IFERROR(VLOOKUP($A62,'Data Sheet 2'!A62:F2061,6, FALSE)," ")</f>
        <v>Operations</v>
      </c>
    </row>
    <row r="63" spans="1:5" x14ac:dyDescent="0.3">
      <c r="A63">
        <v>1001894</v>
      </c>
      <c r="B63" s="4">
        <v>45111</v>
      </c>
      <c r="C63" t="str">
        <f>IFERROR(VLOOKUP($A63,'Data Sheet 1 '!A63:N2062,12,FALSE)," ")</f>
        <v>France</v>
      </c>
      <c r="D63" t="str">
        <f>IFERROR(VLOOKUP($A63,'Data Sheet 1 '!A63:N2062,13,FALSE)," ")</f>
        <v>Le Boat</v>
      </c>
      <c r="E63" t="str">
        <f>IFERROR(VLOOKUP($A63,'Data Sheet 2'!A63:F2062,6, FALSE)," ")</f>
        <v>Operations</v>
      </c>
    </row>
    <row r="64" spans="1:5" x14ac:dyDescent="0.3">
      <c r="A64">
        <v>1001935</v>
      </c>
      <c r="B64" s="4">
        <v>45111</v>
      </c>
      <c r="C64" t="str">
        <f>IFERROR(VLOOKUP($A64,'Data Sheet 1 '!A64:N2063,12,FALSE)," ")</f>
        <v>India</v>
      </c>
      <c r="D64" t="str">
        <f>IFERROR(VLOOKUP($A64,'Data Sheet 1 '!A64:N2063,13,FALSE)," ")</f>
        <v>Group Functions</v>
      </c>
      <c r="E64" t="str">
        <f>IFERROR(VLOOKUP($A64,'Data Sheet 2'!A64:F2063,6, FALSE)," ")</f>
        <v>Technology</v>
      </c>
    </row>
    <row r="65" spans="1:5" x14ac:dyDescent="0.3">
      <c r="A65">
        <v>1001950</v>
      </c>
      <c r="B65" s="4">
        <v>45111</v>
      </c>
      <c r="C65" t="str">
        <f>IFERROR(VLOOKUP($A65,'Data Sheet 1 '!A65:N2064,12,FALSE)," ")</f>
        <v>United Kingdom</v>
      </c>
      <c r="D65" t="str">
        <f>IFERROR(VLOOKUP($A65,'Data Sheet 1 '!A65:N2064,13,FALSE)," ")</f>
        <v>Group Functions</v>
      </c>
      <c r="E65" t="str">
        <f>IFERROR(VLOOKUP($A65,'Data Sheet 2'!A65:F2064,6, FALSE)," ")</f>
        <v>Technology</v>
      </c>
    </row>
    <row r="66" spans="1:5" x14ac:dyDescent="0.3">
      <c r="A66">
        <v>1001963</v>
      </c>
      <c r="B66" s="4">
        <v>45111</v>
      </c>
      <c r="C66" t="str">
        <f>IFERROR(VLOOKUP($A66,'Data Sheet 1 '!A66:N2065,12,FALSE)," ")</f>
        <v>United Kingdom</v>
      </c>
      <c r="D66" t="str">
        <f>IFERROR(VLOOKUP($A66,'Data Sheet 1 '!A66:N2065,13,FALSE)," ")</f>
        <v>Education</v>
      </c>
      <c r="E66" t="str">
        <f>IFERROR(VLOOKUP($A66,'Data Sheet 2'!A66:F2065,6, FALSE)," ")</f>
        <v>Sales &amp; Commerce</v>
      </c>
    </row>
    <row r="67" spans="1:5" x14ac:dyDescent="0.3">
      <c r="A67">
        <v>1001968</v>
      </c>
      <c r="B67" s="4">
        <v>45112</v>
      </c>
      <c r="C67" t="str">
        <f>IFERROR(VLOOKUP($A67,'Data Sheet 1 '!A67:N2066,12,FALSE)," ")</f>
        <v>India</v>
      </c>
      <c r="D67" t="str">
        <f>IFERROR(VLOOKUP($A67,'Data Sheet 1 '!A67:N2066,13,FALSE)," ")</f>
        <v>Le Boat</v>
      </c>
      <c r="E67" t="str">
        <f>IFERROR(VLOOKUP($A67,'Data Sheet 2'!A67:F2066,6, FALSE)," ")</f>
        <v>Finance</v>
      </c>
    </row>
    <row r="68" spans="1:5" x14ac:dyDescent="0.3">
      <c r="A68">
        <v>1001970</v>
      </c>
      <c r="B68" s="4">
        <v>45111</v>
      </c>
      <c r="C68" t="str">
        <f>IFERROR(VLOOKUP($A68,'Data Sheet 1 '!A68:N2067,12,FALSE)," ")</f>
        <v>South Africa</v>
      </c>
      <c r="D68" t="str">
        <f>IFERROR(VLOOKUP($A68,'Data Sheet 1 '!A68:N2067,13,FALSE)," ")</f>
        <v>Yachts</v>
      </c>
      <c r="E68" t="str">
        <f>IFERROR(VLOOKUP($A68,'Data Sheet 2'!A68:F2067,6, FALSE)," ")</f>
        <v>Finance</v>
      </c>
    </row>
    <row r="69" spans="1:5" x14ac:dyDescent="0.3">
      <c r="A69">
        <v>1001972</v>
      </c>
      <c r="B69" s="4">
        <v>45107</v>
      </c>
      <c r="C69" t="str">
        <f>IFERROR(VLOOKUP($A69,'Data Sheet 1 '!A69:N2068,12,FALSE)," ")</f>
        <v>British Virgin Islands</v>
      </c>
      <c r="D69" t="str">
        <f>IFERROR(VLOOKUP($A69,'Data Sheet 1 '!A69:N2068,13,FALSE)," ")</f>
        <v>Yachts</v>
      </c>
      <c r="E69" t="str">
        <f>IFERROR(VLOOKUP($A69,'Data Sheet 2'!A69:F2068,6, FALSE)," ")</f>
        <v>Operations</v>
      </c>
    </row>
    <row r="70" spans="1:5" x14ac:dyDescent="0.3">
      <c r="A70">
        <v>1001983</v>
      </c>
      <c r="B70" s="4">
        <v>45111</v>
      </c>
      <c r="C70" t="str">
        <f>IFERROR(VLOOKUP($A70,'Data Sheet 1 '!A70:N2069,12,FALSE)," ")</f>
        <v>South Africa</v>
      </c>
      <c r="D70" t="str">
        <f>IFERROR(VLOOKUP($A70,'Data Sheet 1 '!A70:N2069,13,FALSE)," ")</f>
        <v>Education</v>
      </c>
      <c r="E70" t="str">
        <f>IFERROR(VLOOKUP($A70,'Data Sheet 2'!A70:F2069,6, FALSE)," ")</f>
        <v>Sales &amp; Commerce</v>
      </c>
    </row>
    <row r="71" spans="1:5" x14ac:dyDescent="0.3">
      <c r="A71">
        <v>1001993</v>
      </c>
      <c r="B71" s="4">
        <v>45110</v>
      </c>
      <c r="C71" t="str">
        <f>IFERROR(VLOOKUP($A71,'Data Sheet 1 '!A71:N2070,12,FALSE)," ")</f>
        <v>India</v>
      </c>
      <c r="D71" t="str">
        <f>IFERROR(VLOOKUP($A71,'Data Sheet 1 '!A71:N2070,13,FALSE)," ")</f>
        <v>Education</v>
      </c>
      <c r="E71" t="str">
        <f>IFERROR(VLOOKUP($A71,'Data Sheet 2'!A71:F2070,6, FALSE)," ")</f>
        <v>Finance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820A-6251-4CA5-9371-D035048B27EC}">
  <sheetPr>
    <tabColor theme="7" tint="0.39997558519241921"/>
  </sheetPr>
  <dimension ref="A1:E788"/>
  <sheetViews>
    <sheetView workbookViewId="0">
      <selection activeCell="E788" sqref="A1:E788"/>
    </sheetView>
  </sheetViews>
  <sheetFormatPr defaultRowHeight="14.4" x14ac:dyDescent="0.3"/>
  <cols>
    <col min="1" max="1" width="10.88671875" bestFit="1" customWidth="1"/>
    <col min="2" max="2" width="23.88671875" customWidth="1"/>
    <col min="3" max="3" width="23.33203125" customWidth="1"/>
    <col min="4" max="4" width="22.6640625" customWidth="1"/>
    <col min="5" max="5" width="24.44140625" customWidth="1"/>
  </cols>
  <sheetData>
    <row r="1" spans="1:5" x14ac:dyDescent="0.3">
      <c r="A1" s="2" t="s">
        <v>0</v>
      </c>
      <c r="B1" s="2" t="s">
        <v>3</v>
      </c>
      <c r="C1" s="7" t="s">
        <v>11</v>
      </c>
      <c r="D1" s="7" t="s">
        <v>12</v>
      </c>
      <c r="E1" s="7" t="s">
        <v>5059</v>
      </c>
    </row>
    <row r="2" spans="1:5" x14ac:dyDescent="0.3">
      <c r="A2">
        <v>1000001</v>
      </c>
      <c r="B2" s="8">
        <v>45111</v>
      </c>
      <c r="C2" t="str">
        <f>IFERROR(VLOOKUP($A2,'Data Sheet 1 '!A2:N2001,12,FALSE)," ")</f>
        <v>United Kingdom</v>
      </c>
      <c r="D2" t="str">
        <f>IFERROR(VLOOKUP($A2,'Data Sheet 1 '!A2:N2001,13,FALSE)," ")</f>
        <v>Group Functions</v>
      </c>
      <c r="E2" t="str">
        <f>IFERROR(VLOOKUP($A2,'Data Sheet 2'!A2:F2001,6, FALSE)," ")</f>
        <v>Technology</v>
      </c>
    </row>
    <row r="3" spans="1:5" x14ac:dyDescent="0.3">
      <c r="A3">
        <v>1000002</v>
      </c>
      <c r="B3" s="8">
        <v>45111</v>
      </c>
      <c r="C3" t="str">
        <f>IFERROR(VLOOKUP($A3,'Data Sheet 1 '!A3:N2002,12,FALSE)," ")</f>
        <v>United Kingdom</v>
      </c>
      <c r="D3" t="str">
        <f>IFERROR(VLOOKUP($A3,'Data Sheet 1 '!A3:N2002,13,FALSE)," ")</f>
        <v>Group Functions</v>
      </c>
      <c r="E3" t="str">
        <f>IFERROR(VLOOKUP($A3,'Data Sheet 2'!A3:F2002,6, FALSE)," ")</f>
        <v>Corporate Directors</v>
      </c>
    </row>
    <row r="4" spans="1:5" x14ac:dyDescent="0.3">
      <c r="A4">
        <v>1000003</v>
      </c>
      <c r="B4" s="8">
        <v>45112</v>
      </c>
      <c r="C4" t="str">
        <f>IFERROR(VLOOKUP($A4,'Data Sheet 1 '!A4:N2003,12,FALSE)," ")</f>
        <v>United Kingdom</v>
      </c>
      <c r="D4" t="str">
        <f>IFERROR(VLOOKUP($A4,'Data Sheet 1 '!A4:N2003,13,FALSE)," ")</f>
        <v>Group Functions</v>
      </c>
      <c r="E4" t="str">
        <f>IFERROR(VLOOKUP($A4,'Data Sheet 2'!A4:F2003,6, FALSE)," ")</f>
        <v>Technology</v>
      </c>
    </row>
    <row r="5" spans="1:5" x14ac:dyDescent="0.3">
      <c r="A5">
        <v>1000006</v>
      </c>
      <c r="B5" s="8">
        <v>45113</v>
      </c>
      <c r="C5" t="str">
        <f>IFERROR(VLOOKUP($A5,'Data Sheet 1 '!A5:N2004,12,FALSE)," ")</f>
        <v>United Kingdom</v>
      </c>
      <c r="D5" t="str">
        <f>IFERROR(VLOOKUP($A5,'Data Sheet 1 '!A5:N2004,13,FALSE)," ")</f>
        <v>Yachts</v>
      </c>
      <c r="E5" t="str">
        <f>IFERROR(VLOOKUP($A5,'Data Sheet 2'!A5:F2004,6, FALSE)," ")</f>
        <v>Commercial</v>
      </c>
    </row>
    <row r="6" spans="1:5" x14ac:dyDescent="0.3">
      <c r="A6">
        <v>1000008</v>
      </c>
      <c r="B6" s="8">
        <v>45114</v>
      </c>
      <c r="C6" t="str">
        <f>IFERROR(VLOOKUP($A6,'Data Sheet 1 '!A6:N2005,12,FALSE)," ")</f>
        <v>United Kingdom</v>
      </c>
      <c r="D6" t="str">
        <f>IFERROR(VLOOKUP($A6,'Data Sheet 1 '!A6:N2005,13,FALSE)," ")</f>
        <v>Group Functions</v>
      </c>
      <c r="E6" t="str">
        <f>IFERROR(VLOOKUP($A6,'Data Sheet 2'!A6:F2005,6, FALSE)," ")</f>
        <v>Aviation</v>
      </c>
    </row>
    <row r="7" spans="1:5" x14ac:dyDescent="0.3">
      <c r="A7">
        <v>1000009</v>
      </c>
      <c r="B7" s="8">
        <v>45115</v>
      </c>
      <c r="C7" t="str">
        <f>IFERROR(VLOOKUP($A7,'Data Sheet 1 '!A7:N2006,12,FALSE)," ")</f>
        <v>United Kingdom</v>
      </c>
      <c r="D7" t="str">
        <f>IFERROR(VLOOKUP($A7,'Data Sheet 1 '!A7:N2006,13,FALSE)," ")</f>
        <v>Group Functions</v>
      </c>
      <c r="E7" t="str">
        <f>IFERROR(VLOOKUP($A7,'Data Sheet 2'!A7:F2006,6, FALSE)," ")</f>
        <v>Technology</v>
      </c>
    </row>
    <row r="8" spans="1:5" x14ac:dyDescent="0.3">
      <c r="A8">
        <v>1000012</v>
      </c>
      <c r="B8" s="8">
        <v>45116</v>
      </c>
      <c r="C8" t="str">
        <f>IFERROR(VLOOKUP($A8,'Data Sheet 1 '!A8:N2007,12,FALSE)," ")</f>
        <v>United Kingdom</v>
      </c>
      <c r="D8" t="str">
        <f>IFERROR(VLOOKUP($A8,'Data Sheet 1 '!A8:N2007,13,FALSE)," ")</f>
        <v>Group Functions</v>
      </c>
      <c r="E8" t="str">
        <f>IFERROR(VLOOKUP($A8,'Data Sheet 2'!A8:F2007,6, FALSE)," ")</f>
        <v>Aviation</v>
      </c>
    </row>
    <row r="9" spans="1:5" x14ac:dyDescent="0.3">
      <c r="A9">
        <v>1000014</v>
      </c>
      <c r="B9" s="8">
        <v>45117</v>
      </c>
      <c r="C9" t="str">
        <f>IFERROR(VLOOKUP($A9,'Data Sheet 1 '!A9:N2008,12,FALSE)," ")</f>
        <v>United Kingdom</v>
      </c>
      <c r="D9" t="str">
        <f>IFERROR(VLOOKUP($A9,'Data Sheet 1 '!A9:N2008,13,FALSE)," ")</f>
        <v>Yachts</v>
      </c>
      <c r="E9" t="str">
        <f>IFERROR(VLOOKUP($A9,'Data Sheet 2'!A9:F2008,6, FALSE)," ")</f>
        <v>Finance</v>
      </c>
    </row>
    <row r="10" spans="1:5" x14ac:dyDescent="0.3">
      <c r="A10">
        <v>1000018</v>
      </c>
      <c r="B10" s="8">
        <v>45118</v>
      </c>
      <c r="C10" t="str">
        <f>IFERROR(VLOOKUP($A10,'Data Sheet 1 '!A10:N2009,12,FALSE)," ")</f>
        <v>United Kingdom</v>
      </c>
      <c r="D10" t="str">
        <f>IFERROR(VLOOKUP($A10,'Data Sheet 1 '!A10:N2009,13,FALSE)," ")</f>
        <v>Tailormade</v>
      </c>
      <c r="E10" t="str">
        <f>IFERROR(VLOOKUP($A10,'Data Sheet 2'!A10:F2009,6, FALSE)," ")</f>
        <v>Finance</v>
      </c>
    </row>
    <row r="11" spans="1:5" x14ac:dyDescent="0.3">
      <c r="A11">
        <v>1000020</v>
      </c>
      <c r="B11" s="8">
        <v>45119</v>
      </c>
      <c r="C11" t="str">
        <f>IFERROR(VLOOKUP($A11,'Data Sheet 1 '!A11:N2010,12,FALSE)," ")</f>
        <v>United Kingdom</v>
      </c>
      <c r="D11" t="str">
        <f>IFERROR(VLOOKUP($A11,'Data Sheet 1 '!A11:N2010,13,FALSE)," ")</f>
        <v>Yachts</v>
      </c>
      <c r="E11" t="str">
        <f>IFERROR(VLOOKUP($A11,'Data Sheet 2'!A11:F2010,6, FALSE)," ")</f>
        <v>Finance</v>
      </c>
    </row>
    <row r="12" spans="1:5" x14ac:dyDescent="0.3">
      <c r="A12">
        <v>1000021</v>
      </c>
      <c r="B12" s="8">
        <v>45120</v>
      </c>
      <c r="C12" t="str">
        <f>IFERROR(VLOOKUP($A12,'Data Sheet 1 '!A12:N2011,12,FALSE)," ")</f>
        <v>United Kingdom</v>
      </c>
      <c r="D12" t="str">
        <f>IFERROR(VLOOKUP($A12,'Data Sheet 1 '!A12:N2011,13,FALSE)," ")</f>
        <v>Group Functions</v>
      </c>
      <c r="E12" t="str">
        <f>IFERROR(VLOOKUP($A12,'Data Sheet 2'!A12:F2011,6, FALSE)," ")</f>
        <v>Finance</v>
      </c>
    </row>
    <row r="13" spans="1:5" x14ac:dyDescent="0.3">
      <c r="A13">
        <v>1000024</v>
      </c>
      <c r="B13" s="8">
        <v>45121</v>
      </c>
      <c r="C13" t="str">
        <f>IFERROR(VLOOKUP($A13,'Data Sheet 1 '!A13:N2012,12,FALSE)," ")</f>
        <v>United Kingdom</v>
      </c>
      <c r="D13" t="str">
        <f>IFERROR(VLOOKUP($A13,'Data Sheet 1 '!A13:N2012,13,FALSE)," ")</f>
        <v>Group Functions</v>
      </c>
      <c r="E13" t="str">
        <f>IFERROR(VLOOKUP($A13,'Data Sheet 2'!A13:F2012,6, FALSE)," ")</f>
        <v>Legal</v>
      </c>
    </row>
    <row r="14" spans="1:5" x14ac:dyDescent="0.3">
      <c r="A14">
        <v>1000025</v>
      </c>
      <c r="B14" s="8">
        <v>45122</v>
      </c>
      <c r="C14" t="str">
        <f>IFERROR(VLOOKUP($A14,'Data Sheet 1 '!A14:N2013,12,FALSE)," ")</f>
        <v>United Kingdom</v>
      </c>
      <c r="D14" t="str">
        <f>IFERROR(VLOOKUP($A14,'Data Sheet 1 '!A14:N2013,13,FALSE)," ")</f>
        <v>Yachts</v>
      </c>
      <c r="E14" t="str">
        <f>IFERROR(VLOOKUP($A14,'Data Sheet 2'!A14:F2013,6, FALSE)," ")</f>
        <v>Commercial</v>
      </c>
    </row>
    <row r="15" spans="1:5" x14ac:dyDescent="0.3">
      <c r="A15">
        <v>1000026</v>
      </c>
      <c r="B15" s="8">
        <v>45123</v>
      </c>
      <c r="C15" t="str">
        <f>IFERROR(VLOOKUP($A15,'Data Sheet 1 '!A15:N2014,12,FALSE)," ")</f>
        <v>United Kingdom</v>
      </c>
      <c r="D15" t="str">
        <f>IFERROR(VLOOKUP($A15,'Data Sheet 1 '!A15:N2014,13,FALSE)," ")</f>
        <v>Le Boat</v>
      </c>
      <c r="E15" t="str">
        <f>IFERROR(VLOOKUP($A15,'Data Sheet 2'!A15:F2014,6, FALSE)," ")</f>
        <v>Marketing</v>
      </c>
    </row>
    <row r="16" spans="1:5" x14ac:dyDescent="0.3">
      <c r="A16">
        <v>1000027</v>
      </c>
      <c r="B16" s="8">
        <v>45124</v>
      </c>
      <c r="C16" t="str">
        <f>IFERROR(VLOOKUP($A16,'Data Sheet 1 '!A16:N2015,12,FALSE)," ")</f>
        <v>Croatia</v>
      </c>
      <c r="D16" t="str">
        <f>IFERROR(VLOOKUP($A16,'Data Sheet 1 '!A16:N2015,13,FALSE)," ")</f>
        <v>Yachts</v>
      </c>
      <c r="E16" t="str">
        <f>IFERROR(VLOOKUP($A16,'Data Sheet 2'!A16:F2015,6, FALSE)," ")</f>
        <v>Sales &amp; Commerce</v>
      </c>
    </row>
    <row r="17" spans="1:5" x14ac:dyDescent="0.3">
      <c r="A17">
        <v>1000031</v>
      </c>
      <c r="B17" s="8">
        <v>45125</v>
      </c>
      <c r="C17" t="str">
        <f>IFERROR(VLOOKUP($A17,'Data Sheet 1 '!A17:N2016,12,FALSE)," ")</f>
        <v>France</v>
      </c>
      <c r="D17" t="str">
        <f>IFERROR(VLOOKUP($A17,'Data Sheet 1 '!A17:N2016,13,FALSE)," ")</f>
        <v>Yachts</v>
      </c>
      <c r="E17" t="str">
        <f>IFERROR(VLOOKUP($A17,'Data Sheet 2'!A17:F2016,6, FALSE)," ")</f>
        <v>Sales &amp; Commerce</v>
      </c>
    </row>
    <row r="18" spans="1:5" x14ac:dyDescent="0.3">
      <c r="A18">
        <v>1000032</v>
      </c>
      <c r="B18" s="8">
        <v>45126</v>
      </c>
      <c r="C18" t="str">
        <f>IFERROR(VLOOKUP($A18,'Data Sheet 1 '!A18:N2017,12,FALSE)," ")</f>
        <v>France</v>
      </c>
      <c r="D18" t="str">
        <f>IFERROR(VLOOKUP($A18,'Data Sheet 1 '!A18:N2017,13,FALSE)," ")</f>
        <v>Yachts</v>
      </c>
      <c r="E18" t="str">
        <f>IFERROR(VLOOKUP($A18,'Data Sheet 2'!A18:F2017,6, FALSE)," ")</f>
        <v>Marketing</v>
      </c>
    </row>
    <row r="19" spans="1:5" x14ac:dyDescent="0.3">
      <c r="A19">
        <v>1000033</v>
      </c>
      <c r="B19" s="8">
        <v>45127</v>
      </c>
      <c r="C19" t="str">
        <f>IFERROR(VLOOKUP($A19,'Data Sheet 1 '!A19:N2018,12,FALSE)," ")</f>
        <v>United Kingdom</v>
      </c>
      <c r="D19" t="str">
        <f>IFERROR(VLOOKUP($A19,'Data Sheet 1 '!A19:N2018,13,FALSE)," ")</f>
        <v>Yachts</v>
      </c>
      <c r="E19" t="str">
        <f>IFERROR(VLOOKUP($A19,'Data Sheet 2'!A19:F2018,6, FALSE)," ")</f>
        <v>Marketing</v>
      </c>
    </row>
    <row r="20" spans="1:5" x14ac:dyDescent="0.3">
      <c r="A20">
        <v>1000034</v>
      </c>
      <c r="B20" s="8">
        <v>45128</v>
      </c>
      <c r="C20" t="str">
        <f>IFERROR(VLOOKUP($A20,'Data Sheet 1 '!A20:N2019,12,FALSE)," ")</f>
        <v>United Kingdom</v>
      </c>
      <c r="D20" t="str">
        <f>IFERROR(VLOOKUP($A20,'Data Sheet 1 '!A20:N2019,13,FALSE)," ")</f>
        <v>Group Functions</v>
      </c>
      <c r="E20" t="str">
        <f>IFERROR(VLOOKUP($A20,'Data Sheet 2'!A20:F2019,6, FALSE)," ")</f>
        <v>Health &amp; Safety</v>
      </c>
    </row>
    <row r="21" spans="1:5" x14ac:dyDescent="0.3">
      <c r="A21">
        <v>1000036</v>
      </c>
      <c r="B21" s="8">
        <v>45129</v>
      </c>
      <c r="C21" t="str">
        <f>IFERROR(VLOOKUP($A21,'Data Sheet 1 '!A21:N2020,12,FALSE)," ")</f>
        <v>United Kingdom</v>
      </c>
      <c r="D21" t="str">
        <f>IFERROR(VLOOKUP($A21,'Data Sheet 1 '!A21:N2020,13,FALSE)," ")</f>
        <v>Tailormade</v>
      </c>
      <c r="E21" t="str">
        <f>IFERROR(VLOOKUP($A21,'Data Sheet 2'!A21:F2020,6, FALSE)," ")</f>
        <v>Customer Operations</v>
      </c>
    </row>
    <row r="22" spans="1:5" x14ac:dyDescent="0.3">
      <c r="A22">
        <v>1000039</v>
      </c>
      <c r="B22" s="8">
        <v>45130</v>
      </c>
      <c r="C22" t="str">
        <f>IFERROR(VLOOKUP($A22,'Data Sheet 1 '!A22:N2021,12,FALSE)," ")</f>
        <v>United Kingdom</v>
      </c>
      <c r="D22" t="str">
        <f>IFERROR(VLOOKUP($A22,'Data Sheet 1 '!A22:N2021,13,FALSE)," ")</f>
        <v>Yachts</v>
      </c>
      <c r="E22" t="str">
        <f>IFERROR(VLOOKUP($A22,'Data Sheet 2'!A22:F2021,6, FALSE)," ")</f>
        <v>Commercial</v>
      </c>
    </row>
    <row r="23" spans="1:5" x14ac:dyDescent="0.3">
      <c r="A23">
        <v>1000041</v>
      </c>
      <c r="B23" s="8">
        <v>45131</v>
      </c>
      <c r="C23" t="str">
        <f>IFERROR(VLOOKUP($A23,'Data Sheet 1 '!A23:N2022,12,FALSE)," ")</f>
        <v>United Kingdom</v>
      </c>
      <c r="D23" t="str">
        <f>IFERROR(VLOOKUP($A23,'Data Sheet 1 '!A23:N2022,13,FALSE)," ")</f>
        <v>Yachts</v>
      </c>
      <c r="E23" t="str">
        <f>IFERROR(VLOOKUP($A23,'Data Sheet 2'!A23:F2022,6, FALSE)," ")</f>
        <v>Finance</v>
      </c>
    </row>
    <row r="24" spans="1:5" x14ac:dyDescent="0.3">
      <c r="A24">
        <v>1000043</v>
      </c>
      <c r="B24" s="8">
        <v>45132</v>
      </c>
      <c r="C24" t="str">
        <f>IFERROR(VLOOKUP($A24,'Data Sheet 1 '!A24:N2023,12,FALSE)," ")</f>
        <v>United Kingdom</v>
      </c>
      <c r="D24" t="str">
        <f>IFERROR(VLOOKUP($A24,'Data Sheet 1 '!A24:N2023,13,FALSE)," ")</f>
        <v>Group Functions</v>
      </c>
      <c r="E24" t="str">
        <f>IFERROR(VLOOKUP($A24,'Data Sheet 2'!A24:F2023,6, FALSE)," ")</f>
        <v>Aviation</v>
      </c>
    </row>
    <row r="25" spans="1:5" x14ac:dyDescent="0.3">
      <c r="A25">
        <v>1000044</v>
      </c>
      <c r="B25" s="8">
        <v>45133</v>
      </c>
      <c r="C25" t="str">
        <f>IFERROR(VLOOKUP($A25,'Data Sheet 1 '!A25:N2024,12,FALSE)," ")</f>
        <v>United Kingdom</v>
      </c>
      <c r="D25" t="str">
        <f>IFERROR(VLOOKUP($A25,'Data Sheet 1 '!A25:N2024,13,FALSE)," ")</f>
        <v>Group Functions</v>
      </c>
      <c r="E25" t="str">
        <f>IFERROR(VLOOKUP($A25,'Data Sheet 2'!A25:F2024,6, FALSE)," ")</f>
        <v>Aviation</v>
      </c>
    </row>
    <row r="26" spans="1:5" x14ac:dyDescent="0.3">
      <c r="A26">
        <v>1000047</v>
      </c>
      <c r="B26" s="8">
        <v>45134</v>
      </c>
      <c r="C26" t="str">
        <f>IFERROR(VLOOKUP($A26,'Data Sheet 1 '!A26:N2025,12,FALSE)," ")</f>
        <v>United Kingdom</v>
      </c>
      <c r="D26" t="str">
        <f>IFERROR(VLOOKUP($A26,'Data Sheet 1 '!A26:N2025,13,FALSE)," ")</f>
        <v>Group Functions</v>
      </c>
      <c r="E26" t="str">
        <f>IFERROR(VLOOKUP($A26,'Data Sheet 2'!A26:F2025,6, FALSE)," ")</f>
        <v>Legal</v>
      </c>
    </row>
    <row r="27" spans="1:5" x14ac:dyDescent="0.3">
      <c r="A27">
        <v>1000049</v>
      </c>
      <c r="B27" s="8">
        <v>45135</v>
      </c>
      <c r="C27" t="str">
        <f>IFERROR(VLOOKUP($A27,'Data Sheet 1 '!A27:N2026,12,FALSE)," ")</f>
        <v>United Kingdom</v>
      </c>
      <c r="D27" t="str">
        <f>IFERROR(VLOOKUP($A27,'Data Sheet 1 '!A27:N2026,13,FALSE)," ")</f>
        <v>Group Functions</v>
      </c>
      <c r="E27" t="str">
        <f>IFERROR(VLOOKUP($A27,'Data Sheet 2'!A27:F2026,6, FALSE)," ")</f>
        <v>Finance</v>
      </c>
    </row>
    <row r="28" spans="1:5" x14ac:dyDescent="0.3">
      <c r="A28">
        <v>1000051</v>
      </c>
      <c r="B28" s="8">
        <v>45136</v>
      </c>
      <c r="C28" t="str">
        <f>IFERROR(VLOOKUP($A28,'Data Sheet 1 '!A28:N2027,12,FALSE)," ")</f>
        <v>United Kingdom</v>
      </c>
      <c r="D28" t="str">
        <f>IFERROR(VLOOKUP($A28,'Data Sheet 1 '!A28:N2027,13,FALSE)," ")</f>
        <v>Group Functions</v>
      </c>
      <c r="E28" t="str">
        <f>IFERROR(VLOOKUP($A28,'Data Sheet 2'!A28:F2027,6, FALSE)," ")</f>
        <v>Finance</v>
      </c>
    </row>
    <row r="29" spans="1:5" x14ac:dyDescent="0.3">
      <c r="A29">
        <v>1000052</v>
      </c>
      <c r="B29" s="8">
        <v>45137</v>
      </c>
      <c r="C29" t="str">
        <f>IFERROR(VLOOKUP($A29,'Data Sheet 1 '!A29:N2028,12,FALSE)," ")</f>
        <v>United Kingdom</v>
      </c>
      <c r="D29" t="str">
        <f>IFERROR(VLOOKUP($A29,'Data Sheet 1 '!A29:N2028,13,FALSE)," ")</f>
        <v>Group Functions</v>
      </c>
      <c r="E29" t="str">
        <f>IFERROR(VLOOKUP($A29,'Data Sheet 2'!A29:F2028,6, FALSE)," ")</f>
        <v>Legal</v>
      </c>
    </row>
    <row r="30" spans="1:5" x14ac:dyDescent="0.3">
      <c r="A30">
        <v>1000053</v>
      </c>
      <c r="B30" s="8">
        <v>45138</v>
      </c>
      <c r="C30" t="str">
        <f>IFERROR(VLOOKUP($A30,'Data Sheet 1 '!A30:N2029,12,FALSE)," ")</f>
        <v>United Kingdom</v>
      </c>
      <c r="D30" t="str">
        <f>IFERROR(VLOOKUP($A30,'Data Sheet 1 '!A30:N2029,13,FALSE)," ")</f>
        <v>Group Functions</v>
      </c>
      <c r="E30" t="str">
        <f>IFERROR(VLOOKUP($A30,'Data Sheet 2'!A30:F2029,6, FALSE)," ")</f>
        <v>Corporate Directors</v>
      </c>
    </row>
    <row r="31" spans="1:5" x14ac:dyDescent="0.3">
      <c r="A31">
        <v>1000054</v>
      </c>
      <c r="B31" s="8">
        <v>45139</v>
      </c>
      <c r="C31" t="str">
        <f>IFERROR(VLOOKUP($A31,'Data Sheet 1 '!A31:N2030,12,FALSE)," ")</f>
        <v>United Kingdom</v>
      </c>
      <c r="D31" t="str">
        <f>IFERROR(VLOOKUP($A31,'Data Sheet 1 '!A31:N2030,13,FALSE)," ")</f>
        <v>Group Functions</v>
      </c>
      <c r="E31" t="str">
        <f>IFERROR(VLOOKUP($A31,'Data Sheet 2'!A31:F2030,6, FALSE)," ")</f>
        <v>Technology</v>
      </c>
    </row>
    <row r="32" spans="1:5" x14ac:dyDescent="0.3">
      <c r="A32">
        <v>1000055</v>
      </c>
      <c r="B32" s="8">
        <v>45140</v>
      </c>
      <c r="C32" t="str">
        <f>IFERROR(VLOOKUP($A32,'Data Sheet 1 '!A32:N2031,12,FALSE)," ")</f>
        <v>United Kingdom</v>
      </c>
      <c r="D32" t="str">
        <f>IFERROR(VLOOKUP($A32,'Data Sheet 1 '!A32:N2031,13,FALSE)," ")</f>
        <v>Group Functions</v>
      </c>
      <c r="E32" t="str">
        <f>IFERROR(VLOOKUP($A32,'Data Sheet 2'!A32:F2031,6, FALSE)," ")</f>
        <v>Legal</v>
      </c>
    </row>
    <row r="33" spans="1:5" x14ac:dyDescent="0.3">
      <c r="A33">
        <v>1000056</v>
      </c>
      <c r="B33" s="8">
        <v>45141</v>
      </c>
      <c r="C33" t="str">
        <f>IFERROR(VLOOKUP($A33,'Data Sheet 1 '!A33:N2032,12,FALSE)," ")</f>
        <v>United Kingdom</v>
      </c>
      <c r="D33" t="str">
        <f>IFERROR(VLOOKUP($A33,'Data Sheet 1 '!A33:N2032,13,FALSE)," ")</f>
        <v>Group Functions</v>
      </c>
      <c r="E33" t="str">
        <f>IFERROR(VLOOKUP($A33,'Data Sheet 2'!A33:F2032,6, FALSE)," ")</f>
        <v>Human Resources</v>
      </c>
    </row>
    <row r="34" spans="1:5" x14ac:dyDescent="0.3">
      <c r="A34">
        <v>1000057</v>
      </c>
      <c r="B34" s="8">
        <v>45142</v>
      </c>
      <c r="C34" t="str">
        <f>IFERROR(VLOOKUP($A34,'Data Sheet 1 '!A34:N2033,12,FALSE)," ")</f>
        <v>United Kingdom</v>
      </c>
      <c r="D34" t="str">
        <f>IFERROR(VLOOKUP($A34,'Data Sheet 1 '!A34:N2033,13,FALSE)," ")</f>
        <v>Group Functions</v>
      </c>
      <c r="E34" t="str">
        <f>IFERROR(VLOOKUP($A34,'Data Sheet 2'!A34:F2033,6, FALSE)," ")</f>
        <v>Human Resources</v>
      </c>
    </row>
    <row r="35" spans="1:5" x14ac:dyDescent="0.3">
      <c r="A35">
        <v>1000062</v>
      </c>
      <c r="B35" s="8">
        <v>45143</v>
      </c>
      <c r="C35" t="str">
        <f>IFERROR(VLOOKUP($A35,'Data Sheet 1 '!A35:N2034,12,FALSE)," ")</f>
        <v>United Kingdom</v>
      </c>
      <c r="D35" t="str">
        <f>IFERROR(VLOOKUP($A35,'Data Sheet 1 '!A35:N2034,13,FALSE)," ")</f>
        <v>Yachts</v>
      </c>
      <c r="E35" t="str">
        <f>IFERROR(VLOOKUP($A35,'Data Sheet 2'!A35:F2034,6, FALSE)," ")</f>
        <v>Operations</v>
      </c>
    </row>
    <row r="36" spans="1:5" x14ac:dyDescent="0.3">
      <c r="A36">
        <v>1000064</v>
      </c>
      <c r="B36" s="8">
        <v>45144</v>
      </c>
      <c r="C36" t="str">
        <f>IFERROR(VLOOKUP($A36,'Data Sheet 1 '!A36:N2035,12,FALSE)," ")</f>
        <v>Greece</v>
      </c>
      <c r="D36" t="str">
        <f>IFERROR(VLOOKUP($A36,'Data Sheet 1 '!A36:N2035,13,FALSE)," ")</f>
        <v>Yachts</v>
      </c>
      <c r="E36" t="str">
        <f>IFERROR(VLOOKUP($A36,'Data Sheet 2'!A36:F2035,6, FALSE)," ")</f>
        <v>Finance</v>
      </c>
    </row>
    <row r="37" spans="1:5" x14ac:dyDescent="0.3">
      <c r="A37">
        <v>1000065</v>
      </c>
      <c r="B37" s="8">
        <v>45145</v>
      </c>
      <c r="C37" t="str">
        <f>IFERROR(VLOOKUP($A37,'Data Sheet 1 '!A37:N2036,12,FALSE)," ")</f>
        <v>Croatia</v>
      </c>
      <c r="D37" t="str">
        <f>IFERROR(VLOOKUP($A37,'Data Sheet 1 '!A37:N2036,13,FALSE)," ")</f>
        <v>Yachts</v>
      </c>
      <c r="E37" t="str">
        <f>IFERROR(VLOOKUP($A37,'Data Sheet 2'!A37:F2036,6, FALSE)," ")</f>
        <v>Operations</v>
      </c>
    </row>
    <row r="38" spans="1:5" x14ac:dyDescent="0.3">
      <c r="A38">
        <v>1000068</v>
      </c>
      <c r="B38" s="8">
        <v>45146</v>
      </c>
      <c r="C38" t="str">
        <f>IFERROR(VLOOKUP($A38,'Data Sheet 1 '!A38:N2037,12,FALSE)," ")</f>
        <v>United Kingdom</v>
      </c>
      <c r="D38" t="str">
        <f>IFERROR(VLOOKUP($A38,'Data Sheet 1 '!A38:N2037,13,FALSE)," ")</f>
        <v>Yachts</v>
      </c>
      <c r="E38" t="str">
        <f>IFERROR(VLOOKUP($A38,'Data Sheet 2'!A38:F2037,6, FALSE)," ")</f>
        <v>Finance</v>
      </c>
    </row>
    <row r="39" spans="1:5" x14ac:dyDescent="0.3">
      <c r="A39">
        <v>1000071</v>
      </c>
      <c r="B39" s="8">
        <v>45147</v>
      </c>
      <c r="C39" t="str">
        <f>IFERROR(VLOOKUP($A39,'Data Sheet 1 '!A39:N2038,12,FALSE)," ")</f>
        <v>France</v>
      </c>
      <c r="D39" t="str">
        <f>IFERROR(VLOOKUP($A39,'Data Sheet 1 '!A39:N2038,13,FALSE)," ")</f>
        <v>Yachts</v>
      </c>
      <c r="E39" t="str">
        <f>IFERROR(VLOOKUP($A39,'Data Sheet 2'!A39:F2038,6, FALSE)," ")</f>
        <v>Sales &amp; Commerce</v>
      </c>
    </row>
    <row r="40" spans="1:5" x14ac:dyDescent="0.3">
      <c r="A40">
        <v>1000075</v>
      </c>
      <c r="B40" s="8">
        <v>45148</v>
      </c>
      <c r="C40" t="str">
        <f>IFERROR(VLOOKUP($A40,'Data Sheet 1 '!A40:N2039,12,FALSE)," ")</f>
        <v>United States</v>
      </c>
      <c r="D40" t="str">
        <f>IFERROR(VLOOKUP($A40,'Data Sheet 1 '!A40:N2039,13,FALSE)," ")</f>
        <v>Yachts</v>
      </c>
      <c r="E40" t="str">
        <f>IFERROR(VLOOKUP($A40,'Data Sheet 2'!A40:F2039,6, FALSE)," ")</f>
        <v>Sales &amp; Commerce</v>
      </c>
    </row>
    <row r="41" spans="1:5" x14ac:dyDescent="0.3">
      <c r="A41">
        <v>1000076</v>
      </c>
      <c r="B41" s="8">
        <v>45149</v>
      </c>
      <c r="C41" t="str">
        <f>IFERROR(VLOOKUP($A41,'Data Sheet 1 '!A41:N2040,12,FALSE)," ")</f>
        <v>Greece</v>
      </c>
      <c r="D41" t="str">
        <f>IFERROR(VLOOKUP($A41,'Data Sheet 1 '!A41:N2040,13,FALSE)," ")</f>
        <v>Yachts</v>
      </c>
      <c r="E41" t="str">
        <f>IFERROR(VLOOKUP($A41,'Data Sheet 2'!A41:F2040,6, FALSE)," ")</f>
        <v>Operations</v>
      </c>
    </row>
    <row r="42" spans="1:5" x14ac:dyDescent="0.3">
      <c r="A42">
        <v>1000079</v>
      </c>
      <c r="B42" s="8">
        <v>45150</v>
      </c>
      <c r="C42" t="str">
        <f>IFERROR(VLOOKUP($A42,'Data Sheet 1 '!A42:N2041,12,FALSE)," ")</f>
        <v>France</v>
      </c>
      <c r="D42" t="str">
        <f>IFERROR(VLOOKUP($A42,'Data Sheet 1 '!A42:N2041,13,FALSE)," ")</f>
        <v>Yachts</v>
      </c>
      <c r="E42" t="str">
        <f>IFERROR(VLOOKUP($A42,'Data Sheet 2'!A42:F2041,6, FALSE)," ")</f>
        <v>Finance</v>
      </c>
    </row>
    <row r="43" spans="1:5" x14ac:dyDescent="0.3">
      <c r="A43">
        <v>1000080</v>
      </c>
      <c r="B43" s="8">
        <v>45151</v>
      </c>
      <c r="C43" t="str">
        <f>IFERROR(VLOOKUP($A43,'Data Sheet 1 '!A43:N2042,12,FALSE)," ")</f>
        <v>Germany</v>
      </c>
      <c r="D43" t="str">
        <f>IFERROR(VLOOKUP($A43,'Data Sheet 1 '!A43:N2042,13,FALSE)," ")</f>
        <v>Yachts</v>
      </c>
      <c r="E43" t="str">
        <f>IFERROR(VLOOKUP($A43,'Data Sheet 2'!A43:F2042,6, FALSE)," ")</f>
        <v>Sales &amp; Commerce</v>
      </c>
    </row>
    <row r="44" spans="1:5" x14ac:dyDescent="0.3">
      <c r="A44">
        <v>1000085</v>
      </c>
      <c r="B44" s="8">
        <v>45152</v>
      </c>
      <c r="C44" t="str">
        <f>IFERROR(VLOOKUP($A44,'Data Sheet 1 '!A44:N2043,12,FALSE)," ")</f>
        <v>Greece</v>
      </c>
      <c r="D44" t="str">
        <f>IFERROR(VLOOKUP($A44,'Data Sheet 1 '!A44:N2043,13,FALSE)," ")</f>
        <v>Yachts</v>
      </c>
      <c r="E44" t="str">
        <f>IFERROR(VLOOKUP($A44,'Data Sheet 2'!A44:F2043,6, FALSE)," ")</f>
        <v>Operations</v>
      </c>
    </row>
    <row r="45" spans="1:5" x14ac:dyDescent="0.3">
      <c r="A45">
        <v>1000088</v>
      </c>
      <c r="B45" s="8">
        <v>45153</v>
      </c>
      <c r="C45" t="str">
        <f>IFERROR(VLOOKUP($A45,'Data Sheet 1 '!A45:N2044,12,FALSE)," ")</f>
        <v>France</v>
      </c>
      <c r="D45" t="str">
        <f>IFERROR(VLOOKUP($A45,'Data Sheet 1 '!A45:N2044,13,FALSE)," ")</f>
        <v>Yachts</v>
      </c>
      <c r="E45" t="str">
        <f>IFERROR(VLOOKUP($A45,'Data Sheet 2'!A45:F2044,6, FALSE)," ")</f>
        <v>Sales &amp; Commerce</v>
      </c>
    </row>
    <row r="46" spans="1:5" x14ac:dyDescent="0.3">
      <c r="A46">
        <v>1000092</v>
      </c>
      <c r="B46" s="8">
        <v>45154</v>
      </c>
      <c r="C46" t="str">
        <f>IFERROR(VLOOKUP($A46,'Data Sheet 1 '!A46:N2045,12,FALSE)," ")</f>
        <v>Croatia</v>
      </c>
      <c r="D46" t="str">
        <f>IFERROR(VLOOKUP($A46,'Data Sheet 1 '!A46:N2045,13,FALSE)," ")</f>
        <v>Yachts</v>
      </c>
      <c r="E46" t="str">
        <f>IFERROR(VLOOKUP($A46,'Data Sheet 2'!A46:F2045,6, FALSE)," ")</f>
        <v>Operations</v>
      </c>
    </row>
    <row r="47" spans="1:5" x14ac:dyDescent="0.3">
      <c r="A47">
        <v>1000093</v>
      </c>
      <c r="B47" s="8">
        <v>45155</v>
      </c>
      <c r="C47" t="str">
        <f>IFERROR(VLOOKUP($A47,'Data Sheet 1 '!A47:N2046,12,FALSE)," ")</f>
        <v>United States</v>
      </c>
      <c r="D47" t="str">
        <f>IFERROR(VLOOKUP($A47,'Data Sheet 1 '!A47:N2046,13,FALSE)," ")</f>
        <v>Group Functions</v>
      </c>
      <c r="E47" t="str">
        <f>IFERROR(VLOOKUP($A47,'Data Sheet 2'!A47:F2046,6, FALSE)," ")</f>
        <v>Technology</v>
      </c>
    </row>
    <row r="48" spans="1:5" x14ac:dyDescent="0.3">
      <c r="A48">
        <v>1000096</v>
      </c>
      <c r="B48" s="8">
        <v>45156</v>
      </c>
      <c r="C48" t="str">
        <f>IFERROR(VLOOKUP($A48,'Data Sheet 1 '!A48:N2047,12,FALSE)," ")</f>
        <v>Belize</v>
      </c>
      <c r="D48" t="str">
        <f>IFERROR(VLOOKUP($A48,'Data Sheet 1 '!A48:N2047,13,FALSE)," ")</f>
        <v>Yachts</v>
      </c>
      <c r="E48" t="str">
        <f>IFERROR(VLOOKUP($A48,'Data Sheet 2'!A48:F2047,6, FALSE)," ")</f>
        <v>Operations</v>
      </c>
    </row>
    <row r="49" spans="1:5" x14ac:dyDescent="0.3">
      <c r="A49">
        <v>1000099</v>
      </c>
      <c r="B49" s="8">
        <v>45157</v>
      </c>
      <c r="C49" t="str">
        <f>IFERROR(VLOOKUP($A49,'Data Sheet 1 '!A49:N2048,12,FALSE)," ")</f>
        <v>United States</v>
      </c>
      <c r="D49" t="str">
        <f>IFERROR(VLOOKUP($A49,'Data Sheet 1 '!A49:N2048,13,FALSE)," ")</f>
        <v>Yachts</v>
      </c>
      <c r="E49" t="str">
        <f>IFERROR(VLOOKUP($A49,'Data Sheet 2'!A49:F2048,6, FALSE)," ")</f>
        <v>Brand Directors</v>
      </c>
    </row>
    <row r="50" spans="1:5" x14ac:dyDescent="0.3">
      <c r="A50">
        <v>1000101</v>
      </c>
      <c r="B50" s="8">
        <v>45158</v>
      </c>
      <c r="C50" t="str">
        <f>IFERROR(VLOOKUP($A50,'Data Sheet 1 '!A50:N2049,12,FALSE)," ")</f>
        <v>United States</v>
      </c>
      <c r="D50" t="str">
        <f>IFERROR(VLOOKUP($A50,'Data Sheet 1 '!A50:N2049,13,FALSE)," ")</f>
        <v>Yachts</v>
      </c>
      <c r="E50" t="str">
        <f>IFERROR(VLOOKUP($A50,'Data Sheet 2'!A50:F2049,6, FALSE)," ")</f>
        <v>Finance</v>
      </c>
    </row>
    <row r="51" spans="1:5" x14ac:dyDescent="0.3">
      <c r="A51">
        <v>1000104</v>
      </c>
      <c r="B51" s="8">
        <v>45159</v>
      </c>
      <c r="C51" t="str">
        <f>IFERROR(VLOOKUP($A51,'Data Sheet 1 '!A51:N2050,12,FALSE)," ")</f>
        <v>Greece</v>
      </c>
      <c r="D51" t="str">
        <f>IFERROR(VLOOKUP($A51,'Data Sheet 1 '!A51:N2050,13,FALSE)," ")</f>
        <v>Yachts</v>
      </c>
      <c r="E51" t="str">
        <f>IFERROR(VLOOKUP($A51,'Data Sheet 2'!A51:F2050,6, FALSE)," ")</f>
        <v>Legal</v>
      </c>
    </row>
    <row r="52" spans="1:5" x14ac:dyDescent="0.3">
      <c r="A52">
        <v>1000105</v>
      </c>
      <c r="B52" s="8">
        <v>45160</v>
      </c>
      <c r="C52" t="str">
        <f>IFERROR(VLOOKUP($A52,'Data Sheet 1 '!A52:N2051,12,FALSE)," ")</f>
        <v>France</v>
      </c>
      <c r="D52" t="str">
        <f>IFERROR(VLOOKUP($A52,'Data Sheet 1 '!A52:N2051,13,FALSE)," ")</f>
        <v>Yachts</v>
      </c>
      <c r="E52" t="str">
        <f>IFERROR(VLOOKUP($A52,'Data Sheet 2'!A52:F2051,6, FALSE)," ")</f>
        <v>Sales &amp; Commerce</v>
      </c>
    </row>
    <row r="53" spans="1:5" x14ac:dyDescent="0.3">
      <c r="A53">
        <v>1000106</v>
      </c>
      <c r="B53" s="8">
        <v>45161</v>
      </c>
      <c r="C53" t="str">
        <f>IFERROR(VLOOKUP($A53,'Data Sheet 1 '!A53:N2052,12,FALSE)," ")</f>
        <v>Germany</v>
      </c>
      <c r="D53" t="str">
        <f>IFERROR(VLOOKUP($A53,'Data Sheet 1 '!A53:N2052,13,FALSE)," ")</f>
        <v>Yachts</v>
      </c>
      <c r="E53" t="str">
        <f>IFERROR(VLOOKUP($A53,'Data Sheet 2'!A53:F2052,6, FALSE)," ")</f>
        <v>Marketing</v>
      </c>
    </row>
    <row r="54" spans="1:5" x14ac:dyDescent="0.3">
      <c r="A54">
        <v>1000110</v>
      </c>
      <c r="B54" s="8">
        <v>45162</v>
      </c>
      <c r="C54" t="str">
        <f>IFERROR(VLOOKUP($A54,'Data Sheet 1 '!A54:N2053,12,FALSE)," ")</f>
        <v>United States</v>
      </c>
      <c r="D54" t="str">
        <f>IFERROR(VLOOKUP($A54,'Data Sheet 1 '!A54:N2053,13,FALSE)," ")</f>
        <v>Yachts</v>
      </c>
      <c r="E54" t="str">
        <f>IFERROR(VLOOKUP($A54,'Data Sheet 2'!A54:F2053,6, FALSE)," ")</f>
        <v>Sales &amp; Commerce</v>
      </c>
    </row>
    <row r="55" spans="1:5" x14ac:dyDescent="0.3">
      <c r="A55">
        <v>1000113</v>
      </c>
      <c r="B55" s="8">
        <v>45163</v>
      </c>
      <c r="C55" t="str">
        <f>IFERROR(VLOOKUP($A55,'Data Sheet 1 '!A55:N2054,12,FALSE)," ")</f>
        <v>Germany</v>
      </c>
      <c r="D55" t="str">
        <f>IFERROR(VLOOKUP($A55,'Data Sheet 1 '!A55:N2054,13,FALSE)," ")</f>
        <v>Yachts</v>
      </c>
      <c r="E55" t="str">
        <f>IFERROR(VLOOKUP($A55,'Data Sheet 2'!A55:F2054,6, FALSE)," ")</f>
        <v>Sales &amp; Commerce</v>
      </c>
    </row>
    <row r="56" spans="1:5" x14ac:dyDescent="0.3">
      <c r="A56">
        <v>1000114</v>
      </c>
      <c r="B56" s="8">
        <v>45164</v>
      </c>
      <c r="C56" t="str">
        <f>IFERROR(VLOOKUP($A56,'Data Sheet 1 '!A56:N2055,12,FALSE)," ")</f>
        <v>United Kingdom</v>
      </c>
      <c r="D56" t="str">
        <f>IFERROR(VLOOKUP($A56,'Data Sheet 1 '!A56:N2055,13,FALSE)," ")</f>
        <v>Yachts</v>
      </c>
      <c r="E56" t="str">
        <f>IFERROR(VLOOKUP($A56,'Data Sheet 2'!A56:F2055,6, FALSE)," ")</f>
        <v>Sales &amp; Commerce</v>
      </c>
    </row>
    <row r="57" spans="1:5" x14ac:dyDescent="0.3">
      <c r="A57">
        <v>1000115</v>
      </c>
      <c r="B57" s="8">
        <v>45165</v>
      </c>
      <c r="C57" t="str">
        <f>IFERROR(VLOOKUP($A57,'Data Sheet 1 '!A57:N2056,12,FALSE)," ")</f>
        <v>Germany</v>
      </c>
      <c r="D57" t="str">
        <f>IFERROR(VLOOKUP($A57,'Data Sheet 1 '!A57:N2056,13,FALSE)," ")</f>
        <v>Yachts</v>
      </c>
      <c r="E57" t="str">
        <f>IFERROR(VLOOKUP($A57,'Data Sheet 2'!A57:F2056,6, FALSE)," ")</f>
        <v>Sales &amp; Commerce</v>
      </c>
    </row>
    <row r="58" spans="1:5" x14ac:dyDescent="0.3">
      <c r="A58">
        <v>1000124</v>
      </c>
      <c r="B58" s="8">
        <v>45166</v>
      </c>
      <c r="C58" t="str">
        <f>IFERROR(VLOOKUP($A58,'Data Sheet 1 '!A58:N2057,12,FALSE)," ")</f>
        <v>United States</v>
      </c>
      <c r="D58" t="str">
        <f>IFERROR(VLOOKUP($A58,'Data Sheet 1 '!A58:N2057,13,FALSE)," ")</f>
        <v>Group Functions</v>
      </c>
      <c r="E58" t="str">
        <f>IFERROR(VLOOKUP($A58,'Data Sheet 2'!A58:F2057,6, FALSE)," ")</f>
        <v>Finance</v>
      </c>
    </row>
    <row r="59" spans="1:5" x14ac:dyDescent="0.3">
      <c r="A59">
        <v>1000126</v>
      </c>
      <c r="B59" s="8">
        <v>45167</v>
      </c>
      <c r="C59" t="str">
        <f>IFERROR(VLOOKUP($A59,'Data Sheet 1 '!A59:N2058,12,FALSE)," ")</f>
        <v>United Kingdom</v>
      </c>
      <c r="D59" t="str">
        <f>IFERROR(VLOOKUP($A59,'Data Sheet 1 '!A59:N2058,13,FALSE)," ")</f>
        <v>Yachts</v>
      </c>
      <c r="E59" t="str">
        <f>IFERROR(VLOOKUP($A59,'Data Sheet 2'!A59:F2058,6, FALSE)," ")</f>
        <v>Human Resources</v>
      </c>
    </row>
    <row r="60" spans="1:5" x14ac:dyDescent="0.3">
      <c r="A60">
        <v>1000127</v>
      </c>
      <c r="B60" s="8">
        <v>45168</v>
      </c>
      <c r="C60" t="str">
        <f>IFERROR(VLOOKUP($A60,'Data Sheet 1 '!A60:N2059,12,FALSE)," ")</f>
        <v>Croatia</v>
      </c>
      <c r="D60" t="str">
        <f>IFERROR(VLOOKUP($A60,'Data Sheet 1 '!A60:N2059,13,FALSE)," ")</f>
        <v>Yachts</v>
      </c>
      <c r="E60" t="str">
        <f>IFERROR(VLOOKUP($A60,'Data Sheet 2'!A60:F2059,6, FALSE)," ")</f>
        <v>Operations</v>
      </c>
    </row>
    <row r="61" spans="1:5" x14ac:dyDescent="0.3">
      <c r="A61">
        <v>1000129</v>
      </c>
      <c r="B61" s="8">
        <v>45169</v>
      </c>
      <c r="C61" t="str">
        <f>IFERROR(VLOOKUP($A61,'Data Sheet 1 '!A61:N2060,12,FALSE)," ")</f>
        <v>United States</v>
      </c>
      <c r="D61" t="str">
        <f>IFERROR(VLOOKUP($A61,'Data Sheet 1 '!A61:N2060,13,FALSE)," ")</f>
        <v>Yachts</v>
      </c>
      <c r="E61" t="str">
        <f>IFERROR(VLOOKUP($A61,'Data Sheet 2'!A61:F2060,6, FALSE)," ")</f>
        <v>Sales &amp; Commerce</v>
      </c>
    </row>
    <row r="62" spans="1:5" x14ac:dyDescent="0.3">
      <c r="A62">
        <v>1000139</v>
      </c>
      <c r="B62" s="8">
        <v>45170</v>
      </c>
      <c r="C62" t="str">
        <f>IFERROR(VLOOKUP($A62,'Data Sheet 1 '!A62:N2061,12,FALSE)," ")</f>
        <v>United States</v>
      </c>
      <c r="D62" t="str">
        <f>IFERROR(VLOOKUP($A62,'Data Sheet 1 '!A62:N2061,13,FALSE)," ")</f>
        <v>Group Functions</v>
      </c>
      <c r="E62" t="str">
        <f>IFERROR(VLOOKUP($A62,'Data Sheet 2'!A62:F2061,6, FALSE)," ")</f>
        <v>Finance</v>
      </c>
    </row>
    <row r="63" spans="1:5" x14ac:dyDescent="0.3">
      <c r="A63">
        <v>1000141</v>
      </c>
      <c r="B63" s="8">
        <v>45171</v>
      </c>
      <c r="C63" t="str">
        <f>IFERROR(VLOOKUP($A63,'Data Sheet 1 '!A63:N2062,12,FALSE)," ")</f>
        <v>United States</v>
      </c>
      <c r="D63" t="str">
        <f>IFERROR(VLOOKUP($A63,'Data Sheet 1 '!A63:N2062,13,FALSE)," ")</f>
        <v>Yachts</v>
      </c>
      <c r="E63" t="str">
        <f>IFERROR(VLOOKUP($A63,'Data Sheet 2'!A63:F2062,6, FALSE)," ")</f>
        <v>Sales &amp; Commerce</v>
      </c>
    </row>
    <row r="64" spans="1:5" x14ac:dyDescent="0.3">
      <c r="A64">
        <v>1000143</v>
      </c>
      <c r="B64" s="8">
        <v>45172</v>
      </c>
      <c r="C64" t="str">
        <f>IFERROR(VLOOKUP($A64,'Data Sheet 1 '!A64:N2063,12,FALSE)," ")</f>
        <v>France</v>
      </c>
      <c r="D64" t="str">
        <f>IFERROR(VLOOKUP($A64,'Data Sheet 1 '!A64:N2063,13,FALSE)," ")</f>
        <v>Yachts</v>
      </c>
      <c r="E64" t="str">
        <f>IFERROR(VLOOKUP($A64,'Data Sheet 2'!A64:F2063,6, FALSE)," ")</f>
        <v>Sales &amp; Commerce</v>
      </c>
    </row>
    <row r="65" spans="1:5" x14ac:dyDescent="0.3">
      <c r="A65">
        <v>1000144</v>
      </c>
      <c r="B65" s="8">
        <v>45173</v>
      </c>
      <c r="C65" t="str">
        <f>IFERROR(VLOOKUP($A65,'Data Sheet 1 '!A65:N2064,12,FALSE)," ")</f>
        <v>United Kingdom</v>
      </c>
      <c r="D65" t="str">
        <f>IFERROR(VLOOKUP($A65,'Data Sheet 1 '!A65:N2064,13,FALSE)," ")</f>
        <v>Yachts</v>
      </c>
      <c r="E65" t="str">
        <f>IFERROR(VLOOKUP($A65,'Data Sheet 2'!A65:F2064,6, FALSE)," ")</f>
        <v>Finance</v>
      </c>
    </row>
    <row r="66" spans="1:5" x14ac:dyDescent="0.3">
      <c r="A66">
        <v>1000145</v>
      </c>
      <c r="B66" s="8">
        <v>45174</v>
      </c>
      <c r="C66" t="str">
        <f>IFERROR(VLOOKUP($A66,'Data Sheet 1 '!A66:N2065,12,FALSE)," ")</f>
        <v>France</v>
      </c>
      <c r="D66" t="str">
        <f>IFERROR(VLOOKUP($A66,'Data Sheet 1 '!A66:N2065,13,FALSE)," ")</f>
        <v>Yachts</v>
      </c>
      <c r="E66" t="str">
        <f>IFERROR(VLOOKUP($A66,'Data Sheet 2'!A66:F2065,6, FALSE)," ")</f>
        <v>Operations</v>
      </c>
    </row>
    <row r="67" spans="1:5" x14ac:dyDescent="0.3">
      <c r="A67">
        <v>1000147</v>
      </c>
      <c r="B67" s="8">
        <v>45175</v>
      </c>
      <c r="C67" t="str">
        <f>IFERROR(VLOOKUP($A67,'Data Sheet 1 '!A67:N2066,12,FALSE)," ")</f>
        <v>Greece</v>
      </c>
      <c r="D67" t="str">
        <f>IFERROR(VLOOKUP($A67,'Data Sheet 1 '!A67:N2066,13,FALSE)," ")</f>
        <v>Yachts</v>
      </c>
      <c r="E67" t="str">
        <f>IFERROR(VLOOKUP($A67,'Data Sheet 2'!A67:F2066,6, FALSE)," ")</f>
        <v>Legal</v>
      </c>
    </row>
    <row r="68" spans="1:5" x14ac:dyDescent="0.3">
      <c r="A68">
        <v>1000149</v>
      </c>
      <c r="B68" s="8">
        <v>45176</v>
      </c>
      <c r="C68" t="str">
        <f>IFERROR(VLOOKUP($A68,'Data Sheet 1 '!A68:N2067,12,FALSE)," ")</f>
        <v>France</v>
      </c>
      <c r="D68" t="str">
        <f>IFERROR(VLOOKUP($A68,'Data Sheet 1 '!A68:N2067,13,FALSE)," ")</f>
        <v>Yachts</v>
      </c>
      <c r="E68" t="str">
        <f>IFERROR(VLOOKUP($A68,'Data Sheet 2'!A68:F2067,6, FALSE)," ")</f>
        <v>Sales &amp; Commerce</v>
      </c>
    </row>
    <row r="69" spans="1:5" x14ac:dyDescent="0.3">
      <c r="A69">
        <v>1000153</v>
      </c>
      <c r="B69" s="8">
        <v>45177</v>
      </c>
      <c r="C69" t="str">
        <f>IFERROR(VLOOKUP($A69,'Data Sheet 1 '!A69:N2068,12,FALSE)," ")</f>
        <v>United States</v>
      </c>
      <c r="D69" t="str">
        <f>IFERROR(VLOOKUP($A69,'Data Sheet 1 '!A69:N2068,13,FALSE)," ")</f>
        <v>Yachts</v>
      </c>
      <c r="E69" t="str">
        <f>IFERROR(VLOOKUP($A69,'Data Sheet 2'!A69:F2068,6, FALSE)," ")</f>
        <v>Sales &amp; Commerce</v>
      </c>
    </row>
    <row r="70" spans="1:5" x14ac:dyDescent="0.3">
      <c r="A70">
        <v>1000155</v>
      </c>
      <c r="B70" s="8">
        <v>45178</v>
      </c>
      <c r="C70" t="str">
        <f>IFERROR(VLOOKUP($A70,'Data Sheet 1 '!A70:N2069,12,FALSE)," ")</f>
        <v>United States</v>
      </c>
      <c r="D70" t="str">
        <f>IFERROR(VLOOKUP($A70,'Data Sheet 1 '!A70:N2069,13,FALSE)," ")</f>
        <v>Yachts</v>
      </c>
      <c r="E70" t="str">
        <f>IFERROR(VLOOKUP($A70,'Data Sheet 2'!A70:F2069,6, FALSE)," ")</f>
        <v>Sales &amp; Commerce</v>
      </c>
    </row>
    <row r="71" spans="1:5" x14ac:dyDescent="0.3">
      <c r="A71">
        <v>1000157</v>
      </c>
      <c r="B71" s="8">
        <v>45179</v>
      </c>
      <c r="C71" t="str">
        <f>IFERROR(VLOOKUP($A71,'Data Sheet 1 '!A71:N2070,12,FALSE)," ")</f>
        <v>France</v>
      </c>
      <c r="D71" t="str">
        <f>IFERROR(VLOOKUP($A71,'Data Sheet 1 '!A71:N2070,13,FALSE)," ")</f>
        <v>Yachts</v>
      </c>
      <c r="E71" t="str">
        <f>IFERROR(VLOOKUP($A71,'Data Sheet 2'!A71:F2070,6, FALSE)," ")</f>
        <v>Operations</v>
      </c>
    </row>
    <row r="72" spans="1:5" x14ac:dyDescent="0.3">
      <c r="A72">
        <v>1000159</v>
      </c>
      <c r="B72" s="8">
        <v>45180</v>
      </c>
      <c r="C72" t="str">
        <f>IFERROR(VLOOKUP($A72,'Data Sheet 1 '!A72:N2071,12,FALSE)," ")</f>
        <v>United Kingdom</v>
      </c>
      <c r="D72" t="str">
        <f>IFERROR(VLOOKUP($A72,'Data Sheet 1 '!A72:N2071,13,FALSE)," ")</f>
        <v>Yachts</v>
      </c>
      <c r="E72" t="str">
        <f>IFERROR(VLOOKUP($A72,'Data Sheet 2'!A72:F2071,6, FALSE)," ")</f>
        <v>Finance</v>
      </c>
    </row>
    <row r="73" spans="1:5" x14ac:dyDescent="0.3">
      <c r="A73">
        <v>1000162</v>
      </c>
      <c r="B73" s="8">
        <v>45181</v>
      </c>
      <c r="C73" t="str">
        <f>IFERROR(VLOOKUP($A73,'Data Sheet 1 '!A73:N2072,12,FALSE)," ")</f>
        <v>United States</v>
      </c>
      <c r="D73" t="str">
        <f>IFERROR(VLOOKUP($A73,'Data Sheet 1 '!A73:N2072,13,FALSE)," ")</f>
        <v>Group Functions</v>
      </c>
      <c r="E73" t="str">
        <f>IFERROR(VLOOKUP($A73,'Data Sheet 2'!A73:F2072,6, FALSE)," ")</f>
        <v>Aviation</v>
      </c>
    </row>
    <row r="74" spans="1:5" x14ac:dyDescent="0.3">
      <c r="A74">
        <v>1000164</v>
      </c>
      <c r="B74" s="8">
        <v>45182</v>
      </c>
      <c r="C74" t="str">
        <f>IFERROR(VLOOKUP($A74,'Data Sheet 1 '!A74:N2073,12,FALSE)," ")</f>
        <v>United States</v>
      </c>
      <c r="D74" t="str">
        <f>IFERROR(VLOOKUP($A74,'Data Sheet 1 '!A74:N2073,13,FALSE)," ")</f>
        <v>Yachts</v>
      </c>
      <c r="E74" t="str">
        <f>IFERROR(VLOOKUP($A74,'Data Sheet 2'!A74:F2073,6, FALSE)," ")</f>
        <v>Marketing</v>
      </c>
    </row>
    <row r="75" spans="1:5" x14ac:dyDescent="0.3">
      <c r="A75">
        <v>1000165</v>
      </c>
      <c r="B75" s="8">
        <v>45183</v>
      </c>
      <c r="C75" t="str">
        <f>IFERROR(VLOOKUP($A75,'Data Sheet 1 '!A75:N2074,12,FALSE)," ")</f>
        <v>United States</v>
      </c>
      <c r="D75" t="str">
        <f>IFERROR(VLOOKUP($A75,'Data Sheet 1 '!A75:N2074,13,FALSE)," ")</f>
        <v>Yachts</v>
      </c>
      <c r="E75" t="str">
        <f>IFERROR(VLOOKUP($A75,'Data Sheet 2'!A75:F2074,6, FALSE)," ")</f>
        <v>Operations</v>
      </c>
    </row>
    <row r="76" spans="1:5" x14ac:dyDescent="0.3">
      <c r="A76">
        <v>1000173</v>
      </c>
      <c r="B76" s="8">
        <v>45184</v>
      </c>
      <c r="C76" t="str">
        <f>IFERROR(VLOOKUP($A76,'Data Sheet 1 '!A76:N2075,12,FALSE)," ")</f>
        <v>United Kingdom</v>
      </c>
      <c r="D76" t="str">
        <f>IFERROR(VLOOKUP($A76,'Data Sheet 1 '!A76:N2075,13,FALSE)," ")</f>
        <v>Group Functions</v>
      </c>
      <c r="E76" t="str">
        <f>IFERROR(VLOOKUP($A76,'Data Sheet 2'!A76:F2075,6, FALSE)," ")</f>
        <v>Corporate Directors</v>
      </c>
    </row>
    <row r="77" spans="1:5" x14ac:dyDescent="0.3">
      <c r="A77">
        <v>1000176</v>
      </c>
      <c r="B77" s="8">
        <v>45185</v>
      </c>
      <c r="C77" t="str">
        <f>IFERROR(VLOOKUP($A77,'Data Sheet 1 '!A77:N2076,12,FALSE)," ")</f>
        <v>United Kingdom</v>
      </c>
      <c r="D77" t="str">
        <f>IFERROR(VLOOKUP($A77,'Data Sheet 1 '!A77:N2076,13,FALSE)," ")</f>
        <v>Yachts</v>
      </c>
      <c r="E77" t="str">
        <f>IFERROR(VLOOKUP($A77,'Data Sheet 2'!A77:F2076,6, FALSE)," ")</f>
        <v>Finance</v>
      </c>
    </row>
    <row r="78" spans="1:5" x14ac:dyDescent="0.3">
      <c r="A78">
        <v>1000177</v>
      </c>
      <c r="B78" s="8">
        <v>45186</v>
      </c>
      <c r="C78" t="str">
        <f>IFERROR(VLOOKUP($A78,'Data Sheet 1 '!A78:N2077,12,FALSE)," ")</f>
        <v>United Kingdom</v>
      </c>
      <c r="D78" t="str">
        <f>IFERROR(VLOOKUP($A78,'Data Sheet 1 '!A78:N2077,13,FALSE)," ")</f>
        <v>Group Functions</v>
      </c>
      <c r="E78" t="str">
        <f>IFERROR(VLOOKUP($A78,'Data Sheet 2'!A78:F2077,6, FALSE)," ")</f>
        <v>Technology</v>
      </c>
    </row>
    <row r="79" spans="1:5" x14ac:dyDescent="0.3">
      <c r="A79">
        <v>1000178</v>
      </c>
      <c r="B79" s="8">
        <v>45187</v>
      </c>
      <c r="C79" t="str">
        <f>IFERROR(VLOOKUP($A79,'Data Sheet 1 '!A79:N2078,12,FALSE)," ")</f>
        <v>United Kingdom</v>
      </c>
      <c r="D79" t="str">
        <f>IFERROR(VLOOKUP($A79,'Data Sheet 1 '!A79:N2078,13,FALSE)," ")</f>
        <v>Yachts</v>
      </c>
      <c r="E79" t="str">
        <f>IFERROR(VLOOKUP($A79,'Data Sheet 2'!A79:F2078,6, FALSE)," ")</f>
        <v>Commercial</v>
      </c>
    </row>
    <row r="80" spans="1:5" x14ac:dyDescent="0.3">
      <c r="A80">
        <v>1000181</v>
      </c>
      <c r="B80" s="8">
        <v>45188</v>
      </c>
      <c r="C80" t="str">
        <f>IFERROR(VLOOKUP($A80,'Data Sheet 1 '!A80:N2079,12,FALSE)," ")</f>
        <v>United Kingdom</v>
      </c>
      <c r="D80" t="str">
        <f>IFERROR(VLOOKUP($A80,'Data Sheet 1 '!A80:N2079,13,FALSE)," ")</f>
        <v>Yachts</v>
      </c>
      <c r="E80" t="str">
        <f>IFERROR(VLOOKUP($A80,'Data Sheet 2'!A80:F2079,6, FALSE)," ")</f>
        <v>Sales &amp; Commerce</v>
      </c>
    </row>
    <row r="81" spans="1:5" x14ac:dyDescent="0.3">
      <c r="A81">
        <v>1000182</v>
      </c>
      <c r="B81" s="8">
        <v>45189</v>
      </c>
      <c r="C81" t="str">
        <f>IFERROR(VLOOKUP($A81,'Data Sheet 1 '!A81:N2080,12,FALSE)," ")</f>
        <v>United Kingdom</v>
      </c>
      <c r="D81" t="str">
        <f>IFERROR(VLOOKUP($A81,'Data Sheet 1 '!A81:N2080,13,FALSE)," ")</f>
        <v>Group Functions</v>
      </c>
      <c r="E81" t="str">
        <f>IFERROR(VLOOKUP($A81,'Data Sheet 2'!A81:F2080,6, FALSE)," ")</f>
        <v>Finance</v>
      </c>
    </row>
    <row r="82" spans="1:5" x14ac:dyDescent="0.3">
      <c r="A82">
        <v>1000186</v>
      </c>
      <c r="B82" s="8">
        <v>45190</v>
      </c>
      <c r="C82" t="str">
        <f>IFERROR(VLOOKUP($A82,'Data Sheet 1 '!A82:N2081,12,FALSE)," ")</f>
        <v>United Kingdom</v>
      </c>
      <c r="D82" t="str">
        <f>IFERROR(VLOOKUP($A82,'Data Sheet 1 '!A82:N2081,13,FALSE)," ")</f>
        <v>Tailormade</v>
      </c>
      <c r="E82" t="str">
        <f>IFERROR(VLOOKUP($A82,'Data Sheet 2'!A82:F2081,6, FALSE)," ")</f>
        <v>Product &amp; Inventory</v>
      </c>
    </row>
    <row r="83" spans="1:5" x14ac:dyDescent="0.3">
      <c r="A83">
        <v>1000187</v>
      </c>
      <c r="B83" s="8">
        <v>45191</v>
      </c>
      <c r="C83" t="str">
        <f>IFERROR(VLOOKUP($A83,'Data Sheet 1 '!A83:N2082,12,FALSE)," ")</f>
        <v>United Kingdom</v>
      </c>
      <c r="D83" t="str">
        <f>IFERROR(VLOOKUP($A83,'Data Sheet 1 '!A83:N2082,13,FALSE)," ")</f>
        <v>Group Functions</v>
      </c>
      <c r="E83" t="str">
        <f>IFERROR(VLOOKUP($A83,'Data Sheet 2'!A83:F2082,6, FALSE)," ")</f>
        <v>Corporate Directors</v>
      </c>
    </row>
    <row r="84" spans="1:5" x14ac:dyDescent="0.3">
      <c r="A84">
        <v>1000188</v>
      </c>
      <c r="B84" s="8">
        <v>45192</v>
      </c>
      <c r="C84" t="str">
        <f>IFERROR(VLOOKUP($A84,'Data Sheet 1 '!A84:N2083,12,FALSE)," ")</f>
        <v>United Kingdom</v>
      </c>
      <c r="D84" t="str">
        <f>IFERROR(VLOOKUP($A84,'Data Sheet 1 '!A84:N2083,13,FALSE)," ")</f>
        <v>Tailormade</v>
      </c>
      <c r="E84" t="str">
        <f>IFERROR(VLOOKUP($A84,'Data Sheet 2'!A84:F2083,6, FALSE)," ")</f>
        <v>Finance</v>
      </c>
    </row>
    <row r="85" spans="1:5" x14ac:dyDescent="0.3">
      <c r="A85">
        <v>1000189</v>
      </c>
      <c r="B85" s="8">
        <v>45193</v>
      </c>
      <c r="C85" t="str">
        <f>IFERROR(VLOOKUP($A85,'Data Sheet 1 '!A85:N2084,12,FALSE)," ")</f>
        <v>United Kingdom</v>
      </c>
      <c r="D85" t="str">
        <f>IFERROR(VLOOKUP($A85,'Data Sheet 1 '!A85:N2084,13,FALSE)," ")</f>
        <v>Tailormade</v>
      </c>
      <c r="E85" t="str">
        <f>IFERROR(VLOOKUP($A85,'Data Sheet 2'!A85:F2084,6, FALSE)," ")</f>
        <v>Product &amp; Inventory</v>
      </c>
    </row>
    <row r="86" spans="1:5" x14ac:dyDescent="0.3">
      <c r="A86">
        <v>1000191</v>
      </c>
      <c r="B86" s="8">
        <v>45194</v>
      </c>
      <c r="C86" t="str">
        <f>IFERROR(VLOOKUP($A86,'Data Sheet 1 '!A86:N2085,12,FALSE)," ")</f>
        <v>United Kingdom</v>
      </c>
      <c r="D86" t="str">
        <f>IFERROR(VLOOKUP($A86,'Data Sheet 1 '!A86:N2085,13,FALSE)," ")</f>
        <v>Group Functions</v>
      </c>
      <c r="E86" t="str">
        <f>IFERROR(VLOOKUP($A86,'Data Sheet 2'!A86:F2085,6, FALSE)," ")</f>
        <v>Human Resources</v>
      </c>
    </row>
    <row r="87" spans="1:5" x14ac:dyDescent="0.3">
      <c r="A87">
        <v>1000193</v>
      </c>
      <c r="B87" s="8">
        <v>45195</v>
      </c>
      <c r="C87" t="str">
        <f>IFERROR(VLOOKUP($A87,'Data Sheet 1 '!A87:N2086,12,FALSE)," ")</f>
        <v>United Kingdom</v>
      </c>
      <c r="D87" t="str">
        <f>IFERROR(VLOOKUP($A87,'Data Sheet 1 '!A87:N2086,13,FALSE)," ")</f>
        <v>Group Functions</v>
      </c>
      <c r="E87" t="str">
        <f>IFERROR(VLOOKUP($A87,'Data Sheet 2'!A87:F2086,6, FALSE)," ")</f>
        <v>Corporate Directors</v>
      </c>
    </row>
    <row r="88" spans="1:5" x14ac:dyDescent="0.3">
      <c r="A88">
        <v>1000194</v>
      </c>
      <c r="B88" s="8">
        <v>45196</v>
      </c>
      <c r="C88" t="str">
        <f>IFERROR(VLOOKUP($A88,'Data Sheet 1 '!A88:N2087,12,FALSE)," ")</f>
        <v>United Kingdom</v>
      </c>
      <c r="D88" t="str">
        <f>IFERROR(VLOOKUP($A88,'Data Sheet 1 '!A88:N2087,13,FALSE)," ")</f>
        <v>Group Functions</v>
      </c>
      <c r="E88" t="str">
        <f>IFERROR(VLOOKUP($A88,'Data Sheet 2'!A88:F2087,6, FALSE)," ")</f>
        <v>Technology</v>
      </c>
    </row>
    <row r="89" spans="1:5" x14ac:dyDescent="0.3">
      <c r="A89">
        <v>1000195</v>
      </c>
      <c r="B89" s="8">
        <v>45197</v>
      </c>
      <c r="C89" t="str">
        <f>IFERROR(VLOOKUP($A89,'Data Sheet 1 '!A89:N2088,12,FALSE)," ")</f>
        <v>France</v>
      </c>
      <c r="D89" t="str">
        <f>IFERROR(VLOOKUP($A89,'Data Sheet 1 '!A89:N2088,13,FALSE)," ")</f>
        <v>Le Boat</v>
      </c>
      <c r="E89" t="str">
        <f>IFERROR(VLOOKUP($A89,'Data Sheet 2'!A89:F2088,6, FALSE)," ")</f>
        <v>Sales &amp; Commerce</v>
      </c>
    </row>
    <row r="90" spans="1:5" x14ac:dyDescent="0.3">
      <c r="A90">
        <v>1000198</v>
      </c>
      <c r="B90" s="8">
        <v>45198</v>
      </c>
      <c r="C90" t="str">
        <f>IFERROR(VLOOKUP($A90,'Data Sheet 1 '!A90:N2089,12,FALSE)," ")</f>
        <v>United Kingdom</v>
      </c>
      <c r="D90" t="str">
        <f>IFERROR(VLOOKUP($A90,'Data Sheet 1 '!A90:N2089,13,FALSE)," ")</f>
        <v>Group Functions</v>
      </c>
      <c r="E90" t="str">
        <f>IFERROR(VLOOKUP($A90,'Data Sheet 2'!A90:F2089,6, FALSE)," ")</f>
        <v>Technology</v>
      </c>
    </row>
    <row r="91" spans="1:5" x14ac:dyDescent="0.3">
      <c r="A91">
        <v>1000200</v>
      </c>
      <c r="B91" s="8">
        <v>45199</v>
      </c>
      <c r="C91" t="str">
        <f>IFERROR(VLOOKUP($A91,'Data Sheet 1 '!A91:N2090,12,FALSE)," ")</f>
        <v>United Kingdom</v>
      </c>
      <c r="D91" t="str">
        <f>IFERROR(VLOOKUP($A91,'Data Sheet 1 '!A91:N2090,13,FALSE)," ")</f>
        <v>Le Boat</v>
      </c>
      <c r="E91" t="str">
        <f>IFERROR(VLOOKUP($A91,'Data Sheet 2'!A91:F2090,6, FALSE)," ")</f>
        <v>Marketing</v>
      </c>
    </row>
    <row r="92" spans="1:5" x14ac:dyDescent="0.3">
      <c r="A92">
        <v>1000202</v>
      </c>
      <c r="B92" s="8">
        <v>45200</v>
      </c>
      <c r="C92" t="str">
        <f>IFERROR(VLOOKUP($A92,'Data Sheet 1 '!A92:N2091,12,FALSE)," ")</f>
        <v>United Kingdom</v>
      </c>
      <c r="D92" t="str">
        <f>IFERROR(VLOOKUP($A92,'Data Sheet 1 '!A92:N2091,13,FALSE)," ")</f>
        <v>Le Boat</v>
      </c>
      <c r="E92" t="str">
        <f>IFERROR(VLOOKUP($A92,'Data Sheet 2'!A92:F2091,6, FALSE)," ")</f>
        <v>Finance</v>
      </c>
    </row>
    <row r="93" spans="1:5" x14ac:dyDescent="0.3">
      <c r="A93">
        <v>1000203</v>
      </c>
      <c r="B93" s="8">
        <v>45201</v>
      </c>
      <c r="C93" t="str">
        <f>IFERROR(VLOOKUP($A93,'Data Sheet 1 '!A93:N2092,12,FALSE)," ")</f>
        <v>United Kingdom</v>
      </c>
      <c r="D93" t="str">
        <f>IFERROR(VLOOKUP($A93,'Data Sheet 1 '!A93:N2092,13,FALSE)," ")</f>
        <v>Le Boat</v>
      </c>
      <c r="E93" t="str">
        <f>IFERROR(VLOOKUP($A93,'Data Sheet 2'!A93:F2092,6, FALSE)," ")</f>
        <v>Brand Management</v>
      </c>
    </row>
    <row r="94" spans="1:5" x14ac:dyDescent="0.3">
      <c r="A94">
        <v>1000206</v>
      </c>
      <c r="B94" s="8">
        <v>45202</v>
      </c>
      <c r="C94" t="str">
        <f>IFERROR(VLOOKUP($A94,'Data Sheet 1 '!A94:N2093,12,FALSE)," ")</f>
        <v>United Kingdom</v>
      </c>
      <c r="D94" t="str">
        <f>IFERROR(VLOOKUP($A94,'Data Sheet 1 '!A94:N2093,13,FALSE)," ")</f>
        <v>Group Functions</v>
      </c>
      <c r="E94" t="str">
        <f>IFERROR(VLOOKUP($A94,'Data Sheet 2'!A94:F2093,6, FALSE)," ")</f>
        <v>Corporate Directors</v>
      </c>
    </row>
    <row r="95" spans="1:5" x14ac:dyDescent="0.3">
      <c r="A95">
        <v>1000209</v>
      </c>
      <c r="B95" s="8">
        <v>45203</v>
      </c>
      <c r="C95" t="str">
        <f>IFERROR(VLOOKUP($A95,'Data Sheet 1 '!A95:N2094,12,FALSE)," ")</f>
        <v>United Kingdom</v>
      </c>
      <c r="D95" t="str">
        <f>IFERROR(VLOOKUP($A95,'Data Sheet 1 '!A95:N2094,13,FALSE)," ")</f>
        <v>Group Functions</v>
      </c>
      <c r="E95" t="str">
        <f>IFERROR(VLOOKUP($A95,'Data Sheet 2'!A95:F2094,6, FALSE)," ")</f>
        <v>Technology</v>
      </c>
    </row>
    <row r="96" spans="1:5" x14ac:dyDescent="0.3">
      <c r="A96">
        <v>1000210</v>
      </c>
      <c r="B96" s="8">
        <v>45204</v>
      </c>
      <c r="C96" t="str">
        <f>IFERROR(VLOOKUP($A96,'Data Sheet 1 '!A96:N2095,12,FALSE)," ")</f>
        <v>United Kingdom</v>
      </c>
      <c r="D96" t="str">
        <f>IFERROR(VLOOKUP($A96,'Data Sheet 1 '!A96:N2095,13,FALSE)," ")</f>
        <v>Group Functions</v>
      </c>
      <c r="E96" t="str">
        <f>IFERROR(VLOOKUP($A96,'Data Sheet 2'!A96:F2095,6, FALSE)," ")</f>
        <v>Technology</v>
      </c>
    </row>
    <row r="97" spans="1:5" x14ac:dyDescent="0.3">
      <c r="A97">
        <v>1000218</v>
      </c>
      <c r="B97" s="8">
        <v>45205</v>
      </c>
      <c r="C97" t="str">
        <f>IFERROR(VLOOKUP($A97,'Data Sheet 1 '!A97:N2096,12,FALSE)," ")</f>
        <v>India</v>
      </c>
      <c r="D97" t="str">
        <f>IFERROR(VLOOKUP($A97,'Data Sheet 1 '!A97:N2096,13,FALSE)," ")</f>
        <v>Group Functions</v>
      </c>
      <c r="E97" t="str">
        <f>IFERROR(VLOOKUP($A97,'Data Sheet 2'!A97:F2096,6, FALSE)," ")</f>
        <v>Technology</v>
      </c>
    </row>
    <row r="98" spans="1:5" x14ac:dyDescent="0.3">
      <c r="A98">
        <v>1000220</v>
      </c>
      <c r="B98" s="8">
        <v>45206</v>
      </c>
      <c r="C98" t="str">
        <f>IFERROR(VLOOKUP($A98,'Data Sheet 1 '!A98:N2097,12,FALSE)," ")</f>
        <v>United Kingdom</v>
      </c>
      <c r="D98" t="str">
        <f>IFERROR(VLOOKUP($A98,'Data Sheet 1 '!A98:N2097,13,FALSE)," ")</f>
        <v>Group Functions</v>
      </c>
      <c r="E98" t="str">
        <f>IFERROR(VLOOKUP($A98,'Data Sheet 2'!A98:F2097,6, FALSE)," ")</f>
        <v>Human Resources</v>
      </c>
    </row>
    <row r="99" spans="1:5" x14ac:dyDescent="0.3">
      <c r="A99">
        <v>1000221</v>
      </c>
      <c r="B99" s="8">
        <v>45207</v>
      </c>
      <c r="C99" t="str">
        <f>IFERROR(VLOOKUP($A99,'Data Sheet 1 '!A99:N2098,12,FALSE)," ")</f>
        <v>United Kingdom</v>
      </c>
      <c r="D99" t="str">
        <f>IFERROR(VLOOKUP($A99,'Data Sheet 1 '!A99:N2098,13,FALSE)," ")</f>
        <v>Group Functions</v>
      </c>
      <c r="E99" t="str">
        <f>IFERROR(VLOOKUP($A99,'Data Sheet 2'!A99:F2098,6, FALSE)," ")</f>
        <v>Technology</v>
      </c>
    </row>
    <row r="100" spans="1:5" x14ac:dyDescent="0.3">
      <c r="A100">
        <v>1000225</v>
      </c>
      <c r="B100" s="8">
        <v>45208</v>
      </c>
      <c r="C100" t="str">
        <f>IFERROR(VLOOKUP($A100,'Data Sheet 1 '!A100:N2099,12,FALSE)," ")</f>
        <v>United Kingdom</v>
      </c>
      <c r="D100" t="str">
        <f>IFERROR(VLOOKUP($A100,'Data Sheet 1 '!A100:N2099,13,FALSE)," ")</f>
        <v>Group Functions</v>
      </c>
      <c r="E100" t="str">
        <f>IFERROR(VLOOKUP($A100,'Data Sheet 2'!A100:F2099,6, FALSE)," ")</f>
        <v>Technology</v>
      </c>
    </row>
    <row r="101" spans="1:5" x14ac:dyDescent="0.3">
      <c r="A101">
        <v>1000226</v>
      </c>
      <c r="B101" s="8">
        <v>45209</v>
      </c>
      <c r="C101" t="str">
        <f>IFERROR(VLOOKUP($A101,'Data Sheet 1 '!A101:N2100,12,FALSE)," ")</f>
        <v>United Kingdom</v>
      </c>
      <c r="D101" t="str">
        <f>IFERROR(VLOOKUP($A101,'Data Sheet 1 '!A101:N2100,13,FALSE)," ")</f>
        <v>Group Functions</v>
      </c>
      <c r="E101" t="str">
        <f>IFERROR(VLOOKUP($A101,'Data Sheet 2'!A101:F2100,6, FALSE)," ")</f>
        <v>Technology</v>
      </c>
    </row>
    <row r="102" spans="1:5" x14ac:dyDescent="0.3">
      <c r="A102">
        <v>1000231</v>
      </c>
      <c r="B102" s="8">
        <v>45210</v>
      </c>
      <c r="C102" t="str">
        <f>IFERROR(VLOOKUP($A102,'Data Sheet 1 '!A102:N2101,12,FALSE)," ")</f>
        <v>United Kingdom</v>
      </c>
      <c r="D102" t="str">
        <f>IFERROR(VLOOKUP($A102,'Data Sheet 1 '!A102:N2101,13,FALSE)," ")</f>
        <v>Group Functions</v>
      </c>
      <c r="E102" t="str">
        <f>IFERROR(VLOOKUP($A102,'Data Sheet 2'!A102:F2101,6, FALSE)," ")</f>
        <v>Finance</v>
      </c>
    </row>
    <row r="103" spans="1:5" x14ac:dyDescent="0.3">
      <c r="A103">
        <v>1000232</v>
      </c>
      <c r="B103" s="8">
        <v>45211</v>
      </c>
      <c r="C103" t="str">
        <f>IFERROR(VLOOKUP($A103,'Data Sheet 1 '!A103:N2102,12,FALSE)," ")</f>
        <v>United Kingdom</v>
      </c>
      <c r="D103" t="str">
        <f>IFERROR(VLOOKUP($A103,'Data Sheet 1 '!A103:N2102,13,FALSE)," ")</f>
        <v>Yachts</v>
      </c>
      <c r="E103" t="str">
        <f>IFERROR(VLOOKUP($A103,'Data Sheet 2'!A103:F2102,6, FALSE)," ")</f>
        <v>Finance</v>
      </c>
    </row>
    <row r="104" spans="1:5" x14ac:dyDescent="0.3">
      <c r="A104">
        <v>1000234</v>
      </c>
      <c r="B104" s="8">
        <v>45212</v>
      </c>
      <c r="C104" t="str">
        <f>IFERROR(VLOOKUP($A104,'Data Sheet 1 '!A104:N2103,12,FALSE)," ")</f>
        <v>United Kingdom</v>
      </c>
      <c r="D104" t="str">
        <f>IFERROR(VLOOKUP($A104,'Data Sheet 1 '!A104:N2103,13,FALSE)," ")</f>
        <v>Tailormade</v>
      </c>
      <c r="E104" t="str">
        <f>IFERROR(VLOOKUP($A104,'Data Sheet 2'!A104:F2103,6, FALSE)," ")</f>
        <v>Finance</v>
      </c>
    </row>
    <row r="105" spans="1:5" x14ac:dyDescent="0.3">
      <c r="A105">
        <v>1000235</v>
      </c>
      <c r="B105" s="8">
        <v>45213</v>
      </c>
      <c r="C105" t="str">
        <f>IFERROR(VLOOKUP($A105,'Data Sheet 1 '!A105:N2104,12,FALSE)," ")</f>
        <v>United Kingdom</v>
      </c>
      <c r="D105" t="str">
        <f>IFERROR(VLOOKUP($A105,'Data Sheet 1 '!A105:N2104,13,FALSE)," ")</f>
        <v>Le Boat</v>
      </c>
      <c r="E105" t="str">
        <f>IFERROR(VLOOKUP($A105,'Data Sheet 2'!A105:F2104,6, FALSE)," ")</f>
        <v>Finance</v>
      </c>
    </row>
    <row r="106" spans="1:5" x14ac:dyDescent="0.3">
      <c r="A106">
        <v>1000236</v>
      </c>
      <c r="B106" s="8">
        <v>45214</v>
      </c>
      <c r="C106" t="str">
        <f>IFERROR(VLOOKUP($A106,'Data Sheet 1 '!A106:N2105,12,FALSE)," ")</f>
        <v>United Kingdom</v>
      </c>
      <c r="D106" t="str">
        <f>IFERROR(VLOOKUP($A106,'Data Sheet 1 '!A106:N2105,13,FALSE)," ")</f>
        <v>Yachts</v>
      </c>
      <c r="E106" t="str">
        <f>IFERROR(VLOOKUP($A106,'Data Sheet 2'!A106:F2105,6, FALSE)," ")</f>
        <v>Finance</v>
      </c>
    </row>
    <row r="107" spans="1:5" x14ac:dyDescent="0.3">
      <c r="A107">
        <v>1000238</v>
      </c>
      <c r="B107" s="8">
        <v>45215</v>
      </c>
      <c r="C107" t="str">
        <f>IFERROR(VLOOKUP($A107,'Data Sheet 1 '!A107:N2106,12,FALSE)," ")</f>
        <v>United Kingdom</v>
      </c>
      <c r="D107" t="str">
        <f>IFERROR(VLOOKUP($A107,'Data Sheet 1 '!A107:N2106,13,FALSE)," ")</f>
        <v>Tailormade</v>
      </c>
      <c r="E107" t="str">
        <f>IFERROR(VLOOKUP($A107,'Data Sheet 2'!A107:F2106,6, FALSE)," ")</f>
        <v>Sales &amp; Commerce</v>
      </c>
    </row>
    <row r="108" spans="1:5" x14ac:dyDescent="0.3">
      <c r="A108">
        <v>1000240</v>
      </c>
      <c r="B108" s="8">
        <v>45216</v>
      </c>
      <c r="C108" t="str">
        <f>IFERROR(VLOOKUP($A108,'Data Sheet 1 '!A108:N2107,12,FALSE)," ")</f>
        <v>United Kingdom</v>
      </c>
      <c r="D108" t="str">
        <f>IFERROR(VLOOKUP($A108,'Data Sheet 1 '!A108:N2107,13,FALSE)," ")</f>
        <v>Tailormade</v>
      </c>
      <c r="E108" t="str">
        <f>IFERROR(VLOOKUP($A108,'Data Sheet 2'!A108:F2107,6, FALSE)," ")</f>
        <v>Finance</v>
      </c>
    </row>
    <row r="109" spans="1:5" x14ac:dyDescent="0.3">
      <c r="A109">
        <v>1000241</v>
      </c>
      <c r="B109" s="8">
        <v>45217</v>
      </c>
      <c r="C109" t="str">
        <f>IFERROR(VLOOKUP($A109,'Data Sheet 1 '!A109:N2108,12,FALSE)," ")</f>
        <v>United Kingdom</v>
      </c>
      <c r="D109" t="str">
        <f>IFERROR(VLOOKUP($A109,'Data Sheet 1 '!A109:N2108,13,FALSE)," ")</f>
        <v>Education</v>
      </c>
      <c r="E109" t="str">
        <f>IFERROR(VLOOKUP($A109,'Data Sheet 2'!A109:F2108,6, FALSE)," ")</f>
        <v>Finance</v>
      </c>
    </row>
    <row r="110" spans="1:5" x14ac:dyDescent="0.3">
      <c r="A110">
        <v>1000243</v>
      </c>
      <c r="B110" s="8">
        <v>45218</v>
      </c>
      <c r="C110" t="str">
        <f>IFERROR(VLOOKUP($A110,'Data Sheet 1 '!A110:N2109,12,FALSE)," ")</f>
        <v>United Kingdom</v>
      </c>
      <c r="D110" t="str">
        <f>IFERROR(VLOOKUP($A110,'Data Sheet 1 '!A110:N2109,13,FALSE)," ")</f>
        <v>Tailormade</v>
      </c>
      <c r="E110" t="str">
        <f>IFERROR(VLOOKUP($A110,'Data Sheet 2'!A110:F2109,6, FALSE)," ")</f>
        <v>Product &amp; Inventory</v>
      </c>
    </row>
    <row r="111" spans="1:5" x14ac:dyDescent="0.3">
      <c r="A111">
        <v>1000246</v>
      </c>
      <c r="B111" s="8">
        <v>45219</v>
      </c>
      <c r="C111" t="str">
        <f>IFERROR(VLOOKUP($A111,'Data Sheet 1 '!A111:N2110,12,FALSE)," ")</f>
        <v>United Kingdom</v>
      </c>
      <c r="D111" t="str">
        <f>IFERROR(VLOOKUP($A111,'Data Sheet 1 '!A111:N2110,13,FALSE)," ")</f>
        <v>Tailormade</v>
      </c>
      <c r="E111" t="str">
        <f>IFERROR(VLOOKUP($A111,'Data Sheet 2'!A111:F2110,6, FALSE)," ")</f>
        <v>Product &amp; Inventory</v>
      </c>
    </row>
    <row r="112" spans="1:5" x14ac:dyDescent="0.3">
      <c r="A112">
        <v>1000249</v>
      </c>
      <c r="B112" s="8">
        <v>45220</v>
      </c>
      <c r="C112" t="str">
        <f>IFERROR(VLOOKUP($A112,'Data Sheet 1 '!A112:N2111,12,FALSE)," ")</f>
        <v>United Kingdom</v>
      </c>
      <c r="D112" t="str">
        <f>IFERROR(VLOOKUP($A112,'Data Sheet 1 '!A112:N2111,13,FALSE)," ")</f>
        <v>Tailormade</v>
      </c>
      <c r="E112" t="str">
        <f>IFERROR(VLOOKUP($A112,'Data Sheet 2'!A112:F2111,6, FALSE)," ")</f>
        <v>Marketing &amp; E-Commerce</v>
      </c>
    </row>
    <row r="113" spans="1:5" x14ac:dyDescent="0.3">
      <c r="A113">
        <v>1000250</v>
      </c>
      <c r="B113" s="8">
        <v>45221</v>
      </c>
      <c r="C113" t="str">
        <f>IFERROR(VLOOKUP($A113,'Data Sheet 1 '!A113:N2112,12,FALSE)," ")</f>
        <v>United Kingdom</v>
      </c>
      <c r="D113" t="str">
        <f>IFERROR(VLOOKUP($A113,'Data Sheet 1 '!A113:N2112,13,FALSE)," ")</f>
        <v>Tailormade</v>
      </c>
      <c r="E113" t="str">
        <f>IFERROR(VLOOKUP($A113,'Data Sheet 2'!A113:F2112,6, FALSE)," ")</f>
        <v>Marketing</v>
      </c>
    </row>
    <row r="114" spans="1:5" x14ac:dyDescent="0.3">
      <c r="A114">
        <v>1000253</v>
      </c>
      <c r="B114" s="8">
        <v>45222</v>
      </c>
      <c r="C114" t="str">
        <f>IFERROR(VLOOKUP($A114,'Data Sheet 1 '!A114:N2113,12,FALSE)," ")</f>
        <v>United Kingdom</v>
      </c>
      <c r="D114" t="str">
        <f>IFERROR(VLOOKUP($A114,'Data Sheet 1 '!A114:N2113,13,FALSE)," ")</f>
        <v>Tailormade</v>
      </c>
      <c r="E114" t="str">
        <f>IFERROR(VLOOKUP($A114,'Data Sheet 2'!A114:F2113,6, FALSE)," ")</f>
        <v>Marketing &amp; E-Commerce</v>
      </c>
    </row>
    <row r="115" spans="1:5" x14ac:dyDescent="0.3">
      <c r="A115">
        <v>1000254</v>
      </c>
      <c r="B115" s="8">
        <v>45223</v>
      </c>
      <c r="C115" t="str">
        <f>IFERROR(VLOOKUP($A115,'Data Sheet 1 '!A115:N2114,12,FALSE)," ")</f>
        <v>United Kingdom</v>
      </c>
      <c r="D115" t="str">
        <f>IFERROR(VLOOKUP($A115,'Data Sheet 1 '!A115:N2114,13,FALSE)," ")</f>
        <v>Tailormade</v>
      </c>
      <c r="E115" t="str">
        <f>IFERROR(VLOOKUP($A115,'Data Sheet 2'!A115:F2114,6, FALSE)," ")</f>
        <v>Finance</v>
      </c>
    </row>
    <row r="116" spans="1:5" x14ac:dyDescent="0.3">
      <c r="A116">
        <v>1000256</v>
      </c>
      <c r="B116" s="8">
        <v>45224</v>
      </c>
      <c r="C116" t="str">
        <f>IFERROR(VLOOKUP($A116,'Data Sheet 1 '!A116:N2115,12,FALSE)," ")</f>
        <v>United Kingdom</v>
      </c>
      <c r="D116" t="str">
        <f>IFERROR(VLOOKUP($A116,'Data Sheet 1 '!A116:N2115,13,FALSE)," ")</f>
        <v>Tailormade</v>
      </c>
      <c r="E116" t="str">
        <f>IFERROR(VLOOKUP($A116,'Data Sheet 2'!A116:F2115,6, FALSE)," ")</f>
        <v>Finance</v>
      </c>
    </row>
    <row r="117" spans="1:5" x14ac:dyDescent="0.3">
      <c r="A117">
        <v>1000257</v>
      </c>
      <c r="B117" s="8">
        <v>45225</v>
      </c>
      <c r="C117" t="str">
        <f>IFERROR(VLOOKUP($A117,'Data Sheet 1 '!A117:N2116,12,FALSE)," ")</f>
        <v>United Kingdom</v>
      </c>
      <c r="D117" t="str">
        <f>IFERROR(VLOOKUP($A117,'Data Sheet 1 '!A117:N2116,13,FALSE)," ")</f>
        <v>Tailormade</v>
      </c>
      <c r="E117" t="str">
        <f>IFERROR(VLOOKUP($A117,'Data Sheet 2'!A117:F2116,6, FALSE)," ")</f>
        <v>Sales &amp; Commerce</v>
      </c>
    </row>
    <row r="118" spans="1:5" x14ac:dyDescent="0.3">
      <c r="A118">
        <v>1000259</v>
      </c>
      <c r="B118" s="8">
        <v>45226</v>
      </c>
      <c r="C118" t="str">
        <f>IFERROR(VLOOKUP($A118,'Data Sheet 1 '!A118:N2117,12,FALSE)," ")</f>
        <v>United Kingdom</v>
      </c>
      <c r="D118" t="str">
        <f>IFERROR(VLOOKUP($A118,'Data Sheet 1 '!A118:N2117,13,FALSE)," ")</f>
        <v>Tailormade</v>
      </c>
      <c r="E118" t="str">
        <f>IFERROR(VLOOKUP($A118,'Data Sheet 2'!A118:F2117,6, FALSE)," ")</f>
        <v>Sales &amp; Commerce</v>
      </c>
    </row>
    <row r="119" spans="1:5" x14ac:dyDescent="0.3">
      <c r="A119">
        <v>1000264</v>
      </c>
      <c r="B119" s="8">
        <v>45227</v>
      </c>
      <c r="C119" t="str">
        <f>IFERROR(VLOOKUP($A119,'Data Sheet 1 '!A119:N2118,12,FALSE)," ")</f>
        <v>United Kingdom</v>
      </c>
      <c r="D119" t="str">
        <f>IFERROR(VLOOKUP($A119,'Data Sheet 1 '!A119:N2118,13,FALSE)," ")</f>
        <v>Tailormade</v>
      </c>
      <c r="E119" t="str">
        <f>IFERROR(VLOOKUP($A119,'Data Sheet 2'!A119:F2118,6, FALSE)," ")</f>
        <v>Sales &amp; Commerce</v>
      </c>
    </row>
    <row r="120" spans="1:5" x14ac:dyDescent="0.3">
      <c r="A120">
        <v>1000265</v>
      </c>
      <c r="B120" s="8">
        <v>45228</v>
      </c>
      <c r="C120" t="str">
        <f>IFERROR(VLOOKUP($A120,'Data Sheet 1 '!A120:N2119,12,FALSE)," ")</f>
        <v>United Kingdom</v>
      </c>
      <c r="D120" t="str">
        <f>IFERROR(VLOOKUP($A120,'Data Sheet 1 '!A120:N2119,13,FALSE)," ")</f>
        <v>Tailormade</v>
      </c>
      <c r="E120" t="str">
        <f>IFERROR(VLOOKUP($A120,'Data Sheet 2'!A120:F2119,6, FALSE)," ")</f>
        <v>Sales &amp; Commerce</v>
      </c>
    </row>
    <row r="121" spans="1:5" x14ac:dyDescent="0.3">
      <c r="A121">
        <v>1000268</v>
      </c>
      <c r="B121" s="8">
        <v>45229</v>
      </c>
      <c r="C121" t="str">
        <f>IFERROR(VLOOKUP($A121,'Data Sheet 1 '!A121:N2120,12,FALSE)," ")</f>
        <v>United Kingdom</v>
      </c>
      <c r="D121" t="str">
        <f>IFERROR(VLOOKUP($A121,'Data Sheet 1 '!A121:N2120,13,FALSE)," ")</f>
        <v>Tailormade</v>
      </c>
      <c r="E121" t="str">
        <f>IFERROR(VLOOKUP($A121,'Data Sheet 2'!A121:F2120,6, FALSE)," ")</f>
        <v>Sales &amp; Commerce</v>
      </c>
    </row>
    <row r="122" spans="1:5" x14ac:dyDescent="0.3">
      <c r="A122">
        <v>1000270</v>
      </c>
      <c r="B122" s="8">
        <v>45230</v>
      </c>
      <c r="C122" t="str">
        <f>IFERROR(VLOOKUP($A122,'Data Sheet 1 '!A122:N2121,12,FALSE)," ")</f>
        <v>United Kingdom</v>
      </c>
      <c r="D122" t="str">
        <f>IFERROR(VLOOKUP($A122,'Data Sheet 1 '!A122:N2121,13,FALSE)," ")</f>
        <v xml:space="preserve">TailormadeTeam </v>
      </c>
      <c r="E122" t="str">
        <f>IFERROR(VLOOKUP($A122,'Data Sheet 2'!A122:F2121,6, FALSE)," ")</f>
        <v>Divisional Directors</v>
      </c>
    </row>
    <row r="123" spans="1:5" x14ac:dyDescent="0.3">
      <c r="A123">
        <v>1000279</v>
      </c>
      <c r="B123" s="8">
        <v>45231</v>
      </c>
      <c r="C123" t="str">
        <f>IFERROR(VLOOKUP($A123,'Data Sheet 1 '!A123:N2122,12,FALSE)," ")</f>
        <v>United Kingdom</v>
      </c>
      <c r="D123" t="str">
        <f>IFERROR(VLOOKUP($A123,'Data Sheet 1 '!A123:N2122,13,FALSE)," ")</f>
        <v>Tailormade</v>
      </c>
      <c r="E123" t="str">
        <f>IFERROR(VLOOKUP($A123,'Data Sheet 2'!A123:F2122,6, FALSE)," ")</f>
        <v>Sales &amp; Commerce</v>
      </c>
    </row>
    <row r="124" spans="1:5" x14ac:dyDescent="0.3">
      <c r="A124">
        <v>1000282</v>
      </c>
      <c r="B124" s="8">
        <v>45232</v>
      </c>
      <c r="C124" t="str">
        <f>IFERROR(VLOOKUP($A124,'Data Sheet 1 '!A124:N2123,12,FALSE)," ")</f>
        <v>France</v>
      </c>
      <c r="D124" t="str">
        <f>IFERROR(VLOOKUP($A124,'Data Sheet 1 '!A124:N2123,13,FALSE)," ")</f>
        <v>Le Boat</v>
      </c>
      <c r="E124" t="str">
        <f>IFERROR(VLOOKUP($A124,'Data Sheet 2'!A124:F2123,6, FALSE)," ")</f>
        <v>Finance</v>
      </c>
    </row>
    <row r="125" spans="1:5" x14ac:dyDescent="0.3">
      <c r="A125">
        <v>1000283</v>
      </c>
      <c r="B125" s="8">
        <v>45233</v>
      </c>
      <c r="C125" t="str">
        <f>IFERROR(VLOOKUP($A125,'Data Sheet 1 '!A125:N2124,12,FALSE)," ")</f>
        <v>United Kingdom</v>
      </c>
      <c r="D125" t="str">
        <f>IFERROR(VLOOKUP($A125,'Data Sheet 1 '!A125:N2124,13,FALSE)," ")</f>
        <v>Le Boat</v>
      </c>
      <c r="E125" t="str">
        <f>IFERROR(VLOOKUP($A125,'Data Sheet 2'!A125:F2124,6, FALSE)," ")</f>
        <v>Marketing</v>
      </c>
    </row>
    <row r="126" spans="1:5" x14ac:dyDescent="0.3">
      <c r="A126">
        <v>1000284</v>
      </c>
      <c r="B126" s="8">
        <v>45234</v>
      </c>
      <c r="C126" t="str">
        <f>IFERROR(VLOOKUP($A126,'Data Sheet 1 '!A126:N2125,12,FALSE)," ")</f>
        <v>Ireland</v>
      </c>
      <c r="D126" t="str">
        <f>IFERROR(VLOOKUP($A126,'Data Sheet 1 '!A126:N2125,13,FALSE)," ")</f>
        <v>Tailormade</v>
      </c>
      <c r="E126" t="str">
        <f>IFERROR(VLOOKUP($A126,'Data Sheet 2'!A126:F2125,6, FALSE)," ")</f>
        <v>Operations</v>
      </c>
    </row>
    <row r="127" spans="1:5" x14ac:dyDescent="0.3">
      <c r="A127">
        <v>1000285</v>
      </c>
      <c r="B127" s="8">
        <v>45235</v>
      </c>
      <c r="C127" t="str">
        <f>IFERROR(VLOOKUP($A127,'Data Sheet 1 '!A127:N2126,12,FALSE)," ")</f>
        <v>United Kingdom</v>
      </c>
      <c r="D127" t="str">
        <f>IFERROR(VLOOKUP($A127,'Data Sheet 1 '!A127:N2126,13,FALSE)," ")</f>
        <v>Group Functions</v>
      </c>
      <c r="E127" t="str">
        <f>IFERROR(VLOOKUP($A127,'Data Sheet 2'!A127:F2126,6, FALSE)," ")</f>
        <v>Technology</v>
      </c>
    </row>
    <row r="128" spans="1:5" x14ac:dyDescent="0.3">
      <c r="A128">
        <v>1000287</v>
      </c>
      <c r="B128" s="8">
        <v>45236</v>
      </c>
      <c r="C128" t="str">
        <f>IFERROR(VLOOKUP($A128,'Data Sheet 1 '!A128:N2127,12,FALSE)," ")</f>
        <v>Ireland</v>
      </c>
      <c r="D128" t="str">
        <f>IFERROR(VLOOKUP($A128,'Data Sheet 1 '!A128:N2127,13,FALSE)," ")</f>
        <v>Tailormade</v>
      </c>
      <c r="E128" t="str">
        <f>IFERROR(VLOOKUP($A128,'Data Sheet 2'!A128:F2127,6, FALSE)," ")</f>
        <v>Sales &amp; Commerce</v>
      </c>
    </row>
    <row r="129" spans="1:5" x14ac:dyDescent="0.3">
      <c r="A129">
        <v>1000288</v>
      </c>
      <c r="B129" s="8">
        <v>45237</v>
      </c>
      <c r="C129" t="str">
        <f>IFERROR(VLOOKUP($A129,'Data Sheet 1 '!A129:N2128,12,FALSE)," ")</f>
        <v>United Kingdom</v>
      </c>
      <c r="D129" t="str">
        <f>IFERROR(VLOOKUP($A129,'Data Sheet 1 '!A129:N2128,13,FALSE)," ")</f>
        <v>Group Functions</v>
      </c>
      <c r="E129" t="str">
        <f>IFERROR(VLOOKUP($A129,'Data Sheet 2'!A129:F2128,6, FALSE)," ")</f>
        <v>Technology</v>
      </c>
    </row>
    <row r="130" spans="1:5" x14ac:dyDescent="0.3">
      <c r="A130">
        <v>1000293</v>
      </c>
      <c r="B130" s="8">
        <v>45238</v>
      </c>
      <c r="C130" t="str">
        <f>IFERROR(VLOOKUP($A130,'Data Sheet 1 '!A130:N2129,12,FALSE)," ")</f>
        <v>United Kingdom</v>
      </c>
      <c r="D130" t="str">
        <f>IFERROR(VLOOKUP($A130,'Data Sheet 1 '!A130:N2129,13,FALSE)," ")</f>
        <v>Yachts</v>
      </c>
      <c r="E130" t="str">
        <f>IFERROR(VLOOKUP($A130,'Data Sheet 2'!A130:F2129,6, FALSE)," ")</f>
        <v>Finance</v>
      </c>
    </row>
    <row r="131" spans="1:5" x14ac:dyDescent="0.3">
      <c r="A131">
        <v>1000295</v>
      </c>
      <c r="B131" s="8">
        <v>45239</v>
      </c>
      <c r="C131" t="str">
        <f>IFERROR(VLOOKUP($A131,'Data Sheet 1 '!A131:N2130,12,FALSE)," ")</f>
        <v>United Kingdom</v>
      </c>
      <c r="D131" t="str">
        <f>IFERROR(VLOOKUP($A131,'Data Sheet 1 '!A131:N2130,13,FALSE)," ")</f>
        <v>Yachts</v>
      </c>
      <c r="E131" t="str">
        <f>IFERROR(VLOOKUP($A131,'Data Sheet 2'!A131:F2130,6, FALSE)," ")</f>
        <v>Human Resources</v>
      </c>
    </row>
    <row r="132" spans="1:5" x14ac:dyDescent="0.3">
      <c r="A132">
        <v>1000296</v>
      </c>
      <c r="B132" s="8">
        <v>45240</v>
      </c>
      <c r="C132" t="str">
        <f>IFERROR(VLOOKUP($A132,'Data Sheet 1 '!A132:N2131,12,FALSE)," ")</f>
        <v>Germany</v>
      </c>
      <c r="D132" t="str">
        <f>IFERROR(VLOOKUP($A132,'Data Sheet 1 '!A132:N2131,13,FALSE)," ")</f>
        <v>Le Boat</v>
      </c>
      <c r="E132" t="str">
        <f>IFERROR(VLOOKUP($A132,'Data Sheet 2'!A132:F2131,6, FALSE)," ")</f>
        <v>Sales &amp; Commerce</v>
      </c>
    </row>
    <row r="133" spans="1:5" x14ac:dyDescent="0.3">
      <c r="A133">
        <v>1000300</v>
      </c>
      <c r="B133" s="8">
        <v>45241</v>
      </c>
      <c r="C133" t="str">
        <f>IFERROR(VLOOKUP($A133,'Data Sheet 1 '!A133:N2132,12,FALSE)," ")</f>
        <v>United Kingdom</v>
      </c>
      <c r="D133" t="str">
        <f>IFERROR(VLOOKUP($A133,'Data Sheet 1 '!A133:N2132,13,FALSE)," ")</f>
        <v>Group Functions</v>
      </c>
      <c r="E133" t="str">
        <f>IFERROR(VLOOKUP($A133,'Data Sheet 2'!A133:F2132,6, FALSE)," ")</f>
        <v>Aviation</v>
      </c>
    </row>
    <row r="134" spans="1:5" x14ac:dyDescent="0.3">
      <c r="A134">
        <v>1000301</v>
      </c>
      <c r="B134" s="8">
        <v>45242</v>
      </c>
      <c r="C134" t="str">
        <f>IFERROR(VLOOKUP($A134,'Data Sheet 1 '!A134:N2133,12,FALSE)," ")</f>
        <v>Germany</v>
      </c>
      <c r="D134" t="str">
        <f>IFERROR(VLOOKUP($A134,'Data Sheet 1 '!A134:N2133,13,FALSE)," ")</f>
        <v>Le Boat</v>
      </c>
      <c r="E134" t="str">
        <f>IFERROR(VLOOKUP($A134,'Data Sheet 2'!A134:F2133,6, FALSE)," ")</f>
        <v>Marketing</v>
      </c>
    </row>
    <row r="135" spans="1:5" x14ac:dyDescent="0.3">
      <c r="A135">
        <v>1000302</v>
      </c>
      <c r="B135" s="8">
        <v>45243</v>
      </c>
      <c r="C135" t="str">
        <f>IFERROR(VLOOKUP($A135,'Data Sheet 1 '!A135:N2134,12,FALSE)," ")</f>
        <v>Germany</v>
      </c>
      <c r="D135" t="str">
        <f>IFERROR(VLOOKUP($A135,'Data Sheet 1 '!A135:N2134,13,FALSE)," ")</f>
        <v>Yachts</v>
      </c>
      <c r="E135" t="str">
        <f>IFERROR(VLOOKUP($A135,'Data Sheet 2'!A135:F2134,6, FALSE)," ")</f>
        <v>Sales &amp; Commerce</v>
      </c>
    </row>
    <row r="136" spans="1:5" x14ac:dyDescent="0.3">
      <c r="A136">
        <v>1000304</v>
      </c>
      <c r="B136" s="8">
        <v>45244</v>
      </c>
      <c r="C136" t="str">
        <f>IFERROR(VLOOKUP($A136,'Data Sheet 1 '!A136:N2135,12,FALSE)," ")</f>
        <v>Ireland</v>
      </c>
      <c r="D136" t="str">
        <f>IFERROR(VLOOKUP($A136,'Data Sheet 1 '!A136:N2135,13,FALSE)," ")</f>
        <v>Le Boat</v>
      </c>
      <c r="E136" t="str">
        <f>IFERROR(VLOOKUP($A136,'Data Sheet 2'!A136:F2135,6, FALSE)," ")</f>
        <v>Finance</v>
      </c>
    </row>
    <row r="137" spans="1:5" x14ac:dyDescent="0.3">
      <c r="A137">
        <v>1000309</v>
      </c>
      <c r="B137" s="8">
        <v>45245</v>
      </c>
      <c r="C137" t="str">
        <f>IFERROR(VLOOKUP($A137,'Data Sheet 1 '!A137:N2136,12,FALSE)," ")</f>
        <v>France</v>
      </c>
      <c r="D137" t="str">
        <f>IFERROR(VLOOKUP($A137,'Data Sheet 1 '!A137:N2136,13,FALSE)," ")</f>
        <v>Le Boat</v>
      </c>
      <c r="E137" t="str">
        <f>IFERROR(VLOOKUP($A137,'Data Sheet 2'!A137:F2136,6, FALSE)," ")</f>
        <v>Sales &amp; Commerce</v>
      </c>
    </row>
    <row r="138" spans="1:5" x14ac:dyDescent="0.3">
      <c r="A138">
        <v>1000314</v>
      </c>
      <c r="B138" s="8">
        <v>45246</v>
      </c>
      <c r="C138" t="str">
        <f>IFERROR(VLOOKUP($A138,'Data Sheet 1 '!A138:N2137,12,FALSE)," ")</f>
        <v>France</v>
      </c>
      <c r="D138" t="str">
        <f>IFERROR(VLOOKUP($A138,'Data Sheet 1 '!A138:N2137,13,FALSE)," ")</f>
        <v>Le Boat</v>
      </c>
      <c r="E138" t="str">
        <f>IFERROR(VLOOKUP($A138,'Data Sheet 2'!A138:F2137,6, FALSE)," ")</f>
        <v>Operations</v>
      </c>
    </row>
    <row r="139" spans="1:5" x14ac:dyDescent="0.3">
      <c r="A139">
        <v>1000316</v>
      </c>
      <c r="B139" s="8">
        <v>45247</v>
      </c>
      <c r="C139" t="str">
        <f>IFERROR(VLOOKUP($A139,'Data Sheet 1 '!A139:N2138,12,FALSE)," ")</f>
        <v>France</v>
      </c>
      <c r="D139" t="str">
        <f>IFERROR(VLOOKUP($A139,'Data Sheet 1 '!A139:N2138,13,FALSE)," ")</f>
        <v>Le Boat</v>
      </c>
      <c r="E139" t="str">
        <f>IFERROR(VLOOKUP($A139,'Data Sheet 2'!A139:F2138,6, FALSE)," ")</f>
        <v>Operations</v>
      </c>
    </row>
    <row r="140" spans="1:5" x14ac:dyDescent="0.3">
      <c r="A140">
        <v>1000317</v>
      </c>
      <c r="B140" s="8">
        <v>45248</v>
      </c>
      <c r="C140" t="str">
        <f>IFERROR(VLOOKUP($A140,'Data Sheet 1 '!A140:N2139,12,FALSE)," ")</f>
        <v>France</v>
      </c>
      <c r="D140" t="str">
        <f>IFERROR(VLOOKUP($A140,'Data Sheet 1 '!A140:N2139,13,FALSE)," ")</f>
        <v>Le Boat</v>
      </c>
      <c r="E140" t="str">
        <f>IFERROR(VLOOKUP($A140,'Data Sheet 2'!A140:F2139,6, FALSE)," ")</f>
        <v>Risk &amp; Compliance</v>
      </c>
    </row>
    <row r="141" spans="1:5" x14ac:dyDescent="0.3">
      <c r="A141">
        <v>1000318</v>
      </c>
      <c r="B141" s="8">
        <v>45249</v>
      </c>
      <c r="C141" t="str">
        <f>IFERROR(VLOOKUP($A141,'Data Sheet 1 '!A141:N2140,12,FALSE)," ")</f>
        <v>France</v>
      </c>
      <c r="D141" t="str">
        <f>IFERROR(VLOOKUP($A141,'Data Sheet 1 '!A141:N2140,13,FALSE)," ")</f>
        <v>Le Boat</v>
      </c>
      <c r="E141" t="str">
        <f>IFERROR(VLOOKUP($A141,'Data Sheet 2'!A141:F2140,6, FALSE)," ")</f>
        <v>Operations</v>
      </c>
    </row>
    <row r="142" spans="1:5" x14ac:dyDescent="0.3">
      <c r="A142">
        <v>1000320</v>
      </c>
      <c r="B142" s="8">
        <v>45250</v>
      </c>
      <c r="C142" t="str">
        <f>IFERROR(VLOOKUP($A142,'Data Sheet 1 '!A142:N2141,12,FALSE)," ")</f>
        <v>France</v>
      </c>
      <c r="D142" t="str">
        <f>IFERROR(VLOOKUP($A142,'Data Sheet 1 '!A142:N2141,13,FALSE)," ")</f>
        <v>Le Bot</v>
      </c>
      <c r="E142" t="str">
        <f>IFERROR(VLOOKUP($A142,'Data Sheet 2'!A142:F2141,6, FALSE)," ")</f>
        <v>Operations</v>
      </c>
    </row>
    <row r="143" spans="1:5" x14ac:dyDescent="0.3">
      <c r="A143">
        <v>1000321</v>
      </c>
      <c r="B143" s="8">
        <v>45251</v>
      </c>
      <c r="C143" t="str">
        <f>IFERROR(VLOOKUP($A143,'Data Sheet 1 '!A143:N2142,12,FALSE)," ")</f>
        <v>France</v>
      </c>
      <c r="D143" t="str">
        <f>IFERROR(VLOOKUP($A143,'Data Sheet 1 '!A143:N2142,13,FALSE)," ")</f>
        <v>Le Boat</v>
      </c>
      <c r="E143" t="str">
        <f>IFERROR(VLOOKUP($A143,'Data Sheet 2'!A143:F2142,6, FALSE)," ")</f>
        <v>Operations</v>
      </c>
    </row>
    <row r="144" spans="1:5" x14ac:dyDescent="0.3">
      <c r="A144">
        <v>1000323</v>
      </c>
      <c r="B144" s="8">
        <v>45252</v>
      </c>
      <c r="C144" t="str">
        <f>IFERROR(VLOOKUP($A144,'Data Sheet 1 '!A144:N2143,12,FALSE)," ")</f>
        <v>France</v>
      </c>
      <c r="D144" t="str">
        <f>IFERROR(VLOOKUP($A144,'Data Sheet 1 '!A144:N2143,13,FALSE)," ")</f>
        <v>Le Boat</v>
      </c>
      <c r="E144" t="str">
        <f>IFERROR(VLOOKUP($A144,'Data Sheet 2'!A144:F2143,6, FALSE)," ")</f>
        <v>Operations</v>
      </c>
    </row>
    <row r="145" spans="1:5" x14ac:dyDescent="0.3">
      <c r="A145">
        <v>1000324</v>
      </c>
      <c r="B145" s="8">
        <v>45253</v>
      </c>
      <c r="C145" t="str">
        <f>IFERROR(VLOOKUP($A145,'Data Sheet 1 '!A145:N2144,12,FALSE)," ")</f>
        <v>Belgium</v>
      </c>
      <c r="D145" t="str">
        <f>IFERROR(VLOOKUP($A145,'Data Sheet 1 '!A145:N2144,13,FALSE)," ")</f>
        <v>Le Boat</v>
      </c>
      <c r="E145" t="str">
        <f>IFERROR(VLOOKUP($A145,'Data Sheet 2'!A145:F2144,6, FALSE)," ")</f>
        <v>Operations</v>
      </c>
    </row>
    <row r="146" spans="1:5" x14ac:dyDescent="0.3">
      <c r="A146">
        <v>1000328</v>
      </c>
      <c r="B146" s="8">
        <v>45254</v>
      </c>
      <c r="C146" t="str">
        <f>IFERROR(VLOOKUP($A146,'Data Sheet 1 '!A146:N2145,12,FALSE)," ")</f>
        <v>France</v>
      </c>
      <c r="D146" t="str">
        <f>IFERROR(VLOOKUP($A146,'Data Sheet 1 '!A146:N2145,13,FALSE)," ")</f>
        <v>Le Boat</v>
      </c>
      <c r="E146" t="str">
        <f>IFERROR(VLOOKUP($A146,'Data Sheet 2'!A146:F2145,6, FALSE)," ")</f>
        <v>Operations</v>
      </c>
    </row>
    <row r="147" spans="1:5" x14ac:dyDescent="0.3">
      <c r="A147">
        <v>1000330</v>
      </c>
      <c r="B147" s="8">
        <v>45255</v>
      </c>
      <c r="C147" t="str">
        <f>IFERROR(VLOOKUP($A147,'Data Sheet 1 '!A147:N2146,12,FALSE)," ")</f>
        <v>France</v>
      </c>
      <c r="D147" t="str">
        <f>IFERROR(VLOOKUP($A147,'Data Sheet 1 '!A147:N2146,13,FALSE)," ")</f>
        <v>Le Boat</v>
      </c>
      <c r="E147" t="str">
        <f>IFERROR(VLOOKUP($A147,'Data Sheet 2'!A147:F2146,6, FALSE)," ")</f>
        <v>Operations</v>
      </c>
    </row>
    <row r="148" spans="1:5" x14ac:dyDescent="0.3">
      <c r="A148">
        <v>1000332</v>
      </c>
      <c r="B148" s="8">
        <v>45256</v>
      </c>
      <c r="C148" t="str">
        <f>IFERROR(VLOOKUP($A148,'Data Sheet 1 '!A148:N2147,12,FALSE)," ")</f>
        <v>France</v>
      </c>
      <c r="D148" t="str">
        <f>IFERROR(VLOOKUP($A148,'Data Sheet 1 '!A148:N2147,13,FALSE)," ")</f>
        <v>Le Boat</v>
      </c>
      <c r="E148" t="str">
        <f>IFERROR(VLOOKUP($A148,'Data Sheet 2'!A148:F2147,6, FALSE)," ")</f>
        <v>Marketing</v>
      </c>
    </row>
    <row r="149" spans="1:5" x14ac:dyDescent="0.3">
      <c r="A149">
        <v>1000333</v>
      </c>
      <c r="B149" s="8">
        <v>45257</v>
      </c>
      <c r="C149" t="str">
        <f>IFERROR(VLOOKUP($A149,'Data Sheet 1 '!A149:N2148,12,FALSE)," ")</f>
        <v>France</v>
      </c>
      <c r="D149" t="str">
        <f>IFERROR(VLOOKUP($A149,'Data Sheet 1 '!A149:N2148,13,FALSE)," ")</f>
        <v>Le Boat</v>
      </c>
      <c r="E149" t="str">
        <f>IFERROR(VLOOKUP($A149,'Data Sheet 2'!A149:F2148,6, FALSE)," ")</f>
        <v>Marketing</v>
      </c>
    </row>
    <row r="150" spans="1:5" x14ac:dyDescent="0.3">
      <c r="A150">
        <v>1000336</v>
      </c>
      <c r="B150" s="8">
        <v>45258</v>
      </c>
      <c r="C150" t="str">
        <f>IFERROR(VLOOKUP($A150,'Data Sheet 1 '!A150:N2149,12,FALSE)," ")</f>
        <v>France</v>
      </c>
      <c r="D150" t="str">
        <f>IFERROR(VLOOKUP($A150,'Data Sheet 1 '!A150:N2149,13,FALSE)," ")</f>
        <v>Le Boat</v>
      </c>
      <c r="E150" t="str">
        <f>IFERROR(VLOOKUP($A150,'Data Sheet 2'!A150:F2149,6, FALSE)," ")</f>
        <v>Customer Engagement</v>
      </c>
    </row>
    <row r="151" spans="1:5" x14ac:dyDescent="0.3">
      <c r="A151">
        <v>1000338</v>
      </c>
      <c r="B151" s="8">
        <v>45259</v>
      </c>
      <c r="C151" t="str">
        <f>IFERROR(VLOOKUP($A151,'Data Sheet 1 '!A151:N2150,12,FALSE)," ")</f>
        <v>France</v>
      </c>
      <c r="D151" t="str">
        <f>IFERROR(VLOOKUP($A151,'Data Sheet 1 '!A151:N2150,13,FALSE)," ")</f>
        <v>Le Boat</v>
      </c>
      <c r="E151" t="str">
        <f>IFERROR(VLOOKUP($A151,'Data Sheet 2'!A151:F2150,6, FALSE)," ")</f>
        <v>Sales &amp; Commerce</v>
      </c>
    </row>
    <row r="152" spans="1:5" x14ac:dyDescent="0.3">
      <c r="A152">
        <v>1000339</v>
      </c>
      <c r="B152" s="8">
        <v>45260</v>
      </c>
      <c r="C152" t="str">
        <f>IFERROR(VLOOKUP($A152,'Data Sheet 1 '!A152:N2151,12,FALSE)," ")</f>
        <v>France</v>
      </c>
      <c r="D152" t="str">
        <f>IFERROR(VLOOKUP($A152,'Data Sheet 1 '!A152:N2151,13,FALSE)," ")</f>
        <v>Le Bot</v>
      </c>
      <c r="E152" t="str">
        <f>IFERROR(VLOOKUP($A152,'Data Sheet 2'!A152:F2151,6, FALSE)," ")</f>
        <v>Sales &amp; Commerce</v>
      </c>
    </row>
    <row r="153" spans="1:5" x14ac:dyDescent="0.3">
      <c r="A153">
        <v>1000340</v>
      </c>
      <c r="B153" s="8">
        <v>45261</v>
      </c>
      <c r="C153" t="str">
        <f>IFERROR(VLOOKUP($A153,'Data Sheet 1 '!A153:N2152,12,FALSE)," ")</f>
        <v>France</v>
      </c>
      <c r="D153" t="str">
        <f>IFERROR(VLOOKUP($A153,'Data Sheet 1 '!A153:N2152,13,FALSE)," ")</f>
        <v>Le Boat</v>
      </c>
      <c r="E153" t="str">
        <f>IFERROR(VLOOKUP($A153,'Data Sheet 2'!A153:F2152,6, FALSE)," ")</f>
        <v>Sales &amp; Commerce</v>
      </c>
    </row>
    <row r="154" spans="1:5" x14ac:dyDescent="0.3">
      <c r="A154">
        <v>1000341</v>
      </c>
      <c r="B154" s="8">
        <v>45262</v>
      </c>
      <c r="C154" t="str">
        <f>IFERROR(VLOOKUP($A154,'Data Sheet 1 '!A154:N2153,12,FALSE)," ")</f>
        <v>France</v>
      </c>
      <c r="D154" t="str">
        <f>IFERROR(VLOOKUP($A154,'Data Sheet 1 '!A154:N2153,13,FALSE)," ")</f>
        <v>Le Boat</v>
      </c>
      <c r="E154" t="str">
        <f>IFERROR(VLOOKUP($A154,'Data Sheet 2'!A154:F2153,6, FALSE)," ")</f>
        <v>Sales &amp; Commerce</v>
      </c>
    </row>
    <row r="155" spans="1:5" x14ac:dyDescent="0.3">
      <c r="A155">
        <v>1000342</v>
      </c>
      <c r="B155" s="8">
        <v>45263</v>
      </c>
      <c r="C155" t="str">
        <f>IFERROR(VLOOKUP($A155,'Data Sheet 1 '!A155:N2154,12,FALSE)," ")</f>
        <v>France</v>
      </c>
      <c r="D155" t="str">
        <f>IFERROR(VLOOKUP($A155,'Data Sheet 1 '!A155:N2154,13,FALSE)," ")</f>
        <v>Le Boat</v>
      </c>
      <c r="E155" t="str">
        <f>IFERROR(VLOOKUP($A155,'Data Sheet 2'!A155:F2154,6, FALSE)," ")</f>
        <v>Sales &amp; Commerce</v>
      </c>
    </row>
    <row r="156" spans="1:5" x14ac:dyDescent="0.3">
      <c r="A156">
        <v>1000346</v>
      </c>
      <c r="B156" s="8">
        <v>45264</v>
      </c>
      <c r="C156" t="str">
        <f>IFERROR(VLOOKUP($A156,'Data Sheet 1 '!A156:N2155,12,FALSE)," ")</f>
        <v>France</v>
      </c>
      <c r="D156" t="str">
        <f>IFERROR(VLOOKUP($A156,'Data Sheet 1 '!A156:N2155,13,FALSE)," ")</f>
        <v>Le Boat</v>
      </c>
      <c r="E156" t="str">
        <f>IFERROR(VLOOKUP($A156,'Data Sheet 2'!A156:F2155,6, FALSE)," ")</f>
        <v>Operations</v>
      </c>
    </row>
    <row r="157" spans="1:5" x14ac:dyDescent="0.3">
      <c r="A157">
        <v>1000347</v>
      </c>
      <c r="B157" s="8">
        <v>45265</v>
      </c>
      <c r="C157" t="str">
        <f>IFERROR(VLOOKUP($A157,'Data Sheet 1 '!A157:N2156,12,FALSE)," ")</f>
        <v>France</v>
      </c>
      <c r="D157" t="str">
        <f>IFERROR(VLOOKUP($A157,'Data Sheet 1 '!A157:N2156,13,FALSE)," ")</f>
        <v>Group Functions</v>
      </c>
      <c r="E157" t="str">
        <f>IFERROR(VLOOKUP($A157,'Data Sheet 2'!A157:F2156,6, FALSE)," ")</f>
        <v>Technology</v>
      </c>
    </row>
    <row r="158" spans="1:5" x14ac:dyDescent="0.3">
      <c r="A158">
        <v>1000348</v>
      </c>
      <c r="B158" s="8">
        <v>45266</v>
      </c>
      <c r="C158" t="str">
        <f>IFERROR(VLOOKUP($A158,'Data Sheet 1 '!A158:N2157,12,FALSE)," ")</f>
        <v>France</v>
      </c>
      <c r="D158" t="str">
        <f>IFERROR(VLOOKUP($A158,'Data Sheet 1 '!A158:N2157,13,FALSE)," ")</f>
        <v>Yachts</v>
      </c>
      <c r="E158" t="str">
        <f>IFERROR(VLOOKUP($A158,'Data Sheet 2'!A158:F2157,6, FALSE)," ")</f>
        <v>Sales &amp; Commerce</v>
      </c>
    </row>
    <row r="159" spans="1:5" x14ac:dyDescent="0.3">
      <c r="A159">
        <v>1000349</v>
      </c>
      <c r="B159" s="8">
        <v>45267</v>
      </c>
      <c r="C159" t="str">
        <f>IFERROR(VLOOKUP($A159,'Data Sheet 1 '!A159:N2158,12,FALSE)," ")</f>
        <v>United Kingdom</v>
      </c>
      <c r="D159" t="str">
        <f>IFERROR(VLOOKUP($A159,'Data Sheet 1 '!A159:N2158,13,FALSE)," ")</f>
        <v>Group Functions</v>
      </c>
      <c r="E159" t="str">
        <f>IFERROR(VLOOKUP($A159,'Data Sheet 2'!A159:F2158,6, FALSE)," ")</f>
        <v>Technology</v>
      </c>
    </row>
    <row r="160" spans="1:5" x14ac:dyDescent="0.3">
      <c r="A160">
        <v>1000351</v>
      </c>
      <c r="B160" s="8">
        <v>45268</v>
      </c>
      <c r="C160" t="str">
        <f>IFERROR(VLOOKUP($A160,'Data Sheet 1 '!A160:N2159,12,FALSE)," ")</f>
        <v>United Kingdom</v>
      </c>
      <c r="D160" t="str">
        <f>IFERROR(VLOOKUP($A160,'Data Sheet 1 '!A160:N2159,13,FALSE)," ")</f>
        <v>Group Functions</v>
      </c>
      <c r="E160" t="str">
        <f>IFERROR(VLOOKUP($A160,'Data Sheet 2'!A160:F2159,6, FALSE)," ")</f>
        <v>Technology</v>
      </c>
    </row>
    <row r="161" spans="1:5" x14ac:dyDescent="0.3">
      <c r="A161">
        <v>1000356</v>
      </c>
      <c r="B161" s="8">
        <v>45269</v>
      </c>
      <c r="C161" t="str">
        <f>IFERROR(VLOOKUP($A161,'Data Sheet 1 '!A161:N2160,12,FALSE)," ")</f>
        <v>Canada</v>
      </c>
      <c r="D161" t="str">
        <f>IFERROR(VLOOKUP($A161,'Data Sheet 1 '!A161:N2160,13,FALSE)," ")</f>
        <v>Le Bot</v>
      </c>
      <c r="E161" t="str">
        <f>IFERROR(VLOOKUP($A161,'Data Sheet 2'!A161:F2160,6, FALSE)," ")</f>
        <v>Marketing</v>
      </c>
    </row>
    <row r="162" spans="1:5" x14ac:dyDescent="0.3">
      <c r="A162">
        <v>1000358</v>
      </c>
      <c r="B162" s="8">
        <v>45270</v>
      </c>
      <c r="C162" t="str">
        <f>IFERROR(VLOOKUP($A162,'Data Sheet 1 '!A162:N2161,12,FALSE)," ")</f>
        <v>South Africa</v>
      </c>
      <c r="D162" t="str">
        <f>IFERROR(VLOOKUP($A162,'Data Sheet 1 '!A162:N2161,13,FALSE)," ")</f>
        <v>Yachts</v>
      </c>
      <c r="E162" t="str">
        <f>IFERROR(VLOOKUP($A162,'Data Sheet 2'!A162:F2161,6, FALSE)," ")</f>
        <v>Sales &amp; Commerce</v>
      </c>
    </row>
    <row r="163" spans="1:5" x14ac:dyDescent="0.3">
      <c r="A163">
        <v>1000359</v>
      </c>
      <c r="B163" s="8">
        <v>45271</v>
      </c>
      <c r="C163" t="str">
        <f>IFERROR(VLOOKUP($A163,'Data Sheet 1 '!A163:N2162,12,FALSE)," ")</f>
        <v>British Virgin Islands</v>
      </c>
      <c r="D163" t="str">
        <f>IFERROR(VLOOKUP($A163,'Data Sheet 1 '!A163:N2162,13,FALSE)," ")</f>
        <v>Group Functions</v>
      </c>
      <c r="E163" t="str">
        <f>IFERROR(VLOOKUP($A163,'Data Sheet 2'!A163:F2162,6, FALSE)," ")</f>
        <v>Technology</v>
      </c>
    </row>
    <row r="164" spans="1:5" x14ac:dyDescent="0.3">
      <c r="A164">
        <v>1000365</v>
      </c>
      <c r="B164" s="8">
        <v>45272</v>
      </c>
      <c r="C164" t="str">
        <f>IFERROR(VLOOKUP($A164,'Data Sheet 1 '!A164:N2163,12,FALSE)," ")</f>
        <v>United Kingdom</v>
      </c>
      <c r="D164" t="str">
        <f>IFERROR(VLOOKUP($A164,'Data Sheet 1 '!A164:N2163,13,FALSE)," ")</f>
        <v>Adventure</v>
      </c>
      <c r="E164" t="str">
        <f>IFERROR(VLOOKUP($A164,'Data Sheet 2'!A164:F2163,6, FALSE)," ")</f>
        <v>Sales &amp; Commerce</v>
      </c>
    </row>
    <row r="165" spans="1:5" x14ac:dyDescent="0.3">
      <c r="A165">
        <v>1000366</v>
      </c>
      <c r="B165" s="8">
        <v>45273</v>
      </c>
      <c r="C165" t="str">
        <f>IFERROR(VLOOKUP($A165,'Data Sheet 1 '!A165:N2164,12,FALSE)," ")</f>
        <v>United Kingdom</v>
      </c>
      <c r="D165" t="str">
        <f>IFERROR(VLOOKUP($A165,'Data Sheet 1 '!A165:N2164,13,FALSE)," ")</f>
        <v>Adventure</v>
      </c>
      <c r="E165" t="str">
        <f>IFERROR(VLOOKUP($A165,'Data Sheet 2'!A165:F2164,6, FALSE)," ")</f>
        <v>Aviation</v>
      </c>
    </row>
    <row r="166" spans="1:5" x14ac:dyDescent="0.3">
      <c r="A166">
        <v>1000370</v>
      </c>
      <c r="B166" s="8">
        <v>45274</v>
      </c>
      <c r="C166" t="str">
        <f>IFERROR(VLOOKUP($A166,'Data Sheet 1 '!A166:N2165,12,FALSE)," ")</f>
        <v>United Kingdom</v>
      </c>
      <c r="D166" t="str">
        <f>IFERROR(VLOOKUP($A166,'Data Sheet 1 '!A166:N2165,13,FALSE)," ")</f>
        <v>Adventure</v>
      </c>
      <c r="E166" t="str">
        <f>IFERROR(VLOOKUP($A166,'Data Sheet 2'!A166:F2165,6, FALSE)," ")</f>
        <v>Product &amp; Operations</v>
      </c>
    </row>
    <row r="167" spans="1:5" x14ac:dyDescent="0.3">
      <c r="A167">
        <v>1000371</v>
      </c>
      <c r="B167" s="8">
        <v>45275</v>
      </c>
      <c r="C167" t="str">
        <f>IFERROR(VLOOKUP($A167,'Data Sheet 1 '!A167:N2166,12,FALSE)," ")</f>
        <v>United Kingdom</v>
      </c>
      <c r="D167" t="str">
        <f>IFERROR(VLOOKUP($A167,'Data Sheet 1 '!A167:N2166,13,FALSE)," ")</f>
        <v>Adventure</v>
      </c>
      <c r="E167" t="str">
        <f>IFERROR(VLOOKUP($A167,'Data Sheet 2'!A167:F2166,6, FALSE)," ")</f>
        <v>Product &amp; Operations</v>
      </c>
    </row>
    <row r="168" spans="1:5" x14ac:dyDescent="0.3">
      <c r="A168">
        <v>1000372</v>
      </c>
      <c r="B168" s="8">
        <v>45276</v>
      </c>
      <c r="C168" t="str">
        <f>IFERROR(VLOOKUP($A168,'Data Sheet 1 '!A168:N2167,12,FALSE)," ")</f>
        <v>United Kingdom</v>
      </c>
      <c r="D168" t="str">
        <f>IFERROR(VLOOKUP($A168,'Data Sheet 1 '!A168:N2167,13,FALSE)," ")</f>
        <v>Adventure</v>
      </c>
      <c r="E168" t="str">
        <f>IFERROR(VLOOKUP($A168,'Data Sheet 2'!A168:F2167,6, FALSE)," ")</f>
        <v>Product &amp; Operations</v>
      </c>
    </row>
    <row r="169" spans="1:5" x14ac:dyDescent="0.3">
      <c r="A169">
        <v>1000373</v>
      </c>
      <c r="B169" s="8">
        <v>45277</v>
      </c>
      <c r="C169" t="str">
        <f>IFERROR(VLOOKUP($A169,'Data Sheet 1 '!A169:N2168,12,FALSE)," ")</f>
        <v>United Kingdom</v>
      </c>
      <c r="D169" t="str">
        <f>IFERROR(VLOOKUP($A169,'Data Sheet 1 '!A169:N2168,13,FALSE)," ")</f>
        <v>Adventure</v>
      </c>
      <c r="E169" t="str">
        <f>IFERROR(VLOOKUP($A169,'Data Sheet 2'!A169:F2168,6, FALSE)," ")</f>
        <v>Sales &amp; Commerce</v>
      </c>
    </row>
    <row r="170" spans="1:5" x14ac:dyDescent="0.3">
      <c r="A170">
        <v>1000374</v>
      </c>
      <c r="B170" s="8">
        <v>45278</v>
      </c>
      <c r="C170" t="str">
        <f>IFERROR(VLOOKUP($A170,'Data Sheet 1 '!A170:N2169,12,FALSE)," ")</f>
        <v>United Kingdom</v>
      </c>
      <c r="D170" t="str">
        <f>IFERROR(VLOOKUP($A170,'Data Sheet 1 '!A170:N2169,13,FALSE)," ")</f>
        <v>Adventure</v>
      </c>
      <c r="E170" t="str">
        <f>IFERROR(VLOOKUP($A170,'Data Sheet 2'!A170:F2169,6, FALSE)," ")</f>
        <v>Finance</v>
      </c>
    </row>
    <row r="171" spans="1:5" x14ac:dyDescent="0.3">
      <c r="A171">
        <v>1000375</v>
      </c>
      <c r="B171" s="8">
        <v>45279</v>
      </c>
      <c r="C171" t="str">
        <f>IFERROR(VLOOKUP($A171,'Data Sheet 1 '!A171:N2170,12,FALSE)," ")</f>
        <v>United Kingdom</v>
      </c>
      <c r="D171" t="str">
        <f>IFERROR(VLOOKUP($A171,'Data Sheet 1 '!A171:N2170,13,FALSE)," ")</f>
        <v>Adventure</v>
      </c>
      <c r="E171" t="str">
        <f>IFERROR(VLOOKUP($A171,'Data Sheet 2'!A171:F2170,6, FALSE)," ")</f>
        <v>Sales &amp; Commerce</v>
      </c>
    </row>
    <row r="172" spans="1:5" x14ac:dyDescent="0.3">
      <c r="A172">
        <v>1000376</v>
      </c>
      <c r="B172" s="8">
        <v>45280</v>
      </c>
      <c r="C172" t="str">
        <f>IFERROR(VLOOKUP($A172,'Data Sheet 1 '!A172:N2171,12,FALSE)," ")</f>
        <v>United Kingdom</v>
      </c>
      <c r="D172" t="str">
        <f>IFERROR(VLOOKUP($A172,'Data Sheet 1 '!A172:N2171,13,FALSE)," ")</f>
        <v>Adventure</v>
      </c>
      <c r="E172" t="str">
        <f>IFERROR(VLOOKUP($A172,'Data Sheet 2'!A172:F2171,6, FALSE)," ")</f>
        <v>Product &amp; Operations</v>
      </c>
    </row>
    <row r="173" spans="1:5" x14ac:dyDescent="0.3">
      <c r="A173">
        <v>1000378</v>
      </c>
      <c r="B173" s="8">
        <v>45281</v>
      </c>
      <c r="C173" t="str">
        <f>IFERROR(VLOOKUP($A173,'Data Sheet 1 '!A173:N2172,12,FALSE)," ")</f>
        <v>Australia</v>
      </c>
      <c r="D173" t="str">
        <f>IFERROR(VLOOKUP($A173,'Data Sheet 1 '!A173:N2172,13,FALSE)," ")</f>
        <v>Adventure</v>
      </c>
      <c r="E173" t="str">
        <f>IFERROR(VLOOKUP($A173,'Data Sheet 2'!A173:F2172,6, FALSE)," ")</f>
        <v>Product Management</v>
      </c>
    </row>
    <row r="174" spans="1:5" x14ac:dyDescent="0.3">
      <c r="A174">
        <v>1000379</v>
      </c>
      <c r="B174" s="8">
        <v>45282</v>
      </c>
      <c r="C174" t="str">
        <f>IFERROR(VLOOKUP($A174,'Data Sheet 1 '!A174:N2173,12,FALSE)," ")</f>
        <v>United Kingdom</v>
      </c>
      <c r="D174" t="str">
        <f>IFERROR(VLOOKUP($A174,'Data Sheet 1 '!A174:N2173,13,FALSE)," ")</f>
        <v>Adventure</v>
      </c>
      <c r="E174" t="str">
        <f>IFERROR(VLOOKUP($A174,'Data Sheet 2'!A174:F2173,6, FALSE)," ")</f>
        <v>Finance</v>
      </c>
    </row>
    <row r="175" spans="1:5" x14ac:dyDescent="0.3">
      <c r="A175">
        <v>1000382</v>
      </c>
      <c r="B175" s="8">
        <v>45283</v>
      </c>
      <c r="C175" t="str">
        <f>IFERROR(VLOOKUP($A175,'Data Sheet 1 '!A175:N2174,12,FALSE)," ")</f>
        <v>United Kingdom</v>
      </c>
      <c r="D175" t="str">
        <f>IFERROR(VLOOKUP($A175,'Data Sheet 1 '!A175:N2174,13,FALSE)," ")</f>
        <v>Adventure</v>
      </c>
      <c r="E175" t="str">
        <f>IFERROR(VLOOKUP($A175,'Data Sheet 2'!A175:F2174,6, FALSE)," ")</f>
        <v>Customer Engagement</v>
      </c>
    </row>
    <row r="176" spans="1:5" x14ac:dyDescent="0.3">
      <c r="A176">
        <v>1000383</v>
      </c>
      <c r="B176" s="8">
        <v>45284</v>
      </c>
      <c r="C176" t="str">
        <f>IFERROR(VLOOKUP($A176,'Data Sheet 1 '!A176:N2175,12,FALSE)," ")</f>
        <v>United Kingdom</v>
      </c>
      <c r="D176" t="str">
        <f>IFERROR(VLOOKUP($A176,'Data Sheet 1 '!A176:N2175,13,FALSE)," ")</f>
        <v>Adventure</v>
      </c>
      <c r="E176" t="str">
        <f>IFERROR(VLOOKUP($A176,'Data Sheet 2'!A176:F2175,6, FALSE)," ")</f>
        <v>Product &amp; Operations</v>
      </c>
    </row>
    <row r="177" spans="1:5" x14ac:dyDescent="0.3">
      <c r="A177">
        <v>1000384</v>
      </c>
      <c r="B177" s="8">
        <v>45285</v>
      </c>
      <c r="C177" t="str">
        <f>IFERROR(VLOOKUP($A177,'Data Sheet 1 '!A177:N2176,12,FALSE)," ")</f>
        <v>United Kingdom</v>
      </c>
      <c r="D177" t="str">
        <f>IFERROR(VLOOKUP($A177,'Data Sheet 1 '!A177:N2176,13,FALSE)," ")</f>
        <v>Adventure</v>
      </c>
      <c r="E177" t="str">
        <f>IFERROR(VLOOKUP($A177,'Data Sheet 2'!A177:F2176,6, FALSE)," ")</f>
        <v>Sales &amp; Commerce</v>
      </c>
    </row>
    <row r="178" spans="1:5" x14ac:dyDescent="0.3">
      <c r="A178">
        <v>1000389</v>
      </c>
      <c r="B178" s="8">
        <v>45286</v>
      </c>
      <c r="C178" t="str">
        <f>IFERROR(VLOOKUP($A178,'Data Sheet 1 '!A178:N2177,12,FALSE)," ")</f>
        <v>United Kingdom</v>
      </c>
      <c r="D178" t="str">
        <f>IFERROR(VLOOKUP($A178,'Data Sheet 1 '!A178:N2177,13,FALSE)," ")</f>
        <v>Adventure</v>
      </c>
      <c r="E178" t="str">
        <f>IFERROR(VLOOKUP($A178,'Data Sheet 2'!A178:F2177,6, FALSE)," ")</f>
        <v>Product Management</v>
      </c>
    </row>
    <row r="179" spans="1:5" x14ac:dyDescent="0.3">
      <c r="A179">
        <v>1000391</v>
      </c>
      <c r="B179" s="8">
        <v>45287</v>
      </c>
      <c r="C179" t="str">
        <f>IFERROR(VLOOKUP($A179,'Data Sheet 1 '!A179:N2178,12,FALSE)," ")</f>
        <v>United Kingdom</v>
      </c>
      <c r="D179" t="str">
        <f>IFERROR(VLOOKUP($A179,'Data Sheet 1 '!A179:N2178,13,FALSE)," ")</f>
        <v>Adventure</v>
      </c>
      <c r="E179" t="str">
        <f>IFERROR(VLOOKUP($A179,'Data Sheet 2'!A179:F2178,6, FALSE)," ")</f>
        <v>Customer Operations</v>
      </c>
    </row>
    <row r="180" spans="1:5" x14ac:dyDescent="0.3">
      <c r="A180">
        <v>1000393</v>
      </c>
      <c r="B180" s="8">
        <v>45288</v>
      </c>
      <c r="C180" t="str">
        <f>IFERROR(VLOOKUP($A180,'Data Sheet 1 '!A180:N2179,12,FALSE)," ")</f>
        <v>United States</v>
      </c>
      <c r="D180" t="str">
        <f>IFERROR(VLOOKUP($A180,'Data Sheet 1 '!A180:N2179,13,FALSE)," ")</f>
        <v>Group Functions</v>
      </c>
      <c r="E180" t="str">
        <f>IFERROR(VLOOKUP($A180,'Data Sheet 2'!A180:F2179,6, FALSE)," ")</f>
        <v>Technology</v>
      </c>
    </row>
    <row r="181" spans="1:5" x14ac:dyDescent="0.3">
      <c r="A181">
        <v>1000396</v>
      </c>
      <c r="B181" s="8">
        <v>45289</v>
      </c>
      <c r="C181" t="str">
        <f>IFERROR(VLOOKUP($A181,'Data Sheet 1 '!A181:N2180,12,FALSE)," ")</f>
        <v>United States</v>
      </c>
      <c r="D181" t="str">
        <f>IFERROR(VLOOKUP($A181,'Data Sheet 1 '!A181:N2180,13,FALSE)," ")</f>
        <v>TCS</v>
      </c>
      <c r="E181" t="str">
        <f>IFERROR(VLOOKUP($A181,'Data Sheet 2'!A181:F2180,6, FALSE)," ")</f>
        <v>Product &amp; Operations</v>
      </c>
    </row>
    <row r="182" spans="1:5" x14ac:dyDescent="0.3">
      <c r="A182">
        <v>1000400</v>
      </c>
      <c r="B182" s="8">
        <v>45290</v>
      </c>
      <c r="C182" t="str">
        <f>IFERROR(VLOOKUP($A182,'Data Sheet 1 '!A182:N2181,12,FALSE)," ")</f>
        <v>United States</v>
      </c>
      <c r="D182" t="str">
        <f>IFERROR(VLOOKUP($A182,'Data Sheet 1 '!A182:N2181,13,FALSE)," ")</f>
        <v>US Tour Operators</v>
      </c>
      <c r="E182" t="str">
        <f>IFERROR(VLOOKUP($A182,'Data Sheet 2'!A182:F2181,6, FALSE)," ")</f>
        <v>Sales &amp; Commerce</v>
      </c>
    </row>
    <row r="183" spans="1:5" x14ac:dyDescent="0.3">
      <c r="A183">
        <v>1000403</v>
      </c>
      <c r="B183" s="8">
        <v>45291</v>
      </c>
      <c r="C183" t="str">
        <f>IFERROR(VLOOKUP($A183,'Data Sheet 1 '!A183:N2182,12,FALSE)," ")</f>
        <v>Spain</v>
      </c>
      <c r="D183" t="str">
        <f>IFERROR(VLOOKUP($A183,'Data Sheet 1 '!A183:N2182,13,FALSE)," ")</f>
        <v>US Tour Operators</v>
      </c>
      <c r="E183" t="str">
        <f>IFERROR(VLOOKUP($A183,'Data Sheet 2'!A183:F2182,6, FALSE)," ")</f>
        <v>Product Management</v>
      </c>
    </row>
    <row r="184" spans="1:5" x14ac:dyDescent="0.3">
      <c r="A184">
        <v>1000410</v>
      </c>
      <c r="B184" s="8">
        <v>45292</v>
      </c>
      <c r="C184" t="str">
        <f>IFERROR(VLOOKUP($A184,'Data Sheet 1 '!A184:N2183,12,FALSE)," ")</f>
        <v>United States</v>
      </c>
      <c r="D184" t="str">
        <f>IFERROR(VLOOKUP($A184,'Data Sheet 1 '!A184:N2183,13,FALSE)," ")</f>
        <v>US Tour Operators</v>
      </c>
      <c r="E184" t="str">
        <f>IFERROR(VLOOKUP($A184,'Data Sheet 2'!A184:F2183,6, FALSE)," ")</f>
        <v>Sales &amp; Commerce</v>
      </c>
    </row>
    <row r="185" spans="1:5" x14ac:dyDescent="0.3">
      <c r="A185">
        <v>1000419</v>
      </c>
      <c r="B185" s="8">
        <v>45293</v>
      </c>
      <c r="C185" t="str">
        <f>IFERROR(VLOOKUP($A185,'Data Sheet 1 '!A185:N2184,12,FALSE)," ")</f>
        <v>Spain</v>
      </c>
      <c r="D185" t="str">
        <f>IFERROR(VLOOKUP($A185,'Data Sheet 1 '!A185:N2184,13,FALSE)," ")</f>
        <v>US Tour Operators</v>
      </c>
      <c r="E185" t="str">
        <f>IFERROR(VLOOKUP($A185,'Data Sheet 2'!A185:F2184,6, FALSE)," ")</f>
        <v>Operations</v>
      </c>
    </row>
    <row r="186" spans="1:5" x14ac:dyDescent="0.3">
      <c r="A186">
        <v>1000420</v>
      </c>
      <c r="B186" s="8">
        <v>45294</v>
      </c>
      <c r="C186" t="str">
        <f>IFERROR(VLOOKUP($A186,'Data Sheet 1 '!A186:N2185,12,FALSE)," ")</f>
        <v>United States</v>
      </c>
      <c r="D186" t="str">
        <f>IFERROR(VLOOKUP($A186,'Data Sheet 1 '!A186:N2185,13,FALSE)," ")</f>
        <v>Quark Expeditions</v>
      </c>
      <c r="E186" t="str">
        <f>IFERROR(VLOOKUP($A186,'Data Sheet 2'!A186:F2185,6, FALSE)," ")</f>
        <v>Sales &amp; Commerce</v>
      </c>
    </row>
    <row r="187" spans="1:5" x14ac:dyDescent="0.3">
      <c r="A187">
        <v>1000425</v>
      </c>
      <c r="B187" s="8">
        <v>45295</v>
      </c>
      <c r="C187" t="str">
        <f>IFERROR(VLOOKUP($A187,'Data Sheet 1 '!A187:N2186,12,FALSE)," ")</f>
        <v>United States</v>
      </c>
      <c r="D187" t="str">
        <f>IFERROR(VLOOKUP($A187,'Data Sheet 1 '!A187:N2186,13,FALSE)," ")</f>
        <v>US Tour Operators</v>
      </c>
      <c r="E187" t="str">
        <f>IFERROR(VLOOKUP($A187,'Data Sheet 2'!A187:F2186,6, FALSE)," ")</f>
        <v>Sales &amp; Commerce</v>
      </c>
    </row>
    <row r="188" spans="1:5" x14ac:dyDescent="0.3">
      <c r="A188">
        <v>1000426</v>
      </c>
      <c r="B188" s="8">
        <v>45296</v>
      </c>
      <c r="C188" t="str">
        <f>IFERROR(VLOOKUP($A188,'Data Sheet 1 '!A188:N2187,12,FALSE)," ")</f>
        <v>Spain</v>
      </c>
      <c r="D188" t="str">
        <f>IFERROR(VLOOKUP($A188,'Data Sheet 1 '!A188:N2187,13,FALSE)," ")</f>
        <v>US Tour Operators</v>
      </c>
      <c r="E188" t="str">
        <f>IFERROR(VLOOKUP($A188,'Data Sheet 2'!A188:F2187,6, FALSE)," ")</f>
        <v>Product Management</v>
      </c>
    </row>
    <row r="189" spans="1:5" x14ac:dyDescent="0.3">
      <c r="A189">
        <v>1000429</v>
      </c>
      <c r="B189" s="8">
        <v>45297</v>
      </c>
      <c r="C189" t="str">
        <f>IFERROR(VLOOKUP($A189,'Data Sheet 1 '!A189:N2188,12,FALSE)," ")</f>
        <v>United States</v>
      </c>
      <c r="D189" t="str">
        <f>IFERROR(VLOOKUP($A189,'Data Sheet 1 '!A189:N2188,13,FALSE)," ")</f>
        <v>US Tour Operators</v>
      </c>
      <c r="E189" t="str">
        <f>IFERROR(VLOOKUP($A189,'Data Sheet 2'!A189:F2188,6, FALSE)," ")</f>
        <v>Sales &amp; Commerce</v>
      </c>
    </row>
    <row r="190" spans="1:5" x14ac:dyDescent="0.3">
      <c r="A190">
        <v>1000432</v>
      </c>
      <c r="B190" s="8">
        <v>45298</v>
      </c>
      <c r="C190" t="str">
        <f>IFERROR(VLOOKUP($A190,'Data Sheet 1 '!A190:N2189,12,FALSE)," ")</f>
        <v>United States</v>
      </c>
      <c r="D190" t="str">
        <f>IFERROR(VLOOKUP($A190,'Data Sheet 1 '!A190:N2189,13,FALSE)," ")</f>
        <v>US Tour Operators</v>
      </c>
      <c r="E190" t="str">
        <f>IFERROR(VLOOKUP($A190,'Data Sheet 2'!A190:F2189,6, FALSE)," ")</f>
        <v>Finance</v>
      </c>
    </row>
    <row r="191" spans="1:5" x14ac:dyDescent="0.3">
      <c r="A191">
        <v>1000436</v>
      </c>
      <c r="B191" s="8">
        <v>45299</v>
      </c>
      <c r="C191" t="str">
        <f>IFERROR(VLOOKUP($A191,'Data Sheet 1 '!A191:N2190,12,FALSE)," ")</f>
        <v>Canada</v>
      </c>
      <c r="D191" t="str">
        <f>IFERROR(VLOOKUP($A191,'Data Sheet 1 '!A191:N2190,13,FALSE)," ")</f>
        <v>Quark Expeditions</v>
      </c>
      <c r="E191" t="str">
        <f>IFERROR(VLOOKUP($A191,'Data Sheet 2'!A191:F2190,6, FALSE)," ")</f>
        <v>Marketing</v>
      </c>
    </row>
    <row r="192" spans="1:5" x14ac:dyDescent="0.3">
      <c r="A192">
        <v>1000438</v>
      </c>
      <c r="B192" s="8">
        <v>45300</v>
      </c>
      <c r="C192" t="str">
        <f>IFERROR(VLOOKUP($A192,'Data Sheet 1 '!A192:N2191,12,FALSE)," ")</f>
        <v>Canada</v>
      </c>
      <c r="D192" t="str">
        <f>IFERROR(VLOOKUP($A192,'Data Sheet 1 '!A192:N2191,13,FALSE)," ")</f>
        <v>Quark Expeditions</v>
      </c>
      <c r="E192" t="str">
        <f>IFERROR(VLOOKUP($A192,'Data Sheet 2'!A192:F2191,6, FALSE)," ")</f>
        <v>Operations</v>
      </c>
    </row>
    <row r="193" spans="1:5" x14ac:dyDescent="0.3">
      <c r="A193">
        <v>1000440</v>
      </c>
      <c r="B193" s="8">
        <v>45301</v>
      </c>
      <c r="C193" t="str">
        <f>IFERROR(VLOOKUP($A193,'Data Sheet 1 '!A193:N2192,12,FALSE)," ")</f>
        <v>United States</v>
      </c>
      <c r="D193" t="str">
        <f>IFERROR(VLOOKUP($A193,'Data Sheet 1 '!A193:N2192,13,FALSE)," ")</f>
        <v>US Tour Operators</v>
      </c>
      <c r="E193" t="str">
        <f>IFERROR(VLOOKUP($A193,'Data Sheet 2'!A193:F2192,6, FALSE)," ")</f>
        <v>Sales &amp; Commerce</v>
      </c>
    </row>
    <row r="194" spans="1:5" x14ac:dyDescent="0.3">
      <c r="A194">
        <v>1000450</v>
      </c>
      <c r="B194" s="8">
        <v>45302</v>
      </c>
      <c r="C194" t="str">
        <f>IFERROR(VLOOKUP($A194,'Data Sheet 1 '!A194:N2193,12,FALSE)," ")</f>
        <v>Spain</v>
      </c>
      <c r="D194" t="str">
        <f>IFERROR(VLOOKUP($A194,'Data Sheet 1 '!A194:N2193,13,FALSE)," ")</f>
        <v>US Tour Operators</v>
      </c>
      <c r="E194" t="str">
        <f>IFERROR(VLOOKUP($A194,'Data Sheet 2'!A194:F2193,6, FALSE)," ")</f>
        <v>Product Management</v>
      </c>
    </row>
    <row r="195" spans="1:5" x14ac:dyDescent="0.3">
      <c r="A195">
        <v>1000453</v>
      </c>
      <c r="B195" s="8">
        <v>45303</v>
      </c>
      <c r="C195" t="str">
        <f>IFERROR(VLOOKUP($A195,'Data Sheet 1 '!A195:N2194,12,FALSE)," ")</f>
        <v>Canada</v>
      </c>
      <c r="D195" t="str">
        <f>IFERROR(VLOOKUP($A195,'Data Sheet 1 '!A195:N2194,13,FALSE)," ")</f>
        <v>Quark Expeditions</v>
      </c>
      <c r="E195" t="str">
        <f>IFERROR(VLOOKUP($A195,'Data Sheet 2'!A195:F2194,6, FALSE)," ")</f>
        <v>Sales &amp; Commerce</v>
      </c>
    </row>
    <row r="196" spans="1:5" x14ac:dyDescent="0.3">
      <c r="A196">
        <v>1000457</v>
      </c>
      <c r="B196" s="8">
        <v>45304</v>
      </c>
      <c r="C196" t="str">
        <f>IFERROR(VLOOKUP($A196,'Data Sheet 1 '!A196:N2195,12,FALSE)," ")</f>
        <v>United States</v>
      </c>
      <c r="D196" t="str">
        <f>IFERROR(VLOOKUP($A196,'Data Sheet 1 '!A196:N2195,13,FALSE)," ")</f>
        <v>US Tour Operators</v>
      </c>
      <c r="E196" t="str">
        <f>IFERROR(VLOOKUP($A196,'Data Sheet 2'!A196:F2195,6, FALSE)," ")</f>
        <v>Sales &amp; Commerce</v>
      </c>
    </row>
    <row r="197" spans="1:5" x14ac:dyDescent="0.3">
      <c r="A197">
        <v>1000459</v>
      </c>
      <c r="B197" s="8">
        <v>45305</v>
      </c>
      <c r="C197" t="str">
        <f>IFERROR(VLOOKUP($A197,'Data Sheet 1 '!A197:N2196,12,FALSE)," ")</f>
        <v>United States</v>
      </c>
      <c r="D197" t="str">
        <f>IFERROR(VLOOKUP($A197,'Data Sheet 1 '!A197:N2196,13,FALSE)," ")</f>
        <v>TCS</v>
      </c>
      <c r="E197" t="str">
        <f>IFERROR(VLOOKUP($A197,'Data Sheet 2'!A197:F2196,6, FALSE)," ")</f>
        <v>Purchasing</v>
      </c>
    </row>
    <row r="198" spans="1:5" x14ac:dyDescent="0.3">
      <c r="A198">
        <v>1000461</v>
      </c>
      <c r="B198" s="8">
        <v>45306</v>
      </c>
      <c r="C198" t="str">
        <f>IFERROR(VLOOKUP($A198,'Data Sheet 1 '!A198:N2197,12,FALSE)," ")</f>
        <v>United States</v>
      </c>
      <c r="D198" t="str">
        <f>IFERROR(VLOOKUP($A198,'Data Sheet 1 '!A198:N2197,13,FALSE)," ")</f>
        <v>US Tour Operators</v>
      </c>
      <c r="E198" t="str">
        <f>IFERROR(VLOOKUP($A198,'Data Sheet 2'!A198:F2197,6, FALSE)," ")</f>
        <v>Operations</v>
      </c>
    </row>
    <row r="199" spans="1:5" x14ac:dyDescent="0.3">
      <c r="A199">
        <v>1000470</v>
      </c>
      <c r="B199" s="8">
        <v>45307</v>
      </c>
      <c r="C199" t="str">
        <f>IFERROR(VLOOKUP($A199,'Data Sheet 1 '!A199:N2198,12,FALSE)," ")</f>
        <v>Canada</v>
      </c>
      <c r="D199" t="str">
        <f>IFERROR(VLOOKUP($A199,'Data Sheet 1 '!A199:N2198,13,FALSE)," ")</f>
        <v>Quark Expeditions</v>
      </c>
      <c r="E199" t="str">
        <f>IFERROR(VLOOKUP($A199,'Data Sheet 2'!A199:F2198,6, FALSE)," ")</f>
        <v>Operations</v>
      </c>
    </row>
    <row r="200" spans="1:5" x14ac:dyDescent="0.3">
      <c r="A200">
        <v>1000473</v>
      </c>
      <c r="B200" s="8">
        <v>45308</v>
      </c>
      <c r="C200" t="str">
        <f>IFERROR(VLOOKUP($A200,'Data Sheet 1 '!A200:N2199,12,FALSE)," ")</f>
        <v>Spain</v>
      </c>
      <c r="D200" t="str">
        <f>IFERROR(VLOOKUP($A200,'Data Sheet 1 '!A200:N2199,13,FALSE)," ")</f>
        <v>US Tour Operators</v>
      </c>
      <c r="E200" t="str">
        <f>IFERROR(VLOOKUP($A200,'Data Sheet 2'!A200:F2199,6, FALSE)," ")</f>
        <v>Operations</v>
      </c>
    </row>
    <row r="201" spans="1:5" x14ac:dyDescent="0.3">
      <c r="A201">
        <v>1000476</v>
      </c>
      <c r="B201" s="8">
        <v>45309</v>
      </c>
      <c r="C201" t="str">
        <f>IFERROR(VLOOKUP($A201,'Data Sheet 1 '!A201:N2200,12,FALSE)," ")</f>
        <v>United States</v>
      </c>
      <c r="D201" t="str">
        <f>IFERROR(VLOOKUP($A201,'Data Sheet 1 '!A201:N2200,13,FALSE)," ")</f>
        <v>TCS</v>
      </c>
      <c r="E201" t="str">
        <f>IFERROR(VLOOKUP($A201,'Data Sheet 2'!A201:F2200,6, FALSE)," ")</f>
        <v>Sales &amp; Commerce</v>
      </c>
    </row>
    <row r="202" spans="1:5" x14ac:dyDescent="0.3">
      <c r="A202">
        <v>1000490</v>
      </c>
      <c r="B202" s="8">
        <v>45310</v>
      </c>
      <c r="C202" t="str">
        <f>IFERROR(VLOOKUP($A202,'Data Sheet 1 '!A202:N2201,12,FALSE)," ")</f>
        <v>United Kingdom</v>
      </c>
      <c r="D202" t="str">
        <f>IFERROR(VLOOKUP($A202,'Data Sheet 1 '!A202:N2201,13,FALSE)," ")</f>
        <v>Quark Expeditions</v>
      </c>
      <c r="E202" t="str">
        <f>IFERROR(VLOOKUP($A202,'Data Sheet 2'!A202:F2201,6, FALSE)," ")</f>
        <v>Sales &amp; Commerce</v>
      </c>
    </row>
    <row r="203" spans="1:5" x14ac:dyDescent="0.3">
      <c r="A203">
        <v>1000494</v>
      </c>
      <c r="B203" s="8">
        <v>45311</v>
      </c>
      <c r="C203" t="str">
        <f>IFERROR(VLOOKUP($A203,'Data Sheet 1 '!A203:N2202,12,FALSE)," ")</f>
        <v>Argentina</v>
      </c>
      <c r="D203" t="str">
        <f>IFERROR(VLOOKUP($A203,'Data Sheet 1 '!A203:N2202,13,FALSE)," ")</f>
        <v>Quark Expeditions</v>
      </c>
      <c r="E203" t="str">
        <f>IFERROR(VLOOKUP($A203,'Data Sheet 2'!A203:F2202,6, FALSE)," ")</f>
        <v>Operations</v>
      </c>
    </row>
    <row r="204" spans="1:5" x14ac:dyDescent="0.3">
      <c r="A204">
        <v>1000502</v>
      </c>
      <c r="B204" s="8">
        <v>45312</v>
      </c>
      <c r="C204" t="str">
        <f>IFERROR(VLOOKUP($A204,'Data Sheet 1 '!A204:N2203,12,FALSE)," ")</f>
        <v>Canada</v>
      </c>
      <c r="D204" t="str">
        <f>IFERROR(VLOOKUP($A204,'Data Sheet 1 '!A204:N2203,13,FALSE)," ")</f>
        <v>Quark Expeditions</v>
      </c>
      <c r="E204" t="str">
        <f>IFERROR(VLOOKUP($A204,'Data Sheet 2'!A204:F2203,6, FALSE)," ")</f>
        <v>Sales &amp; Commerce</v>
      </c>
    </row>
    <row r="205" spans="1:5" x14ac:dyDescent="0.3">
      <c r="A205">
        <v>1000503</v>
      </c>
      <c r="B205" s="8">
        <v>45313</v>
      </c>
      <c r="C205" t="str">
        <f>IFERROR(VLOOKUP($A205,'Data Sheet 1 '!A205:N2204,12,FALSE)," ")</f>
        <v>Canada</v>
      </c>
      <c r="D205" t="str">
        <f>IFERROR(VLOOKUP($A205,'Data Sheet 1 '!A205:N2204,13,FALSE)," ")</f>
        <v>Quark Expeditions</v>
      </c>
      <c r="E205" t="str">
        <f>IFERROR(VLOOKUP($A205,'Data Sheet 2'!A205:F2204,6, FALSE)," ")</f>
        <v>Operations</v>
      </c>
    </row>
    <row r="206" spans="1:5" x14ac:dyDescent="0.3">
      <c r="A206">
        <v>1000504</v>
      </c>
      <c r="B206" s="8">
        <v>45314</v>
      </c>
      <c r="C206" t="str">
        <f>IFERROR(VLOOKUP($A206,'Data Sheet 1 '!A206:N2205,12,FALSE)," ")</f>
        <v>United States</v>
      </c>
      <c r="D206" t="str">
        <f>IFERROR(VLOOKUP($A206,'Data Sheet 1 '!A206:N2205,13,FALSE)," ")</f>
        <v>TCS</v>
      </c>
      <c r="E206" t="str">
        <f>IFERROR(VLOOKUP($A206,'Data Sheet 2'!A206:F2205,6, FALSE)," ")</f>
        <v>Operations</v>
      </c>
    </row>
    <row r="207" spans="1:5" x14ac:dyDescent="0.3">
      <c r="A207">
        <v>1000507</v>
      </c>
      <c r="B207" s="8">
        <v>45315</v>
      </c>
      <c r="C207" t="str">
        <f>IFERROR(VLOOKUP($A207,'Data Sheet 1 '!A207:N2206,12,FALSE)," ")</f>
        <v>Canada</v>
      </c>
      <c r="D207" t="str">
        <f>IFERROR(VLOOKUP($A207,'Data Sheet 1 '!A207:N2206,13,FALSE)," ")</f>
        <v>Group Functions</v>
      </c>
      <c r="E207" t="str">
        <f>IFERROR(VLOOKUP($A207,'Data Sheet 2'!A207:F2206,6, FALSE)," ")</f>
        <v>Technology</v>
      </c>
    </row>
    <row r="208" spans="1:5" x14ac:dyDescent="0.3">
      <c r="A208">
        <v>1000514</v>
      </c>
      <c r="B208" s="8">
        <v>45316</v>
      </c>
      <c r="C208" t="str">
        <f>IFERROR(VLOOKUP($A208,'Data Sheet 1 '!A208:N2207,12,FALSE)," ")</f>
        <v>Canada</v>
      </c>
      <c r="D208" t="str">
        <f>IFERROR(VLOOKUP($A208,'Data Sheet 1 '!A208:N2207,13,FALSE)," ")</f>
        <v>Quark Expeditions</v>
      </c>
      <c r="E208" t="str">
        <f>IFERROR(VLOOKUP($A208,'Data Sheet 2'!A208:F2207,6, FALSE)," ")</f>
        <v>Marketing</v>
      </c>
    </row>
    <row r="209" spans="1:5" x14ac:dyDescent="0.3">
      <c r="A209">
        <v>1000520</v>
      </c>
      <c r="B209" s="8">
        <v>45317</v>
      </c>
      <c r="C209" t="str">
        <f>IFERROR(VLOOKUP($A209,'Data Sheet 1 '!A209:N2208,12,FALSE)," ")</f>
        <v>United States</v>
      </c>
      <c r="D209" t="str">
        <f>IFERROR(VLOOKUP($A209,'Data Sheet 1 '!A209:N2208,13,FALSE)," ")</f>
        <v>US Tour Operators</v>
      </c>
      <c r="E209" t="str">
        <f>IFERROR(VLOOKUP($A209,'Data Sheet 2'!A209:F2208,6, FALSE)," ")</f>
        <v>Operations</v>
      </c>
    </row>
    <row r="210" spans="1:5" x14ac:dyDescent="0.3">
      <c r="A210">
        <v>1000523</v>
      </c>
      <c r="B210" s="8">
        <v>45318</v>
      </c>
      <c r="C210" t="str">
        <f>IFERROR(VLOOKUP($A210,'Data Sheet 1 '!A210:N2209,12,FALSE)," ")</f>
        <v>United States</v>
      </c>
      <c r="D210" t="str">
        <f>IFERROR(VLOOKUP($A210,'Data Sheet 1 '!A210:N2209,13,FALSE)," ")</f>
        <v>TCS</v>
      </c>
      <c r="E210" t="str">
        <f>IFERROR(VLOOKUP($A210,'Data Sheet 2'!A210:F2209,6, FALSE)," ")</f>
        <v>Product &amp; Operations</v>
      </c>
    </row>
    <row r="211" spans="1:5" x14ac:dyDescent="0.3">
      <c r="A211">
        <v>1000525</v>
      </c>
      <c r="B211" s="8">
        <v>45319</v>
      </c>
      <c r="C211" t="str">
        <f>IFERROR(VLOOKUP($A211,'Data Sheet 1 '!A211:N2210,12,FALSE)," ")</f>
        <v>Canada</v>
      </c>
      <c r="D211" t="str">
        <f>IFERROR(VLOOKUP($A211,'Data Sheet 1 '!A211:N2210,13,FALSE)," ")</f>
        <v>Quark Expeditions</v>
      </c>
      <c r="E211" t="str">
        <f>IFERROR(VLOOKUP($A211,'Data Sheet 2'!A211:F2210,6, FALSE)," ")</f>
        <v>Sales &amp; Commerce</v>
      </c>
    </row>
    <row r="212" spans="1:5" x14ac:dyDescent="0.3">
      <c r="A212">
        <v>1000528</v>
      </c>
      <c r="B212" s="8">
        <v>45320</v>
      </c>
      <c r="C212">
        <f>IFERROR(VLOOKUP($A212,'Data Sheet 1 '!A212:N2211,12,FALSE)," ")</f>
        <v>0</v>
      </c>
      <c r="D212" t="str">
        <f>IFERROR(VLOOKUP($A212,'Data Sheet 1 '!A212:N2211,13,FALSE)," ")</f>
        <v>Quark Expeditions</v>
      </c>
      <c r="E212">
        <f>IFERROR(VLOOKUP($A212,'Data Sheet 2'!A212:F2211,6, FALSE)," ")</f>
        <v>0</v>
      </c>
    </row>
    <row r="213" spans="1:5" x14ac:dyDescent="0.3">
      <c r="A213">
        <v>1000529</v>
      </c>
      <c r="B213" s="8">
        <v>45321</v>
      </c>
      <c r="C213" t="str">
        <f>IFERROR(VLOOKUP($A213,'Data Sheet 1 '!A213:N2212,12,FALSE)," ")</f>
        <v>United States</v>
      </c>
      <c r="D213" t="str">
        <f>IFERROR(VLOOKUP($A213,'Data Sheet 1 '!A213:N2212,13,FALSE)," ")</f>
        <v>US Tour Operators</v>
      </c>
      <c r="E213" t="str">
        <f>IFERROR(VLOOKUP($A213,'Data Sheet 2'!A213:F2212,6, FALSE)," ")</f>
        <v>Product Management</v>
      </c>
    </row>
    <row r="214" spans="1:5" x14ac:dyDescent="0.3">
      <c r="A214">
        <v>1000531</v>
      </c>
      <c r="B214" s="8">
        <v>45322</v>
      </c>
      <c r="C214" t="str">
        <f>IFERROR(VLOOKUP($A214,'Data Sheet 1 '!A214:N2213,12,FALSE)," ")</f>
        <v>Canada</v>
      </c>
      <c r="D214" t="str">
        <f>IFERROR(VLOOKUP($A214,'Data Sheet 1 '!A214:N2213,13,FALSE)," ")</f>
        <v>Quark Expeditions</v>
      </c>
      <c r="E214" t="str">
        <f>IFERROR(VLOOKUP($A214,'Data Sheet 2'!A214:F2213,6, FALSE)," ")</f>
        <v>Sales &amp; Commerce</v>
      </c>
    </row>
    <row r="215" spans="1:5" x14ac:dyDescent="0.3">
      <c r="A215">
        <v>1000540</v>
      </c>
      <c r="B215" s="8">
        <v>45323</v>
      </c>
      <c r="C215" t="str">
        <f>IFERROR(VLOOKUP($A215,'Data Sheet 1 '!A215:N2214,12,FALSE)," ")</f>
        <v>United States</v>
      </c>
      <c r="D215" t="str">
        <f>IFERROR(VLOOKUP($A215,'Data Sheet 1 '!A215:N2214,13,FALSE)," ")</f>
        <v>TCS</v>
      </c>
      <c r="E215" t="str">
        <f>IFERROR(VLOOKUP($A215,'Data Sheet 2'!A215:F2214,6, FALSE)," ")</f>
        <v>Marketing</v>
      </c>
    </row>
    <row r="216" spans="1:5" x14ac:dyDescent="0.3">
      <c r="A216">
        <v>1000541</v>
      </c>
      <c r="B216" s="8">
        <v>45324</v>
      </c>
      <c r="C216" t="str">
        <f>IFERROR(VLOOKUP($A216,'Data Sheet 1 '!A216:N2215,12,FALSE)," ")</f>
        <v>Canada</v>
      </c>
      <c r="D216" t="str">
        <f>IFERROR(VLOOKUP($A216,'Data Sheet 1 '!A216:N2215,13,FALSE)," ")</f>
        <v>Quark Expeditions</v>
      </c>
      <c r="E216" t="str">
        <f>IFERROR(VLOOKUP($A216,'Data Sheet 2'!A216:F2215,6, FALSE)," ")</f>
        <v>Marketing</v>
      </c>
    </row>
    <row r="217" spans="1:5" x14ac:dyDescent="0.3">
      <c r="A217">
        <v>1000556</v>
      </c>
      <c r="B217" s="8">
        <v>45325</v>
      </c>
      <c r="C217" t="str">
        <f>IFERROR(VLOOKUP($A217,'Data Sheet 1 '!A217:N2216,12,FALSE)," ")</f>
        <v>United Kingdom</v>
      </c>
      <c r="D217" t="str">
        <f>IFERROR(VLOOKUP($A217,'Data Sheet 1 '!A217:N2216,13,FALSE)," ")</f>
        <v>Tailormade</v>
      </c>
      <c r="E217" t="str">
        <f>IFERROR(VLOOKUP($A217,'Data Sheet 2'!A217:F2216,6, FALSE)," ")</f>
        <v>Product &amp; Inventory</v>
      </c>
    </row>
    <row r="218" spans="1:5" x14ac:dyDescent="0.3">
      <c r="A218">
        <v>1000557</v>
      </c>
      <c r="B218" s="8">
        <v>45326</v>
      </c>
      <c r="C218" t="str">
        <f>IFERROR(VLOOKUP($A218,'Data Sheet 1 '!A218:N2217,12,FALSE)," ")</f>
        <v>United Kingdom</v>
      </c>
      <c r="D218" t="str">
        <f>IFERROR(VLOOKUP($A218,'Data Sheet 1 '!A218:N2217,13,FALSE)," ")</f>
        <v>Tailormade</v>
      </c>
      <c r="E218" t="str">
        <f>IFERROR(VLOOKUP($A218,'Data Sheet 2'!A218:F2217,6, FALSE)," ")</f>
        <v>Product &amp; Inventory</v>
      </c>
    </row>
    <row r="219" spans="1:5" x14ac:dyDescent="0.3">
      <c r="A219">
        <v>1000561</v>
      </c>
      <c r="B219" s="8">
        <v>45327</v>
      </c>
      <c r="C219" t="str">
        <f>IFERROR(VLOOKUP($A219,'Data Sheet 1 '!A219:N2218,12,FALSE)," ")</f>
        <v>Canada</v>
      </c>
      <c r="D219" t="str">
        <f>IFERROR(VLOOKUP($A219,'Data Sheet 1 '!A219:N2218,13,FALSE)," ")</f>
        <v>Adventure</v>
      </c>
      <c r="E219" t="str">
        <f>IFERROR(VLOOKUP($A219,'Data Sheet 2'!A219:F2218,6, FALSE)," ")</f>
        <v>Sales &amp; Commerce</v>
      </c>
    </row>
    <row r="220" spans="1:5" x14ac:dyDescent="0.3">
      <c r="A220">
        <v>1000562</v>
      </c>
      <c r="B220" s="8">
        <v>45328</v>
      </c>
      <c r="C220" t="str">
        <f>IFERROR(VLOOKUP($A220,'Data Sheet 1 '!A220:N2219,12,FALSE)," ")</f>
        <v>United Kingdom</v>
      </c>
      <c r="D220" t="str">
        <f>IFERROR(VLOOKUP($A220,'Data Sheet 1 '!A220:N2219,13,FALSE)," ")</f>
        <v>Tailormade</v>
      </c>
      <c r="E220" t="str">
        <f>IFERROR(VLOOKUP($A220,'Data Sheet 2'!A220:F2219,6, FALSE)," ")</f>
        <v>Product &amp; Inventory</v>
      </c>
    </row>
    <row r="221" spans="1:5" x14ac:dyDescent="0.3">
      <c r="A221">
        <v>1000565</v>
      </c>
      <c r="B221" s="8">
        <v>45329</v>
      </c>
      <c r="C221" t="str">
        <f>IFERROR(VLOOKUP($A221,'Data Sheet 1 '!A221:N2220,12,FALSE)," ")</f>
        <v>United Kingdom</v>
      </c>
      <c r="D221" t="str">
        <f>IFERROR(VLOOKUP($A221,'Data Sheet 1 '!A221:N2220,13,FALSE)," ")</f>
        <v>Adventure</v>
      </c>
      <c r="E221" t="str">
        <f>IFERROR(VLOOKUP($A221,'Data Sheet 2'!A221:F2220,6, FALSE)," ")</f>
        <v>Sales &amp; Commerce</v>
      </c>
    </row>
    <row r="222" spans="1:5" x14ac:dyDescent="0.3">
      <c r="A222">
        <v>1000566</v>
      </c>
      <c r="B222" s="8">
        <v>45330</v>
      </c>
      <c r="C222" t="str">
        <f>IFERROR(VLOOKUP($A222,'Data Sheet 1 '!A222:N2221,12,FALSE)," ")</f>
        <v>United Kingdom</v>
      </c>
      <c r="D222" t="str">
        <f>IFERROR(VLOOKUP($A222,'Data Sheet 1 '!A222:N2221,13,FALSE)," ")</f>
        <v>Adventure</v>
      </c>
      <c r="E222" t="str">
        <f>IFERROR(VLOOKUP($A222,'Data Sheet 2'!A222:F2221,6, FALSE)," ")</f>
        <v>Technology</v>
      </c>
    </row>
    <row r="223" spans="1:5" x14ac:dyDescent="0.3">
      <c r="A223">
        <v>1000568</v>
      </c>
      <c r="B223" s="8">
        <v>45331</v>
      </c>
      <c r="C223" t="str">
        <f>IFERROR(VLOOKUP($A223,'Data Sheet 1 '!A223:N2222,12,FALSE)," ")</f>
        <v>United Kingdom</v>
      </c>
      <c r="D223" t="str">
        <f>IFERROR(VLOOKUP($A223,'Data Sheet 1 '!A223:N2222,13,FALSE)," ")</f>
        <v>Adventure</v>
      </c>
      <c r="E223" t="str">
        <f>IFERROR(VLOOKUP($A223,'Data Sheet 2'!A223:F2222,6, FALSE)," ")</f>
        <v>Customer Engagement</v>
      </c>
    </row>
    <row r="224" spans="1:5" x14ac:dyDescent="0.3">
      <c r="A224">
        <v>1000570</v>
      </c>
      <c r="B224" s="8">
        <v>45332</v>
      </c>
      <c r="C224" t="str">
        <f>IFERROR(VLOOKUP($A224,'Data Sheet 1 '!A224:N2223,12,FALSE)," ")</f>
        <v>United Kingdom</v>
      </c>
      <c r="D224" t="str">
        <f>IFERROR(VLOOKUP($A224,'Data Sheet 1 '!A224:N2223,13,FALSE)," ")</f>
        <v>Adventure</v>
      </c>
      <c r="E224" t="str">
        <f>IFERROR(VLOOKUP($A224,'Data Sheet 2'!A224:F2223,6, FALSE)," ")</f>
        <v>Operations</v>
      </c>
    </row>
    <row r="225" spans="1:5" x14ac:dyDescent="0.3">
      <c r="A225">
        <v>1000571</v>
      </c>
      <c r="B225" s="8">
        <v>45333</v>
      </c>
      <c r="C225" t="str">
        <f>IFERROR(VLOOKUP($A225,'Data Sheet 1 '!A225:N2224,12,FALSE)," ")</f>
        <v>United Kingdom</v>
      </c>
      <c r="D225" t="str">
        <f>IFERROR(VLOOKUP($A225,'Data Sheet 1 '!A225:N2224,13,FALSE)," ")</f>
        <v>Adventure</v>
      </c>
      <c r="E225" t="str">
        <f>IFERROR(VLOOKUP($A225,'Data Sheet 2'!A225:F2224,6, FALSE)," ")</f>
        <v>Sales &amp; Commerce</v>
      </c>
    </row>
    <row r="226" spans="1:5" x14ac:dyDescent="0.3">
      <c r="A226">
        <v>1000572</v>
      </c>
      <c r="B226" s="8">
        <v>45334</v>
      </c>
      <c r="C226" t="str">
        <f>IFERROR(VLOOKUP($A226,'Data Sheet 1 '!A226:N2225,12,FALSE)," ")</f>
        <v>United Kingdom</v>
      </c>
      <c r="D226" t="str">
        <f>IFERROR(VLOOKUP($A226,'Data Sheet 1 '!A226:N2225,13,FALSE)," ")</f>
        <v>Adventure</v>
      </c>
      <c r="E226" t="str">
        <f>IFERROR(VLOOKUP($A226,'Data Sheet 2'!A226:F2225,6, FALSE)," ")</f>
        <v>Product Management</v>
      </c>
    </row>
    <row r="227" spans="1:5" x14ac:dyDescent="0.3">
      <c r="A227">
        <v>1000573</v>
      </c>
      <c r="B227" s="8">
        <v>45335</v>
      </c>
      <c r="C227" t="str">
        <f>IFERROR(VLOOKUP($A227,'Data Sheet 1 '!A227:N2226,12,FALSE)," ")</f>
        <v>United Kingdom</v>
      </c>
      <c r="D227" t="str">
        <f>IFERROR(VLOOKUP($A227,'Data Sheet 1 '!A227:N2226,13,FALSE)," ")</f>
        <v>Adventure</v>
      </c>
      <c r="E227" t="str">
        <f>IFERROR(VLOOKUP($A227,'Data Sheet 2'!A227:F2226,6, FALSE)," ")</f>
        <v>Customer Engagement</v>
      </c>
    </row>
    <row r="228" spans="1:5" x14ac:dyDescent="0.3">
      <c r="A228">
        <v>1000575</v>
      </c>
      <c r="B228" s="8">
        <v>45336</v>
      </c>
      <c r="C228" t="str">
        <f>IFERROR(VLOOKUP($A228,'Data Sheet 1 '!A228:N2227,12,FALSE)," ")</f>
        <v>United Kingdom</v>
      </c>
      <c r="D228" t="str">
        <f>IFERROR(VLOOKUP($A228,'Data Sheet 1 '!A228:N2227,13,FALSE)," ")</f>
        <v>Adventure</v>
      </c>
      <c r="E228" t="str">
        <f>IFERROR(VLOOKUP($A228,'Data Sheet 2'!A228:F2227,6, FALSE)," ")</f>
        <v>Brand Management</v>
      </c>
    </row>
    <row r="229" spans="1:5" x14ac:dyDescent="0.3">
      <c r="A229">
        <v>1000578</v>
      </c>
      <c r="B229" s="8">
        <v>45337</v>
      </c>
      <c r="C229" t="str">
        <f>IFERROR(VLOOKUP($A229,'Data Sheet 1 '!A229:N2228,12,FALSE)," ")</f>
        <v>United Kingdom</v>
      </c>
      <c r="D229" t="str">
        <f>IFERROR(VLOOKUP($A229,'Data Sheet 1 '!A229:N2228,13,FALSE)," ")</f>
        <v>Adventure</v>
      </c>
      <c r="E229" t="str">
        <f>IFERROR(VLOOKUP($A229,'Data Sheet 2'!A229:F2228,6, FALSE)," ")</f>
        <v>Commercial</v>
      </c>
    </row>
    <row r="230" spans="1:5" x14ac:dyDescent="0.3">
      <c r="A230">
        <v>1000579</v>
      </c>
      <c r="B230" s="8">
        <v>45338</v>
      </c>
      <c r="C230" t="str">
        <f>IFERROR(VLOOKUP($A230,'Data Sheet 1 '!A230:N2229,12,FALSE)," ")</f>
        <v>United Kingdom</v>
      </c>
      <c r="D230" t="str">
        <f>IFERROR(VLOOKUP($A230,'Data Sheet 1 '!A230:N2229,13,FALSE)," ")</f>
        <v>Adventure</v>
      </c>
      <c r="E230" t="str">
        <f>IFERROR(VLOOKUP($A230,'Data Sheet 2'!A230:F2229,6, FALSE)," ")</f>
        <v>Product Management</v>
      </c>
    </row>
    <row r="231" spans="1:5" x14ac:dyDescent="0.3">
      <c r="A231">
        <v>1000587</v>
      </c>
      <c r="B231" s="8">
        <v>45339</v>
      </c>
      <c r="C231" t="str">
        <f>IFERROR(VLOOKUP($A231,'Data Sheet 1 '!A231:N2230,12,FALSE)," ")</f>
        <v>Canada</v>
      </c>
      <c r="D231" t="str">
        <f>IFERROR(VLOOKUP($A231,'Data Sheet 1 '!A231:N2230,13,FALSE)," ")</f>
        <v>Quark Expeditions</v>
      </c>
      <c r="E231" t="str">
        <f>IFERROR(VLOOKUP($A231,'Data Sheet 2'!A231:F2230,6, FALSE)," ")</f>
        <v>Marketing</v>
      </c>
    </row>
    <row r="232" spans="1:5" x14ac:dyDescent="0.3">
      <c r="A232">
        <v>1000598</v>
      </c>
      <c r="B232" s="8">
        <v>45340</v>
      </c>
      <c r="C232" t="str">
        <f>IFERROR(VLOOKUP($A232,'Data Sheet 1 '!A232:N2231,12,FALSE)," ")</f>
        <v>United States</v>
      </c>
      <c r="D232" t="str">
        <f>IFERROR(VLOOKUP($A232,'Data Sheet 1 '!A232:N2231,13,FALSE)," ")</f>
        <v>US Tour Operators</v>
      </c>
      <c r="E232" t="str">
        <f>IFERROR(VLOOKUP($A232,'Data Sheet 2'!A232:F2231,6, FALSE)," ")</f>
        <v>Sales &amp; Commerce</v>
      </c>
    </row>
    <row r="233" spans="1:5" x14ac:dyDescent="0.3">
      <c r="A233">
        <v>1000599</v>
      </c>
      <c r="B233" s="8">
        <v>45341</v>
      </c>
      <c r="C233" t="str">
        <f>IFERROR(VLOOKUP($A233,'Data Sheet 1 '!A233:N2232,12,FALSE)," ")</f>
        <v>United States</v>
      </c>
      <c r="D233" t="str">
        <f>IFERROR(VLOOKUP($A233,'Data Sheet 1 '!A233:N2232,13,FALSE)," ")</f>
        <v>US Tour Operators</v>
      </c>
      <c r="E233" t="str">
        <f>IFERROR(VLOOKUP($A233,'Data Sheet 2'!A233:F2232,6, FALSE)," ")</f>
        <v>Sales &amp; Commerce</v>
      </c>
    </row>
    <row r="234" spans="1:5" x14ac:dyDescent="0.3">
      <c r="A234">
        <v>1000600</v>
      </c>
      <c r="B234" s="8">
        <v>45342</v>
      </c>
      <c r="C234" t="str">
        <f>IFERROR(VLOOKUP($A234,'Data Sheet 1 '!A234:N2233,12,FALSE)," ")</f>
        <v>United States</v>
      </c>
      <c r="D234" t="str">
        <f>IFERROR(VLOOKUP($A234,'Data Sheet 1 '!A234:N2233,13,FALSE)," ")</f>
        <v>US Tour Operators</v>
      </c>
      <c r="E234" t="str">
        <f>IFERROR(VLOOKUP($A234,'Data Sheet 2'!A234:F2233,6, FALSE)," ")</f>
        <v>Operations</v>
      </c>
    </row>
    <row r="235" spans="1:5" x14ac:dyDescent="0.3">
      <c r="A235">
        <v>1000602</v>
      </c>
      <c r="B235" s="8">
        <v>45343</v>
      </c>
      <c r="C235" t="str">
        <f>IFERROR(VLOOKUP($A235,'Data Sheet 1 '!A235:N2234,12,FALSE)," ")</f>
        <v>United Kingdom</v>
      </c>
      <c r="D235" t="str">
        <f>IFERROR(VLOOKUP($A235,'Data Sheet 1 '!A235:N2234,13,FALSE)," ")</f>
        <v>Group Functions</v>
      </c>
      <c r="E235" t="str">
        <f>IFERROR(VLOOKUP($A235,'Data Sheet 2'!A235:F2234,6, FALSE)," ")</f>
        <v>Customer Engagement</v>
      </c>
    </row>
    <row r="236" spans="1:5" x14ac:dyDescent="0.3">
      <c r="A236">
        <v>1000604</v>
      </c>
      <c r="B236" s="8">
        <v>45344</v>
      </c>
      <c r="C236" t="str">
        <f>IFERROR(VLOOKUP($A236,'Data Sheet 1 '!A236:N2235,12,FALSE)," ")</f>
        <v>Canada</v>
      </c>
      <c r="D236" t="str">
        <f>IFERROR(VLOOKUP($A236,'Data Sheet 1 '!A236:N2235,13,FALSE)," ")</f>
        <v>Adventure</v>
      </c>
      <c r="E236" t="str">
        <f>IFERROR(VLOOKUP($A236,'Data Sheet 2'!A236:F2235,6, FALSE)," ")</f>
        <v>Sales &amp; Commerce</v>
      </c>
    </row>
    <row r="237" spans="1:5" x14ac:dyDescent="0.3">
      <c r="A237">
        <v>1000605</v>
      </c>
      <c r="B237" s="8">
        <v>45345</v>
      </c>
      <c r="C237" t="str">
        <f>IFERROR(VLOOKUP($A237,'Data Sheet 1 '!A237:N2236,12,FALSE)," ")</f>
        <v>United Kingdom</v>
      </c>
      <c r="D237" t="str">
        <f>IFERROR(VLOOKUP($A237,'Data Sheet 1 '!A237:N2236,13,FALSE)," ")</f>
        <v>Adventure</v>
      </c>
      <c r="E237" t="str">
        <f>IFERROR(VLOOKUP($A237,'Data Sheet 2'!A237:F2236,6, FALSE)," ")</f>
        <v>Marketing</v>
      </c>
    </row>
    <row r="238" spans="1:5" x14ac:dyDescent="0.3">
      <c r="A238">
        <v>1000607</v>
      </c>
      <c r="B238" s="8">
        <v>45346</v>
      </c>
      <c r="C238" t="str">
        <f>IFERROR(VLOOKUP($A238,'Data Sheet 1 '!A238:N2237,12,FALSE)," ")</f>
        <v>United Kingdom</v>
      </c>
      <c r="D238" t="str">
        <f>IFERROR(VLOOKUP($A238,'Data Sheet 1 '!A238:N2237,13,FALSE)," ")</f>
        <v>Adventure</v>
      </c>
      <c r="E238" t="str">
        <f>IFERROR(VLOOKUP($A238,'Data Sheet 2'!A238:F2237,6, FALSE)," ")</f>
        <v>Marketing</v>
      </c>
    </row>
    <row r="239" spans="1:5" x14ac:dyDescent="0.3">
      <c r="A239">
        <v>1000608</v>
      </c>
      <c r="B239" s="8">
        <v>45347</v>
      </c>
      <c r="C239" t="str">
        <f>IFERROR(VLOOKUP($A239,'Data Sheet 1 '!A239:N2238,12,FALSE)," ")</f>
        <v>United Kingdom</v>
      </c>
      <c r="D239" t="str">
        <f>IFERROR(VLOOKUP($A239,'Data Sheet 1 '!A239:N2238,13,FALSE)," ")</f>
        <v>Adventure</v>
      </c>
      <c r="E239" t="str">
        <f>IFERROR(VLOOKUP($A239,'Data Sheet 2'!A239:F2238,6, FALSE)," ")</f>
        <v>Marketing</v>
      </c>
    </row>
    <row r="240" spans="1:5" x14ac:dyDescent="0.3">
      <c r="A240">
        <v>1000609</v>
      </c>
      <c r="B240" s="8">
        <v>45348</v>
      </c>
      <c r="C240" t="str">
        <f>IFERROR(VLOOKUP($A240,'Data Sheet 1 '!A240:N2239,12,FALSE)," ")</f>
        <v>United Kingdom</v>
      </c>
      <c r="D240" t="str">
        <f>IFERROR(VLOOKUP($A240,'Data Sheet 1 '!A240:N2239,13,FALSE)," ")</f>
        <v>Adventure</v>
      </c>
      <c r="E240" t="str">
        <f>IFERROR(VLOOKUP($A240,'Data Sheet 2'!A240:F2239,6, FALSE)," ")</f>
        <v>Commercial</v>
      </c>
    </row>
    <row r="241" spans="1:5" x14ac:dyDescent="0.3">
      <c r="A241">
        <v>1000610</v>
      </c>
      <c r="B241" s="8">
        <v>45349</v>
      </c>
      <c r="C241" t="str">
        <f>IFERROR(VLOOKUP($A241,'Data Sheet 1 '!A241:N2240,12,FALSE)," ")</f>
        <v>Canada</v>
      </c>
      <c r="D241" t="str">
        <f>IFERROR(VLOOKUP($A241,'Data Sheet 1 '!A241:N2240,13,FALSE)," ")</f>
        <v>Adventure</v>
      </c>
      <c r="E241" t="str">
        <f>IFERROR(VLOOKUP($A241,'Data Sheet 2'!A241:F2240,6, FALSE)," ")</f>
        <v>Sales &amp; Commerce</v>
      </c>
    </row>
    <row r="242" spans="1:5" x14ac:dyDescent="0.3">
      <c r="A242">
        <v>1000612</v>
      </c>
      <c r="B242" s="8">
        <v>45350</v>
      </c>
      <c r="C242" t="str">
        <f>IFERROR(VLOOKUP($A242,'Data Sheet 1 '!A242:N2241,12,FALSE)," ")</f>
        <v>United Kingdom</v>
      </c>
      <c r="D242" t="str">
        <f>IFERROR(VLOOKUP($A242,'Data Sheet 1 '!A242:N2241,13,FALSE)," ")</f>
        <v>Adventure</v>
      </c>
      <c r="E242" t="str">
        <f>IFERROR(VLOOKUP($A242,'Data Sheet 2'!A242:F2241,6, FALSE)," ")</f>
        <v>Customer Operations</v>
      </c>
    </row>
    <row r="243" spans="1:5" x14ac:dyDescent="0.3">
      <c r="A243">
        <v>1000613</v>
      </c>
      <c r="B243" s="8">
        <v>45351</v>
      </c>
      <c r="C243" t="str">
        <f>IFERROR(VLOOKUP($A243,'Data Sheet 1 '!A243:N2242,12,FALSE)," ")</f>
        <v>United Kingdom</v>
      </c>
      <c r="D243" t="str">
        <f>IFERROR(VLOOKUP($A243,'Data Sheet 1 '!A243:N2242,13,FALSE)," ")</f>
        <v>Adventure</v>
      </c>
      <c r="E243" t="str">
        <f>IFERROR(VLOOKUP($A243,'Data Sheet 2'!A243:F2242,6, FALSE)," ")</f>
        <v>Finance</v>
      </c>
    </row>
    <row r="244" spans="1:5" x14ac:dyDescent="0.3">
      <c r="A244">
        <v>1000615</v>
      </c>
      <c r="B244" s="8">
        <v>45352</v>
      </c>
      <c r="C244" t="str">
        <f>IFERROR(VLOOKUP($A244,'Data Sheet 1 '!A244:N2243,12,FALSE)," ")</f>
        <v>Canada</v>
      </c>
      <c r="D244" t="str">
        <f>IFERROR(VLOOKUP($A244,'Data Sheet 1 '!A244:N2243,13,FALSE)," ")</f>
        <v>Adventure</v>
      </c>
      <c r="E244" t="str">
        <f>IFERROR(VLOOKUP($A244,'Data Sheet 2'!A244:F2243,6, FALSE)," ")</f>
        <v>Marketing</v>
      </c>
    </row>
    <row r="245" spans="1:5" x14ac:dyDescent="0.3">
      <c r="A245">
        <v>1000616</v>
      </c>
      <c r="B245" s="8">
        <v>45353</v>
      </c>
      <c r="C245" t="str">
        <f>IFERROR(VLOOKUP($A245,'Data Sheet 1 '!A245:N2244,12,FALSE)," ")</f>
        <v>Canada</v>
      </c>
      <c r="D245" t="str">
        <f>IFERROR(VLOOKUP($A245,'Data Sheet 1 '!A245:N2244,13,FALSE)," ")</f>
        <v>Adventure</v>
      </c>
      <c r="E245" t="str">
        <f>IFERROR(VLOOKUP($A245,'Data Sheet 2'!A245:F2244,6, FALSE)," ")</f>
        <v>Sales &amp; Commerce</v>
      </c>
    </row>
    <row r="246" spans="1:5" x14ac:dyDescent="0.3">
      <c r="A246">
        <v>1000618</v>
      </c>
      <c r="B246" s="8">
        <v>45354</v>
      </c>
      <c r="C246" t="str">
        <f>IFERROR(VLOOKUP($A246,'Data Sheet 1 '!A246:N2245,12,FALSE)," ")</f>
        <v>United Kingdom</v>
      </c>
      <c r="D246" t="str">
        <f>IFERROR(VLOOKUP($A246,'Data Sheet 1 '!A246:N2245,13,FALSE)," ")</f>
        <v>Adventure</v>
      </c>
      <c r="E246" t="str">
        <f>IFERROR(VLOOKUP($A246,'Data Sheet 2'!A246:F2245,6, FALSE)," ")</f>
        <v>Product &amp; Operations</v>
      </c>
    </row>
    <row r="247" spans="1:5" x14ac:dyDescent="0.3">
      <c r="A247">
        <v>1000619</v>
      </c>
      <c r="B247" s="8">
        <v>45355</v>
      </c>
      <c r="C247" t="str">
        <f>IFERROR(VLOOKUP($A247,'Data Sheet 1 '!A247:N2246,12,FALSE)," ")</f>
        <v>Canada</v>
      </c>
      <c r="D247" t="str">
        <f>IFERROR(VLOOKUP($A247,'Data Sheet 1 '!A247:N2246,13,FALSE)," ")</f>
        <v>Adventure</v>
      </c>
      <c r="E247" t="str">
        <f>IFERROR(VLOOKUP($A247,'Data Sheet 2'!A247:F2246,6, FALSE)," ")</f>
        <v>Sales &amp; Commerce</v>
      </c>
    </row>
    <row r="248" spans="1:5" x14ac:dyDescent="0.3">
      <c r="A248">
        <v>1000620</v>
      </c>
      <c r="B248" s="8">
        <v>45356</v>
      </c>
      <c r="C248" t="str">
        <f>IFERROR(VLOOKUP($A248,'Data Sheet 1 '!A248:N2247,12,FALSE)," ")</f>
        <v>United Kingdom</v>
      </c>
      <c r="D248" t="str">
        <f>IFERROR(VLOOKUP($A248,'Data Sheet 1 '!A248:N2247,13,FALSE)," ")</f>
        <v>Adventure</v>
      </c>
      <c r="E248" t="str">
        <f>IFERROR(VLOOKUP($A248,'Data Sheet 2'!A248:F2247,6, FALSE)," ")</f>
        <v>Human Resources</v>
      </c>
    </row>
    <row r="249" spans="1:5" x14ac:dyDescent="0.3">
      <c r="A249">
        <v>1000622</v>
      </c>
      <c r="B249" s="8">
        <v>45357</v>
      </c>
      <c r="C249" t="str">
        <f>IFERROR(VLOOKUP($A249,'Data Sheet 1 '!A249:N2248,12,FALSE)," ")</f>
        <v>Canada</v>
      </c>
      <c r="D249" t="str">
        <f>IFERROR(VLOOKUP($A249,'Data Sheet 1 '!A249:N2248,13,FALSE)," ")</f>
        <v>Adventure</v>
      </c>
      <c r="E249" t="str">
        <f>IFERROR(VLOOKUP($A249,'Data Sheet 2'!A249:F2248,6, FALSE)," ")</f>
        <v>Sales &amp; Commerce</v>
      </c>
    </row>
    <row r="250" spans="1:5" x14ac:dyDescent="0.3">
      <c r="A250">
        <v>1000623</v>
      </c>
      <c r="B250" s="8">
        <v>45358</v>
      </c>
      <c r="C250" t="str">
        <f>IFERROR(VLOOKUP($A250,'Data Sheet 1 '!A250:N2249,12,FALSE)," ")</f>
        <v>Canada</v>
      </c>
      <c r="D250" t="str">
        <f>IFERROR(VLOOKUP($A250,'Data Sheet 1 '!A250:N2249,13,FALSE)," ")</f>
        <v>Adventure</v>
      </c>
      <c r="E250" t="str">
        <f>IFERROR(VLOOKUP($A250,'Data Sheet 2'!A250:F2249,6, FALSE)," ")</f>
        <v>Operations</v>
      </c>
    </row>
    <row r="251" spans="1:5" x14ac:dyDescent="0.3">
      <c r="A251">
        <v>1000625</v>
      </c>
      <c r="B251" s="8">
        <v>45359</v>
      </c>
      <c r="C251" t="str">
        <f>IFERROR(VLOOKUP($A251,'Data Sheet 1 '!A251:N2250,12,FALSE)," ")</f>
        <v>United Kingdom</v>
      </c>
      <c r="D251" t="str">
        <f>IFERROR(VLOOKUP($A251,'Data Sheet 1 '!A251:N2250,13,FALSE)," ")</f>
        <v>Adventure</v>
      </c>
      <c r="E251" t="str">
        <f>IFERROR(VLOOKUP($A251,'Data Sheet 2'!A251:F2250,6, FALSE)," ")</f>
        <v>Product &amp; Operations</v>
      </c>
    </row>
    <row r="252" spans="1:5" x14ac:dyDescent="0.3">
      <c r="A252">
        <v>1000626</v>
      </c>
      <c r="B252" s="8">
        <v>45360</v>
      </c>
      <c r="C252" t="str">
        <f>IFERROR(VLOOKUP($A252,'Data Sheet 1 '!A252:N2251,12,FALSE)," ")</f>
        <v>United Kingdom</v>
      </c>
      <c r="D252" t="str">
        <f>IFERROR(VLOOKUP($A252,'Data Sheet 1 '!A252:N2251,13,FALSE)," ")</f>
        <v>Adventure Team</v>
      </c>
      <c r="E252" t="str">
        <f>IFERROR(VLOOKUP($A252,'Data Sheet 2'!A252:F2251,6, FALSE)," ")</f>
        <v>Sales &amp; Commerce</v>
      </c>
    </row>
    <row r="253" spans="1:5" x14ac:dyDescent="0.3">
      <c r="A253">
        <v>1000627</v>
      </c>
      <c r="B253" s="8">
        <v>45361</v>
      </c>
      <c r="C253" t="str">
        <f>IFERROR(VLOOKUP($A253,'Data Sheet 1 '!A253:N2252,12,FALSE)," ")</f>
        <v>United Kingdom</v>
      </c>
      <c r="D253" t="str">
        <f>IFERROR(VLOOKUP($A253,'Data Sheet 1 '!A253:N2252,13,FALSE)," ")</f>
        <v>Adventure Team</v>
      </c>
      <c r="E253" t="str">
        <f>IFERROR(VLOOKUP($A253,'Data Sheet 2'!A253:F2252,6, FALSE)," ")</f>
        <v>Marketing</v>
      </c>
    </row>
    <row r="254" spans="1:5" x14ac:dyDescent="0.3">
      <c r="A254">
        <v>1000629</v>
      </c>
      <c r="B254" s="8">
        <v>45362</v>
      </c>
      <c r="C254" t="str">
        <f>IFERROR(VLOOKUP($A254,'Data Sheet 1 '!A254:N2253,12,FALSE)," ")</f>
        <v>United Kingdom</v>
      </c>
      <c r="D254" t="str">
        <f>IFERROR(VLOOKUP($A254,'Data Sheet 1 '!A254:N2253,13,FALSE)," ")</f>
        <v>Adventure Team</v>
      </c>
      <c r="E254" t="str">
        <f>IFERROR(VLOOKUP($A254,'Data Sheet 2'!A254:F2253,6, FALSE)," ")</f>
        <v>Marketing</v>
      </c>
    </row>
    <row r="255" spans="1:5" x14ac:dyDescent="0.3">
      <c r="A255">
        <v>1000630</v>
      </c>
      <c r="B255" s="8">
        <v>45363</v>
      </c>
      <c r="C255" t="str">
        <f>IFERROR(VLOOKUP($A255,'Data Sheet 1 '!A255:N2254,12,FALSE)," ")</f>
        <v>United Kingdom</v>
      </c>
      <c r="D255" t="str">
        <f>IFERROR(VLOOKUP($A255,'Data Sheet 1 '!A255:N2254,13,FALSE)," ")</f>
        <v>Adventure Team</v>
      </c>
      <c r="E255" t="str">
        <f>IFERROR(VLOOKUP($A255,'Data Sheet 2'!A255:F2254,6, FALSE)," ")</f>
        <v>Product &amp; Operations</v>
      </c>
    </row>
    <row r="256" spans="1:5" x14ac:dyDescent="0.3">
      <c r="A256">
        <v>1000631</v>
      </c>
      <c r="B256" s="8">
        <v>45364</v>
      </c>
      <c r="C256" t="str">
        <f>IFERROR(VLOOKUP($A256,'Data Sheet 1 '!A256:N2255,12,FALSE)," ")</f>
        <v>United Kingdom</v>
      </c>
      <c r="D256" t="str">
        <f>IFERROR(VLOOKUP($A256,'Data Sheet 1 '!A256:N2255,13,FALSE)," ")</f>
        <v>Adventure Team</v>
      </c>
      <c r="E256" t="str">
        <f>IFERROR(VLOOKUP($A256,'Data Sheet 2'!A256:F2255,6, FALSE)," ")</f>
        <v>Finance</v>
      </c>
    </row>
    <row r="257" spans="1:5" x14ac:dyDescent="0.3">
      <c r="A257">
        <v>1000632</v>
      </c>
      <c r="B257" s="8">
        <v>45365</v>
      </c>
      <c r="C257" t="str">
        <f>IFERROR(VLOOKUP($A257,'Data Sheet 1 '!A257:N2256,12,FALSE)," ")</f>
        <v>United Kingdom</v>
      </c>
      <c r="D257" t="str">
        <f>IFERROR(VLOOKUP($A257,'Data Sheet 1 '!A257:N2256,13,FALSE)," ")</f>
        <v>Group Functions</v>
      </c>
      <c r="E257" t="str">
        <f>IFERROR(VLOOKUP($A257,'Data Sheet 2'!A257:F2256,6, FALSE)," ")</f>
        <v>Human Resources</v>
      </c>
    </row>
    <row r="258" spans="1:5" x14ac:dyDescent="0.3">
      <c r="A258">
        <v>1000634</v>
      </c>
      <c r="B258" s="8">
        <v>45366</v>
      </c>
      <c r="C258" t="str">
        <f>IFERROR(VLOOKUP($A258,'Data Sheet 1 '!A258:N2257,12,FALSE)," ")</f>
        <v>Canada</v>
      </c>
      <c r="D258" t="str">
        <f>IFERROR(VLOOKUP($A258,'Data Sheet 1 '!A258:N2257,13,FALSE)," ")</f>
        <v>Adventure</v>
      </c>
      <c r="E258" t="str">
        <f>IFERROR(VLOOKUP($A258,'Data Sheet 2'!A258:F2257,6, FALSE)," ")</f>
        <v>Sales &amp; Commerce</v>
      </c>
    </row>
    <row r="259" spans="1:5" x14ac:dyDescent="0.3">
      <c r="A259">
        <v>1000636</v>
      </c>
      <c r="B259" s="8">
        <v>45367</v>
      </c>
      <c r="C259" t="str">
        <f>IFERROR(VLOOKUP($A259,'Data Sheet 1 '!A259:N2258,12,FALSE)," ")</f>
        <v>United Kingdom</v>
      </c>
      <c r="D259" t="str">
        <f>IFERROR(VLOOKUP($A259,'Data Sheet 1 '!A259:N2258,13,FALSE)," ")</f>
        <v>Education</v>
      </c>
      <c r="E259" t="str">
        <f>IFERROR(VLOOKUP($A259,'Data Sheet 2'!A259:F2258,6, FALSE)," ")</f>
        <v>Finance</v>
      </c>
    </row>
    <row r="260" spans="1:5" x14ac:dyDescent="0.3">
      <c r="A260">
        <v>1000640</v>
      </c>
      <c r="B260" s="8">
        <v>45368</v>
      </c>
      <c r="C260" t="str">
        <f>IFERROR(VLOOKUP($A260,'Data Sheet 1 '!A260:N2259,12,FALSE)," ")</f>
        <v>United Kingdom</v>
      </c>
      <c r="D260" t="str">
        <f>IFERROR(VLOOKUP($A260,'Data Sheet 1 '!A260:N2259,13,FALSE)," ")</f>
        <v>Group Functions</v>
      </c>
      <c r="E260" t="str">
        <f>IFERROR(VLOOKUP($A260,'Data Sheet 2'!A260:F2259,6, FALSE)," ")</f>
        <v>Marketing</v>
      </c>
    </row>
    <row r="261" spans="1:5" x14ac:dyDescent="0.3">
      <c r="A261">
        <v>1000641</v>
      </c>
      <c r="B261" s="8">
        <v>45369</v>
      </c>
      <c r="C261" t="str">
        <f>IFERROR(VLOOKUP($A261,'Data Sheet 1 '!A261:N2260,12,FALSE)," ")</f>
        <v>France</v>
      </c>
      <c r="D261" t="str">
        <f>IFERROR(VLOOKUP($A261,'Data Sheet 1 '!A261:N2260,13,FALSE)," ")</f>
        <v>Le Boat</v>
      </c>
      <c r="E261" t="str">
        <f>IFERROR(VLOOKUP($A261,'Data Sheet 2'!A261:F2260,6, FALSE)," ")</f>
        <v>Sales &amp; Commerce</v>
      </c>
    </row>
    <row r="262" spans="1:5" x14ac:dyDescent="0.3">
      <c r="A262">
        <v>1000642</v>
      </c>
      <c r="B262" s="8">
        <v>45370</v>
      </c>
      <c r="C262" t="str">
        <f>IFERROR(VLOOKUP($A262,'Data Sheet 1 '!A262:N2261,12,FALSE)," ")</f>
        <v>India</v>
      </c>
      <c r="D262" t="str">
        <f>IFERROR(VLOOKUP($A262,'Data Sheet 1 '!A262:N2261,13,FALSE)," ")</f>
        <v>Group Functions</v>
      </c>
      <c r="E262" t="str">
        <f>IFERROR(VLOOKUP($A262,'Data Sheet 2'!A262:F2261,6, FALSE)," ")</f>
        <v>Technology</v>
      </c>
    </row>
    <row r="263" spans="1:5" x14ac:dyDescent="0.3">
      <c r="A263">
        <v>1000643</v>
      </c>
      <c r="B263" s="8">
        <v>45371</v>
      </c>
      <c r="C263" t="str">
        <f>IFERROR(VLOOKUP($A263,'Data Sheet 1 '!A263:N2262,12,FALSE)," ")</f>
        <v>India</v>
      </c>
      <c r="D263" t="str">
        <f>IFERROR(VLOOKUP($A263,'Data Sheet 1 '!A263:N2262,13,FALSE)," ")</f>
        <v>Enchanting Travels</v>
      </c>
      <c r="E263" t="str">
        <f>IFERROR(VLOOKUP($A263,'Data Sheet 2'!A263:F2262,6, FALSE)," ")</f>
        <v>Product Management</v>
      </c>
    </row>
    <row r="264" spans="1:5" x14ac:dyDescent="0.3">
      <c r="A264">
        <v>1000644</v>
      </c>
      <c r="B264" s="8">
        <v>45372</v>
      </c>
      <c r="C264" t="str">
        <f>IFERROR(VLOOKUP($A264,'Data Sheet 1 '!A264:N2263,12,FALSE)," ")</f>
        <v>India</v>
      </c>
      <c r="D264" t="str">
        <f>IFERROR(VLOOKUP($A264,'Data Sheet 1 '!A264:N2263,13,FALSE)," ")</f>
        <v>Enchanting Travels</v>
      </c>
      <c r="E264" t="str">
        <f>IFERROR(VLOOKUP($A264,'Data Sheet 2'!A264:F2263,6, FALSE)," ")</f>
        <v>Operations</v>
      </c>
    </row>
    <row r="265" spans="1:5" x14ac:dyDescent="0.3">
      <c r="A265">
        <v>1000649</v>
      </c>
      <c r="B265" s="8">
        <v>45373</v>
      </c>
      <c r="C265" t="str">
        <f>IFERROR(VLOOKUP($A265,'Data Sheet 1 '!A265:N2264,12,FALSE)," ")</f>
        <v>India</v>
      </c>
      <c r="D265" t="str">
        <f>IFERROR(VLOOKUP($A265,'Data Sheet 1 '!A265:N2264,13,FALSE)," ")</f>
        <v>Group Functions</v>
      </c>
      <c r="E265">
        <f>IFERROR(VLOOKUP($A265,'Data Sheet 2'!A265:F2264,6, FALSE)," ")</f>
        <v>0</v>
      </c>
    </row>
    <row r="266" spans="1:5" x14ac:dyDescent="0.3">
      <c r="A266">
        <v>1000650</v>
      </c>
      <c r="B266" s="8">
        <v>45374</v>
      </c>
      <c r="C266" t="str">
        <f>IFERROR(VLOOKUP($A266,'Data Sheet 1 '!A266:N2265,12,FALSE)," ")</f>
        <v>Germany</v>
      </c>
      <c r="D266" t="str">
        <f>IFERROR(VLOOKUP($A266,'Data Sheet 1 '!A266:N2265,13,FALSE)," ")</f>
        <v>Enchanting Travels</v>
      </c>
      <c r="E266" t="str">
        <f>IFERROR(VLOOKUP($A266,'Data Sheet 2'!A266:F2265,6, FALSE)," ")</f>
        <v>Product Management</v>
      </c>
    </row>
    <row r="267" spans="1:5" x14ac:dyDescent="0.3">
      <c r="A267">
        <v>1000656</v>
      </c>
      <c r="B267" s="8">
        <v>45375</v>
      </c>
      <c r="C267" t="str">
        <f>IFERROR(VLOOKUP($A267,'Data Sheet 1 '!A267:N2266,12,FALSE)," ")</f>
        <v>India</v>
      </c>
      <c r="D267" t="str">
        <f>IFERROR(VLOOKUP($A267,'Data Sheet 1 '!A267:N2266,13,FALSE)," ")</f>
        <v>Group Functions</v>
      </c>
      <c r="E267" t="str">
        <f>IFERROR(VLOOKUP($A267,'Data Sheet 2'!A267:F2266,6, FALSE)," ")</f>
        <v>Technology</v>
      </c>
    </row>
    <row r="268" spans="1:5" x14ac:dyDescent="0.3">
      <c r="A268">
        <v>1000657</v>
      </c>
      <c r="B268" s="8">
        <v>45376</v>
      </c>
      <c r="C268" t="str">
        <f>IFERROR(VLOOKUP($A268,'Data Sheet 1 '!A268:N2267,12,FALSE)," ")</f>
        <v>Canada</v>
      </c>
      <c r="D268" t="str">
        <f>IFERROR(VLOOKUP($A268,'Data Sheet 1 '!A268:N2267,13,FALSE)," ")</f>
        <v>Quark Expeditions</v>
      </c>
      <c r="E268" t="str">
        <f>IFERROR(VLOOKUP($A268,'Data Sheet 2'!A268:F2267,6, FALSE)," ")</f>
        <v>Operations</v>
      </c>
    </row>
    <row r="269" spans="1:5" x14ac:dyDescent="0.3">
      <c r="A269">
        <v>1000658</v>
      </c>
      <c r="B269" s="8">
        <v>45377</v>
      </c>
      <c r="C269" t="str">
        <f>IFERROR(VLOOKUP($A269,'Data Sheet 1 '!A269:N2268,12,FALSE)," ")</f>
        <v>Canada</v>
      </c>
      <c r="D269" t="str">
        <f>IFERROR(VLOOKUP($A269,'Data Sheet 1 '!A269:N2268,13,FALSE)," ")</f>
        <v>Enchanting Travels</v>
      </c>
      <c r="E269" t="str">
        <f>IFERROR(VLOOKUP($A269,'Data Sheet 2'!A269:F2268,6, FALSE)," ")</f>
        <v>Sales &amp; Commerce</v>
      </c>
    </row>
    <row r="270" spans="1:5" x14ac:dyDescent="0.3">
      <c r="A270">
        <v>1000660</v>
      </c>
      <c r="B270" s="8">
        <v>45378</v>
      </c>
      <c r="C270" t="str">
        <f>IFERROR(VLOOKUP($A270,'Data Sheet 1 '!A270:N2269,12,FALSE)," ")</f>
        <v>Canada</v>
      </c>
      <c r="D270" t="str">
        <f>IFERROR(VLOOKUP($A270,'Data Sheet 1 '!A270:N2269,13,FALSE)," ")</f>
        <v>Quark Expeditions</v>
      </c>
      <c r="E270" t="str">
        <f>IFERROR(VLOOKUP($A270,'Data Sheet 2'!A270:F2269,6, FALSE)," ")</f>
        <v>Marketing</v>
      </c>
    </row>
    <row r="271" spans="1:5" x14ac:dyDescent="0.3">
      <c r="A271">
        <v>1000664</v>
      </c>
      <c r="B271" s="8">
        <v>45379</v>
      </c>
      <c r="C271" t="str">
        <f>IFERROR(VLOOKUP($A271,'Data Sheet 1 '!A271:N2270,12,FALSE)," ")</f>
        <v>United Kingdom</v>
      </c>
      <c r="D271" t="str">
        <f>IFERROR(VLOOKUP($A271,'Data Sheet 1 '!A271:N2270,13,FALSE)," ")</f>
        <v>Education</v>
      </c>
      <c r="E271" t="str">
        <f>IFERROR(VLOOKUP($A271,'Data Sheet 2'!A271:F2270,6, FALSE)," ")</f>
        <v>Sales &amp; Commerce</v>
      </c>
    </row>
    <row r="272" spans="1:5" x14ac:dyDescent="0.3">
      <c r="A272">
        <v>1000666</v>
      </c>
      <c r="B272" s="8">
        <v>45380</v>
      </c>
      <c r="C272" t="str">
        <f>IFERROR(VLOOKUP($A272,'Data Sheet 1 '!A272:N2271,12,FALSE)," ")</f>
        <v>United Kingdom</v>
      </c>
      <c r="D272" t="str">
        <f>IFERROR(VLOOKUP($A272,'Data Sheet 1 '!A272:N2271,13,FALSE)," ")</f>
        <v>Education</v>
      </c>
      <c r="E272" t="str">
        <f>IFERROR(VLOOKUP($A272,'Data Sheet 2'!A272:F2271,6, FALSE)," ")</f>
        <v>Sales &amp; Commerce</v>
      </c>
    </row>
    <row r="273" spans="1:5" x14ac:dyDescent="0.3">
      <c r="A273">
        <v>1000668</v>
      </c>
      <c r="B273" s="8">
        <v>45381</v>
      </c>
      <c r="C273" t="str">
        <f>IFERROR(VLOOKUP($A273,'Data Sheet 1 '!A273:N2272,12,FALSE)," ")</f>
        <v>United Kingdom</v>
      </c>
      <c r="D273" t="str">
        <f>IFERROR(VLOOKUP($A273,'Data Sheet 1 '!A273:N2272,13,FALSE)," ")</f>
        <v>Education</v>
      </c>
      <c r="E273" t="str">
        <f>IFERROR(VLOOKUP($A273,'Data Sheet 2'!A273:F2272,6, FALSE)," ")</f>
        <v>Operations</v>
      </c>
    </row>
    <row r="274" spans="1:5" x14ac:dyDescent="0.3">
      <c r="A274">
        <v>1000669</v>
      </c>
      <c r="B274" s="8">
        <v>45382</v>
      </c>
      <c r="C274" t="str">
        <f>IFERROR(VLOOKUP($A274,'Data Sheet 1 '!A274:N2273,12,FALSE)," ")</f>
        <v>United Kingdom</v>
      </c>
      <c r="D274" t="str">
        <f>IFERROR(VLOOKUP($A274,'Data Sheet 1 '!A274:N2273,13,FALSE)," ")</f>
        <v>Tailormade</v>
      </c>
      <c r="E274" t="str">
        <f>IFERROR(VLOOKUP($A274,'Data Sheet 2'!A274:F2273,6, FALSE)," ")</f>
        <v>Finance</v>
      </c>
    </row>
    <row r="275" spans="1:5" x14ac:dyDescent="0.3">
      <c r="A275">
        <v>1000670</v>
      </c>
      <c r="B275" s="8">
        <v>45383</v>
      </c>
      <c r="C275" t="str">
        <f>IFERROR(VLOOKUP($A275,'Data Sheet 1 '!A275:N2274,12,FALSE)," ")</f>
        <v>United Kingdom</v>
      </c>
      <c r="D275" t="str">
        <f>IFERROR(VLOOKUP($A275,'Data Sheet 1 '!A275:N2274,13,FALSE)," ")</f>
        <v>Education</v>
      </c>
      <c r="E275" t="str">
        <f>IFERROR(VLOOKUP($A275,'Data Sheet 2'!A275:F2274,6, FALSE)," ")</f>
        <v>Sales &amp; Commerce</v>
      </c>
    </row>
    <row r="276" spans="1:5" x14ac:dyDescent="0.3">
      <c r="A276">
        <v>1000672</v>
      </c>
      <c r="B276" s="8">
        <v>45384</v>
      </c>
      <c r="C276" t="str">
        <f>IFERROR(VLOOKUP($A276,'Data Sheet 1 '!A276:N2275,12,FALSE)," ")</f>
        <v>United Kingdom</v>
      </c>
      <c r="D276" t="str">
        <f>IFERROR(VLOOKUP($A276,'Data Sheet 1 '!A276:N2275,13,FALSE)," ")</f>
        <v>Tailormade</v>
      </c>
      <c r="E276" t="str">
        <f>IFERROR(VLOOKUP($A276,'Data Sheet 2'!A276:F2275,6, FALSE)," ")</f>
        <v>Marketing &amp; E-Commerce</v>
      </c>
    </row>
    <row r="277" spans="1:5" x14ac:dyDescent="0.3">
      <c r="A277">
        <v>1000675</v>
      </c>
      <c r="B277" s="8">
        <v>45385</v>
      </c>
      <c r="C277" t="str">
        <f>IFERROR(VLOOKUP($A277,'Data Sheet 1 '!A277:N2276,12,FALSE)," ")</f>
        <v>United Kingdom</v>
      </c>
      <c r="D277" t="str">
        <f>IFERROR(VLOOKUP($A277,'Data Sheet 1 '!A277:N2276,13,FALSE)," ")</f>
        <v>Yachts</v>
      </c>
      <c r="E277" t="str">
        <f>IFERROR(VLOOKUP($A277,'Data Sheet 2'!A277:F2276,6, FALSE)," ")</f>
        <v>Finance</v>
      </c>
    </row>
    <row r="278" spans="1:5" x14ac:dyDescent="0.3">
      <c r="A278">
        <v>1000676</v>
      </c>
      <c r="B278" s="8">
        <v>45386</v>
      </c>
      <c r="C278" t="str">
        <f>IFERROR(VLOOKUP($A278,'Data Sheet 1 '!A278:N2277,12,FALSE)," ")</f>
        <v>United Kingdom</v>
      </c>
      <c r="D278" t="str">
        <f>IFERROR(VLOOKUP($A278,'Data Sheet 1 '!A278:N2277,13,FALSE)," ")</f>
        <v>Group Functions</v>
      </c>
      <c r="E278" t="str">
        <f>IFERROR(VLOOKUP($A278,'Data Sheet 2'!A278:F2277,6, FALSE)," ")</f>
        <v>Finance</v>
      </c>
    </row>
    <row r="279" spans="1:5" x14ac:dyDescent="0.3">
      <c r="A279">
        <v>1000677</v>
      </c>
      <c r="B279" s="8">
        <v>45387</v>
      </c>
      <c r="C279" t="str">
        <f>IFERROR(VLOOKUP($A279,'Data Sheet 1 '!A279:N2278,12,FALSE)," ")</f>
        <v>United Kingdom</v>
      </c>
      <c r="D279" t="str">
        <f>IFERROR(VLOOKUP($A279,'Data Sheet 1 '!A279:N2278,13,FALSE)," ")</f>
        <v>Group Functions</v>
      </c>
      <c r="E279" t="str">
        <f>IFERROR(VLOOKUP($A279,'Data Sheet 2'!A279:F2278,6, FALSE)," ")</f>
        <v>Technology</v>
      </c>
    </row>
    <row r="280" spans="1:5" x14ac:dyDescent="0.3">
      <c r="A280">
        <v>1000679</v>
      </c>
      <c r="B280" s="8">
        <v>45388</v>
      </c>
      <c r="C280" t="str">
        <f>IFERROR(VLOOKUP($A280,'Data Sheet 1 '!A280:N2279,12,FALSE)," ")</f>
        <v>United Kingdom</v>
      </c>
      <c r="D280" t="str">
        <f>IFERROR(VLOOKUP($A280,'Data Sheet 1 '!A280:N2279,13,FALSE)," ")</f>
        <v>Group Functions</v>
      </c>
      <c r="E280" t="str">
        <f>IFERROR(VLOOKUP($A280,'Data Sheet 2'!A280:F2279,6, FALSE)," ")</f>
        <v>Finance</v>
      </c>
    </row>
    <row r="281" spans="1:5" x14ac:dyDescent="0.3">
      <c r="A281">
        <v>1000680</v>
      </c>
      <c r="B281" s="8">
        <v>45389</v>
      </c>
      <c r="C281" t="str">
        <f>IFERROR(VLOOKUP($A281,'Data Sheet 1 '!A281:N2280,12,FALSE)," ")</f>
        <v>United Kingdom</v>
      </c>
      <c r="D281" t="str">
        <f>IFERROR(VLOOKUP($A281,'Data Sheet 1 '!A281:N2280,13,FALSE)," ")</f>
        <v>Group Functions</v>
      </c>
      <c r="E281" t="str">
        <f>IFERROR(VLOOKUP($A281,'Data Sheet 2'!A281:F2280,6, FALSE)," ")</f>
        <v>Technology</v>
      </c>
    </row>
    <row r="282" spans="1:5" x14ac:dyDescent="0.3">
      <c r="A282">
        <v>1000682</v>
      </c>
      <c r="B282" s="8">
        <v>45390</v>
      </c>
      <c r="C282" t="str">
        <f>IFERROR(VLOOKUP($A282,'Data Sheet 1 '!A282:N2281,12,FALSE)," ")</f>
        <v>United States</v>
      </c>
      <c r="D282" t="str">
        <f>IFERROR(VLOOKUP($A282,'Data Sheet 1 '!A282:N2281,13,FALSE)," ")</f>
        <v>Yachts</v>
      </c>
      <c r="E282" t="str">
        <f>IFERROR(VLOOKUP($A282,'Data Sheet 2'!A282:F2281,6, FALSE)," ")</f>
        <v>Sales &amp; Commerce</v>
      </c>
    </row>
    <row r="283" spans="1:5" x14ac:dyDescent="0.3">
      <c r="A283">
        <v>1000686</v>
      </c>
      <c r="B283" s="8">
        <v>45391</v>
      </c>
      <c r="C283" t="str">
        <f>IFERROR(VLOOKUP($A283,'Data Sheet 1 '!A283:N2282,12,FALSE)," ")</f>
        <v>France</v>
      </c>
      <c r="D283" t="str">
        <f>IFERROR(VLOOKUP($A283,'Data Sheet 1 '!A283:N2282,13,FALSE)," ")</f>
        <v>Yachts</v>
      </c>
      <c r="E283" t="str">
        <f>IFERROR(VLOOKUP($A283,'Data Sheet 2'!A283:F2282,6, FALSE)," ")</f>
        <v>Sales &amp; Commerce</v>
      </c>
    </row>
    <row r="284" spans="1:5" x14ac:dyDescent="0.3">
      <c r="A284">
        <v>1000691</v>
      </c>
      <c r="B284" s="8">
        <v>45392</v>
      </c>
      <c r="C284" t="str">
        <f>IFERROR(VLOOKUP($A284,'Data Sheet 1 '!A284:N2283,12,FALSE)," ")</f>
        <v>United Kingdom</v>
      </c>
      <c r="D284" t="str">
        <f>IFERROR(VLOOKUP($A284,'Data Sheet 1 '!A284:N2283,13,FALSE)," ")</f>
        <v>Yachts</v>
      </c>
      <c r="E284" t="str">
        <f>IFERROR(VLOOKUP($A284,'Data Sheet 2'!A284:F2283,6, FALSE)," ")</f>
        <v>Sales &amp; Commerce</v>
      </c>
    </row>
    <row r="285" spans="1:5" x14ac:dyDescent="0.3">
      <c r="A285">
        <v>1000694</v>
      </c>
      <c r="B285" s="8">
        <v>45393</v>
      </c>
      <c r="C285" t="str">
        <f>IFERROR(VLOOKUP($A285,'Data Sheet 1 '!A285:N2284,12,FALSE)," ")</f>
        <v>British Virgin Islands</v>
      </c>
      <c r="D285" t="str">
        <f>IFERROR(VLOOKUP($A285,'Data Sheet 1 '!A285:N2284,13,FALSE)," ")</f>
        <v>Yachts</v>
      </c>
      <c r="E285" t="str">
        <f>IFERROR(VLOOKUP($A285,'Data Sheet 2'!A285:F2284,6, FALSE)," ")</f>
        <v>Operations</v>
      </c>
    </row>
    <row r="286" spans="1:5" x14ac:dyDescent="0.3">
      <c r="A286">
        <v>1000698</v>
      </c>
      <c r="B286" s="8">
        <v>45394</v>
      </c>
      <c r="C286" t="str">
        <f>IFERROR(VLOOKUP($A286,'Data Sheet 1 '!A286:N2285,12,FALSE)," ")</f>
        <v>Thailand</v>
      </c>
      <c r="D286" t="str">
        <f>IFERROR(VLOOKUP($A286,'Data Sheet 1 '!A286:N2285,13,FALSE)," ")</f>
        <v>Yachts</v>
      </c>
      <c r="E286" t="str">
        <f>IFERROR(VLOOKUP($A286,'Data Sheet 2'!A286:F2285,6, FALSE)," ")</f>
        <v>Sales &amp; Commerce</v>
      </c>
    </row>
    <row r="287" spans="1:5" x14ac:dyDescent="0.3">
      <c r="A287">
        <v>1000699</v>
      </c>
      <c r="B287" s="8">
        <v>45395</v>
      </c>
      <c r="C287" t="str">
        <f>IFERROR(VLOOKUP($A287,'Data Sheet 1 '!A287:N2286,12,FALSE)," ")</f>
        <v>United Kingdom</v>
      </c>
      <c r="D287" t="str">
        <f>IFERROR(VLOOKUP($A287,'Data Sheet 1 '!A287:N2286,13,FALSE)," ")</f>
        <v>Group Functions</v>
      </c>
      <c r="E287" t="str">
        <f>IFERROR(VLOOKUP($A287,'Data Sheet 2'!A287:F2286,6, FALSE)," ")</f>
        <v>Finance</v>
      </c>
    </row>
    <row r="288" spans="1:5" x14ac:dyDescent="0.3">
      <c r="A288">
        <v>1000702</v>
      </c>
      <c r="B288" s="8">
        <v>45396</v>
      </c>
      <c r="C288" t="str">
        <f>IFERROR(VLOOKUP($A288,'Data Sheet 1 '!A288:N2287,12,FALSE)," ")</f>
        <v>Germany</v>
      </c>
      <c r="D288" t="str">
        <f>IFERROR(VLOOKUP($A288,'Data Sheet 1 '!A288:N2287,13,FALSE)," ")</f>
        <v>Le Boat</v>
      </c>
      <c r="E288" t="str">
        <f>IFERROR(VLOOKUP($A288,'Data Sheet 2'!A288:F2287,6, FALSE)," ")</f>
        <v>Operations</v>
      </c>
    </row>
    <row r="289" spans="1:5" x14ac:dyDescent="0.3">
      <c r="A289">
        <v>1000703</v>
      </c>
      <c r="B289" s="8">
        <v>45397</v>
      </c>
      <c r="C289" t="str">
        <f>IFERROR(VLOOKUP($A289,'Data Sheet 1 '!A289:N2288,12,FALSE)," ")</f>
        <v>United Kingdom</v>
      </c>
      <c r="D289" t="str">
        <f>IFERROR(VLOOKUP($A289,'Data Sheet 1 '!A289:N2288,13,FALSE)," ")</f>
        <v>Yachts</v>
      </c>
      <c r="E289" t="str">
        <f>IFERROR(VLOOKUP($A289,'Data Sheet 2'!A289:F2288,6, FALSE)," ")</f>
        <v>Human Resources</v>
      </c>
    </row>
    <row r="290" spans="1:5" x14ac:dyDescent="0.3">
      <c r="A290">
        <v>1000705</v>
      </c>
      <c r="B290" s="8">
        <v>45398</v>
      </c>
      <c r="C290" t="str">
        <f>IFERROR(VLOOKUP($A290,'Data Sheet 1 '!A290:N2289,12,FALSE)," ")</f>
        <v>France</v>
      </c>
      <c r="D290" t="str">
        <f>IFERROR(VLOOKUP($A290,'Data Sheet 1 '!A290:N2289,13,FALSE)," ")</f>
        <v>Le Boat</v>
      </c>
      <c r="E290" t="str">
        <f>IFERROR(VLOOKUP($A290,'Data Sheet 2'!A290:F2289,6, FALSE)," ")</f>
        <v>Operations</v>
      </c>
    </row>
    <row r="291" spans="1:5" x14ac:dyDescent="0.3">
      <c r="A291">
        <v>1000706</v>
      </c>
      <c r="B291" s="8">
        <v>45399</v>
      </c>
      <c r="C291" t="str">
        <f>IFERROR(VLOOKUP($A291,'Data Sheet 1 '!A291:N2290,12,FALSE)," ")</f>
        <v>Croatia</v>
      </c>
      <c r="D291" t="str">
        <f>IFERROR(VLOOKUP($A291,'Data Sheet 1 '!A291:N2290,13,FALSE)," ")</f>
        <v>Yachts</v>
      </c>
      <c r="E291" t="str">
        <f>IFERROR(VLOOKUP($A291,'Data Sheet 2'!A291:F2290,6, FALSE)," ")</f>
        <v>Finance</v>
      </c>
    </row>
    <row r="292" spans="1:5" x14ac:dyDescent="0.3">
      <c r="A292">
        <v>1000707</v>
      </c>
      <c r="B292" s="8">
        <v>45400</v>
      </c>
      <c r="C292" t="str">
        <f>IFERROR(VLOOKUP($A292,'Data Sheet 1 '!A292:N2291,12,FALSE)," ")</f>
        <v>France</v>
      </c>
      <c r="D292" t="str">
        <f>IFERROR(VLOOKUP($A292,'Data Sheet 1 '!A292:N2291,13,FALSE)," ")</f>
        <v>Le Boat</v>
      </c>
      <c r="E292" t="str">
        <f>IFERROR(VLOOKUP($A292,'Data Sheet 2'!A292:F2291,6, FALSE)," ")</f>
        <v>Operations</v>
      </c>
    </row>
    <row r="293" spans="1:5" x14ac:dyDescent="0.3">
      <c r="A293">
        <v>1000708</v>
      </c>
      <c r="B293" s="8">
        <v>45401</v>
      </c>
      <c r="C293" t="str">
        <f>IFERROR(VLOOKUP($A293,'Data Sheet 1 '!A293:N2292,12,FALSE)," ")</f>
        <v>British Virgin Islands</v>
      </c>
      <c r="D293" t="str">
        <f>IFERROR(VLOOKUP($A293,'Data Sheet 1 '!A293:N2292,13,FALSE)," ")</f>
        <v>Yachts</v>
      </c>
      <c r="E293" t="str">
        <f>IFERROR(VLOOKUP($A293,'Data Sheet 2'!A293:F2292,6, FALSE)," ")</f>
        <v>Sales &amp; Commerce</v>
      </c>
    </row>
    <row r="294" spans="1:5" x14ac:dyDescent="0.3">
      <c r="A294">
        <v>1000710</v>
      </c>
      <c r="B294" s="8">
        <v>45402</v>
      </c>
      <c r="C294" t="str">
        <f>IFERROR(VLOOKUP($A294,'Data Sheet 1 '!A294:N2293,12,FALSE)," ")</f>
        <v>United Kingdom</v>
      </c>
      <c r="D294" t="str">
        <f>IFERROR(VLOOKUP($A294,'Data Sheet 1 '!A294:N2293,13,FALSE)," ")</f>
        <v>Le Boat</v>
      </c>
      <c r="E294" t="str">
        <f>IFERROR(VLOOKUP($A294,'Data Sheet 2'!A294:F2293,6, FALSE)," ")</f>
        <v>Marketing</v>
      </c>
    </row>
    <row r="295" spans="1:5" x14ac:dyDescent="0.3">
      <c r="A295">
        <v>1000714</v>
      </c>
      <c r="B295" s="8">
        <v>45403</v>
      </c>
      <c r="C295" t="str">
        <f>IFERROR(VLOOKUP($A295,'Data Sheet 1 '!A295:N2294,12,FALSE)," ")</f>
        <v>St Lucia</v>
      </c>
      <c r="D295" t="str">
        <f>IFERROR(VLOOKUP($A295,'Data Sheet 1 '!A295:N2294,13,FALSE)," ")</f>
        <v>Yachts</v>
      </c>
      <c r="E295" t="str">
        <f>IFERROR(VLOOKUP($A295,'Data Sheet 2'!A295:F2294,6, FALSE)," ")</f>
        <v>Operations</v>
      </c>
    </row>
    <row r="296" spans="1:5" x14ac:dyDescent="0.3">
      <c r="A296">
        <v>1000725</v>
      </c>
      <c r="B296" s="8">
        <v>45404</v>
      </c>
      <c r="C296" t="str">
        <f>IFERROR(VLOOKUP($A296,'Data Sheet 1 '!A296:N2295,12,FALSE)," ")</f>
        <v>United Kingdom</v>
      </c>
      <c r="D296" t="str">
        <f>IFERROR(VLOOKUP($A296,'Data Sheet 1 '!A296:N2295,13,FALSE)," ")</f>
        <v>Adventure</v>
      </c>
      <c r="E296" t="str">
        <f>IFERROR(VLOOKUP($A296,'Data Sheet 2'!A296:F2295,6, FALSE)," ")</f>
        <v>Marketing</v>
      </c>
    </row>
    <row r="297" spans="1:5" x14ac:dyDescent="0.3">
      <c r="A297">
        <v>1000726</v>
      </c>
      <c r="B297" s="8">
        <v>45405</v>
      </c>
      <c r="C297" t="str">
        <f>IFERROR(VLOOKUP($A297,'Data Sheet 1 '!A297:N2296,12,FALSE)," ")</f>
        <v>United Kingdom</v>
      </c>
      <c r="D297" t="str">
        <f>IFERROR(VLOOKUP($A297,'Data Sheet 1 '!A297:N2296,13,FALSE)," ")</f>
        <v>Adventure</v>
      </c>
      <c r="E297" t="str">
        <f>IFERROR(VLOOKUP($A297,'Data Sheet 2'!A297:F2296,6, FALSE)," ")</f>
        <v>Customer Operations</v>
      </c>
    </row>
    <row r="298" spans="1:5" x14ac:dyDescent="0.3">
      <c r="A298">
        <v>1000728</v>
      </c>
      <c r="B298" s="8">
        <v>45406</v>
      </c>
      <c r="C298" t="str">
        <f>IFERROR(VLOOKUP($A298,'Data Sheet 1 '!A298:N2297,12,FALSE)," ")</f>
        <v>Canada</v>
      </c>
      <c r="D298" t="str">
        <f>IFERROR(VLOOKUP($A298,'Data Sheet 1 '!A298:N2297,13,FALSE)," ")</f>
        <v>Quark Expeditions</v>
      </c>
      <c r="E298" t="str">
        <f>IFERROR(VLOOKUP($A298,'Data Sheet 2'!A298:F2297,6, FALSE)," ")</f>
        <v>Finance</v>
      </c>
    </row>
    <row r="299" spans="1:5" x14ac:dyDescent="0.3">
      <c r="A299">
        <v>1000731</v>
      </c>
      <c r="B299" s="8">
        <v>45407</v>
      </c>
      <c r="C299" t="str">
        <f>IFERROR(VLOOKUP($A299,'Data Sheet 1 '!A299:N2298,12,FALSE)," ")</f>
        <v>United States</v>
      </c>
      <c r="D299" t="str">
        <f>IFERROR(VLOOKUP($A299,'Data Sheet 1 '!A299:N2298,13,FALSE)," ")</f>
        <v>Group Functions</v>
      </c>
      <c r="E299" t="str">
        <f>IFERROR(VLOOKUP($A299,'Data Sheet 2'!A299:F2298,6, FALSE)," ")</f>
        <v>Technology</v>
      </c>
    </row>
    <row r="300" spans="1:5" x14ac:dyDescent="0.3">
      <c r="A300">
        <v>1000734</v>
      </c>
      <c r="B300" s="8">
        <v>45408</v>
      </c>
      <c r="C300" t="str">
        <f>IFERROR(VLOOKUP($A300,'Data Sheet 1 '!A300:N2299,12,FALSE)," ")</f>
        <v>United Kingdom</v>
      </c>
      <c r="D300" t="str">
        <f>IFERROR(VLOOKUP($A300,'Data Sheet 1 '!A300:N2299,13,FALSE)," ")</f>
        <v>Education</v>
      </c>
      <c r="E300" t="str">
        <f>IFERROR(VLOOKUP($A300,'Data Sheet 2'!A300:F2299,6, FALSE)," ")</f>
        <v>Sales &amp; Commerce</v>
      </c>
    </row>
    <row r="301" spans="1:5" x14ac:dyDescent="0.3">
      <c r="A301">
        <v>1000736</v>
      </c>
      <c r="B301" s="8">
        <v>45409</v>
      </c>
      <c r="C301" t="str">
        <f>IFERROR(VLOOKUP($A301,'Data Sheet 1 '!A301:N2300,12,FALSE)," ")</f>
        <v>Australia</v>
      </c>
      <c r="D301" t="str">
        <f>IFERROR(VLOOKUP($A301,'Data Sheet 1 '!A301:N2300,13,FALSE)," ")</f>
        <v>Education</v>
      </c>
      <c r="E301" t="str">
        <f>IFERROR(VLOOKUP($A301,'Data Sheet 2'!A301:F2300,6, FALSE)," ")</f>
        <v>Sales &amp; Commerce</v>
      </c>
    </row>
    <row r="302" spans="1:5" x14ac:dyDescent="0.3">
      <c r="A302">
        <v>1000737</v>
      </c>
      <c r="B302" s="8">
        <v>45410</v>
      </c>
      <c r="C302" t="str">
        <f>IFERROR(VLOOKUP($A302,'Data Sheet 1 '!A302:N2301,12,FALSE)," ")</f>
        <v>United Kingdom</v>
      </c>
      <c r="D302" t="str">
        <f>IFERROR(VLOOKUP($A302,'Data Sheet 1 '!A302:N2301,13,FALSE)," ")</f>
        <v>Education</v>
      </c>
      <c r="E302" t="str">
        <f>IFERROR(VLOOKUP($A302,'Data Sheet 2'!A302:F2301,6, FALSE)," ")</f>
        <v>Operations</v>
      </c>
    </row>
    <row r="303" spans="1:5" x14ac:dyDescent="0.3">
      <c r="A303">
        <v>1000738</v>
      </c>
      <c r="B303" s="8">
        <v>45411</v>
      </c>
      <c r="C303" t="str">
        <f>IFERROR(VLOOKUP($A303,'Data Sheet 1 '!A303:N2302,12,FALSE)," ")</f>
        <v>United Kingdom</v>
      </c>
      <c r="D303" t="str">
        <f>IFERROR(VLOOKUP($A303,'Data Sheet 1 '!A303:N2302,13,FALSE)," ")</f>
        <v>Education</v>
      </c>
      <c r="E303" t="str">
        <f>IFERROR(VLOOKUP($A303,'Data Sheet 2'!A303:F2302,6, FALSE)," ")</f>
        <v>Marketing</v>
      </c>
    </row>
    <row r="304" spans="1:5" x14ac:dyDescent="0.3">
      <c r="A304">
        <v>1000739</v>
      </c>
      <c r="B304" s="8">
        <v>45412</v>
      </c>
      <c r="C304" t="str">
        <f>IFERROR(VLOOKUP($A304,'Data Sheet 1 '!A304:N2303,12,FALSE)," ")</f>
        <v>United Kingdom</v>
      </c>
      <c r="D304" t="str">
        <f>IFERROR(VLOOKUP($A304,'Data Sheet 1 '!A304:N2303,13,FALSE)," ")</f>
        <v>Education</v>
      </c>
      <c r="E304" t="str">
        <f>IFERROR(VLOOKUP($A304,'Data Sheet 2'!A304:F2303,6, FALSE)," ")</f>
        <v>Sales &amp; Commerce</v>
      </c>
    </row>
    <row r="305" spans="1:5" x14ac:dyDescent="0.3">
      <c r="A305">
        <v>1000740</v>
      </c>
      <c r="B305" s="8">
        <v>45413</v>
      </c>
      <c r="C305" t="str">
        <f>IFERROR(VLOOKUP($A305,'Data Sheet 1 '!A305:N2304,12,FALSE)," ")</f>
        <v>United Kingdom</v>
      </c>
      <c r="D305" t="str">
        <f>IFERROR(VLOOKUP($A305,'Data Sheet 1 '!A305:N2304,13,FALSE)," ")</f>
        <v>Education</v>
      </c>
      <c r="E305" t="str">
        <f>IFERROR(VLOOKUP($A305,'Data Sheet 2'!A305:F2304,6, FALSE)," ")</f>
        <v>Sales &amp; Commerce</v>
      </c>
    </row>
    <row r="306" spans="1:5" x14ac:dyDescent="0.3">
      <c r="A306">
        <v>1000741</v>
      </c>
      <c r="B306" s="8">
        <v>45414</v>
      </c>
      <c r="C306" t="str">
        <f>IFERROR(VLOOKUP($A306,'Data Sheet 1 '!A306:N2305,12,FALSE)," ")</f>
        <v>United Kingdom</v>
      </c>
      <c r="D306" t="str">
        <f>IFERROR(VLOOKUP($A306,'Data Sheet 1 '!A306:N2305,13,FALSE)," ")</f>
        <v>Education</v>
      </c>
      <c r="E306" t="str">
        <f>IFERROR(VLOOKUP($A306,'Data Sheet 2'!A306:F2305,6, FALSE)," ")</f>
        <v>Sales &amp; Commerce</v>
      </c>
    </row>
    <row r="307" spans="1:5" x14ac:dyDescent="0.3">
      <c r="A307">
        <v>1000742</v>
      </c>
      <c r="B307" s="8">
        <v>45415</v>
      </c>
      <c r="C307" t="str">
        <f>IFERROR(VLOOKUP($A307,'Data Sheet 1 '!A307:N2306,12,FALSE)," ")</f>
        <v>United Kingdom</v>
      </c>
      <c r="D307" t="str">
        <f>IFERROR(VLOOKUP($A307,'Data Sheet 1 '!A307:N2306,13,FALSE)," ")</f>
        <v>Education</v>
      </c>
      <c r="E307" t="str">
        <f>IFERROR(VLOOKUP($A307,'Data Sheet 2'!A307:F2306,6, FALSE)," ")</f>
        <v>Product Management</v>
      </c>
    </row>
    <row r="308" spans="1:5" x14ac:dyDescent="0.3">
      <c r="A308">
        <v>1000744</v>
      </c>
      <c r="B308" s="8">
        <v>45416</v>
      </c>
      <c r="C308" t="str">
        <f>IFERROR(VLOOKUP($A308,'Data Sheet 1 '!A308:N2307,12,FALSE)," ")</f>
        <v>United Kingdom</v>
      </c>
      <c r="D308" t="str">
        <f>IFERROR(VLOOKUP($A308,'Data Sheet 1 '!A308:N2307,13,FALSE)," ")</f>
        <v>Education</v>
      </c>
      <c r="E308" t="str">
        <f>IFERROR(VLOOKUP($A308,'Data Sheet 2'!A308:F2307,6, FALSE)," ")</f>
        <v>Customer Engagement</v>
      </c>
    </row>
    <row r="309" spans="1:5" x14ac:dyDescent="0.3">
      <c r="A309">
        <v>1000745</v>
      </c>
      <c r="B309" s="8">
        <v>45417</v>
      </c>
      <c r="C309" t="str">
        <f>IFERROR(VLOOKUP($A309,'Data Sheet 1 '!A309:N2308,12,FALSE)," ")</f>
        <v>Australia</v>
      </c>
      <c r="D309" t="str">
        <f>IFERROR(VLOOKUP($A309,'Data Sheet 1 '!A309:N2308,13,FALSE)," ")</f>
        <v>Education</v>
      </c>
      <c r="E309" t="str">
        <f>IFERROR(VLOOKUP($A309,'Data Sheet 2'!A309:F2308,6, FALSE)," ")</f>
        <v>Aviation</v>
      </c>
    </row>
    <row r="310" spans="1:5" x14ac:dyDescent="0.3">
      <c r="A310">
        <v>1000746</v>
      </c>
      <c r="B310" s="8">
        <v>45418</v>
      </c>
      <c r="C310" t="str">
        <f>IFERROR(VLOOKUP($A310,'Data Sheet 1 '!A310:N2309,12,FALSE)," ")</f>
        <v>United Kingdom</v>
      </c>
      <c r="D310" t="str">
        <f>IFERROR(VLOOKUP($A310,'Data Sheet 1 '!A310:N2309,13,FALSE)," ")</f>
        <v>Education</v>
      </c>
      <c r="E310" t="str">
        <f>IFERROR(VLOOKUP($A310,'Data Sheet 2'!A310:F2309,6, FALSE)," ")</f>
        <v>Finance</v>
      </c>
    </row>
    <row r="311" spans="1:5" x14ac:dyDescent="0.3">
      <c r="A311">
        <v>1000748</v>
      </c>
      <c r="B311" s="8">
        <v>45419</v>
      </c>
      <c r="C311" t="str">
        <f>IFERROR(VLOOKUP($A311,'Data Sheet 1 '!A311:N2310,12,FALSE)," ")</f>
        <v>United Kingdom</v>
      </c>
      <c r="D311" t="str">
        <f>IFERROR(VLOOKUP($A311,'Data Sheet 1 '!A311:N2310,13,FALSE)," ")</f>
        <v>Education</v>
      </c>
      <c r="E311" t="str">
        <f>IFERROR(VLOOKUP($A311,'Data Sheet 2'!A311:F2310,6, FALSE)," ")</f>
        <v>Finance</v>
      </c>
    </row>
    <row r="312" spans="1:5" x14ac:dyDescent="0.3">
      <c r="A312">
        <v>1000750</v>
      </c>
      <c r="B312" s="8">
        <v>45420</v>
      </c>
      <c r="C312" t="str">
        <f>IFERROR(VLOOKUP($A312,'Data Sheet 1 '!A312:N2311,12,FALSE)," ")</f>
        <v>Australia</v>
      </c>
      <c r="D312" t="str">
        <f>IFERROR(VLOOKUP($A312,'Data Sheet 1 '!A312:N2311,13,FALSE)," ")</f>
        <v>Education</v>
      </c>
      <c r="E312" t="str">
        <f>IFERROR(VLOOKUP($A312,'Data Sheet 2'!A312:F2311,6, FALSE)," ")</f>
        <v>Brand Directors</v>
      </c>
    </row>
    <row r="313" spans="1:5" x14ac:dyDescent="0.3">
      <c r="A313">
        <v>1000753</v>
      </c>
      <c r="B313" s="8">
        <v>45421</v>
      </c>
      <c r="C313" t="str">
        <f>IFERROR(VLOOKUP($A313,'Data Sheet 1 '!A313:N2312,12,FALSE)," ")</f>
        <v>United Kingdom</v>
      </c>
      <c r="D313" t="str">
        <f>IFERROR(VLOOKUP($A313,'Data Sheet 1 '!A313:N2312,13,FALSE)," ")</f>
        <v>Group Functions</v>
      </c>
      <c r="E313" t="str">
        <f>IFERROR(VLOOKUP($A313,'Data Sheet 2'!A313:F2312,6, FALSE)," ")</f>
        <v>Technology</v>
      </c>
    </row>
    <row r="314" spans="1:5" x14ac:dyDescent="0.3">
      <c r="A314">
        <v>1000755</v>
      </c>
      <c r="B314" s="8">
        <v>45422</v>
      </c>
      <c r="C314" t="str">
        <f>IFERROR(VLOOKUP($A314,'Data Sheet 1 '!A314:N2313,12,FALSE)," ")</f>
        <v>United Kingdom</v>
      </c>
      <c r="D314" t="str">
        <f>IFERROR(VLOOKUP($A314,'Data Sheet 1 '!A314:N2313,13,FALSE)," ")</f>
        <v>Education</v>
      </c>
      <c r="E314" t="str">
        <f>IFERROR(VLOOKUP($A314,'Data Sheet 2'!A314:F2313,6, FALSE)," ")</f>
        <v>Operations</v>
      </c>
    </row>
    <row r="315" spans="1:5" x14ac:dyDescent="0.3">
      <c r="A315">
        <v>1000758</v>
      </c>
      <c r="B315" s="8">
        <v>45423</v>
      </c>
      <c r="C315" t="str">
        <f>IFERROR(VLOOKUP($A315,'Data Sheet 1 '!A315:N2314,12,FALSE)," ")</f>
        <v>United Kingdom</v>
      </c>
      <c r="D315" t="str">
        <f>IFERROR(VLOOKUP($A315,'Data Sheet 1 '!A315:N2314,13,FALSE)," ")</f>
        <v>Education</v>
      </c>
      <c r="E315" t="str">
        <f>IFERROR(VLOOKUP($A315,'Data Sheet 2'!A315:F2314,6, FALSE)," ")</f>
        <v>Finance</v>
      </c>
    </row>
    <row r="316" spans="1:5" x14ac:dyDescent="0.3">
      <c r="A316">
        <v>1000759</v>
      </c>
      <c r="B316" s="8">
        <v>45424</v>
      </c>
      <c r="C316" t="str">
        <f>IFERROR(VLOOKUP($A316,'Data Sheet 1 '!A316:N2315,12,FALSE)," ")</f>
        <v>United Kingdom</v>
      </c>
      <c r="D316" t="str">
        <f>IFERROR(VLOOKUP($A316,'Data Sheet 1 '!A316:N2315,13,FALSE)," ")</f>
        <v>Education</v>
      </c>
      <c r="E316" t="str">
        <f>IFERROR(VLOOKUP($A316,'Data Sheet 2'!A316:F2315,6, FALSE)," ")</f>
        <v>Operations</v>
      </c>
    </row>
    <row r="317" spans="1:5" x14ac:dyDescent="0.3">
      <c r="A317">
        <v>1000762</v>
      </c>
      <c r="B317" s="8">
        <v>45425</v>
      </c>
      <c r="C317" t="str">
        <f>IFERROR(VLOOKUP($A317,'Data Sheet 1 '!A317:N2316,12,FALSE)," ")</f>
        <v>United Kingdom</v>
      </c>
      <c r="D317" t="str">
        <f>IFERROR(VLOOKUP($A317,'Data Sheet 1 '!A317:N2316,13,FALSE)," ")</f>
        <v>Education</v>
      </c>
      <c r="E317" t="str">
        <f>IFERROR(VLOOKUP($A317,'Data Sheet 2'!A317:F2316,6, FALSE)," ")</f>
        <v>Sales &amp; Commerce</v>
      </c>
    </row>
    <row r="318" spans="1:5" x14ac:dyDescent="0.3">
      <c r="A318">
        <v>1000764</v>
      </c>
      <c r="B318" s="8">
        <v>45426</v>
      </c>
      <c r="C318" t="str">
        <f>IFERROR(VLOOKUP($A318,'Data Sheet 1 '!A318:N2317,12,FALSE)," ")</f>
        <v>United Kingdom</v>
      </c>
      <c r="D318" t="str">
        <f>IFERROR(VLOOKUP($A318,'Data Sheet 1 '!A318:N2317,13,FALSE)," ")</f>
        <v>Education</v>
      </c>
      <c r="E318" t="str">
        <f>IFERROR(VLOOKUP($A318,'Data Sheet 2'!A318:F2317,6, FALSE)," ")</f>
        <v>Commercial</v>
      </c>
    </row>
    <row r="319" spans="1:5" x14ac:dyDescent="0.3">
      <c r="A319">
        <v>1000765</v>
      </c>
      <c r="B319" s="8">
        <v>45427</v>
      </c>
      <c r="C319" t="str">
        <f>IFERROR(VLOOKUP($A319,'Data Sheet 1 '!A319:N2318,12,FALSE)," ")</f>
        <v>United Kingdom</v>
      </c>
      <c r="D319" t="str">
        <f>IFERROR(VLOOKUP($A319,'Data Sheet 1 '!A319:N2318,13,FALSE)," ")</f>
        <v>Education</v>
      </c>
      <c r="E319" t="str">
        <f>IFERROR(VLOOKUP($A319,'Data Sheet 2'!A319:F2318,6, FALSE)," ")</f>
        <v>Health &amp; Safety</v>
      </c>
    </row>
    <row r="320" spans="1:5" x14ac:dyDescent="0.3">
      <c r="A320">
        <v>1000766</v>
      </c>
      <c r="B320" s="8">
        <v>45428</v>
      </c>
      <c r="C320" t="str">
        <f>IFERROR(VLOOKUP($A320,'Data Sheet 1 '!A320:N2319,12,FALSE)," ")</f>
        <v>United Kingdom</v>
      </c>
      <c r="D320" t="str">
        <f>IFERROR(VLOOKUP($A320,'Data Sheet 1 '!A320:N2319,13,FALSE)," ")</f>
        <v>Group Functions</v>
      </c>
      <c r="E320" t="str">
        <f>IFERROR(VLOOKUP($A320,'Data Sheet 2'!A320:F2319,6, FALSE)," ")</f>
        <v>Technology</v>
      </c>
    </row>
    <row r="321" spans="1:5" x14ac:dyDescent="0.3">
      <c r="A321">
        <v>1000767</v>
      </c>
      <c r="B321" s="8">
        <v>45429</v>
      </c>
      <c r="C321" t="str">
        <f>IFERROR(VLOOKUP($A321,'Data Sheet 1 '!A321:N2320,12,FALSE)," ")</f>
        <v>United Kingdom</v>
      </c>
      <c r="D321" t="str">
        <f>IFERROR(VLOOKUP($A321,'Data Sheet 1 '!A321:N2320,13,FALSE)," ")</f>
        <v>Education</v>
      </c>
      <c r="E321" t="str">
        <f>IFERROR(VLOOKUP($A321,'Data Sheet 2'!A321:F2320,6, FALSE)," ")</f>
        <v>Brand Directors</v>
      </c>
    </row>
    <row r="322" spans="1:5" x14ac:dyDescent="0.3">
      <c r="A322">
        <v>1000769</v>
      </c>
      <c r="B322" s="8">
        <v>45430</v>
      </c>
      <c r="C322" t="str">
        <f>IFERROR(VLOOKUP($A322,'Data Sheet 1 '!A322:N2321,12,FALSE)," ")</f>
        <v>United Kingdom</v>
      </c>
      <c r="D322" t="str">
        <f>IFERROR(VLOOKUP($A322,'Data Sheet 1 '!A322:N2321,13,FALSE)," ")</f>
        <v>Education</v>
      </c>
      <c r="E322" t="str">
        <f>IFERROR(VLOOKUP($A322,'Data Sheet 2'!A322:F2321,6, FALSE)," ")</f>
        <v>Aviation</v>
      </c>
    </row>
    <row r="323" spans="1:5" x14ac:dyDescent="0.3">
      <c r="A323">
        <v>1000770</v>
      </c>
      <c r="B323" s="8">
        <v>45431</v>
      </c>
      <c r="C323" t="str">
        <f>IFERROR(VLOOKUP($A323,'Data Sheet 1 '!A323:N2322,12,FALSE)," ")</f>
        <v>United Kingdom</v>
      </c>
      <c r="D323" t="str">
        <f>IFERROR(VLOOKUP($A323,'Data Sheet 1 '!A323:N2322,13,FALSE)," ")</f>
        <v>Education</v>
      </c>
      <c r="E323" t="str">
        <f>IFERROR(VLOOKUP($A323,'Data Sheet 2'!A323:F2322,6, FALSE)," ")</f>
        <v>Operations</v>
      </c>
    </row>
    <row r="324" spans="1:5" x14ac:dyDescent="0.3">
      <c r="A324">
        <v>1000773</v>
      </c>
      <c r="B324" s="8">
        <v>45432</v>
      </c>
      <c r="C324" t="str">
        <f>IFERROR(VLOOKUP($A324,'Data Sheet 1 '!A324:N2323,12,FALSE)," ")</f>
        <v>United Kingdom</v>
      </c>
      <c r="D324" t="str">
        <f>IFERROR(VLOOKUP($A324,'Data Sheet 1 '!A324:N2323,13,FALSE)," ")</f>
        <v>Education</v>
      </c>
      <c r="E324" t="str">
        <f>IFERROR(VLOOKUP($A324,'Data Sheet 2'!A324:F2323,6, FALSE)," ")</f>
        <v>Operations</v>
      </c>
    </row>
    <row r="325" spans="1:5" x14ac:dyDescent="0.3">
      <c r="A325">
        <v>1000776</v>
      </c>
      <c r="B325" s="8">
        <v>45433</v>
      </c>
      <c r="C325" t="str">
        <f>IFERROR(VLOOKUP($A325,'Data Sheet 1 '!A325:N2324,12,FALSE)," ")</f>
        <v>United Kingdom</v>
      </c>
      <c r="D325" t="str">
        <f>IFERROR(VLOOKUP($A325,'Data Sheet 1 '!A325:N2324,13,FALSE)," ")</f>
        <v>Education</v>
      </c>
      <c r="E325" t="str">
        <f>IFERROR(VLOOKUP($A325,'Data Sheet 2'!A325:F2324,6, FALSE)," ")</f>
        <v>Operations</v>
      </c>
    </row>
    <row r="326" spans="1:5" x14ac:dyDescent="0.3">
      <c r="A326">
        <v>1000778</v>
      </c>
      <c r="B326" s="8">
        <v>45434</v>
      </c>
      <c r="C326" t="str">
        <f>IFERROR(VLOOKUP($A326,'Data Sheet 1 '!A326:N2325,12,FALSE)," ")</f>
        <v>United Kingdom</v>
      </c>
      <c r="D326" t="str">
        <f>IFERROR(VLOOKUP($A326,'Data Sheet 1 '!A326:N2325,13,FALSE)," ")</f>
        <v>Education</v>
      </c>
      <c r="E326" t="str">
        <f>IFERROR(VLOOKUP($A326,'Data Sheet 2'!A326:F2325,6, FALSE)," ")</f>
        <v>Finance</v>
      </c>
    </row>
    <row r="327" spans="1:5" x14ac:dyDescent="0.3">
      <c r="A327">
        <v>1000779</v>
      </c>
      <c r="B327" s="8">
        <v>45435</v>
      </c>
      <c r="C327" t="str">
        <f>IFERROR(VLOOKUP($A327,'Data Sheet 1 '!A327:N2326,12,FALSE)," ")</f>
        <v>United Kingdom</v>
      </c>
      <c r="D327" t="str">
        <f>IFERROR(VLOOKUP($A327,'Data Sheet 1 '!A327:N2326,13,FALSE)," ")</f>
        <v>Group Functions</v>
      </c>
      <c r="E327" t="str">
        <f>IFERROR(VLOOKUP($A327,'Data Sheet 2'!A327:F2326,6, FALSE)," ")</f>
        <v>Technology</v>
      </c>
    </row>
    <row r="328" spans="1:5" x14ac:dyDescent="0.3">
      <c r="A328">
        <v>1000780</v>
      </c>
      <c r="B328" s="8">
        <v>45436</v>
      </c>
      <c r="C328" t="str">
        <f>IFERROR(VLOOKUP($A328,'Data Sheet 1 '!A328:N2327,12,FALSE)," ")</f>
        <v>United Kingdom</v>
      </c>
      <c r="D328" t="str">
        <f>IFERROR(VLOOKUP($A328,'Data Sheet 1 '!A328:N2327,13,FALSE)," ")</f>
        <v>Group Functions</v>
      </c>
      <c r="E328" t="str">
        <f>IFERROR(VLOOKUP($A328,'Data Sheet 2'!A328:F2327,6, FALSE)," ")</f>
        <v>Technology</v>
      </c>
    </row>
    <row r="329" spans="1:5" x14ac:dyDescent="0.3">
      <c r="A329">
        <v>1000781</v>
      </c>
      <c r="B329" s="8">
        <v>45437</v>
      </c>
      <c r="C329" t="str">
        <f>IFERROR(VLOOKUP($A329,'Data Sheet 1 '!A329:N2328,12,FALSE)," ")</f>
        <v>United Kingdom</v>
      </c>
      <c r="D329" t="str">
        <f>IFERROR(VLOOKUP($A329,'Data Sheet 1 '!A329:N2328,13,FALSE)," ")</f>
        <v>Education</v>
      </c>
      <c r="E329" t="str">
        <f>IFERROR(VLOOKUP($A329,'Data Sheet 2'!A329:F2328,6, FALSE)," ")</f>
        <v>Sales &amp; Commerce</v>
      </c>
    </row>
    <row r="330" spans="1:5" x14ac:dyDescent="0.3">
      <c r="A330">
        <v>1000782</v>
      </c>
      <c r="B330" s="8">
        <v>45438</v>
      </c>
      <c r="C330" t="str">
        <f>IFERROR(VLOOKUP($A330,'Data Sheet 1 '!A330:N2329,12,FALSE)," ")</f>
        <v>United Kingdom</v>
      </c>
      <c r="D330" t="str">
        <f>IFERROR(VLOOKUP($A330,'Data Sheet 1 '!A330:N2329,13,FALSE)," ")</f>
        <v>Education</v>
      </c>
      <c r="E330" t="str">
        <f>IFERROR(VLOOKUP($A330,'Data Sheet 2'!A330:F2329,6, FALSE)," ")</f>
        <v>Commercial</v>
      </c>
    </row>
    <row r="331" spans="1:5" x14ac:dyDescent="0.3">
      <c r="A331">
        <v>1000783</v>
      </c>
      <c r="B331" s="8">
        <v>45439</v>
      </c>
      <c r="C331" t="str">
        <f>IFERROR(VLOOKUP($A331,'Data Sheet 1 '!A331:N2330,12,FALSE)," ")</f>
        <v>United Kingdom</v>
      </c>
      <c r="D331" t="str">
        <f>IFERROR(VLOOKUP($A331,'Data Sheet 1 '!A331:N2330,13,FALSE)," ")</f>
        <v>Education</v>
      </c>
      <c r="E331" t="str">
        <f>IFERROR(VLOOKUP($A331,'Data Sheet 2'!A331:F2330,6, FALSE)," ")</f>
        <v>Operations</v>
      </c>
    </row>
    <row r="332" spans="1:5" x14ac:dyDescent="0.3">
      <c r="A332">
        <v>1000785</v>
      </c>
      <c r="B332" s="8">
        <v>45440</v>
      </c>
      <c r="C332" t="str">
        <f>IFERROR(VLOOKUP($A332,'Data Sheet 1 '!A332:N2331,12,FALSE)," ")</f>
        <v>United Kingdom</v>
      </c>
      <c r="D332" t="str">
        <f>IFERROR(VLOOKUP($A332,'Data Sheet 1 '!A332:N2331,13,FALSE)," ")</f>
        <v>Education</v>
      </c>
      <c r="E332" t="str">
        <f>IFERROR(VLOOKUP($A332,'Data Sheet 2'!A332:F2331,6, FALSE)," ")</f>
        <v>Finance</v>
      </c>
    </row>
    <row r="333" spans="1:5" x14ac:dyDescent="0.3">
      <c r="A333">
        <v>1000786</v>
      </c>
      <c r="B333" s="8">
        <v>45441</v>
      </c>
      <c r="C333" t="str">
        <f>IFERROR(VLOOKUP($A333,'Data Sheet 1 '!A333:N2332,12,FALSE)," ")</f>
        <v>United Kingdom</v>
      </c>
      <c r="D333" t="str">
        <f>IFERROR(VLOOKUP($A333,'Data Sheet 1 '!A333:N2332,13,FALSE)," ")</f>
        <v>Education</v>
      </c>
      <c r="E333" t="str">
        <f>IFERROR(VLOOKUP($A333,'Data Sheet 2'!A333:F2332,6, FALSE)," ")</f>
        <v>Marketing</v>
      </c>
    </row>
    <row r="334" spans="1:5" x14ac:dyDescent="0.3">
      <c r="A334">
        <v>1000789</v>
      </c>
      <c r="B334" s="8">
        <v>45442</v>
      </c>
      <c r="C334" t="str">
        <f>IFERROR(VLOOKUP($A334,'Data Sheet 1 '!A334:N2333,12,FALSE)," ")</f>
        <v>United Kingdom</v>
      </c>
      <c r="D334" t="str">
        <f>IFERROR(VLOOKUP($A334,'Data Sheet 1 '!A334:N2333,13,FALSE)," ")</f>
        <v>Education</v>
      </c>
      <c r="E334" t="str">
        <f>IFERROR(VLOOKUP($A334,'Data Sheet 2'!A334:F2333,6, FALSE)," ")</f>
        <v>Sales &amp; Commerce</v>
      </c>
    </row>
    <row r="335" spans="1:5" x14ac:dyDescent="0.3">
      <c r="A335">
        <v>1000790</v>
      </c>
      <c r="B335" s="8">
        <v>45443</v>
      </c>
      <c r="C335" t="str">
        <f>IFERROR(VLOOKUP($A335,'Data Sheet 1 '!A335:N2334,12,FALSE)," ")</f>
        <v>United Kingdom</v>
      </c>
      <c r="D335" t="str">
        <f>IFERROR(VLOOKUP($A335,'Data Sheet 1 '!A335:N2334,13,FALSE)," ")</f>
        <v>Education</v>
      </c>
      <c r="E335" t="str">
        <f>IFERROR(VLOOKUP($A335,'Data Sheet 2'!A335:F2334,6, FALSE)," ")</f>
        <v>Finance</v>
      </c>
    </row>
    <row r="336" spans="1:5" x14ac:dyDescent="0.3">
      <c r="A336">
        <v>1000791</v>
      </c>
      <c r="B336" s="8">
        <v>45444</v>
      </c>
      <c r="C336" t="str">
        <f>IFERROR(VLOOKUP($A336,'Data Sheet 1 '!A336:N2335,12,FALSE)," ")</f>
        <v>United Kingdom</v>
      </c>
      <c r="D336" t="str">
        <f>IFERROR(VLOOKUP($A336,'Data Sheet 1 '!A336:N2335,13,FALSE)," ")</f>
        <v>Education</v>
      </c>
      <c r="E336" t="str">
        <f>IFERROR(VLOOKUP($A336,'Data Sheet 2'!A336:F2335,6, FALSE)," ")</f>
        <v>Operations</v>
      </c>
    </row>
    <row r="337" spans="1:5" x14ac:dyDescent="0.3">
      <c r="A337">
        <v>1000794</v>
      </c>
      <c r="B337" s="8">
        <v>45445</v>
      </c>
      <c r="C337" t="str">
        <f>IFERROR(VLOOKUP($A337,'Data Sheet 1 '!A337:N2336,12,FALSE)," ")</f>
        <v>France</v>
      </c>
      <c r="D337" t="str">
        <f>IFERROR(VLOOKUP($A337,'Data Sheet 1 '!A337:N2336,13,FALSE)," ")</f>
        <v>Education</v>
      </c>
      <c r="E337" t="str">
        <f>IFERROR(VLOOKUP($A337,'Data Sheet 2'!A337:F2336,6, FALSE)," ")</f>
        <v>Operations</v>
      </c>
    </row>
    <row r="338" spans="1:5" x14ac:dyDescent="0.3">
      <c r="A338">
        <v>1000798</v>
      </c>
      <c r="B338" s="8">
        <v>45446</v>
      </c>
      <c r="C338" t="str">
        <f>IFERROR(VLOOKUP($A338,'Data Sheet 1 '!A338:N2337,12,FALSE)," ")</f>
        <v>United Kingdom</v>
      </c>
      <c r="D338" t="str">
        <f>IFERROR(VLOOKUP($A338,'Data Sheet 1 '!A338:N2337,13,FALSE)," ")</f>
        <v>Education</v>
      </c>
      <c r="E338" t="str">
        <f>IFERROR(VLOOKUP($A338,'Data Sheet 2'!A338:F2337,6, FALSE)," ")</f>
        <v>Operations</v>
      </c>
    </row>
    <row r="339" spans="1:5" x14ac:dyDescent="0.3">
      <c r="A339">
        <v>1000799</v>
      </c>
      <c r="B339" s="8">
        <v>45447</v>
      </c>
      <c r="C339" t="str">
        <f>IFERROR(VLOOKUP($A339,'Data Sheet 1 '!A339:N2338,12,FALSE)," ")</f>
        <v>United Kingdom</v>
      </c>
      <c r="D339" t="str">
        <f>IFERROR(VLOOKUP($A339,'Data Sheet 1 '!A339:N2338,13,FALSE)," ")</f>
        <v>Education</v>
      </c>
      <c r="E339" t="str">
        <f>IFERROR(VLOOKUP($A339,'Data Sheet 2'!A339:F2338,6, FALSE)," ")</f>
        <v>Operations</v>
      </c>
    </row>
    <row r="340" spans="1:5" x14ac:dyDescent="0.3">
      <c r="A340">
        <v>1000800</v>
      </c>
      <c r="B340" s="8">
        <v>45448</v>
      </c>
      <c r="C340" t="str">
        <f>IFERROR(VLOOKUP($A340,'Data Sheet 1 '!A340:N2339,12,FALSE)," ")</f>
        <v>United Kingdom</v>
      </c>
      <c r="D340" t="str">
        <f>IFERROR(VLOOKUP($A340,'Data Sheet 1 '!A340:N2339,13,FALSE)," ")</f>
        <v>Education</v>
      </c>
      <c r="E340" t="str">
        <f>IFERROR(VLOOKUP($A340,'Data Sheet 2'!A340:F2339,6, FALSE)," ")</f>
        <v>Sales &amp; Commerce</v>
      </c>
    </row>
    <row r="341" spans="1:5" x14ac:dyDescent="0.3">
      <c r="A341">
        <v>1000801</v>
      </c>
      <c r="B341" s="8">
        <v>45449</v>
      </c>
      <c r="C341">
        <f>IFERROR(VLOOKUP($A341,'Data Sheet 1 '!A341:N2340,12,FALSE)," ")</f>
        <v>0</v>
      </c>
      <c r="D341" t="str">
        <f>IFERROR(VLOOKUP($A341,'Data Sheet 1 '!A341:N2340,13,FALSE)," ")</f>
        <v>Education</v>
      </c>
      <c r="E341">
        <f>IFERROR(VLOOKUP($A341,'Data Sheet 2'!A341:F2340,6, FALSE)," ")</f>
        <v>0</v>
      </c>
    </row>
    <row r="342" spans="1:5" x14ac:dyDescent="0.3">
      <c r="A342">
        <v>1000804</v>
      </c>
      <c r="B342" s="8">
        <v>45450</v>
      </c>
      <c r="C342" t="str">
        <f>IFERROR(VLOOKUP($A342,'Data Sheet 1 '!A342:N2341,12,FALSE)," ")</f>
        <v>United Kingdom</v>
      </c>
      <c r="D342" t="str">
        <f>IFERROR(VLOOKUP($A342,'Data Sheet 1 '!A342:N2341,13,FALSE)," ")</f>
        <v>Education</v>
      </c>
      <c r="E342" t="str">
        <f>IFERROR(VLOOKUP($A342,'Data Sheet 2'!A342:F2341,6, FALSE)," ")</f>
        <v>Sales &amp; Commerce</v>
      </c>
    </row>
    <row r="343" spans="1:5" x14ac:dyDescent="0.3">
      <c r="A343">
        <v>1000805</v>
      </c>
      <c r="B343" s="8">
        <v>45451</v>
      </c>
      <c r="C343" t="str">
        <f>IFERROR(VLOOKUP($A343,'Data Sheet 1 '!A343:N2342,12,FALSE)," ")</f>
        <v>United Kingdom</v>
      </c>
      <c r="D343" t="str">
        <f>IFERROR(VLOOKUP($A343,'Data Sheet 1 '!A343:N2342,13,FALSE)," ")</f>
        <v>Education</v>
      </c>
      <c r="E343" t="str">
        <f>IFERROR(VLOOKUP($A343,'Data Sheet 2'!A343:F2342,6, FALSE)," ")</f>
        <v>Operations</v>
      </c>
    </row>
    <row r="344" spans="1:5" x14ac:dyDescent="0.3">
      <c r="A344">
        <v>1000806</v>
      </c>
      <c r="B344" s="8">
        <v>45452</v>
      </c>
      <c r="C344" t="str">
        <f>IFERROR(VLOOKUP($A344,'Data Sheet 1 '!A344:N2343,12,FALSE)," ")</f>
        <v>United Kingdom</v>
      </c>
      <c r="D344" t="str">
        <f>IFERROR(VLOOKUP($A344,'Data Sheet 1 '!A344:N2343,13,FALSE)," ")</f>
        <v>Education</v>
      </c>
      <c r="E344" t="str">
        <f>IFERROR(VLOOKUP($A344,'Data Sheet 2'!A344:F2343,6, FALSE)," ")</f>
        <v>Sales &amp; Commerce</v>
      </c>
    </row>
    <row r="345" spans="1:5" x14ac:dyDescent="0.3">
      <c r="A345">
        <v>1000807</v>
      </c>
      <c r="B345" s="8">
        <v>45453</v>
      </c>
      <c r="C345" t="str">
        <f>IFERROR(VLOOKUP($A345,'Data Sheet 1 '!A345:N2344,12,FALSE)," ")</f>
        <v>France</v>
      </c>
      <c r="D345" t="str">
        <f>IFERROR(VLOOKUP($A345,'Data Sheet 1 '!A345:N2344,13,FALSE)," ")</f>
        <v>Education</v>
      </c>
      <c r="E345" t="str">
        <f>IFERROR(VLOOKUP($A345,'Data Sheet 2'!A345:F2344,6, FALSE)," ")</f>
        <v>Finance</v>
      </c>
    </row>
    <row r="346" spans="1:5" x14ac:dyDescent="0.3">
      <c r="A346">
        <v>1000809</v>
      </c>
      <c r="B346" s="8">
        <v>45454</v>
      </c>
      <c r="C346" t="str">
        <f>IFERROR(VLOOKUP($A346,'Data Sheet 1 '!A346:N2345,12,FALSE)," ")</f>
        <v>United Kingdom</v>
      </c>
      <c r="D346" t="str">
        <f>IFERROR(VLOOKUP($A346,'Data Sheet 1 '!A346:N2345,13,FALSE)," ")</f>
        <v>Education</v>
      </c>
      <c r="E346" t="str">
        <f>IFERROR(VLOOKUP($A346,'Data Sheet 2'!A346:F2345,6, FALSE)," ")</f>
        <v>Sales &amp; Commerce</v>
      </c>
    </row>
    <row r="347" spans="1:5" x14ac:dyDescent="0.3">
      <c r="A347">
        <v>1000810</v>
      </c>
      <c r="B347" s="8">
        <v>45455</v>
      </c>
      <c r="C347" t="str">
        <f>IFERROR(VLOOKUP($A347,'Data Sheet 1 '!A347:N2346,12,FALSE)," ")</f>
        <v>United Kingdom</v>
      </c>
      <c r="D347" t="str">
        <f>IFERROR(VLOOKUP($A347,'Data Sheet 1 '!A347:N2346,13,FALSE)," ")</f>
        <v>Education</v>
      </c>
      <c r="E347" t="str">
        <f>IFERROR(VLOOKUP($A347,'Data Sheet 2'!A347:F2346,6, FALSE)," ")</f>
        <v>Sales &amp; Commerce</v>
      </c>
    </row>
    <row r="348" spans="1:5" x14ac:dyDescent="0.3">
      <c r="A348">
        <v>1000811</v>
      </c>
      <c r="B348" s="8">
        <v>45456</v>
      </c>
      <c r="C348" t="str">
        <f>IFERROR(VLOOKUP($A348,'Data Sheet 1 '!A348:N2347,12,FALSE)," ")</f>
        <v>United Kingdom</v>
      </c>
      <c r="D348" t="str">
        <f>IFERROR(VLOOKUP($A348,'Data Sheet 1 '!A348:N2347,13,FALSE)," ")</f>
        <v>Education</v>
      </c>
      <c r="E348" t="str">
        <f>IFERROR(VLOOKUP($A348,'Data Sheet 2'!A348:F2347,6, FALSE)," ")</f>
        <v>Sales &amp; Commerce</v>
      </c>
    </row>
    <row r="349" spans="1:5" x14ac:dyDescent="0.3">
      <c r="A349">
        <v>1000812</v>
      </c>
      <c r="B349" s="8">
        <v>45457</v>
      </c>
      <c r="C349" t="str">
        <f>IFERROR(VLOOKUP($A349,'Data Sheet 1 '!A349:N2348,12,FALSE)," ")</f>
        <v>United Kingdom</v>
      </c>
      <c r="D349" t="str">
        <f>IFERROR(VLOOKUP($A349,'Data Sheet 1 '!A349:N2348,13,FALSE)," ")</f>
        <v>Education</v>
      </c>
      <c r="E349" t="str">
        <f>IFERROR(VLOOKUP($A349,'Data Sheet 2'!A349:F2348,6, FALSE)," ")</f>
        <v>Sales &amp; Commerce</v>
      </c>
    </row>
    <row r="350" spans="1:5" x14ac:dyDescent="0.3">
      <c r="A350">
        <v>1000813</v>
      </c>
      <c r="B350" s="8">
        <v>45458</v>
      </c>
      <c r="C350" t="str">
        <f>IFERROR(VLOOKUP($A350,'Data Sheet 1 '!A350:N2349,12,FALSE)," ")</f>
        <v>United Kingdom</v>
      </c>
      <c r="D350" t="str">
        <f>IFERROR(VLOOKUP($A350,'Data Sheet 1 '!A350:N2349,13,FALSE)," ")</f>
        <v>Education</v>
      </c>
      <c r="E350" t="str">
        <f>IFERROR(VLOOKUP($A350,'Data Sheet 2'!A350:F2349,6, FALSE)," ")</f>
        <v>Sales &amp; Commerce</v>
      </c>
    </row>
    <row r="351" spans="1:5" x14ac:dyDescent="0.3">
      <c r="A351">
        <v>1000814</v>
      </c>
      <c r="B351" s="8">
        <v>45459</v>
      </c>
      <c r="C351" t="str">
        <f>IFERROR(VLOOKUP($A351,'Data Sheet 1 '!A351:N2350,12,FALSE)," ")</f>
        <v>United Kingdom</v>
      </c>
      <c r="D351" t="str">
        <f>IFERROR(VLOOKUP($A351,'Data Sheet 1 '!A351:N2350,13,FALSE)," ")</f>
        <v>Education</v>
      </c>
      <c r="E351" t="str">
        <f>IFERROR(VLOOKUP($A351,'Data Sheet 2'!A351:F2350,6, FALSE)," ")</f>
        <v>Finance</v>
      </c>
    </row>
    <row r="352" spans="1:5" x14ac:dyDescent="0.3">
      <c r="A352">
        <v>1000815</v>
      </c>
      <c r="B352" s="8">
        <v>45460</v>
      </c>
      <c r="C352" t="str">
        <f>IFERROR(VLOOKUP($A352,'Data Sheet 1 '!A352:N2351,12,FALSE)," ")</f>
        <v>United Kingdom</v>
      </c>
      <c r="D352" t="str">
        <f>IFERROR(VLOOKUP($A352,'Data Sheet 1 '!A352:N2351,13,FALSE)," ")</f>
        <v>Education</v>
      </c>
      <c r="E352" t="str">
        <f>IFERROR(VLOOKUP($A352,'Data Sheet 2'!A352:F2351,6, FALSE)," ")</f>
        <v>Finance</v>
      </c>
    </row>
    <row r="353" spans="1:5" x14ac:dyDescent="0.3">
      <c r="A353">
        <v>1000816</v>
      </c>
      <c r="B353" s="8">
        <v>45461</v>
      </c>
      <c r="C353" t="str">
        <f>IFERROR(VLOOKUP($A353,'Data Sheet 1 '!A353:N2352,12,FALSE)," ")</f>
        <v>United Kingdom</v>
      </c>
      <c r="D353" t="str">
        <f>IFERROR(VLOOKUP($A353,'Data Sheet 1 '!A353:N2352,13,FALSE)," ")</f>
        <v>Education</v>
      </c>
      <c r="E353" t="str">
        <f>IFERROR(VLOOKUP($A353,'Data Sheet 2'!A353:F2352,6, FALSE)," ")</f>
        <v>Operations</v>
      </c>
    </row>
    <row r="354" spans="1:5" x14ac:dyDescent="0.3">
      <c r="A354">
        <v>1000817</v>
      </c>
      <c r="B354" s="8">
        <v>45462</v>
      </c>
      <c r="C354" t="str">
        <f>IFERROR(VLOOKUP($A354,'Data Sheet 1 '!A354:N2353,12,FALSE)," ")</f>
        <v>United Kingdom</v>
      </c>
      <c r="D354" t="str">
        <f>IFERROR(VLOOKUP($A354,'Data Sheet 1 '!A354:N2353,13,FALSE)," ")</f>
        <v>Education</v>
      </c>
      <c r="E354" t="str">
        <f>IFERROR(VLOOKUP($A354,'Data Sheet 2'!A354:F2353,6, FALSE)," ")</f>
        <v>Product Management</v>
      </c>
    </row>
    <row r="355" spans="1:5" x14ac:dyDescent="0.3">
      <c r="A355">
        <v>1000818</v>
      </c>
      <c r="B355" s="8">
        <v>45463</v>
      </c>
      <c r="C355" t="str">
        <f>IFERROR(VLOOKUP($A355,'Data Sheet 1 '!A355:N2354,12,FALSE)," ")</f>
        <v>Australia</v>
      </c>
      <c r="D355" t="str">
        <f>IFERROR(VLOOKUP($A355,'Data Sheet 1 '!A355:N2354,13,FALSE)," ")</f>
        <v>Enchanting Travels</v>
      </c>
      <c r="E355" t="str">
        <f>IFERROR(VLOOKUP($A355,'Data Sheet 2'!A355:F2354,6, FALSE)," ")</f>
        <v>Sales &amp; Commerce</v>
      </c>
    </row>
    <row r="356" spans="1:5" x14ac:dyDescent="0.3">
      <c r="A356">
        <v>1000819</v>
      </c>
      <c r="B356" s="8">
        <v>45464</v>
      </c>
      <c r="C356">
        <f>IFERROR(VLOOKUP($A356,'Data Sheet 1 '!A356:N2355,12,FALSE)," ")</f>
        <v>0</v>
      </c>
      <c r="D356" t="str">
        <f>IFERROR(VLOOKUP($A356,'Data Sheet 1 '!A356:N2355,13,FALSE)," ")</f>
        <v>Enchanting Travels</v>
      </c>
      <c r="E356">
        <f>IFERROR(VLOOKUP($A356,'Data Sheet 2'!A356:F2355,6, FALSE)," ")</f>
        <v>0</v>
      </c>
    </row>
    <row r="357" spans="1:5" x14ac:dyDescent="0.3">
      <c r="A357">
        <v>1000820</v>
      </c>
      <c r="B357" s="8">
        <v>45465</v>
      </c>
      <c r="C357" t="str">
        <f>IFERROR(VLOOKUP($A357,'Data Sheet 1 '!A357:N2356,12,FALSE)," ")</f>
        <v>United Kingdom</v>
      </c>
      <c r="D357" t="str">
        <f>IFERROR(VLOOKUP($A357,'Data Sheet 1 '!A357:N2356,13,FALSE)," ")</f>
        <v>Education</v>
      </c>
      <c r="E357" t="str">
        <f>IFERROR(VLOOKUP($A357,'Data Sheet 2'!A357:F2356,6, FALSE)," ")</f>
        <v>Product Management</v>
      </c>
    </row>
    <row r="358" spans="1:5" x14ac:dyDescent="0.3">
      <c r="A358">
        <v>1000822</v>
      </c>
      <c r="B358" s="8">
        <v>45466</v>
      </c>
      <c r="C358" t="str">
        <f>IFERROR(VLOOKUP($A358,'Data Sheet 1 '!A358:N2357,12,FALSE)," ")</f>
        <v>United Kingdom</v>
      </c>
      <c r="D358" t="str">
        <f>IFERROR(VLOOKUP($A358,'Data Sheet 1 '!A358:N2357,13,FALSE)," ")</f>
        <v>Enchanting Travels</v>
      </c>
      <c r="E358" t="str">
        <f>IFERROR(VLOOKUP($A358,'Data Sheet 2'!A358:F2357,6, FALSE)," ")</f>
        <v>Sales &amp; Commerce</v>
      </c>
    </row>
    <row r="359" spans="1:5" x14ac:dyDescent="0.3">
      <c r="A359">
        <v>1000825</v>
      </c>
      <c r="B359" s="8">
        <v>45467</v>
      </c>
      <c r="C359" t="str">
        <f>IFERROR(VLOOKUP($A359,'Data Sheet 1 '!A359:N2358,12,FALSE)," ")</f>
        <v>Canada</v>
      </c>
      <c r="D359" t="str">
        <f>IFERROR(VLOOKUP($A359,'Data Sheet 1 '!A359:N2358,13,FALSE)," ")</f>
        <v>Group Functions</v>
      </c>
      <c r="E359" t="str">
        <f>IFERROR(VLOOKUP($A359,'Data Sheet 2'!A359:F2358,6, FALSE)," ")</f>
        <v>Technology</v>
      </c>
    </row>
    <row r="360" spans="1:5" x14ac:dyDescent="0.3">
      <c r="A360">
        <v>1000826</v>
      </c>
      <c r="B360" s="8">
        <v>45468</v>
      </c>
      <c r="C360" t="str">
        <f>IFERROR(VLOOKUP($A360,'Data Sheet 1 '!A360:N2359,12,FALSE)," ")</f>
        <v>Croatia</v>
      </c>
      <c r="D360" t="str">
        <f>IFERROR(VLOOKUP($A360,'Data Sheet 1 '!A360:N2359,13,FALSE)," ")</f>
        <v>Yachts</v>
      </c>
      <c r="E360" t="str">
        <f>IFERROR(VLOOKUP($A360,'Data Sheet 2'!A360:F2359,6, FALSE)," ")</f>
        <v>Finance</v>
      </c>
    </row>
    <row r="361" spans="1:5" x14ac:dyDescent="0.3">
      <c r="A361">
        <v>1000827</v>
      </c>
      <c r="B361" s="8">
        <v>45469</v>
      </c>
      <c r="C361" t="str">
        <f>IFERROR(VLOOKUP($A361,'Data Sheet 1 '!A361:N2360,12,FALSE)," ")</f>
        <v>United Kingdom</v>
      </c>
      <c r="D361" t="str">
        <f>IFERROR(VLOOKUP($A361,'Data Sheet 1 '!A361:N2360,13,FALSE)," ")</f>
        <v>Quark Expeditions</v>
      </c>
      <c r="E361" t="str">
        <f>IFERROR(VLOOKUP($A361,'Data Sheet 2'!A361:F2360,6, FALSE)," ")</f>
        <v>Sales &amp; Commerce</v>
      </c>
    </row>
    <row r="362" spans="1:5" x14ac:dyDescent="0.3">
      <c r="A362">
        <v>1000828</v>
      </c>
      <c r="B362" s="8">
        <v>45470</v>
      </c>
      <c r="C362" t="str">
        <f>IFERROR(VLOOKUP($A362,'Data Sheet 1 '!A362:N2361,12,FALSE)," ")</f>
        <v>Canada</v>
      </c>
      <c r="D362" t="str">
        <f>IFERROR(VLOOKUP($A362,'Data Sheet 1 '!A362:N2361,13,FALSE)," ")</f>
        <v>Quark Expeditions</v>
      </c>
      <c r="E362" t="str">
        <f>IFERROR(VLOOKUP($A362,'Data Sheet 2'!A362:F2361,6, FALSE)," ")</f>
        <v>Operations</v>
      </c>
    </row>
    <row r="363" spans="1:5" x14ac:dyDescent="0.3">
      <c r="A363">
        <v>1000830</v>
      </c>
      <c r="B363" s="8">
        <v>45471</v>
      </c>
      <c r="C363" t="str">
        <f>IFERROR(VLOOKUP($A363,'Data Sheet 1 '!A363:N2362,12,FALSE)," ")</f>
        <v>India</v>
      </c>
      <c r="D363" t="str">
        <f>IFERROR(VLOOKUP($A363,'Data Sheet 1 '!A363:N2362,13,FALSE)," ")</f>
        <v>Group Functions</v>
      </c>
      <c r="E363" t="str">
        <f>IFERROR(VLOOKUP($A363,'Data Sheet 2'!A363:F2362,6, FALSE)," ")</f>
        <v>Technology</v>
      </c>
    </row>
    <row r="364" spans="1:5" x14ac:dyDescent="0.3">
      <c r="A364">
        <v>1000831</v>
      </c>
      <c r="B364" s="8">
        <v>45472</v>
      </c>
      <c r="C364" t="str">
        <f>IFERROR(VLOOKUP($A364,'Data Sheet 1 '!A364:N2363,12,FALSE)," ")</f>
        <v>United Kingdom</v>
      </c>
      <c r="D364" t="str">
        <f>IFERROR(VLOOKUP($A364,'Data Sheet 1 '!A364:N2363,13,FALSE)," ")</f>
        <v>Group Functions</v>
      </c>
      <c r="E364" t="str">
        <f>IFERROR(VLOOKUP($A364,'Data Sheet 2'!A364:F2363,6, FALSE)," ")</f>
        <v>Technology</v>
      </c>
    </row>
    <row r="365" spans="1:5" x14ac:dyDescent="0.3">
      <c r="A365">
        <v>1000836</v>
      </c>
      <c r="B365" s="8">
        <v>45473</v>
      </c>
      <c r="C365" t="str">
        <f>IFERROR(VLOOKUP($A365,'Data Sheet 1 '!A365:N2364,12,FALSE)," ")</f>
        <v>United Kingdom</v>
      </c>
      <c r="D365" t="str">
        <f>IFERROR(VLOOKUP($A365,'Data Sheet 1 '!A365:N2364,13,FALSE)," ")</f>
        <v>Group Functions</v>
      </c>
      <c r="E365" t="str">
        <f>IFERROR(VLOOKUP($A365,'Data Sheet 2'!A365:F2364,6, FALSE)," ")</f>
        <v>Facilities</v>
      </c>
    </row>
    <row r="366" spans="1:5" x14ac:dyDescent="0.3">
      <c r="A366">
        <v>1000837</v>
      </c>
      <c r="B366" s="8">
        <v>45474</v>
      </c>
      <c r="C366" t="str">
        <f>IFERROR(VLOOKUP($A366,'Data Sheet 1 '!A366:N2365,12,FALSE)," ")</f>
        <v>United States</v>
      </c>
      <c r="D366" t="str">
        <f>IFERROR(VLOOKUP($A366,'Data Sheet 1 '!A366:N2365,13,FALSE)," ")</f>
        <v>Yachts</v>
      </c>
      <c r="E366" t="str">
        <f>IFERROR(VLOOKUP($A366,'Data Sheet 2'!A366:F2365,6, FALSE)," ")</f>
        <v>Sales &amp; Commerce</v>
      </c>
    </row>
    <row r="367" spans="1:5" x14ac:dyDescent="0.3">
      <c r="A367">
        <v>1000839</v>
      </c>
      <c r="B367" s="8">
        <v>45475</v>
      </c>
      <c r="C367" t="str">
        <f>IFERROR(VLOOKUP($A367,'Data Sheet 1 '!A367:N2366,12,FALSE)," ")</f>
        <v>United Kingdom</v>
      </c>
      <c r="D367" t="str">
        <f>IFERROR(VLOOKUP($A367,'Data Sheet 1 '!A367:N2366,13,FALSE)," ")</f>
        <v>Group Functions</v>
      </c>
      <c r="E367" t="str">
        <f>IFERROR(VLOOKUP($A367,'Data Sheet 2'!A367:F2366,6, FALSE)," ")</f>
        <v>Finance</v>
      </c>
    </row>
    <row r="368" spans="1:5" x14ac:dyDescent="0.3">
      <c r="A368">
        <v>1000842</v>
      </c>
      <c r="B368" s="8">
        <v>45476</v>
      </c>
      <c r="C368" t="str">
        <f>IFERROR(VLOOKUP($A368,'Data Sheet 1 '!A368:N2367,12,FALSE)," ")</f>
        <v>United Kingdom</v>
      </c>
      <c r="D368" t="str">
        <f>IFERROR(VLOOKUP($A368,'Data Sheet 1 '!A368:N2367,13,FALSE)," ")</f>
        <v>Tailormade</v>
      </c>
      <c r="E368" t="str">
        <f>IFERROR(VLOOKUP($A368,'Data Sheet 2'!A368:F2367,6, FALSE)," ")</f>
        <v>Marketing &amp; E-Commerce</v>
      </c>
    </row>
    <row r="369" spans="1:5" x14ac:dyDescent="0.3">
      <c r="A369">
        <v>1000843</v>
      </c>
      <c r="B369" s="8">
        <v>45477</v>
      </c>
      <c r="C369" t="str">
        <f>IFERROR(VLOOKUP($A369,'Data Sheet 1 '!A369:N2368,12,FALSE)," ")</f>
        <v>United Kingdom</v>
      </c>
      <c r="D369" t="str">
        <f>IFERROR(VLOOKUP($A369,'Data Sheet 1 '!A369:N2368,13,FALSE)," ")</f>
        <v>Le Boat</v>
      </c>
      <c r="E369" t="str">
        <f>IFERROR(VLOOKUP($A369,'Data Sheet 2'!A369:F2368,6, FALSE)," ")</f>
        <v>Finance</v>
      </c>
    </row>
    <row r="370" spans="1:5" x14ac:dyDescent="0.3">
      <c r="A370">
        <v>1000844</v>
      </c>
      <c r="B370" s="8">
        <v>45478</v>
      </c>
      <c r="C370" t="str">
        <f>IFERROR(VLOOKUP($A370,'Data Sheet 1 '!A370:N2369,12,FALSE)," ")</f>
        <v>United Kingdom</v>
      </c>
      <c r="D370" t="str">
        <f>IFERROR(VLOOKUP($A370,'Data Sheet 1 '!A370:N2369,13,FALSE)," ")</f>
        <v>Yachts</v>
      </c>
      <c r="E370" t="str">
        <f>IFERROR(VLOOKUP($A370,'Data Sheet 2'!A370:F2369,6, FALSE)," ")</f>
        <v>Sales &amp; Commerce</v>
      </c>
    </row>
    <row r="371" spans="1:5" x14ac:dyDescent="0.3">
      <c r="A371">
        <v>1000846</v>
      </c>
      <c r="B371" s="8">
        <v>45479</v>
      </c>
      <c r="C371" t="str">
        <f>IFERROR(VLOOKUP($A371,'Data Sheet 1 '!A371:N2370,12,FALSE)," ")</f>
        <v>United Kingdom</v>
      </c>
      <c r="D371" t="str">
        <f>IFERROR(VLOOKUP($A371,'Data Sheet 1 '!A371:N2370,13,FALSE)," ")</f>
        <v>Le Boat</v>
      </c>
      <c r="E371" t="str">
        <f>IFERROR(VLOOKUP($A371,'Data Sheet 2'!A371:F2370,6, FALSE)," ")</f>
        <v>Operations</v>
      </c>
    </row>
    <row r="372" spans="1:5" x14ac:dyDescent="0.3">
      <c r="A372">
        <v>1000856</v>
      </c>
      <c r="B372" s="8">
        <v>45480</v>
      </c>
      <c r="C372" t="str">
        <f>IFERROR(VLOOKUP($A372,'Data Sheet 1 '!A372:N2371,12,FALSE)," ")</f>
        <v>Peru</v>
      </c>
      <c r="D372">
        <f>IFERROR(VLOOKUP($A372,'Data Sheet 1 '!A372:N2371,13,FALSE)," ")</f>
        <v>0</v>
      </c>
      <c r="E372" t="str">
        <f>IFERROR(VLOOKUP($A372,'Data Sheet 2'!A372:F2371,6, FALSE)," ")</f>
        <v>Sales &amp; Commerce</v>
      </c>
    </row>
    <row r="373" spans="1:5" x14ac:dyDescent="0.3">
      <c r="A373">
        <v>1000857</v>
      </c>
      <c r="B373" s="8">
        <v>45481</v>
      </c>
      <c r="C373" t="str">
        <f>IFERROR(VLOOKUP($A373,'Data Sheet 1 '!A373:N2372,12,FALSE)," ")</f>
        <v>United States</v>
      </c>
      <c r="D373">
        <f>IFERROR(VLOOKUP($A373,'Data Sheet 1 '!A373:N2372,13,FALSE)," ")</f>
        <v>0</v>
      </c>
      <c r="E373" t="str">
        <f>IFERROR(VLOOKUP($A373,'Data Sheet 2'!A373:F2372,6, FALSE)," ")</f>
        <v>Sales &amp; Commerce</v>
      </c>
    </row>
    <row r="374" spans="1:5" x14ac:dyDescent="0.3">
      <c r="A374">
        <v>1000858</v>
      </c>
      <c r="B374" s="8">
        <v>45482</v>
      </c>
      <c r="C374" t="str">
        <f>IFERROR(VLOOKUP($A374,'Data Sheet 1 '!A374:N2373,12,FALSE)," ")</f>
        <v>Croatia</v>
      </c>
      <c r="D374" t="str">
        <f>IFERROR(VLOOKUP($A374,'Data Sheet 1 '!A374:N2373,13,FALSE)," ")</f>
        <v>Yachts</v>
      </c>
      <c r="E374" t="str">
        <f>IFERROR(VLOOKUP($A374,'Data Sheet 2'!A374:F2373,6, FALSE)," ")</f>
        <v>Finance</v>
      </c>
    </row>
    <row r="375" spans="1:5" x14ac:dyDescent="0.3">
      <c r="A375">
        <v>1000859</v>
      </c>
      <c r="B375" s="8">
        <v>45483</v>
      </c>
      <c r="C375" t="str">
        <f>IFERROR(VLOOKUP($A375,'Data Sheet 1 '!A375:N2374,12,FALSE)," ")</f>
        <v>United Kingdom</v>
      </c>
      <c r="D375" t="str">
        <f>IFERROR(VLOOKUP($A375,'Data Sheet 1 '!A375:N2374,13,FALSE)," ")</f>
        <v>Education</v>
      </c>
      <c r="E375" t="str">
        <f>IFERROR(VLOOKUP($A375,'Data Sheet 2'!A375:F2374,6, FALSE)," ")</f>
        <v>Aviation</v>
      </c>
    </row>
    <row r="376" spans="1:5" x14ac:dyDescent="0.3">
      <c r="A376">
        <v>1000860</v>
      </c>
      <c r="B376" s="8">
        <v>45484</v>
      </c>
      <c r="C376" t="str">
        <f>IFERROR(VLOOKUP($A376,'Data Sheet 1 '!A376:N2375,12,FALSE)," ")</f>
        <v>United Kingdom</v>
      </c>
      <c r="D376" t="str">
        <f>IFERROR(VLOOKUP($A376,'Data Sheet 1 '!A376:N2375,13,FALSE)," ")</f>
        <v>Group Functions</v>
      </c>
      <c r="E376" t="str">
        <f>IFERROR(VLOOKUP($A376,'Data Sheet 2'!A376:F2375,6, FALSE)," ")</f>
        <v>Corporate Management</v>
      </c>
    </row>
    <row r="377" spans="1:5" x14ac:dyDescent="0.3">
      <c r="A377">
        <v>1000861</v>
      </c>
      <c r="B377" s="8">
        <v>45485</v>
      </c>
      <c r="C377" t="str">
        <f>IFERROR(VLOOKUP($A377,'Data Sheet 1 '!A377:N2376,12,FALSE)," ")</f>
        <v>United Kingdom</v>
      </c>
      <c r="D377" t="str">
        <f>IFERROR(VLOOKUP($A377,'Data Sheet 1 '!A377:N2376,13,FALSE)," ")</f>
        <v>Group Functions</v>
      </c>
      <c r="E377" t="str">
        <f>IFERROR(VLOOKUP($A377,'Data Sheet 2'!A377:F2376,6, FALSE)," ")</f>
        <v>Purchasing</v>
      </c>
    </row>
    <row r="378" spans="1:5" x14ac:dyDescent="0.3">
      <c r="A378">
        <v>1000862</v>
      </c>
      <c r="B378" s="8">
        <v>45486</v>
      </c>
      <c r="C378" t="str">
        <f>IFERROR(VLOOKUP($A378,'Data Sheet 1 '!A378:N2377,12,FALSE)," ")</f>
        <v>United Kingdom</v>
      </c>
      <c r="D378" t="str">
        <f>IFERROR(VLOOKUP($A378,'Data Sheet 1 '!A378:N2377,13,FALSE)," ")</f>
        <v>Group Functions</v>
      </c>
      <c r="E378" t="str">
        <f>IFERROR(VLOOKUP($A378,'Data Sheet 2'!A378:F2377,6, FALSE)," ")</f>
        <v>Legal</v>
      </c>
    </row>
    <row r="379" spans="1:5" x14ac:dyDescent="0.3">
      <c r="A379">
        <v>1000864</v>
      </c>
      <c r="B379" s="8">
        <v>45487</v>
      </c>
      <c r="C379" t="str">
        <f>IFERROR(VLOOKUP($A379,'Data Sheet 1 '!A379:N2378,12,FALSE)," ")</f>
        <v>United Kingdom</v>
      </c>
      <c r="D379" t="str">
        <f>IFERROR(VLOOKUP($A379,'Data Sheet 1 '!A379:N2378,13,FALSE)," ")</f>
        <v>Tailormade</v>
      </c>
      <c r="E379" t="str">
        <f>IFERROR(VLOOKUP($A379,'Data Sheet 2'!A379:F2378,6, FALSE)," ")</f>
        <v>Sales &amp; Commerce</v>
      </c>
    </row>
    <row r="380" spans="1:5" x14ac:dyDescent="0.3">
      <c r="A380">
        <v>1000865</v>
      </c>
      <c r="B380" s="8">
        <v>45488</v>
      </c>
      <c r="C380" t="str">
        <f>IFERROR(VLOOKUP($A380,'Data Sheet 1 '!A380:N2379,12,FALSE)," ")</f>
        <v>United Kingdom</v>
      </c>
      <c r="D380" t="str">
        <f>IFERROR(VLOOKUP($A380,'Data Sheet 1 '!A380:N2379,13,FALSE)," ")</f>
        <v>Education</v>
      </c>
      <c r="E380" t="str">
        <f>IFERROR(VLOOKUP($A380,'Data Sheet 2'!A380:F2379,6, FALSE)," ")</f>
        <v>Finance</v>
      </c>
    </row>
    <row r="381" spans="1:5" x14ac:dyDescent="0.3">
      <c r="A381">
        <v>1000866</v>
      </c>
      <c r="B381" s="8">
        <v>45489</v>
      </c>
      <c r="C381" t="str">
        <f>IFERROR(VLOOKUP($A381,'Data Sheet 1 '!A381:N2380,12,FALSE)," ")</f>
        <v>United Kingdom</v>
      </c>
      <c r="D381" t="str">
        <f>IFERROR(VLOOKUP($A381,'Data Sheet 1 '!A381:N2380,13,FALSE)," ")</f>
        <v>Education</v>
      </c>
      <c r="E381" t="str">
        <f>IFERROR(VLOOKUP($A381,'Data Sheet 2'!A381:F2380,6, FALSE)," ")</f>
        <v>Marketing</v>
      </c>
    </row>
    <row r="382" spans="1:5" x14ac:dyDescent="0.3">
      <c r="A382">
        <v>1000870</v>
      </c>
      <c r="B382" s="8">
        <v>45490</v>
      </c>
      <c r="C382" t="str">
        <f>IFERROR(VLOOKUP($A382,'Data Sheet 1 '!A382:N2381,12,FALSE)," ")</f>
        <v>United Kingdom</v>
      </c>
      <c r="D382" t="str">
        <f>IFERROR(VLOOKUP($A382,'Data Sheet 1 '!A382:N2381,13,FALSE)," ")</f>
        <v>Yachts</v>
      </c>
      <c r="E382" t="str">
        <f>IFERROR(VLOOKUP($A382,'Data Sheet 2'!A382:F2381,6, FALSE)," ")</f>
        <v>Human Resources</v>
      </c>
    </row>
    <row r="383" spans="1:5" x14ac:dyDescent="0.3">
      <c r="A383">
        <v>1000871</v>
      </c>
      <c r="B383" s="8">
        <v>45491</v>
      </c>
      <c r="C383" t="str">
        <f>IFERROR(VLOOKUP($A383,'Data Sheet 1 '!A383:N2382,12,FALSE)," ")</f>
        <v>United Kingdom</v>
      </c>
      <c r="D383" t="str">
        <f>IFERROR(VLOOKUP($A383,'Data Sheet 1 '!A383:N2382,13,FALSE)," ")</f>
        <v>Group Functions</v>
      </c>
      <c r="E383" t="str">
        <f>IFERROR(VLOOKUP($A383,'Data Sheet 2'!A383:F2382,6, FALSE)," ")</f>
        <v>Technology</v>
      </c>
    </row>
    <row r="384" spans="1:5" x14ac:dyDescent="0.3">
      <c r="A384">
        <v>1000873</v>
      </c>
      <c r="B384" s="8">
        <v>45492</v>
      </c>
      <c r="C384" t="str">
        <f>IFERROR(VLOOKUP($A384,'Data Sheet 1 '!A384:N2383,12,FALSE)," ")</f>
        <v>United Kingdom</v>
      </c>
      <c r="D384" t="str">
        <f>IFERROR(VLOOKUP($A384,'Data Sheet 1 '!A384:N2383,13,FALSE)," ")</f>
        <v>Le Boat</v>
      </c>
      <c r="E384" t="str">
        <f>IFERROR(VLOOKUP($A384,'Data Sheet 2'!A384:F2383,6, FALSE)," ")</f>
        <v>Operations</v>
      </c>
    </row>
    <row r="385" spans="1:5" x14ac:dyDescent="0.3">
      <c r="A385">
        <v>1000875</v>
      </c>
      <c r="B385" s="8">
        <v>45493</v>
      </c>
      <c r="C385" t="str">
        <f>IFERROR(VLOOKUP($A385,'Data Sheet 1 '!A385:N2384,12,FALSE)," ")</f>
        <v>United Kingdom</v>
      </c>
      <c r="D385" t="str">
        <f>IFERROR(VLOOKUP($A385,'Data Sheet 1 '!A385:N2384,13,FALSE)," ")</f>
        <v>Yachts</v>
      </c>
      <c r="E385" t="str">
        <f>IFERROR(VLOOKUP($A385,'Data Sheet 2'!A385:F2384,6, FALSE)," ")</f>
        <v>Sales &amp; Commerce</v>
      </c>
    </row>
    <row r="386" spans="1:5" x14ac:dyDescent="0.3">
      <c r="A386">
        <v>1000876</v>
      </c>
      <c r="B386" s="8">
        <v>45494</v>
      </c>
      <c r="C386" t="str">
        <f>IFERROR(VLOOKUP($A386,'Data Sheet 1 '!A386:N2385,12,FALSE)," ")</f>
        <v>United Kingdom</v>
      </c>
      <c r="D386" t="str">
        <f>IFERROR(VLOOKUP($A386,'Data Sheet 1 '!A386:N2385,13,FALSE)," ")</f>
        <v>Yachts</v>
      </c>
      <c r="E386" t="str">
        <f>IFERROR(VLOOKUP($A386,'Data Sheet 2'!A386:F2385,6, FALSE)," ")</f>
        <v>Sales &amp; Commerce</v>
      </c>
    </row>
    <row r="387" spans="1:5" x14ac:dyDescent="0.3">
      <c r="A387">
        <v>1000878</v>
      </c>
      <c r="B387" s="8">
        <v>45495</v>
      </c>
      <c r="C387" t="str">
        <f>IFERROR(VLOOKUP($A387,'Data Sheet 1 '!A387:N2386,12,FALSE)," ")</f>
        <v>United Kingdom</v>
      </c>
      <c r="D387" t="str">
        <f>IFERROR(VLOOKUP($A387,'Data Sheet 1 '!A387:N2386,13,FALSE)," ")</f>
        <v>Yachts</v>
      </c>
      <c r="E387" t="str">
        <f>IFERROR(VLOOKUP($A387,'Data Sheet 2'!A387:F2386,6, FALSE)," ")</f>
        <v>Finance</v>
      </c>
    </row>
    <row r="388" spans="1:5" x14ac:dyDescent="0.3">
      <c r="A388">
        <v>1000879</v>
      </c>
      <c r="B388" s="8">
        <v>45496</v>
      </c>
      <c r="C388" t="str">
        <f>IFERROR(VLOOKUP($A388,'Data Sheet 1 '!A388:N2387,12,FALSE)," ")</f>
        <v>United Kingdom</v>
      </c>
      <c r="D388" t="str">
        <f>IFERROR(VLOOKUP($A388,'Data Sheet 1 '!A388:N2387,13,FALSE)," ")</f>
        <v>Yachts</v>
      </c>
      <c r="E388" t="str">
        <f>IFERROR(VLOOKUP($A388,'Data Sheet 2'!A388:F2387,6, FALSE)," ")</f>
        <v>Sales &amp; Commerce</v>
      </c>
    </row>
    <row r="389" spans="1:5" x14ac:dyDescent="0.3">
      <c r="A389">
        <v>1000880</v>
      </c>
      <c r="B389" s="8">
        <v>45497</v>
      </c>
      <c r="C389" t="str">
        <f>IFERROR(VLOOKUP($A389,'Data Sheet 1 '!A389:N2388,12,FALSE)," ")</f>
        <v>United Kingdom</v>
      </c>
      <c r="D389" t="str">
        <f>IFERROR(VLOOKUP($A389,'Data Sheet 1 '!A389:N2388,13,FALSE)," ")</f>
        <v>Le Boat</v>
      </c>
      <c r="E389" t="str">
        <f>IFERROR(VLOOKUP($A389,'Data Sheet 2'!A389:F2388,6, FALSE)," ")</f>
        <v>Sales &amp; Commerce</v>
      </c>
    </row>
    <row r="390" spans="1:5" x14ac:dyDescent="0.3">
      <c r="A390">
        <v>1000881</v>
      </c>
      <c r="B390" s="8">
        <v>45498</v>
      </c>
      <c r="C390" t="str">
        <f>IFERROR(VLOOKUP($A390,'Data Sheet 1 '!A390:N2389,12,FALSE)," ")</f>
        <v>United Kingdom</v>
      </c>
      <c r="D390" t="str">
        <f>IFERROR(VLOOKUP($A390,'Data Sheet 1 '!A390:N2389,13,FALSE)," ")</f>
        <v>Adventure</v>
      </c>
      <c r="E390" t="str">
        <f>IFERROR(VLOOKUP($A390,'Data Sheet 2'!A390:F2389,6, FALSE)," ")</f>
        <v>Product &amp; Operations</v>
      </c>
    </row>
    <row r="391" spans="1:5" x14ac:dyDescent="0.3">
      <c r="A391">
        <v>1000883</v>
      </c>
      <c r="B391" s="8">
        <v>45499</v>
      </c>
      <c r="C391" t="str">
        <f>IFERROR(VLOOKUP($A391,'Data Sheet 1 '!A391:N2390,12,FALSE)," ")</f>
        <v>United Kingdom</v>
      </c>
      <c r="D391" t="str">
        <f>IFERROR(VLOOKUP($A391,'Data Sheet 1 '!A391:N2390,13,FALSE)," ")</f>
        <v>Adventure</v>
      </c>
      <c r="E391" t="str">
        <f>IFERROR(VLOOKUP($A391,'Data Sheet 2'!A391:F2390,6, FALSE)," ")</f>
        <v>Customer Engagement</v>
      </c>
    </row>
    <row r="392" spans="1:5" x14ac:dyDescent="0.3">
      <c r="A392">
        <v>1000885</v>
      </c>
      <c r="B392" s="8">
        <v>45500</v>
      </c>
      <c r="C392" t="str">
        <f>IFERROR(VLOOKUP($A392,'Data Sheet 1 '!A392:N2391,12,FALSE)," ")</f>
        <v>United Kingdom</v>
      </c>
      <c r="D392" t="str">
        <f>IFERROR(VLOOKUP($A392,'Data Sheet 1 '!A392:N2391,13,FALSE)," ")</f>
        <v>Education</v>
      </c>
      <c r="E392" t="str">
        <f>IFERROR(VLOOKUP($A392,'Data Sheet 2'!A392:F2391,6, FALSE)," ")</f>
        <v>Human Resources</v>
      </c>
    </row>
    <row r="393" spans="1:5" x14ac:dyDescent="0.3">
      <c r="A393">
        <v>1000886</v>
      </c>
      <c r="B393" s="8">
        <v>45501</v>
      </c>
      <c r="C393" t="str">
        <f>IFERROR(VLOOKUP($A393,'Data Sheet 1 '!A393:N2392,12,FALSE)," ")</f>
        <v>United Kingdom</v>
      </c>
      <c r="D393" t="str">
        <f>IFERROR(VLOOKUP($A393,'Data Sheet 1 '!A393:N2392,13,FALSE)," ")</f>
        <v>Adventure</v>
      </c>
      <c r="E393" t="str">
        <f>IFERROR(VLOOKUP($A393,'Data Sheet 2'!A393:F2392,6, FALSE)," ")</f>
        <v>Sales &amp; Commerce</v>
      </c>
    </row>
    <row r="394" spans="1:5" x14ac:dyDescent="0.3">
      <c r="A394">
        <v>1000887</v>
      </c>
      <c r="B394" s="8">
        <v>45502</v>
      </c>
      <c r="C394" t="str">
        <f>IFERROR(VLOOKUP($A394,'Data Sheet 1 '!A394:N2393,12,FALSE)," ")</f>
        <v>United Kingdom</v>
      </c>
      <c r="D394" t="str">
        <f>IFERROR(VLOOKUP($A394,'Data Sheet 1 '!A394:N2393,13,FALSE)," ")</f>
        <v>Group Functions</v>
      </c>
      <c r="E394" t="str">
        <f>IFERROR(VLOOKUP($A394,'Data Sheet 2'!A394:F2393,6, FALSE)," ")</f>
        <v>Human Resources</v>
      </c>
    </row>
    <row r="395" spans="1:5" x14ac:dyDescent="0.3">
      <c r="A395">
        <v>1000888</v>
      </c>
      <c r="B395" s="8">
        <v>45503</v>
      </c>
      <c r="C395" t="str">
        <f>IFERROR(VLOOKUP($A395,'Data Sheet 1 '!A395:N2394,12,FALSE)," ")</f>
        <v>United Kingdom</v>
      </c>
      <c r="D395" t="str">
        <f>IFERROR(VLOOKUP($A395,'Data Sheet 1 '!A395:N2394,13,FALSE)," ")</f>
        <v>Adventure</v>
      </c>
      <c r="E395" t="str">
        <f>IFERROR(VLOOKUP($A395,'Data Sheet 2'!A395:F2394,6, FALSE)," ")</f>
        <v>Product &amp; Operations</v>
      </c>
    </row>
    <row r="396" spans="1:5" x14ac:dyDescent="0.3">
      <c r="A396">
        <v>1000890</v>
      </c>
      <c r="B396" s="8">
        <v>45504</v>
      </c>
      <c r="C396" t="str">
        <f>IFERROR(VLOOKUP($A396,'Data Sheet 1 '!A396:N2395,12,FALSE)," ")</f>
        <v>United Kingdom</v>
      </c>
      <c r="D396" t="str">
        <f>IFERROR(VLOOKUP($A396,'Data Sheet 1 '!A396:N2395,13,FALSE)," ")</f>
        <v>Tailormade</v>
      </c>
      <c r="E396" t="str">
        <f>IFERROR(VLOOKUP($A396,'Data Sheet 2'!A396:F2395,6, FALSE)," ")</f>
        <v>Human Resources</v>
      </c>
    </row>
    <row r="397" spans="1:5" x14ac:dyDescent="0.3">
      <c r="A397">
        <v>1000892</v>
      </c>
      <c r="B397" s="8">
        <v>45505</v>
      </c>
      <c r="C397" t="str">
        <f>IFERROR(VLOOKUP($A397,'Data Sheet 1 '!A397:N2396,12,FALSE)," ")</f>
        <v>United Kingdom</v>
      </c>
      <c r="D397" t="str">
        <f>IFERROR(VLOOKUP($A397,'Data Sheet 1 '!A397:N2396,13,FALSE)," ")</f>
        <v>Adventure</v>
      </c>
      <c r="E397" t="str">
        <f>IFERROR(VLOOKUP($A397,'Data Sheet 2'!A397:F2396,6, FALSE)," ")</f>
        <v>Operations</v>
      </c>
    </row>
    <row r="398" spans="1:5" x14ac:dyDescent="0.3">
      <c r="A398">
        <v>1000893</v>
      </c>
      <c r="B398" s="8">
        <v>45506</v>
      </c>
      <c r="C398" t="str">
        <f>IFERROR(VLOOKUP($A398,'Data Sheet 1 '!A398:N2397,12,FALSE)," ")</f>
        <v>United Kingdom</v>
      </c>
      <c r="D398" t="str">
        <f>IFERROR(VLOOKUP($A398,'Data Sheet 1 '!A398:N2397,13,FALSE)," ")</f>
        <v>Le Boat</v>
      </c>
      <c r="E398" t="str">
        <f>IFERROR(VLOOKUP($A398,'Data Sheet 2'!A398:F2397,6, FALSE)," ")</f>
        <v>Finance</v>
      </c>
    </row>
    <row r="399" spans="1:5" x14ac:dyDescent="0.3">
      <c r="A399">
        <v>1000896</v>
      </c>
      <c r="B399" s="8">
        <v>45507</v>
      </c>
      <c r="C399" t="str">
        <f>IFERROR(VLOOKUP($A399,'Data Sheet 1 '!A399:N2398,12,FALSE)," ")</f>
        <v>India</v>
      </c>
      <c r="D399" t="str">
        <f>IFERROR(VLOOKUP($A399,'Data Sheet 1 '!A399:N2398,13,FALSE)," ")</f>
        <v>Adventure</v>
      </c>
      <c r="E399" t="str">
        <f>IFERROR(VLOOKUP($A399,'Data Sheet 2'!A399:F2398,6, FALSE)," ")</f>
        <v>Finance</v>
      </c>
    </row>
    <row r="400" spans="1:5" x14ac:dyDescent="0.3">
      <c r="A400">
        <v>1000897</v>
      </c>
      <c r="B400" s="8">
        <v>45508</v>
      </c>
      <c r="C400" t="str">
        <f>IFERROR(VLOOKUP($A400,'Data Sheet 1 '!A400:N2399,12,FALSE)," ")</f>
        <v>Greece</v>
      </c>
      <c r="D400" t="str">
        <f>IFERROR(VLOOKUP($A400,'Data Sheet 1 '!A400:N2399,13,FALSE)," ")</f>
        <v>Le Boat</v>
      </c>
      <c r="E400" t="str">
        <f>IFERROR(VLOOKUP($A400,'Data Sheet 2'!A400:F2399,6, FALSE)," ")</f>
        <v>Product &amp; Inventory</v>
      </c>
    </row>
    <row r="401" spans="1:5" x14ac:dyDescent="0.3">
      <c r="A401">
        <v>1000898</v>
      </c>
      <c r="B401" s="8">
        <v>45509</v>
      </c>
      <c r="C401" t="str">
        <f>IFERROR(VLOOKUP($A401,'Data Sheet 1 '!A401:N2400,12,FALSE)," ")</f>
        <v>United Kingdom</v>
      </c>
      <c r="D401" t="str">
        <f>IFERROR(VLOOKUP($A401,'Data Sheet 1 '!A401:N2400,13,FALSE)," ")</f>
        <v>Group Functions</v>
      </c>
      <c r="E401" t="str">
        <f>IFERROR(VLOOKUP($A401,'Data Sheet 2'!A401:F2400,6, FALSE)," ")</f>
        <v>Human Resources</v>
      </c>
    </row>
    <row r="402" spans="1:5" x14ac:dyDescent="0.3">
      <c r="A402">
        <v>1000902</v>
      </c>
      <c r="B402" s="8">
        <v>45510</v>
      </c>
      <c r="C402" t="str">
        <f>IFERROR(VLOOKUP($A402,'Data Sheet 1 '!A402:N2401,12,FALSE)," ")</f>
        <v>Netherlands</v>
      </c>
      <c r="D402" t="str">
        <f>IFERROR(VLOOKUP($A402,'Data Sheet 1 '!A402:N2401,13,FALSE)," ")</f>
        <v>Le Boat</v>
      </c>
      <c r="E402" t="str">
        <f>IFERROR(VLOOKUP($A402,'Data Sheet 2'!A402:F2401,6, FALSE)," ")</f>
        <v>Operations</v>
      </c>
    </row>
    <row r="403" spans="1:5" x14ac:dyDescent="0.3">
      <c r="A403">
        <v>1000904</v>
      </c>
      <c r="B403" s="8">
        <v>45511</v>
      </c>
      <c r="C403" t="str">
        <f>IFERROR(VLOOKUP($A403,'Data Sheet 1 '!A403:N2402,12,FALSE)," ")</f>
        <v>United Kingdom</v>
      </c>
      <c r="D403" t="str">
        <f>IFERROR(VLOOKUP($A403,'Data Sheet 1 '!A403:N2402,13,FALSE)," ")</f>
        <v>Adventure</v>
      </c>
      <c r="E403" t="str">
        <f>IFERROR(VLOOKUP($A403,'Data Sheet 2'!A403:F2402,6, FALSE)," ")</f>
        <v>Commercial</v>
      </c>
    </row>
    <row r="404" spans="1:5" x14ac:dyDescent="0.3">
      <c r="A404">
        <v>1000905</v>
      </c>
      <c r="B404" s="8">
        <v>45512</v>
      </c>
      <c r="C404" t="str">
        <f>IFERROR(VLOOKUP($A404,'Data Sheet 1 '!A404:N2403,12,FALSE)," ")</f>
        <v>United States</v>
      </c>
      <c r="D404" t="str">
        <f>IFERROR(VLOOKUP($A404,'Data Sheet 1 '!A404:N2403,13,FALSE)," ")</f>
        <v>TCS</v>
      </c>
      <c r="E404" t="str">
        <f>IFERROR(VLOOKUP($A404,'Data Sheet 2'!A404:F2403,6, FALSE)," ")</f>
        <v>Sales &amp; Commerce</v>
      </c>
    </row>
    <row r="405" spans="1:5" x14ac:dyDescent="0.3">
      <c r="A405">
        <v>1000906</v>
      </c>
      <c r="B405" s="8">
        <v>45513</v>
      </c>
      <c r="C405" t="str">
        <f>IFERROR(VLOOKUP($A405,'Data Sheet 1 '!A405:N2404,12,FALSE)," ")</f>
        <v>India</v>
      </c>
      <c r="D405" t="str">
        <f>IFERROR(VLOOKUP($A405,'Data Sheet 1 '!A405:N2404,13,FALSE)," ")</f>
        <v>Enchanting Travels</v>
      </c>
      <c r="E405" t="str">
        <f>IFERROR(VLOOKUP($A405,'Data Sheet 2'!A405:F2404,6, FALSE)," ")</f>
        <v>Operations</v>
      </c>
    </row>
    <row r="406" spans="1:5" x14ac:dyDescent="0.3">
      <c r="A406">
        <v>1000907</v>
      </c>
      <c r="B406" s="8">
        <v>45514</v>
      </c>
      <c r="C406" t="str">
        <f>IFERROR(VLOOKUP($A406,'Data Sheet 1 '!A406:N2405,12,FALSE)," ")</f>
        <v>United Kingdom</v>
      </c>
      <c r="D406" t="str">
        <f>IFERROR(VLOOKUP($A406,'Data Sheet 1 '!A406:N2405,13,FALSE)," ")</f>
        <v>Adventure</v>
      </c>
      <c r="E406" t="str">
        <f>IFERROR(VLOOKUP($A406,'Data Sheet 2'!A406:F2405,6, FALSE)," ")</f>
        <v>Customer Operations</v>
      </c>
    </row>
    <row r="407" spans="1:5" x14ac:dyDescent="0.3">
      <c r="A407">
        <v>1000909</v>
      </c>
      <c r="B407" s="8">
        <v>45515</v>
      </c>
      <c r="C407" t="str">
        <f>IFERROR(VLOOKUP($A407,'Data Sheet 1 '!A407:N2406,12,FALSE)," ")</f>
        <v>United Kingdom</v>
      </c>
      <c r="D407" t="str">
        <f>IFERROR(VLOOKUP($A407,'Data Sheet 1 '!A407:N2406,13,FALSE)," ")</f>
        <v>Adventure</v>
      </c>
      <c r="E407" t="str">
        <f>IFERROR(VLOOKUP($A407,'Data Sheet 2'!A407:F2406,6, FALSE)," ")</f>
        <v>Sales &amp; Commerce</v>
      </c>
    </row>
    <row r="408" spans="1:5" x14ac:dyDescent="0.3">
      <c r="A408">
        <v>1000910</v>
      </c>
      <c r="B408" s="8">
        <v>45516</v>
      </c>
      <c r="C408" t="str">
        <f>IFERROR(VLOOKUP($A408,'Data Sheet 1 '!A408:N2407,12,FALSE)," ")</f>
        <v>France</v>
      </c>
      <c r="D408" t="str">
        <f>IFERROR(VLOOKUP($A408,'Data Sheet 1 '!A408:N2407,13,FALSE)," ")</f>
        <v>Le Boat</v>
      </c>
      <c r="E408" t="str">
        <f>IFERROR(VLOOKUP($A408,'Data Sheet 2'!A408:F2407,6, FALSE)," ")</f>
        <v>Risk &amp; Compliance</v>
      </c>
    </row>
    <row r="409" spans="1:5" x14ac:dyDescent="0.3">
      <c r="A409">
        <v>1000912</v>
      </c>
      <c r="B409" s="8">
        <v>45517</v>
      </c>
      <c r="C409" t="str">
        <f>IFERROR(VLOOKUP($A409,'Data Sheet 1 '!A409:N2408,12,FALSE)," ")</f>
        <v>United States</v>
      </c>
      <c r="D409" t="str">
        <f>IFERROR(VLOOKUP($A409,'Data Sheet 1 '!A409:N2408,13,FALSE)," ")</f>
        <v>Adventure</v>
      </c>
      <c r="E409" t="str">
        <f>IFERROR(VLOOKUP($A409,'Data Sheet 2'!A409:F2408,6, FALSE)," ")</f>
        <v>Product &amp; Operations</v>
      </c>
    </row>
    <row r="410" spans="1:5" x14ac:dyDescent="0.3">
      <c r="A410">
        <v>1000914</v>
      </c>
      <c r="B410" s="8">
        <v>45518</v>
      </c>
      <c r="C410" t="str">
        <f>IFERROR(VLOOKUP($A410,'Data Sheet 1 '!A410:N2409,12,FALSE)," ")</f>
        <v>India</v>
      </c>
      <c r="D410" t="str">
        <f>IFERROR(VLOOKUP($A410,'Data Sheet 1 '!A410:N2409,13,FALSE)," ")</f>
        <v>Enchanting Travels</v>
      </c>
      <c r="E410" t="str">
        <f>IFERROR(VLOOKUP($A410,'Data Sheet 2'!A410:F2409,6, FALSE)," ")</f>
        <v>Operations</v>
      </c>
    </row>
    <row r="411" spans="1:5" x14ac:dyDescent="0.3">
      <c r="A411">
        <v>1000917</v>
      </c>
      <c r="B411" s="8">
        <v>45519</v>
      </c>
      <c r="C411" t="str">
        <f>IFERROR(VLOOKUP($A411,'Data Sheet 1 '!A411:N2410,12,FALSE)," ")</f>
        <v>South Africa</v>
      </c>
      <c r="D411" t="str">
        <f>IFERROR(VLOOKUP($A411,'Data Sheet 1 '!A411:N2410,13,FALSE)," ")</f>
        <v>Enchanting Travels</v>
      </c>
      <c r="E411" t="str">
        <f>IFERROR(VLOOKUP($A411,'Data Sheet 2'!A411:F2410,6, FALSE)," ")</f>
        <v>Sales &amp; Commerce</v>
      </c>
    </row>
    <row r="412" spans="1:5" x14ac:dyDescent="0.3">
      <c r="A412">
        <v>1000919</v>
      </c>
      <c r="B412" s="8">
        <v>45520</v>
      </c>
      <c r="C412" t="str">
        <f>IFERROR(VLOOKUP($A412,'Data Sheet 1 '!A412:N2411,12,FALSE)," ")</f>
        <v>United Kingdom</v>
      </c>
      <c r="D412" t="str">
        <f>IFERROR(VLOOKUP($A412,'Data Sheet 1 '!A412:N2411,13,FALSE)," ")</f>
        <v>Education</v>
      </c>
      <c r="E412" t="str">
        <f>IFERROR(VLOOKUP($A412,'Data Sheet 2'!A412:F2411,6, FALSE)," ")</f>
        <v>Health &amp; Safety</v>
      </c>
    </row>
    <row r="413" spans="1:5" x14ac:dyDescent="0.3">
      <c r="A413">
        <v>1000920</v>
      </c>
      <c r="B413" s="8">
        <v>45521</v>
      </c>
      <c r="C413" t="str">
        <f>IFERROR(VLOOKUP($A413,'Data Sheet 1 '!A413:N2412,12,FALSE)," ")</f>
        <v>United Kingdom</v>
      </c>
      <c r="D413" t="str">
        <f>IFERROR(VLOOKUP($A413,'Data Sheet 1 '!A413:N2412,13,FALSE)," ")</f>
        <v>Group Functions</v>
      </c>
      <c r="E413" t="str">
        <f>IFERROR(VLOOKUP($A413,'Data Sheet 2'!A413:F2412,6, FALSE)," ")</f>
        <v>Technology</v>
      </c>
    </row>
    <row r="414" spans="1:5" x14ac:dyDescent="0.3">
      <c r="A414">
        <v>1000921</v>
      </c>
      <c r="B414" s="8">
        <v>45522</v>
      </c>
      <c r="C414" t="str">
        <f>IFERROR(VLOOKUP($A414,'Data Sheet 1 '!A414:N2413,12,FALSE)," ")</f>
        <v>United Kingdom</v>
      </c>
      <c r="D414" t="str">
        <f>IFERROR(VLOOKUP($A414,'Data Sheet 1 '!A414:N2413,13,FALSE)," ")</f>
        <v>Education</v>
      </c>
      <c r="E414" t="str">
        <f>IFERROR(VLOOKUP($A414,'Data Sheet 2'!A414:F2413,6, FALSE)," ")</f>
        <v>Commercial</v>
      </c>
    </row>
    <row r="415" spans="1:5" x14ac:dyDescent="0.3">
      <c r="A415">
        <v>1000922</v>
      </c>
      <c r="B415" s="8">
        <v>45523</v>
      </c>
      <c r="C415" t="str">
        <f>IFERROR(VLOOKUP($A415,'Data Sheet 1 '!A415:N2414,12,FALSE)," ")</f>
        <v>United Kingdom</v>
      </c>
      <c r="D415" t="str">
        <f>IFERROR(VLOOKUP($A415,'Data Sheet 1 '!A415:N2414,13,FALSE)," ")</f>
        <v>Education</v>
      </c>
      <c r="E415" t="str">
        <f>IFERROR(VLOOKUP($A415,'Data Sheet 2'!A415:F2414,6, FALSE)," ")</f>
        <v>Operations</v>
      </c>
    </row>
    <row r="416" spans="1:5" x14ac:dyDescent="0.3">
      <c r="A416">
        <v>1000923</v>
      </c>
      <c r="B416" s="8">
        <v>45524</v>
      </c>
      <c r="C416" t="str">
        <f>IFERROR(VLOOKUP($A416,'Data Sheet 1 '!A416:N2415,12,FALSE)," ")</f>
        <v>United Kingdom</v>
      </c>
      <c r="D416" t="str">
        <f>IFERROR(VLOOKUP($A416,'Data Sheet 1 '!A416:N2415,13,FALSE)," ")</f>
        <v>Adventure</v>
      </c>
      <c r="E416" t="str">
        <f>IFERROR(VLOOKUP($A416,'Data Sheet 2'!A416:F2415,6, FALSE)," ")</f>
        <v>Sales &amp; Commerce</v>
      </c>
    </row>
    <row r="417" spans="1:5" x14ac:dyDescent="0.3">
      <c r="A417">
        <v>1000925</v>
      </c>
      <c r="B417" s="8">
        <v>45525</v>
      </c>
      <c r="C417" t="str">
        <f>IFERROR(VLOOKUP($A417,'Data Sheet 1 '!A417:N2416,12,FALSE)," ")</f>
        <v>United Kingdom</v>
      </c>
      <c r="D417" t="str">
        <f>IFERROR(VLOOKUP($A417,'Data Sheet 1 '!A417:N2416,13,FALSE)," ")</f>
        <v>Tailormade</v>
      </c>
      <c r="E417" t="str">
        <f>IFERROR(VLOOKUP($A417,'Data Sheet 2'!A417:F2416,6, FALSE)," ")</f>
        <v>Marketing &amp; E-Commerce</v>
      </c>
    </row>
    <row r="418" spans="1:5" x14ac:dyDescent="0.3">
      <c r="A418">
        <v>1000926</v>
      </c>
      <c r="B418" s="8">
        <v>45526</v>
      </c>
      <c r="C418" t="str">
        <f>IFERROR(VLOOKUP($A418,'Data Sheet 1 '!A418:N2417,12,FALSE)," ")</f>
        <v>United Kingdom</v>
      </c>
      <c r="D418" t="str">
        <f>IFERROR(VLOOKUP($A418,'Data Sheet 1 '!A418:N2417,13,FALSE)," ")</f>
        <v>Yachts</v>
      </c>
      <c r="E418" t="str">
        <f>IFERROR(VLOOKUP($A418,'Data Sheet 2'!A418:F2417,6, FALSE)," ")</f>
        <v>Human Resources</v>
      </c>
    </row>
    <row r="419" spans="1:5" x14ac:dyDescent="0.3">
      <c r="A419">
        <v>1000927</v>
      </c>
      <c r="B419" s="8">
        <v>45527</v>
      </c>
      <c r="C419" t="str">
        <f>IFERROR(VLOOKUP($A419,'Data Sheet 1 '!A419:N2418,12,FALSE)," ")</f>
        <v>United Kingdom</v>
      </c>
      <c r="D419" t="str">
        <f>IFERROR(VLOOKUP($A419,'Data Sheet 1 '!A419:N2418,13,FALSE)," ")</f>
        <v>Adventure</v>
      </c>
      <c r="E419" t="str">
        <f>IFERROR(VLOOKUP($A419,'Data Sheet 2'!A419:F2418,6, FALSE)," ")</f>
        <v>Customer Operations</v>
      </c>
    </row>
    <row r="420" spans="1:5" x14ac:dyDescent="0.3">
      <c r="A420">
        <v>1000928</v>
      </c>
      <c r="B420" s="8">
        <v>45528</v>
      </c>
      <c r="C420" t="str">
        <f>IFERROR(VLOOKUP($A420,'Data Sheet 1 '!A420:N2419,12,FALSE)," ")</f>
        <v>United Kingdom</v>
      </c>
      <c r="D420" t="str">
        <f>IFERROR(VLOOKUP($A420,'Data Sheet 1 '!A420:N2419,13,FALSE)," ")</f>
        <v>Adventure</v>
      </c>
      <c r="E420" t="str">
        <f>IFERROR(VLOOKUP($A420,'Data Sheet 2'!A420:F2419,6, FALSE)," ")</f>
        <v>Customer Operations</v>
      </c>
    </row>
    <row r="421" spans="1:5" x14ac:dyDescent="0.3">
      <c r="A421">
        <v>1000930</v>
      </c>
      <c r="B421" s="8">
        <v>45529</v>
      </c>
      <c r="C421" t="str">
        <f>IFERROR(VLOOKUP($A421,'Data Sheet 1 '!A421:N2420,12,FALSE)," ")</f>
        <v>United Kingdom</v>
      </c>
      <c r="D421" t="str">
        <f>IFERROR(VLOOKUP($A421,'Data Sheet 1 '!A421:N2420,13,FALSE)," ")</f>
        <v>Tailormade</v>
      </c>
      <c r="E421" t="str">
        <f>IFERROR(VLOOKUP($A421,'Data Sheet 2'!A421:F2420,6, FALSE)," ")</f>
        <v>Sales &amp; Commerce</v>
      </c>
    </row>
    <row r="422" spans="1:5" x14ac:dyDescent="0.3">
      <c r="A422">
        <v>1000931</v>
      </c>
      <c r="B422" s="8">
        <v>45530</v>
      </c>
      <c r="C422" t="str">
        <f>IFERROR(VLOOKUP($A422,'Data Sheet 1 '!A422:N2421,12,FALSE)," ")</f>
        <v>United Kingdom</v>
      </c>
      <c r="D422" t="str">
        <f>IFERROR(VLOOKUP($A422,'Data Sheet 1 '!A422:N2421,13,FALSE)," ")</f>
        <v>Adventure</v>
      </c>
      <c r="E422" t="str">
        <f>IFERROR(VLOOKUP($A422,'Data Sheet 2'!A422:F2421,6, FALSE)," ")</f>
        <v>Sales &amp; Commerce</v>
      </c>
    </row>
    <row r="423" spans="1:5" x14ac:dyDescent="0.3">
      <c r="A423">
        <v>1000932</v>
      </c>
      <c r="B423" s="8">
        <v>45531</v>
      </c>
      <c r="C423" t="str">
        <f>IFERROR(VLOOKUP($A423,'Data Sheet 1 '!A423:N2422,12,FALSE)," ")</f>
        <v>Ireland</v>
      </c>
      <c r="D423" t="str">
        <f>IFERROR(VLOOKUP($A423,'Data Sheet 1 '!A423:N2422,13,FALSE)," ")</f>
        <v>Tailormade</v>
      </c>
      <c r="E423" t="str">
        <f>IFERROR(VLOOKUP($A423,'Data Sheet 2'!A423:F2422,6, FALSE)," ")</f>
        <v>Sales &amp; Commerce</v>
      </c>
    </row>
    <row r="424" spans="1:5" x14ac:dyDescent="0.3">
      <c r="A424">
        <v>1000935</v>
      </c>
      <c r="B424" s="8">
        <v>45532</v>
      </c>
      <c r="C424" t="str">
        <f>IFERROR(VLOOKUP($A424,'Data Sheet 1 '!A424:N2423,12,FALSE)," ")</f>
        <v>India</v>
      </c>
      <c r="D424" t="str">
        <f>IFERROR(VLOOKUP($A424,'Data Sheet 1 '!A424:N2423,13,FALSE)," ")</f>
        <v>Group Functions</v>
      </c>
      <c r="E424" t="str">
        <f>IFERROR(VLOOKUP($A424,'Data Sheet 2'!A424:F2423,6, FALSE)," ")</f>
        <v>Technology</v>
      </c>
    </row>
    <row r="425" spans="1:5" x14ac:dyDescent="0.3">
      <c r="A425">
        <v>1000940</v>
      </c>
      <c r="B425" s="8">
        <v>45533</v>
      </c>
      <c r="C425" t="str">
        <f>IFERROR(VLOOKUP($A425,'Data Sheet 1 '!A425:N2424,12,FALSE)," ")</f>
        <v>India</v>
      </c>
      <c r="D425" t="str">
        <f>IFERROR(VLOOKUP($A425,'Data Sheet 1 '!A425:N2424,13,FALSE)," ")</f>
        <v>Group Functions</v>
      </c>
      <c r="E425" t="str">
        <f>IFERROR(VLOOKUP($A425,'Data Sheet 2'!A425:F2424,6, FALSE)," ")</f>
        <v>Marketing</v>
      </c>
    </row>
    <row r="426" spans="1:5" x14ac:dyDescent="0.3">
      <c r="A426">
        <v>1000941</v>
      </c>
      <c r="B426" s="8">
        <v>45534</v>
      </c>
      <c r="C426" t="str">
        <f>IFERROR(VLOOKUP($A426,'Data Sheet 1 '!A426:N2425,12,FALSE)," ")</f>
        <v>India</v>
      </c>
      <c r="D426" t="str">
        <f>IFERROR(VLOOKUP($A426,'Data Sheet 1 '!A426:N2425,13,FALSE)," ")</f>
        <v>Group Functions</v>
      </c>
      <c r="E426" t="str">
        <f>IFERROR(VLOOKUP($A426,'Data Sheet 2'!A426:F2425,6, FALSE)," ")</f>
        <v>Finance</v>
      </c>
    </row>
    <row r="427" spans="1:5" x14ac:dyDescent="0.3">
      <c r="A427">
        <v>1000946</v>
      </c>
      <c r="B427" s="8">
        <v>45535</v>
      </c>
      <c r="C427" t="str">
        <f>IFERROR(VLOOKUP($A427,'Data Sheet 1 '!A427:N2426,12,FALSE)," ")</f>
        <v>United States</v>
      </c>
      <c r="D427" t="str">
        <f>IFERROR(VLOOKUP($A427,'Data Sheet 1 '!A427:N2426,13,FALSE)," ")</f>
        <v>US Tour Operators</v>
      </c>
      <c r="E427" t="str">
        <f>IFERROR(VLOOKUP($A427,'Data Sheet 2'!A427:F2426,6, FALSE)," ")</f>
        <v>Sales &amp; Commerce</v>
      </c>
    </row>
    <row r="428" spans="1:5" x14ac:dyDescent="0.3">
      <c r="A428">
        <v>1000947</v>
      </c>
      <c r="B428" s="8">
        <v>45536</v>
      </c>
      <c r="C428" t="str">
        <f>IFERROR(VLOOKUP($A428,'Data Sheet 1 '!A428:N2427,12,FALSE)," ")</f>
        <v>India</v>
      </c>
      <c r="D428" t="str">
        <f>IFERROR(VLOOKUP($A428,'Data Sheet 1 '!A428:N2427,13,FALSE)," ")</f>
        <v>Enchanting Travels</v>
      </c>
      <c r="E428" t="str">
        <f>IFERROR(VLOOKUP($A428,'Data Sheet 2'!A428:F2427,6, FALSE)," ")</f>
        <v>Operations</v>
      </c>
    </row>
    <row r="429" spans="1:5" x14ac:dyDescent="0.3">
      <c r="A429">
        <v>1000952</v>
      </c>
      <c r="B429" s="8">
        <v>45537</v>
      </c>
      <c r="C429" t="str">
        <f>IFERROR(VLOOKUP($A429,'Data Sheet 1 '!A429:N2428,12,FALSE)," ")</f>
        <v>United Kingdom</v>
      </c>
      <c r="D429" t="str">
        <f>IFERROR(VLOOKUP($A429,'Data Sheet 1 '!A429:N2428,13,FALSE)," ")</f>
        <v>Education</v>
      </c>
      <c r="E429" t="str">
        <f>IFERROR(VLOOKUP($A429,'Data Sheet 2'!A429:F2428,6, FALSE)," ")</f>
        <v>Operations</v>
      </c>
    </row>
    <row r="430" spans="1:5" x14ac:dyDescent="0.3">
      <c r="A430">
        <v>1000953</v>
      </c>
      <c r="B430" s="8">
        <v>45538</v>
      </c>
      <c r="C430" t="str">
        <f>IFERROR(VLOOKUP($A430,'Data Sheet 1 '!A430:N2429,12,FALSE)," ")</f>
        <v>South Africa</v>
      </c>
      <c r="D430" t="str">
        <f>IFERROR(VLOOKUP($A430,'Data Sheet 1 '!A430:N2429,13,FALSE)," ")</f>
        <v>Education</v>
      </c>
      <c r="E430" t="str">
        <f>IFERROR(VLOOKUP($A430,'Data Sheet 2'!A430:F2429,6, FALSE)," ")</f>
        <v>Operations</v>
      </c>
    </row>
    <row r="431" spans="1:5" x14ac:dyDescent="0.3">
      <c r="A431">
        <v>1000954</v>
      </c>
      <c r="B431" s="8">
        <v>45539</v>
      </c>
      <c r="C431" t="str">
        <f>IFERROR(VLOOKUP($A431,'Data Sheet 1 '!A431:N2430,12,FALSE)," ")</f>
        <v>South Africa</v>
      </c>
      <c r="D431" t="str">
        <f>IFERROR(VLOOKUP($A431,'Data Sheet 1 '!A431:N2430,13,FALSE)," ")</f>
        <v>Education</v>
      </c>
      <c r="E431" t="str">
        <f>IFERROR(VLOOKUP($A431,'Data Sheet 2'!A431:F2430,6, FALSE)," ")</f>
        <v>Operations</v>
      </c>
    </row>
    <row r="432" spans="1:5" x14ac:dyDescent="0.3">
      <c r="A432">
        <v>1000956</v>
      </c>
      <c r="B432" s="8">
        <v>45540</v>
      </c>
      <c r="C432" t="str">
        <f>IFERROR(VLOOKUP($A432,'Data Sheet 1 '!A432:N2431,12,FALSE)," ")</f>
        <v>United Kingdom</v>
      </c>
      <c r="D432" t="str">
        <f>IFERROR(VLOOKUP($A432,'Data Sheet 1 '!A432:N2431,13,FALSE)," ")</f>
        <v>Group Functions</v>
      </c>
      <c r="E432" t="str">
        <f>IFERROR(VLOOKUP($A432,'Data Sheet 2'!A432:F2431,6, FALSE)," ")</f>
        <v>Technology</v>
      </c>
    </row>
    <row r="433" spans="1:5" x14ac:dyDescent="0.3">
      <c r="A433">
        <v>1000957</v>
      </c>
      <c r="B433" s="8">
        <v>45541</v>
      </c>
      <c r="C433" t="str">
        <f>IFERROR(VLOOKUP($A433,'Data Sheet 1 '!A433:N2432,12,FALSE)," ")</f>
        <v>United States</v>
      </c>
      <c r="D433" t="str">
        <f>IFERROR(VLOOKUP($A433,'Data Sheet 1 '!A433:N2432,13,FALSE)," ")</f>
        <v>Yachts</v>
      </c>
      <c r="E433" t="str">
        <f>IFERROR(VLOOKUP($A433,'Data Sheet 2'!A433:F2432,6, FALSE)," ")</f>
        <v>Sales &amp; Commerce</v>
      </c>
    </row>
    <row r="434" spans="1:5" x14ac:dyDescent="0.3">
      <c r="A434">
        <v>1000958</v>
      </c>
      <c r="B434" s="8">
        <v>45542</v>
      </c>
      <c r="C434" t="str">
        <f>IFERROR(VLOOKUP($A434,'Data Sheet 1 '!A434:N2433,12,FALSE)," ")</f>
        <v>United Kingdom</v>
      </c>
      <c r="D434" t="str">
        <f>IFERROR(VLOOKUP($A434,'Data Sheet 1 '!A434:N2433,13,FALSE)," ")</f>
        <v>Group Functions</v>
      </c>
      <c r="E434" t="str">
        <f>IFERROR(VLOOKUP($A434,'Data Sheet 2'!A434:F2433,6, FALSE)," ")</f>
        <v>Technology</v>
      </c>
    </row>
    <row r="435" spans="1:5" x14ac:dyDescent="0.3">
      <c r="A435">
        <v>1000960</v>
      </c>
      <c r="B435" s="8">
        <v>45543</v>
      </c>
      <c r="C435" t="str">
        <f>IFERROR(VLOOKUP($A435,'Data Sheet 1 '!A435:N2434,12,FALSE)," ")</f>
        <v>United Kingdom</v>
      </c>
      <c r="D435" t="str">
        <f>IFERROR(VLOOKUP($A435,'Data Sheet 1 '!A435:N2434,13,FALSE)," ")</f>
        <v>Education</v>
      </c>
      <c r="E435" t="str">
        <f>IFERROR(VLOOKUP($A435,'Data Sheet 2'!A435:F2434,6, FALSE)," ")</f>
        <v>Operations</v>
      </c>
    </row>
    <row r="436" spans="1:5" x14ac:dyDescent="0.3">
      <c r="A436">
        <v>1000963</v>
      </c>
      <c r="B436" s="8">
        <v>45544</v>
      </c>
      <c r="C436" t="str">
        <f>IFERROR(VLOOKUP($A436,'Data Sheet 1 '!A436:N2435,12,FALSE)," ")</f>
        <v>United Kingdom</v>
      </c>
      <c r="D436" t="str">
        <f>IFERROR(VLOOKUP($A436,'Data Sheet 1 '!A436:N2435,13,FALSE)," ")</f>
        <v>Tailormade</v>
      </c>
      <c r="E436" t="str">
        <f>IFERROR(VLOOKUP($A436,'Data Sheet 2'!A436:F2435,6, FALSE)," ")</f>
        <v>Finance</v>
      </c>
    </row>
    <row r="437" spans="1:5" x14ac:dyDescent="0.3">
      <c r="A437">
        <v>1000964</v>
      </c>
      <c r="B437" s="8">
        <v>45545</v>
      </c>
      <c r="C437" t="str">
        <f>IFERROR(VLOOKUP($A437,'Data Sheet 1 '!A437:N2436,12,FALSE)," ")</f>
        <v>United Kingdom</v>
      </c>
      <c r="D437" t="str">
        <f>IFERROR(VLOOKUP($A437,'Data Sheet 1 '!A437:N2436,13,FALSE)," ")</f>
        <v>Group Functions</v>
      </c>
      <c r="E437" t="str">
        <f>IFERROR(VLOOKUP($A437,'Data Sheet 2'!A437:F2436,6, FALSE)," ")</f>
        <v>Technology</v>
      </c>
    </row>
    <row r="438" spans="1:5" x14ac:dyDescent="0.3">
      <c r="A438">
        <v>1000966</v>
      </c>
      <c r="B438" s="8">
        <v>45546</v>
      </c>
      <c r="C438" t="str">
        <f>IFERROR(VLOOKUP($A438,'Data Sheet 1 '!A438:N2437,12,FALSE)," ")</f>
        <v>United Kingdom</v>
      </c>
      <c r="D438" t="str">
        <f>IFERROR(VLOOKUP($A438,'Data Sheet 1 '!A438:N2437,13,FALSE)," ")</f>
        <v>Education</v>
      </c>
      <c r="E438" t="str">
        <f>IFERROR(VLOOKUP($A438,'Data Sheet 2'!A438:F2437,6, FALSE)," ")</f>
        <v>Operations</v>
      </c>
    </row>
    <row r="439" spans="1:5" x14ac:dyDescent="0.3">
      <c r="A439">
        <v>1000967</v>
      </c>
      <c r="B439" s="8">
        <v>45547</v>
      </c>
      <c r="C439" t="str">
        <f>IFERROR(VLOOKUP($A439,'Data Sheet 1 '!A439:N2438,12,FALSE)," ")</f>
        <v>United Kingdom</v>
      </c>
      <c r="D439" t="str">
        <f>IFERROR(VLOOKUP($A439,'Data Sheet 1 '!A439:N2438,13,FALSE)," ")</f>
        <v>Group Functions</v>
      </c>
      <c r="E439" t="str">
        <f>IFERROR(VLOOKUP($A439,'Data Sheet 2'!A439:F2438,6, FALSE)," ")</f>
        <v>Technology</v>
      </c>
    </row>
    <row r="440" spans="1:5" x14ac:dyDescent="0.3">
      <c r="A440">
        <v>1000968</v>
      </c>
      <c r="B440" s="8">
        <v>45548</v>
      </c>
      <c r="C440" t="str">
        <f>IFERROR(VLOOKUP($A440,'Data Sheet 1 '!A440:N2439,12,FALSE)," ")</f>
        <v>United Kingdom</v>
      </c>
      <c r="D440" t="str">
        <f>IFERROR(VLOOKUP($A440,'Data Sheet 1 '!A440:N2439,13,FALSE)," ")</f>
        <v>Education</v>
      </c>
      <c r="E440" t="str">
        <f>IFERROR(VLOOKUP($A440,'Data Sheet 2'!A440:F2439,6, FALSE)," ")</f>
        <v>Product &amp; Inventory</v>
      </c>
    </row>
    <row r="441" spans="1:5" x14ac:dyDescent="0.3">
      <c r="A441">
        <v>1000972</v>
      </c>
      <c r="B441" s="8">
        <v>45549</v>
      </c>
      <c r="C441" t="str">
        <f>IFERROR(VLOOKUP($A441,'Data Sheet 1 '!A441:N2440,12,FALSE)," ")</f>
        <v>United Kingdom</v>
      </c>
      <c r="D441" t="str">
        <f>IFERROR(VLOOKUP($A441,'Data Sheet 1 '!A441:N2440,13,FALSE)," ")</f>
        <v>Education</v>
      </c>
      <c r="E441" t="str">
        <f>IFERROR(VLOOKUP($A441,'Data Sheet 2'!A441:F2440,6, FALSE)," ")</f>
        <v>Sales &amp; Commerce</v>
      </c>
    </row>
    <row r="442" spans="1:5" x14ac:dyDescent="0.3">
      <c r="A442">
        <v>1000975</v>
      </c>
      <c r="B442" s="8">
        <v>45550</v>
      </c>
      <c r="C442" t="str">
        <f>IFERROR(VLOOKUP($A442,'Data Sheet 1 '!A442:N2441,12,FALSE)," ")</f>
        <v>United Kingdom</v>
      </c>
      <c r="D442" t="str">
        <f>IFERROR(VLOOKUP($A442,'Data Sheet 1 '!A442:N2441,13,FALSE)," ")</f>
        <v>Yachts</v>
      </c>
      <c r="E442" t="str">
        <f>IFERROR(VLOOKUP($A442,'Data Sheet 2'!A442:F2441,6, FALSE)," ")</f>
        <v>Human Resources</v>
      </c>
    </row>
    <row r="443" spans="1:5" x14ac:dyDescent="0.3">
      <c r="A443">
        <v>1000977</v>
      </c>
      <c r="B443" s="8">
        <v>45551</v>
      </c>
      <c r="C443" t="str">
        <f>IFERROR(VLOOKUP($A443,'Data Sheet 1 '!A443:N2442,12,FALSE)," ")</f>
        <v>United Kingdom</v>
      </c>
      <c r="D443" t="str">
        <f>IFERROR(VLOOKUP($A443,'Data Sheet 1 '!A443:N2442,13,FALSE)," ")</f>
        <v>Tailormade</v>
      </c>
      <c r="E443" t="str">
        <f>IFERROR(VLOOKUP($A443,'Data Sheet 2'!A443:F2442,6, FALSE)," ")</f>
        <v>Finance</v>
      </c>
    </row>
    <row r="444" spans="1:5" x14ac:dyDescent="0.3">
      <c r="A444">
        <v>1000978</v>
      </c>
      <c r="B444" s="8">
        <v>45552</v>
      </c>
      <c r="C444" t="str">
        <f>IFERROR(VLOOKUP($A444,'Data Sheet 1 '!A444:N2443,12,FALSE)," ")</f>
        <v>United Kingdom</v>
      </c>
      <c r="D444" t="str">
        <f>IFERROR(VLOOKUP($A444,'Data Sheet 1 '!A444:N2443,13,FALSE)," ")</f>
        <v>Group Functions</v>
      </c>
      <c r="E444" t="str">
        <f>IFERROR(VLOOKUP($A444,'Data Sheet 2'!A444:F2443,6, FALSE)," ")</f>
        <v>Customer Engagement</v>
      </c>
    </row>
    <row r="445" spans="1:5" x14ac:dyDescent="0.3">
      <c r="A445">
        <v>1000980</v>
      </c>
      <c r="B445" s="8">
        <v>45553</v>
      </c>
      <c r="C445" t="str">
        <f>IFERROR(VLOOKUP($A445,'Data Sheet 1 '!A445:N2444,12,FALSE)," ")</f>
        <v>United Kingdom</v>
      </c>
      <c r="D445" t="str">
        <f>IFERROR(VLOOKUP($A445,'Data Sheet 1 '!A445:N2444,13,FALSE)," ")</f>
        <v>Adventure</v>
      </c>
      <c r="E445" t="str">
        <f>IFERROR(VLOOKUP($A445,'Data Sheet 2'!A445:F2444,6, FALSE)," ")</f>
        <v>Sales &amp; Commerce</v>
      </c>
    </row>
    <row r="446" spans="1:5" x14ac:dyDescent="0.3">
      <c r="A446">
        <v>1000981</v>
      </c>
      <c r="B446" s="8">
        <v>45554</v>
      </c>
      <c r="C446" t="str">
        <f>IFERROR(VLOOKUP($A446,'Data Sheet 1 '!A446:N2445,12,FALSE)," ")</f>
        <v>United Kingdom</v>
      </c>
      <c r="D446" t="str">
        <f>IFERROR(VLOOKUP($A446,'Data Sheet 1 '!A446:N2445,13,FALSE)," ")</f>
        <v>Adventure</v>
      </c>
      <c r="E446" t="str">
        <f>IFERROR(VLOOKUP($A446,'Data Sheet 2'!A446:F2445,6, FALSE)," ")</f>
        <v>Marketing</v>
      </c>
    </row>
    <row r="447" spans="1:5" x14ac:dyDescent="0.3">
      <c r="A447">
        <v>1000982</v>
      </c>
      <c r="B447" s="8">
        <v>45555</v>
      </c>
      <c r="C447" t="str">
        <f>IFERROR(VLOOKUP($A447,'Data Sheet 1 '!A447:N2446,12,FALSE)," ")</f>
        <v>United Kingdom</v>
      </c>
      <c r="D447" t="str">
        <f>IFERROR(VLOOKUP($A447,'Data Sheet 1 '!A447:N2446,13,FALSE)," ")</f>
        <v>Education</v>
      </c>
      <c r="E447" t="str">
        <f>IFERROR(VLOOKUP($A447,'Data Sheet 2'!A447:F2446,6, FALSE)," ")</f>
        <v>Sales &amp; Commerce</v>
      </c>
    </row>
    <row r="448" spans="1:5" x14ac:dyDescent="0.3">
      <c r="A448">
        <v>1000985</v>
      </c>
      <c r="B448" s="8">
        <v>45556</v>
      </c>
      <c r="C448" t="str">
        <f>IFERROR(VLOOKUP($A448,'Data Sheet 1 '!A448:N2447,12,FALSE)," ")</f>
        <v>United Kingdom</v>
      </c>
      <c r="D448" t="str">
        <f>IFERROR(VLOOKUP($A448,'Data Sheet 1 '!A448:N2447,13,FALSE)," ")</f>
        <v>Adventure</v>
      </c>
      <c r="E448" t="str">
        <f>IFERROR(VLOOKUP($A448,'Data Sheet 2'!A448:F2447,6, FALSE)," ")</f>
        <v>Product &amp; Operations</v>
      </c>
    </row>
    <row r="449" spans="1:5" x14ac:dyDescent="0.3">
      <c r="A449">
        <v>1000986</v>
      </c>
      <c r="B449" s="8">
        <v>45557</v>
      </c>
      <c r="C449" t="str">
        <f>IFERROR(VLOOKUP($A449,'Data Sheet 1 '!A449:N2448,12,FALSE)," ")</f>
        <v>United Kingdom</v>
      </c>
      <c r="D449" t="str">
        <f>IFERROR(VLOOKUP($A449,'Data Sheet 1 '!A449:N2448,13,FALSE)," ")</f>
        <v>Education</v>
      </c>
      <c r="E449" t="str">
        <f>IFERROR(VLOOKUP($A449,'Data Sheet 2'!A449:F2448,6, FALSE)," ")</f>
        <v>Sales &amp; Commerce</v>
      </c>
    </row>
    <row r="450" spans="1:5" x14ac:dyDescent="0.3">
      <c r="A450">
        <v>1000987</v>
      </c>
      <c r="B450" s="8">
        <v>45558</v>
      </c>
      <c r="C450" t="str">
        <f>IFERROR(VLOOKUP($A450,'Data Sheet 1 '!A450:N2449,12,FALSE)," ")</f>
        <v>United Kingdom</v>
      </c>
      <c r="D450" t="str">
        <f>IFERROR(VLOOKUP($A450,'Data Sheet 1 '!A450:N2449,13,FALSE)," ")</f>
        <v>Adventure</v>
      </c>
      <c r="E450" t="str">
        <f>IFERROR(VLOOKUP($A450,'Data Sheet 2'!A450:F2449,6, FALSE)," ")</f>
        <v>Operations</v>
      </c>
    </row>
    <row r="451" spans="1:5" x14ac:dyDescent="0.3">
      <c r="A451">
        <v>1000990</v>
      </c>
      <c r="B451" s="8">
        <v>45559</v>
      </c>
      <c r="C451" t="str">
        <f>IFERROR(VLOOKUP($A451,'Data Sheet 1 '!A451:N2450,12,FALSE)," ")</f>
        <v>United Kingdom</v>
      </c>
      <c r="D451" t="str">
        <f>IFERROR(VLOOKUP($A451,'Data Sheet 1 '!A451:N2450,13,FALSE)," ")</f>
        <v>Education</v>
      </c>
      <c r="E451" t="str">
        <f>IFERROR(VLOOKUP($A451,'Data Sheet 2'!A451:F2450,6, FALSE)," ")</f>
        <v>Operations</v>
      </c>
    </row>
    <row r="452" spans="1:5" x14ac:dyDescent="0.3">
      <c r="A452">
        <v>1000992</v>
      </c>
      <c r="B452" s="8">
        <v>45560</v>
      </c>
      <c r="C452" t="str">
        <f>IFERROR(VLOOKUP($A452,'Data Sheet 1 '!A452:N2451,12,FALSE)," ")</f>
        <v>United Kingdom</v>
      </c>
      <c r="D452" t="str">
        <f>IFERROR(VLOOKUP($A452,'Data Sheet 1 '!A452:N2451,13,FALSE)," ")</f>
        <v>Education</v>
      </c>
      <c r="E452" t="str">
        <f>IFERROR(VLOOKUP($A452,'Data Sheet 2'!A452:F2451,6, FALSE)," ")</f>
        <v>Sales &amp; Commerce</v>
      </c>
    </row>
    <row r="453" spans="1:5" x14ac:dyDescent="0.3">
      <c r="A453">
        <v>1000993</v>
      </c>
      <c r="B453" s="8">
        <v>45561</v>
      </c>
      <c r="C453" t="str">
        <f>IFERROR(VLOOKUP($A453,'Data Sheet 1 '!A453:N2452,12,FALSE)," ")</f>
        <v>United Kingdom</v>
      </c>
      <c r="D453" t="str">
        <f>IFERROR(VLOOKUP($A453,'Data Sheet 1 '!A453:N2452,13,FALSE)," ")</f>
        <v>Education</v>
      </c>
      <c r="E453" t="str">
        <f>IFERROR(VLOOKUP($A453,'Data Sheet 2'!A453:F2452,6, FALSE)," ")</f>
        <v>Commercial</v>
      </c>
    </row>
    <row r="454" spans="1:5" x14ac:dyDescent="0.3">
      <c r="A454">
        <v>1000995</v>
      </c>
      <c r="B454" s="8">
        <v>45562</v>
      </c>
      <c r="C454" t="str">
        <f>IFERROR(VLOOKUP($A454,'Data Sheet 1 '!A454:N2453,12,FALSE)," ")</f>
        <v>United Kingdom</v>
      </c>
      <c r="D454" t="str">
        <f>IFERROR(VLOOKUP($A454,'Data Sheet 1 '!A454:N2453,13,FALSE)," ")</f>
        <v>Education</v>
      </c>
      <c r="E454" t="str">
        <f>IFERROR(VLOOKUP($A454,'Data Sheet 2'!A454:F2453,6, FALSE)," ")</f>
        <v>Sales &amp; Commerce</v>
      </c>
    </row>
    <row r="455" spans="1:5" x14ac:dyDescent="0.3">
      <c r="A455">
        <v>1000996</v>
      </c>
      <c r="B455" s="8">
        <v>45563</v>
      </c>
      <c r="C455" t="str">
        <f>IFERROR(VLOOKUP($A455,'Data Sheet 1 '!A455:N2454,12,FALSE)," ")</f>
        <v>United Kingdom</v>
      </c>
      <c r="D455" t="str">
        <f>IFERROR(VLOOKUP($A455,'Data Sheet 1 '!A455:N2454,13,FALSE)," ")</f>
        <v>Group Functions</v>
      </c>
      <c r="E455" t="str">
        <f>IFERROR(VLOOKUP($A455,'Data Sheet 2'!A455:F2454,6, FALSE)," ")</f>
        <v>Risk &amp; Compliance</v>
      </c>
    </row>
    <row r="456" spans="1:5" x14ac:dyDescent="0.3">
      <c r="A456">
        <v>1000997</v>
      </c>
      <c r="B456" s="8">
        <v>45564</v>
      </c>
      <c r="C456" t="str">
        <f>IFERROR(VLOOKUP($A456,'Data Sheet 1 '!A456:N2455,12,FALSE)," ")</f>
        <v>United Kingdom</v>
      </c>
      <c r="D456" t="str">
        <f>IFERROR(VLOOKUP($A456,'Data Sheet 1 '!A456:N2455,13,FALSE)," ")</f>
        <v>Education</v>
      </c>
      <c r="E456" t="str">
        <f>IFERROR(VLOOKUP($A456,'Data Sheet 2'!A456:F2455,6, FALSE)," ")</f>
        <v>Sales &amp; Commerce</v>
      </c>
    </row>
    <row r="457" spans="1:5" x14ac:dyDescent="0.3">
      <c r="A457">
        <v>1001000</v>
      </c>
      <c r="B457" s="8">
        <v>45565</v>
      </c>
      <c r="C457" t="str">
        <f>IFERROR(VLOOKUP($A457,'Data Sheet 1 '!A457:N2456,12,FALSE)," ")</f>
        <v>United Kingdom</v>
      </c>
      <c r="D457" t="str">
        <f>IFERROR(VLOOKUP($A457,'Data Sheet 1 '!A457:N2456,13,FALSE)," ")</f>
        <v>Education</v>
      </c>
      <c r="E457" t="str">
        <f>IFERROR(VLOOKUP($A457,'Data Sheet 2'!A457:F2456,6, FALSE)," ")</f>
        <v>Operations</v>
      </c>
    </row>
    <row r="458" spans="1:5" x14ac:dyDescent="0.3">
      <c r="A458">
        <v>1001001</v>
      </c>
      <c r="B458" s="8">
        <v>45566</v>
      </c>
      <c r="C458" t="str">
        <f>IFERROR(VLOOKUP($A458,'Data Sheet 1 '!A458:N2457,12,FALSE)," ")</f>
        <v>United Kingdom</v>
      </c>
      <c r="D458" t="str">
        <f>IFERROR(VLOOKUP($A458,'Data Sheet 1 '!A458:N2457,13,FALSE)," ")</f>
        <v>Group Functions</v>
      </c>
      <c r="E458" t="str">
        <f>IFERROR(VLOOKUP($A458,'Data Sheet 2'!A458:F2457,6, FALSE)," ")</f>
        <v>Finance</v>
      </c>
    </row>
    <row r="459" spans="1:5" x14ac:dyDescent="0.3">
      <c r="A459">
        <v>1001002</v>
      </c>
      <c r="B459" s="8">
        <v>45567</v>
      </c>
      <c r="C459" t="str">
        <f>IFERROR(VLOOKUP($A459,'Data Sheet 1 '!A459:N2458,12,FALSE)," ")</f>
        <v>United Kingdom</v>
      </c>
      <c r="D459" t="str">
        <f>IFERROR(VLOOKUP($A459,'Data Sheet 1 '!A459:N2458,13,FALSE)," ")</f>
        <v>Adventure</v>
      </c>
      <c r="E459" t="str">
        <f>IFERROR(VLOOKUP($A459,'Data Sheet 2'!A459:F2458,6, FALSE)," ")</f>
        <v>Operations</v>
      </c>
    </row>
    <row r="460" spans="1:5" x14ac:dyDescent="0.3">
      <c r="A460">
        <v>1001003</v>
      </c>
      <c r="B460" s="8">
        <v>45568</v>
      </c>
      <c r="C460" t="str">
        <f>IFERROR(VLOOKUP($A460,'Data Sheet 1 '!A460:N2459,12,FALSE)," ")</f>
        <v>United Kingdom</v>
      </c>
      <c r="D460" t="str">
        <f>IFERROR(VLOOKUP($A460,'Data Sheet 1 '!A460:N2459,13,FALSE)," ")</f>
        <v>Adventure</v>
      </c>
      <c r="E460" t="str">
        <f>IFERROR(VLOOKUP($A460,'Data Sheet 2'!A460:F2459,6, FALSE)," ")</f>
        <v>Operations</v>
      </c>
    </row>
    <row r="461" spans="1:5" x14ac:dyDescent="0.3">
      <c r="A461">
        <v>1001004</v>
      </c>
      <c r="B461" s="8">
        <v>45569</v>
      </c>
      <c r="C461" t="str">
        <f>IFERROR(VLOOKUP($A461,'Data Sheet 1 '!A461:N2460,12,FALSE)," ")</f>
        <v>United Kingdom</v>
      </c>
      <c r="D461" t="str">
        <f>IFERROR(VLOOKUP($A461,'Data Sheet 1 '!A461:N2460,13,FALSE)," ")</f>
        <v>Group Functions</v>
      </c>
      <c r="E461" t="str">
        <f>IFERROR(VLOOKUP($A461,'Data Sheet 2'!A461:F2460,6, FALSE)," ")</f>
        <v>Risk &amp; Compliance</v>
      </c>
    </row>
    <row r="462" spans="1:5" x14ac:dyDescent="0.3">
      <c r="A462">
        <v>1001006</v>
      </c>
      <c r="B462" s="8">
        <v>45570</v>
      </c>
      <c r="C462" t="str">
        <f>IFERROR(VLOOKUP($A462,'Data Sheet 1 '!A462:N2461,12,FALSE)," ")</f>
        <v>United Kingdom</v>
      </c>
      <c r="D462" t="str">
        <f>IFERROR(VLOOKUP($A462,'Data Sheet 1 '!A462:N2461,13,FALSE)," ")</f>
        <v>Education</v>
      </c>
      <c r="E462" t="str">
        <f>IFERROR(VLOOKUP($A462,'Data Sheet 2'!A462:F2461,6, FALSE)," ")</f>
        <v>Human Resources</v>
      </c>
    </row>
    <row r="463" spans="1:5" x14ac:dyDescent="0.3">
      <c r="A463">
        <v>1001008</v>
      </c>
      <c r="B463" s="8">
        <v>45571</v>
      </c>
      <c r="C463" t="str">
        <f>IFERROR(VLOOKUP($A463,'Data Sheet 1 '!A463:N2462,12,FALSE)," ")</f>
        <v>United Kingdom</v>
      </c>
      <c r="D463" t="str">
        <f>IFERROR(VLOOKUP($A463,'Data Sheet 1 '!A463:N2462,13,FALSE)," ")</f>
        <v>Education</v>
      </c>
      <c r="E463" t="str">
        <f>IFERROR(VLOOKUP($A463,'Data Sheet 2'!A463:F2462,6, FALSE)," ")</f>
        <v>Operations</v>
      </c>
    </row>
    <row r="464" spans="1:5" x14ac:dyDescent="0.3">
      <c r="A464">
        <v>1001009</v>
      </c>
      <c r="B464" s="8">
        <v>45572</v>
      </c>
      <c r="C464" t="str">
        <f>IFERROR(VLOOKUP($A464,'Data Sheet 1 '!A464:N2463,12,FALSE)," ")</f>
        <v>United Kingdom</v>
      </c>
      <c r="D464" t="str">
        <f>IFERROR(VLOOKUP($A464,'Data Sheet 1 '!A464:N2463,13,FALSE)," ")</f>
        <v>Education</v>
      </c>
      <c r="E464" t="str">
        <f>IFERROR(VLOOKUP($A464,'Data Sheet 2'!A464:F2463,6, FALSE)," ")</f>
        <v>Operations</v>
      </c>
    </row>
    <row r="465" spans="1:5" x14ac:dyDescent="0.3">
      <c r="A465">
        <v>1001011</v>
      </c>
      <c r="B465" s="8">
        <v>45573</v>
      </c>
      <c r="C465" t="str">
        <f>IFERROR(VLOOKUP($A465,'Data Sheet 1 '!A465:N2464,12,FALSE)," ")</f>
        <v>United Kingdom</v>
      </c>
      <c r="D465" t="str">
        <f>IFERROR(VLOOKUP($A465,'Data Sheet 1 '!A465:N2464,13,FALSE)," ")</f>
        <v>Education</v>
      </c>
      <c r="E465" t="str">
        <f>IFERROR(VLOOKUP($A465,'Data Sheet 2'!A465:F2464,6, FALSE)," ")</f>
        <v>Product Management</v>
      </c>
    </row>
    <row r="466" spans="1:5" x14ac:dyDescent="0.3">
      <c r="A466">
        <v>1001015</v>
      </c>
      <c r="B466" s="8">
        <v>45574</v>
      </c>
      <c r="C466" t="str">
        <f>IFERROR(VLOOKUP($A466,'Data Sheet 1 '!A466:N2465,12,FALSE)," ")</f>
        <v>United Kingdom</v>
      </c>
      <c r="D466" t="str">
        <f>IFERROR(VLOOKUP($A466,'Data Sheet 1 '!A466:N2465,13,FALSE)," ")</f>
        <v>Education</v>
      </c>
      <c r="E466" t="str">
        <f>IFERROR(VLOOKUP($A466,'Data Sheet 2'!A466:F2465,6, FALSE)," ")</f>
        <v>Sales &amp; Commerce</v>
      </c>
    </row>
    <row r="467" spans="1:5" x14ac:dyDescent="0.3">
      <c r="A467">
        <v>1001017</v>
      </c>
      <c r="B467" s="8">
        <v>45575</v>
      </c>
      <c r="C467" t="str">
        <f>IFERROR(VLOOKUP($A467,'Data Sheet 1 '!A467:N2466,12,FALSE)," ")</f>
        <v>United Kingdom</v>
      </c>
      <c r="D467" t="str">
        <f>IFERROR(VLOOKUP($A467,'Data Sheet 1 '!A467:N2466,13,FALSE)," ")</f>
        <v>Adventure</v>
      </c>
      <c r="E467" t="str">
        <f>IFERROR(VLOOKUP($A467,'Data Sheet 2'!A467:F2466,6, FALSE)," ")</f>
        <v>Product Management</v>
      </c>
    </row>
    <row r="468" spans="1:5" x14ac:dyDescent="0.3">
      <c r="A468">
        <v>1001019</v>
      </c>
      <c r="B468" s="8">
        <v>45576</v>
      </c>
      <c r="C468" t="str">
        <f>IFERROR(VLOOKUP($A468,'Data Sheet 1 '!A468:N2467,12,FALSE)," ")</f>
        <v>Germany</v>
      </c>
      <c r="D468" t="str">
        <f>IFERROR(VLOOKUP($A468,'Data Sheet 1 '!A468:N2467,13,FALSE)," ")</f>
        <v>Enchanting Travels</v>
      </c>
      <c r="E468" t="str">
        <f>IFERROR(VLOOKUP($A468,'Data Sheet 2'!A468:F2467,6, FALSE)," ")</f>
        <v>Legal</v>
      </c>
    </row>
    <row r="469" spans="1:5" x14ac:dyDescent="0.3">
      <c r="A469">
        <v>1001020</v>
      </c>
      <c r="B469" s="8">
        <v>45577</v>
      </c>
      <c r="C469" t="str">
        <f>IFERROR(VLOOKUP($A469,'Data Sheet 1 '!A469:N2468,12,FALSE)," ")</f>
        <v>United Kingdom</v>
      </c>
      <c r="D469" t="str">
        <f>IFERROR(VLOOKUP($A469,'Data Sheet 1 '!A469:N2468,13,FALSE)," ")</f>
        <v>Adventure</v>
      </c>
      <c r="E469" t="str">
        <f>IFERROR(VLOOKUP($A469,'Data Sheet 2'!A469:F2468,6, FALSE)," ")</f>
        <v>Product &amp; Operations</v>
      </c>
    </row>
    <row r="470" spans="1:5" x14ac:dyDescent="0.3">
      <c r="A470">
        <v>1001021</v>
      </c>
      <c r="B470" s="8">
        <v>45578</v>
      </c>
      <c r="C470" t="str">
        <f>IFERROR(VLOOKUP($A470,'Data Sheet 1 '!A470:N2469,12,FALSE)," ")</f>
        <v>United Kingdom</v>
      </c>
      <c r="D470" t="str">
        <f>IFERROR(VLOOKUP($A470,'Data Sheet 1 '!A470:N2469,13,FALSE)," ")</f>
        <v>TCS</v>
      </c>
      <c r="E470" t="str">
        <f>IFERROR(VLOOKUP($A470,'Data Sheet 2'!A470:F2469,6, FALSE)," ")</f>
        <v>Health &amp; Safety</v>
      </c>
    </row>
    <row r="471" spans="1:5" x14ac:dyDescent="0.3">
      <c r="A471">
        <v>1001022</v>
      </c>
      <c r="B471" s="8">
        <v>45579</v>
      </c>
      <c r="C471" t="str">
        <f>IFERROR(VLOOKUP($A471,'Data Sheet 1 '!A471:N2470,12,FALSE)," ")</f>
        <v>United Kingdom</v>
      </c>
      <c r="D471" t="str">
        <f>IFERROR(VLOOKUP($A471,'Data Sheet 1 '!A471:N2470,13,FALSE)," ")</f>
        <v>Adventure</v>
      </c>
      <c r="E471" t="str">
        <f>IFERROR(VLOOKUP($A471,'Data Sheet 2'!A471:F2470,6, FALSE)," ")</f>
        <v>Aviation</v>
      </c>
    </row>
    <row r="472" spans="1:5" x14ac:dyDescent="0.3">
      <c r="A472">
        <v>1001023</v>
      </c>
      <c r="B472" s="8">
        <v>45580</v>
      </c>
      <c r="C472" t="str">
        <f>IFERROR(VLOOKUP($A472,'Data Sheet 1 '!A472:N2471,12,FALSE)," ")</f>
        <v>South Africa</v>
      </c>
      <c r="D472" t="str">
        <f>IFERROR(VLOOKUP($A472,'Data Sheet 1 '!A472:N2471,13,FALSE)," ")</f>
        <v>Le Boat</v>
      </c>
      <c r="E472" t="str">
        <f>IFERROR(VLOOKUP($A472,'Data Sheet 2'!A472:F2471,6, FALSE)," ")</f>
        <v>Sales &amp; Commerce</v>
      </c>
    </row>
    <row r="473" spans="1:5" x14ac:dyDescent="0.3">
      <c r="A473">
        <v>1001024</v>
      </c>
      <c r="B473" s="8">
        <v>45581</v>
      </c>
      <c r="C473" t="str">
        <f>IFERROR(VLOOKUP($A473,'Data Sheet 1 '!A473:N2472,12,FALSE)," ")</f>
        <v>India</v>
      </c>
      <c r="D473" t="str">
        <f>IFERROR(VLOOKUP($A473,'Data Sheet 1 '!A473:N2472,13,FALSE)," ")</f>
        <v>Group Functions</v>
      </c>
      <c r="E473" t="str">
        <f>IFERROR(VLOOKUP($A473,'Data Sheet 2'!A473:F2472,6, FALSE)," ")</f>
        <v>Human Resources</v>
      </c>
    </row>
    <row r="474" spans="1:5" x14ac:dyDescent="0.3">
      <c r="A474">
        <v>1001026</v>
      </c>
      <c r="B474" s="8">
        <v>45582</v>
      </c>
      <c r="C474" t="str">
        <f>IFERROR(VLOOKUP($A474,'Data Sheet 1 '!A474:N2473,12,FALSE)," ")</f>
        <v>Ireland</v>
      </c>
      <c r="D474" t="str">
        <f>IFERROR(VLOOKUP($A474,'Data Sheet 1 '!A474:N2473,13,FALSE)," ")</f>
        <v>Tailormade</v>
      </c>
      <c r="E474" t="str">
        <f>IFERROR(VLOOKUP($A474,'Data Sheet 2'!A474:F2473,6, FALSE)," ")</f>
        <v>Operations</v>
      </c>
    </row>
    <row r="475" spans="1:5" x14ac:dyDescent="0.3">
      <c r="A475">
        <v>1001027</v>
      </c>
      <c r="B475" s="8">
        <v>45583</v>
      </c>
      <c r="C475" t="str">
        <f>IFERROR(VLOOKUP($A475,'Data Sheet 1 '!A475:N2474,12,FALSE)," ")</f>
        <v>United States</v>
      </c>
      <c r="D475" t="str">
        <f>IFERROR(VLOOKUP($A475,'Data Sheet 1 '!A475:N2474,13,FALSE)," ")</f>
        <v>TCS</v>
      </c>
      <c r="E475" t="str">
        <f>IFERROR(VLOOKUP($A475,'Data Sheet 2'!A475:F2474,6, FALSE)," ")</f>
        <v>Product Management</v>
      </c>
    </row>
    <row r="476" spans="1:5" x14ac:dyDescent="0.3">
      <c r="A476">
        <v>1001029</v>
      </c>
      <c r="B476" s="8">
        <v>45584</v>
      </c>
      <c r="C476" t="str">
        <f>IFERROR(VLOOKUP($A476,'Data Sheet 1 '!A476:N2475,12,FALSE)," ")</f>
        <v>France</v>
      </c>
      <c r="D476" t="str">
        <f>IFERROR(VLOOKUP($A476,'Data Sheet 1 '!A476:N2475,13,FALSE)," ")</f>
        <v>Le Boat</v>
      </c>
      <c r="E476" t="str">
        <f>IFERROR(VLOOKUP($A476,'Data Sheet 2'!A476:F2475,6, FALSE)," ")</f>
        <v>Operations</v>
      </c>
    </row>
    <row r="477" spans="1:5" x14ac:dyDescent="0.3">
      <c r="A477">
        <v>1001031</v>
      </c>
      <c r="B477" s="8">
        <v>45585</v>
      </c>
      <c r="C477" t="str">
        <f>IFERROR(VLOOKUP($A477,'Data Sheet 1 '!A477:N2476,12,FALSE)," ")</f>
        <v>United States</v>
      </c>
      <c r="D477" t="str">
        <f>IFERROR(VLOOKUP($A477,'Data Sheet 1 '!A477:N2476,13,FALSE)," ")</f>
        <v>TCS</v>
      </c>
      <c r="E477" t="str">
        <f>IFERROR(VLOOKUP($A477,'Data Sheet 2'!A477:F2476,6, FALSE)," ")</f>
        <v>Customer Operations</v>
      </c>
    </row>
    <row r="478" spans="1:5" x14ac:dyDescent="0.3">
      <c r="A478">
        <v>1001033</v>
      </c>
      <c r="B478" s="8">
        <v>45586</v>
      </c>
      <c r="C478" t="str">
        <f>IFERROR(VLOOKUP($A478,'Data Sheet 1 '!A478:N2477,12,FALSE)," ")</f>
        <v>France</v>
      </c>
      <c r="D478" t="str">
        <f>IFERROR(VLOOKUP($A478,'Data Sheet 1 '!A478:N2477,13,FALSE)," ")</f>
        <v>Le Boat</v>
      </c>
      <c r="E478" t="str">
        <f>IFERROR(VLOOKUP($A478,'Data Sheet 2'!A478:F2477,6, FALSE)," ")</f>
        <v>Customer Operations</v>
      </c>
    </row>
    <row r="479" spans="1:5" x14ac:dyDescent="0.3">
      <c r="A479">
        <v>1001034</v>
      </c>
      <c r="B479" s="8">
        <v>45587</v>
      </c>
      <c r="C479" t="str">
        <f>IFERROR(VLOOKUP($A479,'Data Sheet 1 '!A479:N2478,12,FALSE)," ")</f>
        <v>South Africa</v>
      </c>
      <c r="D479" t="str">
        <f>IFERROR(VLOOKUP($A479,'Data Sheet 1 '!A479:N2478,13,FALSE)," ")</f>
        <v>Yachts</v>
      </c>
      <c r="E479" t="str">
        <f>IFERROR(VLOOKUP($A479,'Data Sheet 2'!A479:F2478,6, FALSE)," ")</f>
        <v>Finance</v>
      </c>
    </row>
    <row r="480" spans="1:5" x14ac:dyDescent="0.3">
      <c r="A480">
        <v>1001036</v>
      </c>
      <c r="B480" s="8">
        <v>45588</v>
      </c>
      <c r="C480" t="str">
        <f>IFERROR(VLOOKUP($A480,'Data Sheet 1 '!A480:N2479,12,FALSE)," ")</f>
        <v>United Kingdom</v>
      </c>
      <c r="D480" t="str">
        <f>IFERROR(VLOOKUP($A480,'Data Sheet 1 '!A480:N2479,13,FALSE)," ")</f>
        <v>Adventure</v>
      </c>
      <c r="E480" t="str">
        <f>IFERROR(VLOOKUP($A480,'Data Sheet 2'!A480:F2479,6, FALSE)," ")</f>
        <v>Sales &amp; Commerce</v>
      </c>
    </row>
    <row r="481" spans="1:5" x14ac:dyDescent="0.3">
      <c r="A481">
        <v>1001037</v>
      </c>
      <c r="B481" s="8">
        <v>45589</v>
      </c>
      <c r="C481" t="str">
        <f>IFERROR(VLOOKUP($A481,'Data Sheet 1 '!A481:N2480,12,FALSE)," ")</f>
        <v>South Africa</v>
      </c>
      <c r="D481" t="str">
        <f>IFERROR(VLOOKUP($A481,'Data Sheet 1 '!A481:N2480,13,FALSE)," ")</f>
        <v>Yachts</v>
      </c>
      <c r="E481" t="str">
        <f>IFERROR(VLOOKUP($A481,'Data Sheet 2'!A481:F2480,6, FALSE)," ")</f>
        <v>Finance</v>
      </c>
    </row>
    <row r="482" spans="1:5" x14ac:dyDescent="0.3">
      <c r="A482">
        <v>1001038</v>
      </c>
      <c r="B482" s="8">
        <v>45590</v>
      </c>
      <c r="C482" t="str">
        <f>IFERROR(VLOOKUP($A482,'Data Sheet 1 '!A482:N2481,12,FALSE)," ")</f>
        <v>United Kingdom</v>
      </c>
      <c r="D482" t="str">
        <f>IFERROR(VLOOKUP($A482,'Data Sheet 1 '!A482:N2481,13,FALSE)," ")</f>
        <v>Enchanting Travels</v>
      </c>
      <c r="E482" t="str">
        <f>IFERROR(VLOOKUP($A482,'Data Sheet 2'!A482:F2481,6, FALSE)," ")</f>
        <v>Sales &amp; Commerce</v>
      </c>
    </row>
    <row r="483" spans="1:5" x14ac:dyDescent="0.3">
      <c r="A483">
        <v>1001044</v>
      </c>
      <c r="B483" s="8">
        <v>45591</v>
      </c>
      <c r="C483" t="str">
        <f>IFERROR(VLOOKUP($A483,'Data Sheet 1 '!A483:N2482,12,FALSE)," ")</f>
        <v>United States</v>
      </c>
      <c r="D483" t="str">
        <f>IFERROR(VLOOKUP($A483,'Data Sheet 1 '!A483:N2482,13,FALSE)," ")</f>
        <v>US Tour Operators</v>
      </c>
      <c r="E483" t="str">
        <f>IFERROR(VLOOKUP($A483,'Data Sheet 2'!A483:F2482,6, FALSE)," ")</f>
        <v>Aviation</v>
      </c>
    </row>
    <row r="484" spans="1:5" x14ac:dyDescent="0.3">
      <c r="A484">
        <v>1001045</v>
      </c>
      <c r="B484" s="8">
        <v>45592</v>
      </c>
      <c r="C484" t="str">
        <f>IFERROR(VLOOKUP($A484,'Data Sheet 1 '!A484:N2483,12,FALSE)," ")</f>
        <v>United Kingdom</v>
      </c>
      <c r="D484" t="str">
        <f>IFERROR(VLOOKUP($A484,'Data Sheet 1 '!A484:N2483,13,FALSE)," ")</f>
        <v>Enchanting Travels</v>
      </c>
      <c r="E484" t="str">
        <f>IFERROR(VLOOKUP($A484,'Data Sheet 2'!A484:F2483,6, FALSE)," ")</f>
        <v>Sales &amp; Commerce</v>
      </c>
    </row>
    <row r="485" spans="1:5" x14ac:dyDescent="0.3">
      <c r="A485">
        <v>1001046</v>
      </c>
      <c r="B485" s="8">
        <v>45593</v>
      </c>
      <c r="C485" t="str">
        <f>IFERROR(VLOOKUP($A485,'Data Sheet 1 '!A485:N2484,12,FALSE)," ")</f>
        <v>United Kingdom</v>
      </c>
      <c r="D485" t="str">
        <f>IFERROR(VLOOKUP($A485,'Data Sheet 1 '!A485:N2484,13,FALSE)," ")</f>
        <v>Enchanting Travels</v>
      </c>
      <c r="E485" t="str">
        <f>IFERROR(VLOOKUP($A485,'Data Sheet 2'!A485:F2484,6, FALSE)," ")</f>
        <v>Sales &amp; Commerce</v>
      </c>
    </row>
    <row r="486" spans="1:5" x14ac:dyDescent="0.3">
      <c r="A486">
        <v>1001049</v>
      </c>
      <c r="B486" s="8">
        <v>45594</v>
      </c>
      <c r="C486" t="str">
        <f>IFERROR(VLOOKUP($A486,'Data Sheet 1 '!A486:N2485,12,FALSE)," ")</f>
        <v>United Kingdom</v>
      </c>
      <c r="D486" t="str">
        <f>IFERROR(VLOOKUP($A486,'Data Sheet 1 '!A486:N2485,13,FALSE)," ")</f>
        <v>Adventure</v>
      </c>
      <c r="E486" t="str">
        <f>IFERROR(VLOOKUP($A486,'Data Sheet 2'!A486:F2485,6, FALSE)," ")</f>
        <v>Sales &amp; Commerce</v>
      </c>
    </row>
    <row r="487" spans="1:5" x14ac:dyDescent="0.3">
      <c r="A487">
        <v>1001050</v>
      </c>
      <c r="B487" s="8">
        <v>45595</v>
      </c>
      <c r="C487" t="str">
        <f>IFERROR(VLOOKUP($A487,'Data Sheet 1 '!A487:N2486,12,FALSE)," ")</f>
        <v>Ireland</v>
      </c>
      <c r="D487" t="str">
        <f>IFERROR(VLOOKUP($A487,'Data Sheet 1 '!A487:N2486,13,FALSE)," ")</f>
        <v>Tailormade</v>
      </c>
      <c r="E487" t="str">
        <f>IFERROR(VLOOKUP($A487,'Data Sheet 2'!A487:F2486,6, FALSE)," ")</f>
        <v>Sales &amp; Commerce</v>
      </c>
    </row>
    <row r="488" spans="1:5" x14ac:dyDescent="0.3">
      <c r="A488">
        <v>1001051</v>
      </c>
      <c r="B488" s="8">
        <v>45596</v>
      </c>
      <c r="C488" t="str">
        <f>IFERROR(VLOOKUP($A488,'Data Sheet 1 '!A488:N2487,12,FALSE)," ")</f>
        <v>United Kingdom</v>
      </c>
      <c r="D488" t="str">
        <f>IFERROR(VLOOKUP($A488,'Data Sheet 1 '!A488:N2487,13,FALSE)," ")</f>
        <v>Adventure</v>
      </c>
      <c r="E488" t="str">
        <f>IFERROR(VLOOKUP($A488,'Data Sheet 2'!A488:F2487,6, FALSE)," ")</f>
        <v>Product &amp; Operations</v>
      </c>
    </row>
    <row r="489" spans="1:5" x14ac:dyDescent="0.3">
      <c r="A489">
        <v>1001053</v>
      </c>
      <c r="B489" s="8">
        <v>45597</v>
      </c>
      <c r="C489" t="str">
        <f>IFERROR(VLOOKUP($A489,'Data Sheet 1 '!A489:N2488,12,FALSE)," ")</f>
        <v>Ireland</v>
      </c>
      <c r="D489" t="str">
        <f>IFERROR(VLOOKUP($A489,'Data Sheet 1 '!A489:N2488,13,FALSE)," ")</f>
        <v>Tailormade</v>
      </c>
      <c r="E489" t="str">
        <f>IFERROR(VLOOKUP($A489,'Data Sheet 2'!A489:F2488,6, FALSE)," ")</f>
        <v>Sales &amp; Commerce</v>
      </c>
    </row>
    <row r="490" spans="1:5" x14ac:dyDescent="0.3">
      <c r="A490">
        <v>1001054</v>
      </c>
      <c r="B490" s="8">
        <v>45598</v>
      </c>
      <c r="C490" t="str">
        <f>IFERROR(VLOOKUP($A490,'Data Sheet 1 '!A490:N2489,12,FALSE)," ")</f>
        <v>Ireland</v>
      </c>
      <c r="D490" t="str">
        <f>IFERROR(VLOOKUP($A490,'Data Sheet 1 '!A490:N2489,13,FALSE)," ")</f>
        <v>Tailormade</v>
      </c>
      <c r="E490" t="str">
        <f>IFERROR(VLOOKUP($A490,'Data Sheet 2'!A490:F2489,6, FALSE)," ")</f>
        <v>Sales &amp; Commerce</v>
      </c>
    </row>
    <row r="491" spans="1:5" x14ac:dyDescent="0.3">
      <c r="A491">
        <v>1001066</v>
      </c>
      <c r="B491" s="8">
        <v>45599</v>
      </c>
      <c r="C491" t="str">
        <f>IFERROR(VLOOKUP($A491,'Data Sheet 1 '!A491:N2490,12,FALSE)," ")</f>
        <v>Ireland</v>
      </c>
      <c r="D491" t="str">
        <f>IFERROR(VLOOKUP($A491,'Data Sheet 1 '!A491:N2490,13,FALSE)," ")</f>
        <v>Tailormade</v>
      </c>
      <c r="E491" t="str">
        <f>IFERROR(VLOOKUP($A491,'Data Sheet 2'!A491:F2490,6, FALSE)," ")</f>
        <v>Sales &amp; Commerce</v>
      </c>
    </row>
    <row r="492" spans="1:5" x14ac:dyDescent="0.3">
      <c r="A492">
        <v>1001072</v>
      </c>
      <c r="B492" s="8">
        <v>45600</v>
      </c>
      <c r="C492" t="str">
        <f>IFERROR(VLOOKUP($A492,'Data Sheet 1 '!A492:N2491,12,FALSE)," ")</f>
        <v>United Kingdom</v>
      </c>
      <c r="D492" t="str">
        <f>IFERROR(VLOOKUP($A492,'Data Sheet 1 '!A492:N2491,13,FALSE)," ")</f>
        <v>Group Functions</v>
      </c>
      <c r="E492" t="str">
        <f>IFERROR(VLOOKUP($A492,'Data Sheet 2'!A492:F2491,6, FALSE)," ")</f>
        <v>Technology</v>
      </c>
    </row>
    <row r="493" spans="1:5" x14ac:dyDescent="0.3">
      <c r="A493">
        <v>1001075</v>
      </c>
      <c r="B493" s="8">
        <v>45601</v>
      </c>
      <c r="C493" t="str">
        <f>IFERROR(VLOOKUP($A493,'Data Sheet 1 '!A493:N2492,12,FALSE)," ")</f>
        <v>Ireland</v>
      </c>
      <c r="D493" t="str">
        <f>IFERROR(VLOOKUP($A493,'Data Sheet 1 '!A493:N2492,13,FALSE)," ")</f>
        <v>Tailormade</v>
      </c>
      <c r="E493" t="str">
        <f>IFERROR(VLOOKUP($A493,'Data Sheet 2'!A493:F2492,6, FALSE)," ")</f>
        <v>Sales &amp; Commerce</v>
      </c>
    </row>
    <row r="494" spans="1:5" x14ac:dyDescent="0.3">
      <c r="A494">
        <v>1001076</v>
      </c>
      <c r="B494" s="8">
        <v>45602</v>
      </c>
      <c r="C494" t="str">
        <f>IFERROR(VLOOKUP($A494,'Data Sheet 1 '!A494:N2493,12,FALSE)," ")</f>
        <v>South Africa</v>
      </c>
      <c r="D494" t="str">
        <f>IFERROR(VLOOKUP($A494,'Data Sheet 1 '!A494:N2493,13,FALSE)," ")</f>
        <v>Education</v>
      </c>
      <c r="E494" t="str">
        <f>IFERROR(VLOOKUP($A494,'Data Sheet 2'!A494:F2493,6, FALSE)," ")</f>
        <v>Sales &amp; Commerce</v>
      </c>
    </row>
    <row r="495" spans="1:5" x14ac:dyDescent="0.3">
      <c r="A495">
        <v>1001078</v>
      </c>
      <c r="B495" s="8">
        <v>45603</v>
      </c>
      <c r="C495" t="str">
        <f>IFERROR(VLOOKUP($A495,'Data Sheet 1 '!A495:N2494,12,FALSE)," ")</f>
        <v>Ireland</v>
      </c>
      <c r="D495" t="str">
        <f>IFERROR(VLOOKUP($A495,'Data Sheet 1 '!A495:N2494,13,FALSE)," ")</f>
        <v>Tailormade</v>
      </c>
      <c r="E495" t="str">
        <f>IFERROR(VLOOKUP($A495,'Data Sheet 2'!A495:F2494,6, FALSE)," ")</f>
        <v>Sales &amp; Commerce</v>
      </c>
    </row>
    <row r="496" spans="1:5" x14ac:dyDescent="0.3">
      <c r="A496">
        <v>1001080</v>
      </c>
      <c r="B496" s="8">
        <v>45604</v>
      </c>
      <c r="C496" t="str">
        <f>IFERROR(VLOOKUP($A496,'Data Sheet 1 '!A496:N2495,12,FALSE)," ")</f>
        <v>Ireland</v>
      </c>
      <c r="D496" t="str">
        <f>IFERROR(VLOOKUP($A496,'Data Sheet 1 '!A496:N2495,13,FALSE)," ")</f>
        <v>Tailormade</v>
      </c>
      <c r="E496" t="str">
        <f>IFERROR(VLOOKUP($A496,'Data Sheet 2'!A496:F2495,6, FALSE)," ")</f>
        <v>Sales &amp; Commerce</v>
      </c>
    </row>
    <row r="497" spans="1:5" x14ac:dyDescent="0.3">
      <c r="A497">
        <v>1001085</v>
      </c>
      <c r="B497" s="8">
        <v>45605</v>
      </c>
      <c r="C497" t="str">
        <f>IFERROR(VLOOKUP($A497,'Data Sheet 1 '!A497:N2496,12,FALSE)," ")</f>
        <v>South Africa</v>
      </c>
      <c r="D497" t="str">
        <f>IFERROR(VLOOKUP($A497,'Data Sheet 1 '!A497:N2496,13,FALSE)," ")</f>
        <v>Le Boat</v>
      </c>
      <c r="E497" t="str">
        <f>IFERROR(VLOOKUP($A497,'Data Sheet 2'!A497:F2496,6, FALSE)," ")</f>
        <v>Marketing</v>
      </c>
    </row>
    <row r="498" spans="1:5" x14ac:dyDescent="0.3">
      <c r="A498">
        <v>1001087</v>
      </c>
      <c r="B498" s="8">
        <v>45606</v>
      </c>
      <c r="C498" t="str">
        <f>IFERROR(VLOOKUP($A498,'Data Sheet 1 '!A498:N2497,12,FALSE)," ")</f>
        <v>United States</v>
      </c>
      <c r="D498" t="str">
        <f>IFERROR(VLOOKUP($A498,'Data Sheet 1 '!A498:N2497,13,FALSE)," ")</f>
        <v>Adventure</v>
      </c>
      <c r="E498" t="str">
        <f>IFERROR(VLOOKUP($A498,'Data Sheet 2'!A498:F2497,6, FALSE)," ")</f>
        <v>Sales &amp; Commerce</v>
      </c>
    </row>
    <row r="499" spans="1:5" x14ac:dyDescent="0.3">
      <c r="A499">
        <v>1001088</v>
      </c>
      <c r="B499" s="8">
        <v>45607</v>
      </c>
      <c r="C499" t="str">
        <f>IFERROR(VLOOKUP($A499,'Data Sheet 1 '!A499:N2498,12,FALSE)," ")</f>
        <v>Spain</v>
      </c>
      <c r="D499" t="str">
        <f>IFERROR(VLOOKUP($A499,'Data Sheet 1 '!A499:N2498,13,FALSE)," ")</f>
        <v>US Tour Operators</v>
      </c>
      <c r="E499" t="str">
        <f>IFERROR(VLOOKUP($A499,'Data Sheet 2'!A499:F2498,6, FALSE)," ")</f>
        <v>Operations</v>
      </c>
    </row>
    <row r="500" spans="1:5" x14ac:dyDescent="0.3">
      <c r="A500">
        <v>1001091</v>
      </c>
      <c r="B500" s="8">
        <v>45608</v>
      </c>
      <c r="C500" t="str">
        <f>IFERROR(VLOOKUP($A500,'Data Sheet 1 '!A500:N2499,12,FALSE)," ")</f>
        <v>India</v>
      </c>
      <c r="D500" t="str">
        <f>IFERROR(VLOOKUP($A500,'Data Sheet 1 '!A500:N2499,13,FALSE)," ")</f>
        <v>Adventure</v>
      </c>
      <c r="E500" t="str">
        <f>IFERROR(VLOOKUP($A500,'Data Sheet 2'!A500:F2499,6, FALSE)," ")</f>
        <v>Finance</v>
      </c>
    </row>
    <row r="501" spans="1:5" x14ac:dyDescent="0.3">
      <c r="A501">
        <v>1001092</v>
      </c>
      <c r="B501" s="8">
        <v>45609</v>
      </c>
      <c r="C501" t="str">
        <f>IFERROR(VLOOKUP($A501,'Data Sheet 1 '!A501:N2500,12,FALSE)," ")</f>
        <v>South Africa</v>
      </c>
      <c r="D501" t="str">
        <f>IFERROR(VLOOKUP($A501,'Data Sheet 1 '!A501:N2500,13,FALSE)," ")</f>
        <v>Yachts</v>
      </c>
      <c r="E501" t="str">
        <f>IFERROR(VLOOKUP($A501,'Data Sheet 2'!A501:F2500,6, FALSE)," ")</f>
        <v>Sales &amp; Commerce</v>
      </c>
    </row>
    <row r="502" spans="1:5" x14ac:dyDescent="0.3">
      <c r="A502">
        <v>1001095</v>
      </c>
      <c r="B502" s="8">
        <v>45610</v>
      </c>
      <c r="C502" t="str">
        <f>IFERROR(VLOOKUP($A502,'Data Sheet 1 '!A502:N2501,12,FALSE)," ")</f>
        <v>British Virgin Islands</v>
      </c>
      <c r="D502" t="str">
        <f>IFERROR(VLOOKUP($A502,'Data Sheet 1 '!A502:N2501,13,FALSE)," ")</f>
        <v>Yachts</v>
      </c>
      <c r="E502" t="str">
        <f>IFERROR(VLOOKUP($A502,'Data Sheet 2'!A502:F2501,6, FALSE)," ")</f>
        <v>Finance</v>
      </c>
    </row>
    <row r="503" spans="1:5" x14ac:dyDescent="0.3">
      <c r="A503">
        <v>1001101</v>
      </c>
      <c r="B503" s="8">
        <v>45611</v>
      </c>
      <c r="C503" t="str">
        <f>IFERROR(VLOOKUP($A503,'Data Sheet 1 '!A503:N2502,12,FALSE)," ")</f>
        <v>United Kingdom</v>
      </c>
      <c r="D503" t="str">
        <f>IFERROR(VLOOKUP($A503,'Data Sheet 1 '!A503:N2502,13,FALSE)," ")</f>
        <v>Adventure</v>
      </c>
      <c r="E503" t="str">
        <f>IFERROR(VLOOKUP($A503,'Data Sheet 2'!A503:F2502,6, FALSE)," ")</f>
        <v>Customer Operations</v>
      </c>
    </row>
    <row r="504" spans="1:5" x14ac:dyDescent="0.3">
      <c r="A504">
        <v>1001102</v>
      </c>
      <c r="B504" s="8">
        <v>45612</v>
      </c>
      <c r="C504" t="str">
        <f>IFERROR(VLOOKUP($A504,'Data Sheet 1 '!A504:N2503,12,FALSE)," ")</f>
        <v>France</v>
      </c>
      <c r="D504" t="str">
        <f>IFERROR(VLOOKUP($A504,'Data Sheet 1 '!A504:N2503,13,FALSE)," ")</f>
        <v>Le Boat</v>
      </c>
      <c r="E504" t="str">
        <f>IFERROR(VLOOKUP($A504,'Data Sheet 2'!A504:F2503,6, FALSE)," ")</f>
        <v>Operations</v>
      </c>
    </row>
    <row r="505" spans="1:5" x14ac:dyDescent="0.3">
      <c r="A505">
        <v>1001105</v>
      </c>
      <c r="B505" s="8">
        <v>45613</v>
      </c>
      <c r="C505" t="str">
        <f>IFERROR(VLOOKUP($A505,'Data Sheet 1 '!A505:N2504,12,FALSE)," ")</f>
        <v>France</v>
      </c>
      <c r="D505" t="str">
        <f>IFERROR(VLOOKUP($A505,'Data Sheet 1 '!A505:N2504,13,FALSE)," ")</f>
        <v>Le Boat</v>
      </c>
      <c r="E505" t="str">
        <f>IFERROR(VLOOKUP($A505,'Data Sheet 2'!A505:F2504,6, FALSE)," ")</f>
        <v>Operations</v>
      </c>
    </row>
    <row r="506" spans="1:5" x14ac:dyDescent="0.3">
      <c r="A506">
        <v>1001107</v>
      </c>
      <c r="B506" s="8">
        <v>45614</v>
      </c>
      <c r="C506" t="str">
        <f>IFERROR(VLOOKUP($A506,'Data Sheet 1 '!A506:N2505,12,FALSE)," ")</f>
        <v>United Kingdom</v>
      </c>
      <c r="D506" t="str">
        <f>IFERROR(VLOOKUP($A506,'Data Sheet 1 '!A506:N2505,13,FALSE)," ")</f>
        <v>Adventure</v>
      </c>
      <c r="E506" t="str">
        <f>IFERROR(VLOOKUP($A506,'Data Sheet 2'!A506:F2505,6, FALSE)," ")</f>
        <v>Customer Operations</v>
      </c>
    </row>
    <row r="507" spans="1:5" x14ac:dyDescent="0.3">
      <c r="A507">
        <v>1001113</v>
      </c>
      <c r="B507" s="8">
        <v>45615</v>
      </c>
      <c r="C507" t="str">
        <f>IFERROR(VLOOKUP($A507,'Data Sheet 1 '!A507:N2506,12,FALSE)," ")</f>
        <v>Kenya</v>
      </c>
      <c r="D507" t="str">
        <f>IFERROR(VLOOKUP($A507,'Data Sheet 1 '!A507:N2506,13,FALSE)," ")</f>
        <v>Enchanting Travels</v>
      </c>
      <c r="E507" t="str">
        <f>IFERROR(VLOOKUP($A507,'Data Sheet 2'!A507:F2506,6, FALSE)," ")</f>
        <v>Operations</v>
      </c>
    </row>
    <row r="508" spans="1:5" x14ac:dyDescent="0.3">
      <c r="A508">
        <v>1001118</v>
      </c>
      <c r="B508" s="8">
        <v>45616</v>
      </c>
      <c r="C508" t="str">
        <f>IFERROR(VLOOKUP($A508,'Data Sheet 1 '!A508:N2507,12,FALSE)," ")</f>
        <v>United Kingdom</v>
      </c>
      <c r="D508" t="str">
        <f>IFERROR(VLOOKUP($A508,'Data Sheet 1 '!A508:N2507,13,FALSE)," ")</f>
        <v>Group Functions</v>
      </c>
      <c r="E508" t="str">
        <f>IFERROR(VLOOKUP($A508,'Data Sheet 2'!A508:F2507,6, FALSE)," ")</f>
        <v>Technology</v>
      </c>
    </row>
    <row r="509" spans="1:5" x14ac:dyDescent="0.3">
      <c r="A509">
        <v>1001119</v>
      </c>
      <c r="B509" s="8">
        <v>45617</v>
      </c>
      <c r="C509" t="str">
        <f>IFERROR(VLOOKUP($A509,'Data Sheet 1 '!A509:N2508,12,FALSE)," ")</f>
        <v>France</v>
      </c>
      <c r="D509" t="str">
        <f>IFERROR(VLOOKUP($A509,'Data Sheet 1 '!A509:N2508,13,FALSE)," ")</f>
        <v>Group Functions</v>
      </c>
      <c r="E509" t="str">
        <f>IFERROR(VLOOKUP($A509,'Data Sheet 2'!A509:F2508,6, FALSE)," ")</f>
        <v>Technology</v>
      </c>
    </row>
    <row r="510" spans="1:5" x14ac:dyDescent="0.3">
      <c r="A510">
        <v>1001126</v>
      </c>
      <c r="B510" s="8">
        <v>45618</v>
      </c>
      <c r="C510" t="str">
        <f>IFERROR(VLOOKUP($A510,'Data Sheet 1 '!A510:N2509,12,FALSE)," ")</f>
        <v>Kenya</v>
      </c>
      <c r="D510" t="str">
        <f>IFERROR(VLOOKUP($A510,'Data Sheet 1 '!A510:N2509,13,FALSE)," ")</f>
        <v>Enchanting Travels</v>
      </c>
      <c r="E510" t="str">
        <f>IFERROR(VLOOKUP($A510,'Data Sheet 2'!A510:F2509,6, FALSE)," ")</f>
        <v>Operations</v>
      </c>
    </row>
    <row r="511" spans="1:5" x14ac:dyDescent="0.3">
      <c r="A511">
        <v>1001131</v>
      </c>
      <c r="B511" s="8">
        <v>45619</v>
      </c>
      <c r="C511" t="str">
        <f>IFERROR(VLOOKUP($A511,'Data Sheet 1 '!A511:N2510,12,FALSE)," ")</f>
        <v>India</v>
      </c>
      <c r="D511" t="str">
        <f>IFERROR(VLOOKUP($A511,'Data Sheet 1 '!A511:N2510,13,FALSE)," ")</f>
        <v>Enchanting Travels</v>
      </c>
      <c r="E511" t="str">
        <f>IFERROR(VLOOKUP($A511,'Data Sheet 2'!A511:F2510,6, FALSE)," ")</f>
        <v>Operations</v>
      </c>
    </row>
    <row r="512" spans="1:5" x14ac:dyDescent="0.3">
      <c r="A512">
        <v>1001134</v>
      </c>
      <c r="B512" s="8">
        <v>45620</v>
      </c>
      <c r="C512" t="str">
        <f>IFERROR(VLOOKUP($A512,'Data Sheet 1 '!A512:N2511,12,FALSE)," ")</f>
        <v>Kenya</v>
      </c>
      <c r="D512" t="str">
        <f>IFERROR(VLOOKUP($A512,'Data Sheet 1 '!A512:N2511,13,FALSE)," ")</f>
        <v>Enchanting Travels</v>
      </c>
      <c r="E512" t="str">
        <f>IFERROR(VLOOKUP($A512,'Data Sheet 2'!A512:F2511,6, FALSE)," ")</f>
        <v>Operations</v>
      </c>
    </row>
    <row r="513" spans="1:5" x14ac:dyDescent="0.3">
      <c r="A513">
        <v>1001135</v>
      </c>
      <c r="B513" s="8">
        <v>45621</v>
      </c>
      <c r="C513" t="str">
        <f>IFERROR(VLOOKUP($A513,'Data Sheet 1 '!A513:N2512,12,FALSE)," ")</f>
        <v>India</v>
      </c>
      <c r="D513" t="str">
        <f>IFERROR(VLOOKUP($A513,'Data Sheet 1 '!A513:N2512,13,FALSE)," ")</f>
        <v>Enchanting Travels</v>
      </c>
      <c r="E513" t="str">
        <f>IFERROR(VLOOKUP($A513,'Data Sheet 2'!A513:F2512,6, FALSE)," ")</f>
        <v>Sales &amp; Commerce</v>
      </c>
    </row>
    <row r="514" spans="1:5" x14ac:dyDescent="0.3">
      <c r="A514">
        <v>1001136</v>
      </c>
      <c r="B514" s="8">
        <v>45622</v>
      </c>
      <c r="C514" t="str">
        <f>IFERROR(VLOOKUP($A514,'Data Sheet 1 '!A514:N2513,12,FALSE)," ")</f>
        <v>Kenya</v>
      </c>
      <c r="D514" t="str">
        <f>IFERROR(VLOOKUP($A514,'Data Sheet 1 '!A514:N2513,13,FALSE)," ")</f>
        <v>Enchanting Travels</v>
      </c>
      <c r="E514" t="str">
        <f>IFERROR(VLOOKUP($A514,'Data Sheet 2'!A514:F2513,6, FALSE)," ")</f>
        <v>Operations</v>
      </c>
    </row>
    <row r="515" spans="1:5" x14ac:dyDescent="0.3">
      <c r="A515">
        <v>1001140</v>
      </c>
      <c r="B515" s="8">
        <v>45623</v>
      </c>
      <c r="C515" t="str">
        <f>IFERROR(VLOOKUP($A515,'Data Sheet 1 '!A515:N2514,12,FALSE)," ")</f>
        <v>Australia</v>
      </c>
      <c r="D515" t="str">
        <f>IFERROR(VLOOKUP($A515,'Data Sheet 1 '!A515:N2514,13,FALSE)," ")</f>
        <v>Enchanting Travels</v>
      </c>
      <c r="E515" t="str">
        <f>IFERROR(VLOOKUP($A515,'Data Sheet 2'!A515:F2514,6, FALSE)," ")</f>
        <v>Operations</v>
      </c>
    </row>
    <row r="516" spans="1:5" x14ac:dyDescent="0.3">
      <c r="A516">
        <v>1001142</v>
      </c>
      <c r="B516" s="8">
        <v>45624</v>
      </c>
      <c r="C516" t="str">
        <f>IFERROR(VLOOKUP($A516,'Data Sheet 1 '!A516:N2515,12,FALSE)," ")</f>
        <v>Germany</v>
      </c>
      <c r="D516" t="str">
        <f>IFERROR(VLOOKUP($A516,'Data Sheet 1 '!A516:N2515,13,FALSE)," ")</f>
        <v>Le Boat</v>
      </c>
      <c r="E516" t="str">
        <f>IFERROR(VLOOKUP($A516,'Data Sheet 2'!A516:F2515,6, FALSE)," ")</f>
        <v>Marketing</v>
      </c>
    </row>
    <row r="517" spans="1:5" x14ac:dyDescent="0.3">
      <c r="A517">
        <v>1001143</v>
      </c>
      <c r="B517" s="8">
        <v>45625</v>
      </c>
      <c r="C517" t="str">
        <f>IFERROR(VLOOKUP($A517,'Data Sheet 1 '!A517:N2516,12,FALSE)," ")</f>
        <v>Germany</v>
      </c>
      <c r="D517" t="str">
        <f>IFERROR(VLOOKUP($A517,'Data Sheet 1 '!A517:N2516,13,FALSE)," ")</f>
        <v>Le Boat</v>
      </c>
      <c r="E517" t="str">
        <f>IFERROR(VLOOKUP($A517,'Data Sheet 2'!A517:F2516,6, FALSE)," ")</f>
        <v>Marketing</v>
      </c>
    </row>
    <row r="518" spans="1:5" x14ac:dyDescent="0.3">
      <c r="A518">
        <v>1001147</v>
      </c>
      <c r="B518" s="8">
        <v>45626</v>
      </c>
      <c r="C518" t="str">
        <f>IFERROR(VLOOKUP($A518,'Data Sheet 1 '!A518:N2517,12,FALSE)," ")</f>
        <v>Canada</v>
      </c>
      <c r="D518" t="str">
        <f>IFERROR(VLOOKUP($A518,'Data Sheet 1 '!A518:N2517,13,FALSE)," ")</f>
        <v>Enchanting Travels</v>
      </c>
      <c r="E518" t="str">
        <f>IFERROR(VLOOKUP($A518,'Data Sheet 2'!A518:F2517,6, FALSE)," ")</f>
        <v>Operations</v>
      </c>
    </row>
    <row r="519" spans="1:5" x14ac:dyDescent="0.3">
      <c r="A519">
        <v>1001150</v>
      </c>
      <c r="B519" s="8">
        <v>45627</v>
      </c>
      <c r="C519" t="str">
        <f>IFERROR(VLOOKUP($A519,'Data Sheet 1 '!A519:N2518,12,FALSE)," ")</f>
        <v>Peru</v>
      </c>
      <c r="D519" t="str">
        <f>IFERROR(VLOOKUP($A519,'Data Sheet 1 '!A519:N2518,13,FALSE)," ")</f>
        <v>Enchanting Travels</v>
      </c>
      <c r="E519" t="str">
        <f>IFERROR(VLOOKUP($A519,'Data Sheet 2'!A519:F2518,6, FALSE)," ")</f>
        <v>Operations</v>
      </c>
    </row>
    <row r="520" spans="1:5" x14ac:dyDescent="0.3">
      <c r="A520">
        <v>1001161</v>
      </c>
      <c r="B520" s="8">
        <v>45628</v>
      </c>
      <c r="C520" t="str">
        <f>IFERROR(VLOOKUP($A520,'Data Sheet 1 '!A520:N2519,12,FALSE)," ")</f>
        <v>United States</v>
      </c>
      <c r="D520" t="str">
        <f>IFERROR(VLOOKUP($A520,'Data Sheet 1 '!A520:N2519,13,FALSE)," ")</f>
        <v>US Tour Operators</v>
      </c>
      <c r="E520" t="str">
        <f>IFERROR(VLOOKUP($A520,'Data Sheet 2'!A520:F2519,6, FALSE)," ")</f>
        <v>Sales &amp; Commerce</v>
      </c>
    </row>
    <row r="521" spans="1:5" x14ac:dyDescent="0.3">
      <c r="A521">
        <v>1001165</v>
      </c>
      <c r="B521" s="8">
        <v>45629</v>
      </c>
      <c r="C521" t="str">
        <f>IFERROR(VLOOKUP($A521,'Data Sheet 1 '!A521:N2520,12,FALSE)," ")</f>
        <v>United States</v>
      </c>
      <c r="D521" t="str">
        <f>IFERROR(VLOOKUP($A521,'Data Sheet 1 '!A521:N2520,13,FALSE)," ")</f>
        <v>Quark Expeditions</v>
      </c>
      <c r="E521" t="str">
        <f>IFERROR(VLOOKUP($A521,'Data Sheet 2'!A521:F2520,6, FALSE)," ")</f>
        <v>Sales &amp; Commerce</v>
      </c>
    </row>
    <row r="522" spans="1:5" x14ac:dyDescent="0.3">
      <c r="A522">
        <v>1001167</v>
      </c>
      <c r="B522" s="8">
        <v>45630</v>
      </c>
      <c r="C522" t="str">
        <f>IFERROR(VLOOKUP($A522,'Data Sheet 1 '!A522:N2521,12,FALSE)," ")</f>
        <v>India</v>
      </c>
      <c r="D522" t="str">
        <f>IFERROR(VLOOKUP($A522,'Data Sheet 1 '!A522:N2521,13,FALSE)," ")</f>
        <v>Tailormade</v>
      </c>
      <c r="E522" t="str">
        <f>IFERROR(VLOOKUP($A522,'Data Sheet 2'!A522:F2521,6, FALSE)," ")</f>
        <v>Finance</v>
      </c>
    </row>
    <row r="523" spans="1:5" x14ac:dyDescent="0.3">
      <c r="A523">
        <v>1001168</v>
      </c>
      <c r="B523" s="8">
        <v>45631</v>
      </c>
      <c r="C523" t="str">
        <f>IFERROR(VLOOKUP($A523,'Data Sheet 1 '!A523:N2522,12,FALSE)," ")</f>
        <v>United States</v>
      </c>
      <c r="D523" t="str">
        <f>IFERROR(VLOOKUP($A523,'Data Sheet 1 '!A523:N2522,13,FALSE)," ")</f>
        <v>US Tour Operators</v>
      </c>
      <c r="E523" t="str">
        <f>IFERROR(VLOOKUP($A523,'Data Sheet 2'!A523:F2522,6, FALSE)," ")</f>
        <v>Sales &amp; Commerce</v>
      </c>
    </row>
    <row r="524" spans="1:5" x14ac:dyDescent="0.3">
      <c r="A524">
        <v>1001170</v>
      </c>
      <c r="B524" s="8">
        <v>45632</v>
      </c>
      <c r="C524" t="str">
        <f>IFERROR(VLOOKUP($A524,'Data Sheet 1 '!A524:N2523,12,FALSE)," ")</f>
        <v>India</v>
      </c>
      <c r="D524" t="str">
        <f>IFERROR(VLOOKUP($A524,'Data Sheet 1 '!A524:N2523,13,FALSE)," ")</f>
        <v>Tailormade</v>
      </c>
      <c r="E524" t="str">
        <f>IFERROR(VLOOKUP($A524,'Data Sheet 2'!A524:F2523,6, FALSE)," ")</f>
        <v>Finance</v>
      </c>
    </row>
    <row r="525" spans="1:5" x14ac:dyDescent="0.3">
      <c r="A525">
        <v>1001173</v>
      </c>
      <c r="B525" s="8">
        <v>45633</v>
      </c>
      <c r="C525" t="str">
        <f>IFERROR(VLOOKUP($A525,'Data Sheet 1 '!A525:N2524,12,FALSE)," ")</f>
        <v>India</v>
      </c>
      <c r="D525" t="str">
        <f>IFERROR(VLOOKUP($A525,'Data Sheet 1 '!A525:N2524,13,FALSE)," ")</f>
        <v>Tailormade</v>
      </c>
      <c r="E525" t="str">
        <f>IFERROR(VLOOKUP($A525,'Data Sheet 2'!A525:F2524,6, FALSE)," ")</f>
        <v>Finance</v>
      </c>
    </row>
    <row r="526" spans="1:5" x14ac:dyDescent="0.3">
      <c r="A526">
        <v>1001175</v>
      </c>
      <c r="B526" s="8">
        <v>45634</v>
      </c>
      <c r="C526" t="str">
        <f>IFERROR(VLOOKUP($A526,'Data Sheet 1 '!A526:N2525,12,FALSE)," ")</f>
        <v>India</v>
      </c>
      <c r="D526" t="str">
        <f>IFERROR(VLOOKUP($A526,'Data Sheet 1 '!A526:N2525,13,FALSE)," ")</f>
        <v>Tailormade</v>
      </c>
      <c r="E526" t="str">
        <f>IFERROR(VLOOKUP($A526,'Data Sheet 2'!A526:F2525,6, FALSE)," ")</f>
        <v>Finance</v>
      </c>
    </row>
    <row r="527" spans="1:5" x14ac:dyDescent="0.3">
      <c r="A527">
        <v>1001181</v>
      </c>
      <c r="B527" s="8">
        <v>45635</v>
      </c>
      <c r="C527" t="str">
        <f>IFERROR(VLOOKUP($A527,'Data Sheet 1 '!A527:N2526,12,FALSE)," ")</f>
        <v>United Kingdom</v>
      </c>
      <c r="D527" t="str">
        <f>IFERROR(VLOOKUP($A527,'Data Sheet 1 '!A527:N2526,13,FALSE)," ")</f>
        <v>Enchanting Travels</v>
      </c>
      <c r="E527" t="str">
        <f>IFERROR(VLOOKUP($A527,'Data Sheet 2'!A527:F2526,6, FALSE)," ")</f>
        <v>Sales &amp; Commerce</v>
      </c>
    </row>
    <row r="528" spans="1:5" x14ac:dyDescent="0.3">
      <c r="A528">
        <v>1001182</v>
      </c>
      <c r="B528" s="8">
        <v>45636</v>
      </c>
      <c r="C528" t="str">
        <f>IFERROR(VLOOKUP($A528,'Data Sheet 1 '!A528:N2527,12,FALSE)," ")</f>
        <v>United Kingdom</v>
      </c>
      <c r="D528" t="str">
        <f>IFERROR(VLOOKUP($A528,'Data Sheet 1 '!A528:N2527,13,FALSE)," ")</f>
        <v>Yachts</v>
      </c>
      <c r="E528" t="str">
        <f>IFERROR(VLOOKUP($A528,'Data Sheet 2'!A528:F2527,6, FALSE)," ")</f>
        <v>Brand Directors</v>
      </c>
    </row>
    <row r="529" spans="1:5" x14ac:dyDescent="0.3">
      <c r="A529">
        <v>1001184</v>
      </c>
      <c r="B529" s="8">
        <v>45637</v>
      </c>
      <c r="C529" t="str">
        <f>IFERROR(VLOOKUP($A529,'Data Sheet 1 '!A529:N2528,12,FALSE)," ")</f>
        <v>India</v>
      </c>
      <c r="D529" t="str">
        <f>IFERROR(VLOOKUP($A529,'Data Sheet 1 '!A529:N2528,13,FALSE)," ")</f>
        <v>Enchanting Travels</v>
      </c>
      <c r="E529" t="str">
        <f>IFERROR(VLOOKUP($A529,'Data Sheet 2'!A529:F2528,6, FALSE)," ")</f>
        <v>Operations</v>
      </c>
    </row>
    <row r="530" spans="1:5" x14ac:dyDescent="0.3">
      <c r="A530">
        <v>1001186</v>
      </c>
      <c r="B530" s="8">
        <v>45638</v>
      </c>
      <c r="C530" t="str">
        <f>IFERROR(VLOOKUP($A530,'Data Sheet 1 '!A530:N2529,12,FALSE)," ")</f>
        <v>India</v>
      </c>
      <c r="D530" t="str">
        <f>IFERROR(VLOOKUP($A530,'Data Sheet 1 '!A530:N2529,13,FALSE)," ")</f>
        <v>Enchanting Travels</v>
      </c>
      <c r="E530" t="str">
        <f>IFERROR(VLOOKUP($A530,'Data Sheet 2'!A530:F2529,6, FALSE)," ")</f>
        <v>Operations</v>
      </c>
    </row>
    <row r="531" spans="1:5" x14ac:dyDescent="0.3">
      <c r="A531">
        <v>1001187</v>
      </c>
      <c r="B531" s="8">
        <v>45639</v>
      </c>
      <c r="C531" t="str">
        <f>IFERROR(VLOOKUP($A531,'Data Sheet 1 '!A531:N2530,12,FALSE)," ")</f>
        <v>India</v>
      </c>
      <c r="D531" t="str">
        <f>IFERROR(VLOOKUP($A531,'Data Sheet 1 '!A531:N2530,13,FALSE)," ")</f>
        <v>Enchanting Travels</v>
      </c>
      <c r="E531" t="str">
        <f>IFERROR(VLOOKUP($A531,'Data Sheet 2'!A531:F2530,6, FALSE)," ")</f>
        <v>Operations</v>
      </c>
    </row>
    <row r="532" spans="1:5" x14ac:dyDescent="0.3">
      <c r="A532">
        <v>1001191</v>
      </c>
      <c r="B532" s="8">
        <v>45640</v>
      </c>
      <c r="C532" t="str">
        <f>IFERROR(VLOOKUP($A532,'Data Sheet 1 '!A532:N2531,12,FALSE)," ")</f>
        <v>France</v>
      </c>
      <c r="D532" t="str">
        <f>IFERROR(VLOOKUP($A532,'Data Sheet 1 '!A532:N2531,13,FALSE)," ")</f>
        <v>Enchanting Travels</v>
      </c>
      <c r="E532" t="str">
        <f>IFERROR(VLOOKUP($A532,'Data Sheet 2'!A532:F2531,6, FALSE)," ")</f>
        <v>Operations</v>
      </c>
    </row>
    <row r="533" spans="1:5" x14ac:dyDescent="0.3">
      <c r="A533">
        <v>1001193</v>
      </c>
      <c r="B533" s="8">
        <v>45641</v>
      </c>
      <c r="C533" t="str">
        <f>IFERROR(VLOOKUP($A533,'Data Sheet 1 '!A533:N2532,12,FALSE)," ")</f>
        <v>India</v>
      </c>
      <c r="D533" t="str">
        <f>IFERROR(VLOOKUP($A533,'Data Sheet 1 '!A533:N2532,13,FALSE)," ")</f>
        <v>Quark Expeditions</v>
      </c>
      <c r="E533" t="str">
        <f>IFERROR(VLOOKUP($A533,'Data Sheet 2'!A533:F2532,6, FALSE)," ")</f>
        <v>Commercial</v>
      </c>
    </row>
    <row r="534" spans="1:5" x14ac:dyDescent="0.3">
      <c r="A534">
        <v>1001195</v>
      </c>
      <c r="B534" s="8">
        <v>45642</v>
      </c>
      <c r="C534" t="str">
        <f>IFERROR(VLOOKUP($A534,'Data Sheet 1 '!A534:N2533,12,FALSE)," ")</f>
        <v>United Kingdom</v>
      </c>
      <c r="D534" t="str">
        <f>IFERROR(VLOOKUP($A534,'Data Sheet 1 '!A534:N2533,13,FALSE)," ")</f>
        <v>Education</v>
      </c>
      <c r="E534" t="str">
        <f>IFERROR(VLOOKUP($A534,'Data Sheet 2'!A534:F2533,6, FALSE)," ")</f>
        <v>Sales &amp; Commerce</v>
      </c>
    </row>
    <row r="535" spans="1:5" x14ac:dyDescent="0.3">
      <c r="A535">
        <v>1001200</v>
      </c>
      <c r="B535" s="8">
        <v>45643</v>
      </c>
      <c r="C535" t="str">
        <f>IFERROR(VLOOKUP($A535,'Data Sheet 1 '!A535:N2534,12,FALSE)," ")</f>
        <v>India</v>
      </c>
      <c r="D535" t="str">
        <f>IFERROR(VLOOKUP($A535,'Data Sheet 1 '!A535:N2534,13,FALSE)," ")</f>
        <v>Group Functions</v>
      </c>
      <c r="E535" t="str">
        <f>IFERROR(VLOOKUP($A535,'Data Sheet 2'!A535:F2534,6, FALSE)," ")</f>
        <v>Technology</v>
      </c>
    </row>
    <row r="536" spans="1:5" x14ac:dyDescent="0.3">
      <c r="A536">
        <v>1001204</v>
      </c>
      <c r="B536" s="8">
        <v>45644</v>
      </c>
      <c r="C536" t="str">
        <f>IFERROR(VLOOKUP($A536,'Data Sheet 1 '!A536:N2535,12,FALSE)," ")</f>
        <v>India</v>
      </c>
      <c r="D536" t="str">
        <f>IFERROR(VLOOKUP($A536,'Data Sheet 1 '!A536:N2535,13,FALSE)," ")</f>
        <v>Group Functions</v>
      </c>
      <c r="E536" t="str">
        <f>IFERROR(VLOOKUP($A536,'Data Sheet 2'!A536:F2535,6, FALSE)," ")</f>
        <v>Technology</v>
      </c>
    </row>
    <row r="537" spans="1:5" x14ac:dyDescent="0.3">
      <c r="A537">
        <v>1001205</v>
      </c>
      <c r="B537" s="8">
        <v>45645</v>
      </c>
      <c r="C537" t="str">
        <f>IFERROR(VLOOKUP($A537,'Data Sheet 1 '!A537:N2536,12,FALSE)," ")</f>
        <v>United Kingdom</v>
      </c>
      <c r="D537" t="str">
        <f>IFERROR(VLOOKUP($A537,'Data Sheet 1 '!A537:N2536,13,FALSE)," ")</f>
        <v>Education</v>
      </c>
      <c r="E537" t="str">
        <f>IFERROR(VLOOKUP($A537,'Data Sheet 2'!A537:F2536,6, FALSE)," ")</f>
        <v>Sales &amp; Commerce</v>
      </c>
    </row>
    <row r="538" spans="1:5" x14ac:dyDescent="0.3">
      <c r="A538">
        <v>1001207</v>
      </c>
      <c r="B538" s="8">
        <v>45646</v>
      </c>
      <c r="C538" t="str">
        <f>IFERROR(VLOOKUP($A538,'Data Sheet 1 '!A538:N2537,12,FALSE)," ")</f>
        <v>India</v>
      </c>
      <c r="D538" t="str">
        <f>IFERROR(VLOOKUP($A538,'Data Sheet 1 '!A538:N2537,13,FALSE)," ")</f>
        <v>Group Functions</v>
      </c>
      <c r="E538" t="str">
        <f>IFERROR(VLOOKUP($A538,'Data Sheet 2'!A538:F2537,6, FALSE)," ")</f>
        <v>Technology</v>
      </c>
    </row>
    <row r="539" spans="1:5" x14ac:dyDescent="0.3">
      <c r="A539">
        <v>1001211</v>
      </c>
      <c r="B539" s="8">
        <v>45647</v>
      </c>
      <c r="C539" t="str">
        <f>IFERROR(VLOOKUP($A539,'Data Sheet 1 '!A539:N2538,12,FALSE)," ")</f>
        <v>United Kingdom</v>
      </c>
      <c r="D539" t="str">
        <f>IFERROR(VLOOKUP($A539,'Data Sheet 1 '!A539:N2538,13,FALSE)," ")</f>
        <v>Education</v>
      </c>
      <c r="E539" t="str">
        <f>IFERROR(VLOOKUP($A539,'Data Sheet 2'!A539:F2538,6, FALSE)," ")</f>
        <v>Operations</v>
      </c>
    </row>
    <row r="540" spans="1:5" x14ac:dyDescent="0.3">
      <c r="A540">
        <v>1001216</v>
      </c>
      <c r="B540" s="8">
        <v>45648</v>
      </c>
      <c r="C540" t="str">
        <f>IFERROR(VLOOKUP($A540,'Data Sheet 1 '!A540:N2539,12,FALSE)," ")</f>
        <v>France</v>
      </c>
      <c r="D540" t="str">
        <f>IFERROR(VLOOKUP($A540,'Data Sheet 1 '!A540:N2539,13,FALSE)," ")</f>
        <v>Le Boat</v>
      </c>
      <c r="E540" t="str">
        <f>IFERROR(VLOOKUP($A540,'Data Sheet 2'!A540:F2539,6, FALSE)," ")</f>
        <v>Marketing</v>
      </c>
    </row>
    <row r="541" spans="1:5" x14ac:dyDescent="0.3">
      <c r="A541">
        <v>1001226</v>
      </c>
      <c r="B541" s="8">
        <v>45649</v>
      </c>
      <c r="C541" t="str">
        <f>IFERROR(VLOOKUP($A541,'Data Sheet 1 '!A541:N2540,12,FALSE)," ")</f>
        <v>Canada</v>
      </c>
      <c r="D541" t="str">
        <f>IFERROR(VLOOKUP($A541,'Data Sheet 1 '!A541:N2540,13,FALSE)," ")</f>
        <v>Enchanting Travels</v>
      </c>
      <c r="E541" t="str">
        <f>IFERROR(VLOOKUP($A541,'Data Sheet 2'!A541:F2540,6, FALSE)," ")</f>
        <v>Sales &amp; Commerce</v>
      </c>
    </row>
    <row r="542" spans="1:5" x14ac:dyDescent="0.3">
      <c r="A542">
        <v>1001230</v>
      </c>
      <c r="B542" s="8">
        <v>45650</v>
      </c>
      <c r="C542" t="str">
        <f>IFERROR(VLOOKUP($A542,'Data Sheet 1 '!A542:N2541,12,FALSE)," ")</f>
        <v>Canada</v>
      </c>
      <c r="D542" t="str">
        <f>IFERROR(VLOOKUP($A542,'Data Sheet 1 '!A542:N2541,13,FALSE)," ")</f>
        <v>Enchanting Travels</v>
      </c>
      <c r="E542" t="str">
        <f>IFERROR(VLOOKUP($A542,'Data Sheet 2'!A542:F2541,6, FALSE)," ")</f>
        <v>Sales &amp; Commerce</v>
      </c>
    </row>
    <row r="543" spans="1:5" x14ac:dyDescent="0.3">
      <c r="A543">
        <v>1001243</v>
      </c>
      <c r="B543" s="8">
        <v>45651</v>
      </c>
      <c r="C543" t="str">
        <f>IFERROR(VLOOKUP($A543,'Data Sheet 1 '!A543:N2542,12,FALSE)," ")</f>
        <v>United States</v>
      </c>
      <c r="D543" t="str">
        <f>IFERROR(VLOOKUP($A543,'Data Sheet 1 '!A543:N2542,13,FALSE)," ")</f>
        <v>Enchanting Travels</v>
      </c>
      <c r="E543" t="str">
        <f>IFERROR(VLOOKUP($A543,'Data Sheet 2'!A543:F2542,6, FALSE)," ")</f>
        <v>Sales &amp; Commerce</v>
      </c>
    </row>
    <row r="544" spans="1:5" x14ac:dyDescent="0.3">
      <c r="A544">
        <v>1001245</v>
      </c>
      <c r="B544" s="8">
        <v>45652</v>
      </c>
      <c r="C544" t="str">
        <f>IFERROR(VLOOKUP($A544,'Data Sheet 1 '!A544:N2543,12,FALSE)," ")</f>
        <v>United States</v>
      </c>
      <c r="D544" t="str">
        <f>IFERROR(VLOOKUP($A544,'Data Sheet 1 '!A544:N2543,13,FALSE)," ")</f>
        <v>Enchanting Travels</v>
      </c>
      <c r="E544" t="str">
        <f>IFERROR(VLOOKUP($A544,'Data Sheet 2'!A544:F2543,6, FALSE)," ")</f>
        <v>Sales &amp; Commerce</v>
      </c>
    </row>
    <row r="545" spans="1:5" x14ac:dyDescent="0.3">
      <c r="A545">
        <v>1001248</v>
      </c>
      <c r="B545" s="8">
        <v>45653</v>
      </c>
      <c r="C545" t="str">
        <f>IFERROR(VLOOKUP($A545,'Data Sheet 1 '!A545:N2544,12,FALSE)," ")</f>
        <v>South Africa</v>
      </c>
      <c r="D545" t="str">
        <f>IFERROR(VLOOKUP($A545,'Data Sheet 1 '!A545:N2544,13,FALSE)," ")</f>
        <v>Enchanting Travels</v>
      </c>
      <c r="E545" t="str">
        <f>IFERROR(VLOOKUP($A545,'Data Sheet 2'!A545:F2544,6, FALSE)," ")</f>
        <v>Sales &amp; Commerce</v>
      </c>
    </row>
    <row r="546" spans="1:5" x14ac:dyDescent="0.3">
      <c r="A546">
        <v>1001249</v>
      </c>
      <c r="B546" s="8">
        <v>45654</v>
      </c>
      <c r="C546" t="str">
        <f>IFERROR(VLOOKUP($A546,'Data Sheet 1 '!A546:N2545,12,FALSE)," ")</f>
        <v>India</v>
      </c>
      <c r="D546" t="str">
        <f>IFERROR(VLOOKUP($A546,'Data Sheet 1 '!A546:N2545,13,FALSE)," ")</f>
        <v>Enchanting Travels</v>
      </c>
      <c r="E546" t="str">
        <f>IFERROR(VLOOKUP($A546,'Data Sheet 2'!A546:F2545,6, FALSE)," ")</f>
        <v>Sales &amp; Commerce</v>
      </c>
    </row>
    <row r="547" spans="1:5" x14ac:dyDescent="0.3">
      <c r="A547">
        <v>1001252</v>
      </c>
      <c r="B547" s="8">
        <v>45655</v>
      </c>
      <c r="C547" t="str">
        <f>IFERROR(VLOOKUP($A547,'Data Sheet 1 '!A547:N2546,12,FALSE)," ")</f>
        <v>Germany</v>
      </c>
      <c r="D547" t="str">
        <f>IFERROR(VLOOKUP($A547,'Data Sheet 1 '!A547:N2546,13,FALSE)," ")</f>
        <v>Enchanting Travels</v>
      </c>
      <c r="E547" t="str">
        <f>IFERROR(VLOOKUP($A547,'Data Sheet 2'!A547:F2546,6, FALSE)," ")</f>
        <v>Sales &amp; Commerce</v>
      </c>
    </row>
    <row r="548" spans="1:5" x14ac:dyDescent="0.3">
      <c r="A548">
        <v>1001253</v>
      </c>
      <c r="B548" s="8">
        <v>45656</v>
      </c>
      <c r="C548" t="str">
        <f>IFERROR(VLOOKUP($A548,'Data Sheet 1 '!A548:N2547,12,FALSE)," ")</f>
        <v>Germany</v>
      </c>
      <c r="D548" t="str">
        <f>IFERROR(VLOOKUP($A548,'Data Sheet 1 '!A548:N2547,13,FALSE)," ")</f>
        <v>Enchanting Travels</v>
      </c>
      <c r="E548" t="str">
        <f>IFERROR(VLOOKUP($A548,'Data Sheet 2'!A548:F2547,6, FALSE)," ")</f>
        <v>Sales &amp; Commerce</v>
      </c>
    </row>
    <row r="549" spans="1:5" x14ac:dyDescent="0.3">
      <c r="A549">
        <v>1001254</v>
      </c>
      <c r="B549" s="8">
        <v>45657</v>
      </c>
      <c r="C549" t="str">
        <f>IFERROR(VLOOKUP($A549,'Data Sheet 1 '!A549:N2548,12,FALSE)," ")</f>
        <v>United Kingdom</v>
      </c>
      <c r="D549" t="str">
        <f>IFERROR(VLOOKUP($A549,'Data Sheet 1 '!A549:N2548,13,FALSE)," ")</f>
        <v>Education</v>
      </c>
      <c r="E549" t="str">
        <f>IFERROR(VLOOKUP($A549,'Data Sheet 2'!A549:F2548,6, FALSE)," ")</f>
        <v>Product Management</v>
      </c>
    </row>
    <row r="550" spans="1:5" x14ac:dyDescent="0.3">
      <c r="A550">
        <v>1001257</v>
      </c>
      <c r="B550" s="8">
        <v>45658</v>
      </c>
      <c r="C550" t="str">
        <f>IFERROR(VLOOKUP($A550,'Data Sheet 1 '!A550:N2549,12,FALSE)," ")</f>
        <v>Mexico</v>
      </c>
      <c r="D550" t="str">
        <f>IFERROR(VLOOKUP($A550,'Data Sheet 1 '!A550:N2549,13,FALSE)," ")</f>
        <v>Enchanting Travels</v>
      </c>
      <c r="E550" t="str">
        <f>IFERROR(VLOOKUP($A550,'Data Sheet 2'!A550:F2549,6, FALSE)," ")</f>
        <v>Sales &amp; Commerce</v>
      </c>
    </row>
    <row r="551" spans="1:5" x14ac:dyDescent="0.3">
      <c r="A551">
        <v>1001258</v>
      </c>
      <c r="B551" s="8">
        <v>45659</v>
      </c>
      <c r="C551" t="str">
        <f>IFERROR(VLOOKUP($A551,'Data Sheet 1 '!A551:N2550,12,FALSE)," ")</f>
        <v>Germany</v>
      </c>
      <c r="D551" t="str">
        <f>IFERROR(VLOOKUP($A551,'Data Sheet 1 '!A551:N2550,13,FALSE)," ")</f>
        <v>Enchanting Travels</v>
      </c>
      <c r="E551" t="str">
        <f>IFERROR(VLOOKUP($A551,'Data Sheet 2'!A551:F2550,6, FALSE)," ")</f>
        <v>Sales &amp; Commerce</v>
      </c>
    </row>
    <row r="552" spans="1:5" x14ac:dyDescent="0.3">
      <c r="A552">
        <v>1001262</v>
      </c>
      <c r="B552" s="8">
        <v>45660</v>
      </c>
      <c r="C552" t="str">
        <f>IFERROR(VLOOKUP($A552,'Data Sheet 1 '!A552:N2551,12,FALSE)," ")</f>
        <v>Austria</v>
      </c>
      <c r="D552" t="str">
        <f>IFERROR(VLOOKUP($A552,'Data Sheet 1 '!A552:N2551,13,FALSE)," ")</f>
        <v>Education</v>
      </c>
      <c r="E552" t="str">
        <f>IFERROR(VLOOKUP($A552,'Data Sheet 2'!A552:F2551,6, FALSE)," ")</f>
        <v>Operations</v>
      </c>
    </row>
    <row r="553" spans="1:5" x14ac:dyDescent="0.3">
      <c r="A553">
        <v>1001263</v>
      </c>
      <c r="B553" s="8">
        <v>45661</v>
      </c>
      <c r="C553" t="str">
        <f>IFERROR(VLOOKUP($A553,'Data Sheet 1 '!A553:N2552,12,FALSE)," ")</f>
        <v>Germany</v>
      </c>
      <c r="D553" t="str">
        <f>IFERROR(VLOOKUP($A553,'Data Sheet 1 '!A553:N2552,13,FALSE)," ")</f>
        <v>Enchanting Travels</v>
      </c>
      <c r="E553" t="str">
        <f>IFERROR(VLOOKUP($A553,'Data Sheet 2'!A553:F2552,6, FALSE)," ")</f>
        <v>Sales &amp; Commerce</v>
      </c>
    </row>
    <row r="554" spans="1:5" x14ac:dyDescent="0.3">
      <c r="A554">
        <v>1001274</v>
      </c>
      <c r="B554" s="8">
        <v>45662</v>
      </c>
      <c r="C554" t="str">
        <f>IFERROR(VLOOKUP($A554,'Data Sheet 1 '!A554:N2553,12,FALSE)," ")</f>
        <v>India</v>
      </c>
      <c r="D554" t="str">
        <f>IFERROR(VLOOKUP($A554,'Data Sheet 1 '!A554:N2553,13,FALSE)," ")</f>
        <v>Group Functions</v>
      </c>
      <c r="E554" t="str">
        <f>IFERROR(VLOOKUP($A554,'Data Sheet 2'!A554:F2553,6, FALSE)," ")</f>
        <v>Finance</v>
      </c>
    </row>
    <row r="555" spans="1:5" x14ac:dyDescent="0.3">
      <c r="A555">
        <v>1001275</v>
      </c>
      <c r="B555" s="8">
        <v>45663</v>
      </c>
      <c r="C555" t="str">
        <f>IFERROR(VLOOKUP($A555,'Data Sheet 1 '!A555:N2554,12,FALSE)," ")</f>
        <v>Germany</v>
      </c>
      <c r="D555" t="str">
        <f>IFERROR(VLOOKUP($A555,'Data Sheet 1 '!A555:N2554,13,FALSE)," ")</f>
        <v>Enchanting Travels</v>
      </c>
      <c r="E555" t="str">
        <f>IFERROR(VLOOKUP($A555,'Data Sheet 2'!A555:F2554,6, FALSE)," ")</f>
        <v>Marketing &amp; E-Commerce</v>
      </c>
    </row>
    <row r="556" spans="1:5" x14ac:dyDescent="0.3">
      <c r="A556">
        <v>1001277</v>
      </c>
      <c r="B556" s="8">
        <v>45664</v>
      </c>
      <c r="C556" t="str">
        <f>IFERROR(VLOOKUP($A556,'Data Sheet 1 '!A556:N2555,12,FALSE)," ")</f>
        <v>India</v>
      </c>
      <c r="D556" t="str">
        <f>IFERROR(VLOOKUP($A556,'Data Sheet 1 '!A556:N2555,13,FALSE)," ")</f>
        <v>Group Functions</v>
      </c>
      <c r="E556" t="str">
        <f>IFERROR(VLOOKUP($A556,'Data Sheet 2'!A556:F2555,6, FALSE)," ")</f>
        <v>Finance</v>
      </c>
    </row>
    <row r="557" spans="1:5" x14ac:dyDescent="0.3">
      <c r="A557">
        <v>1001278</v>
      </c>
      <c r="B557" s="8">
        <v>45665</v>
      </c>
      <c r="C557" t="str">
        <f>IFERROR(VLOOKUP($A557,'Data Sheet 1 '!A557:N2556,12,FALSE)," ")</f>
        <v>India</v>
      </c>
      <c r="D557" t="str">
        <f>IFERROR(VLOOKUP($A557,'Data Sheet 1 '!A557:N2556,13,FALSE)," ")</f>
        <v>Enchanting Travels</v>
      </c>
      <c r="E557" t="str">
        <f>IFERROR(VLOOKUP($A557,'Data Sheet 2'!A557:F2556,6, FALSE)," ")</f>
        <v>Marketing</v>
      </c>
    </row>
    <row r="558" spans="1:5" x14ac:dyDescent="0.3">
      <c r="A558">
        <v>1001283</v>
      </c>
      <c r="B558" s="8">
        <v>45666</v>
      </c>
      <c r="C558" t="str">
        <f>IFERROR(VLOOKUP($A558,'Data Sheet 1 '!A558:N2557,12,FALSE)," ")</f>
        <v>United Kingdom</v>
      </c>
      <c r="D558" t="str">
        <f>IFERROR(VLOOKUP($A558,'Data Sheet 1 '!A558:N2557,13,FALSE)," ")</f>
        <v>Adventure</v>
      </c>
      <c r="E558" t="str">
        <f>IFERROR(VLOOKUP($A558,'Data Sheet 2'!A558:F2557,6, FALSE)," ")</f>
        <v>Customer Operations</v>
      </c>
    </row>
    <row r="559" spans="1:5" x14ac:dyDescent="0.3">
      <c r="A559">
        <v>1001287</v>
      </c>
      <c r="B559" s="8">
        <v>45667</v>
      </c>
      <c r="C559" t="str">
        <f>IFERROR(VLOOKUP($A559,'Data Sheet 1 '!A559:N2558,12,FALSE)," ")</f>
        <v>United Kingdom</v>
      </c>
      <c r="D559" t="str">
        <f>IFERROR(VLOOKUP($A559,'Data Sheet 1 '!A559:N2558,13,FALSE)," ")</f>
        <v>Group Functions</v>
      </c>
      <c r="E559" t="str">
        <f>IFERROR(VLOOKUP($A559,'Data Sheet 2'!A559:F2558,6, FALSE)," ")</f>
        <v>Technology</v>
      </c>
    </row>
    <row r="560" spans="1:5" x14ac:dyDescent="0.3">
      <c r="A560">
        <v>1001288</v>
      </c>
      <c r="B560" s="8">
        <v>45668</v>
      </c>
      <c r="C560" t="str">
        <f>IFERROR(VLOOKUP($A560,'Data Sheet 1 '!A560:N2559,12,FALSE)," ")</f>
        <v>United States</v>
      </c>
      <c r="D560" t="str">
        <f>IFERROR(VLOOKUP($A560,'Data Sheet 1 '!A560:N2559,13,FALSE)," ")</f>
        <v>TCS</v>
      </c>
      <c r="E560" t="str">
        <f>IFERROR(VLOOKUP($A560,'Data Sheet 2'!A560:F2559,6, FALSE)," ")</f>
        <v>Product &amp; Operations</v>
      </c>
    </row>
    <row r="561" spans="1:5" x14ac:dyDescent="0.3">
      <c r="A561">
        <v>1001289</v>
      </c>
      <c r="B561" s="8">
        <v>45669</v>
      </c>
      <c r="C561" t="str">
        <f>IFERROR(VLOOKUP($A561,'Data Sheet 1 '!A561:N2560,12,FALSE)," ")</f>
        <v>United States</v>
      </c>
      <c r="D561" t="str">
        <f>IFERROR(VLOOKUP($A561,'Data Sheet 1 '!A561:N2560,13,FALSE)," ")</f>
        <v>TCS</v>
      </c>
      <c r="E561" t="str">
        <f>IFERROR(VLOOKUP($A561,'Data Sheet 2'!A561:F2560,6, FALSE)," ")</f>
        <v>Product &amp; Operations</v>
      </c>
    </row>
    <row r="562" spans="1:5" x14ac:dyDescent="0.3">
      <c r="A562">
        <v>1001290</v>
      </c>
      <c r="B562" s="8">
        <v>45670</v>
      </c>
      <c r="C562" t="str">
        <f>IFERROR(VLOOKUP($A562,'Data Sheet 1 '!A562:N2561,12,FALSE)," ")</f>
        <v>United States</v>
      </c>
      <c r="D562" t="str">
        <f>IFERROR(VLOOKUP($A562,'Data Sheet 1 '!A562:N2561,13,FALSE)," ")</f>
        <v>TCS</v>
      </c>
      <c r="E562" t="str">
        <f>IFERROR(VLOOKUP($A562,'Data Sheet 2'!A562:F2561,6, FALSE)," ")</f>
        <v>Purchasing</v>
      </c>
    </row>
    <row r="563" spans="1:5" x14ac:dyDescent="0.3">
      <c r="A563">
        <v>1001291</v>
      </c>
      <c r="B563" s="8">
        <v>45671</v>
      </c>
      <c r="C563" t="str">
        <f>IFERROR(VLOOKUP($A563,'Data Sheet 1 '!A563:N2562,12,FALSE)," ")</f>
        <v>United States</v>
      </c>
      <c r="D563" t="str">
        <f>IFERROR(VLOOKUP($A563,'Data Sheet 1 '!A563:N2562,13,FALSE)," ")</f>
        <v>TCS</v>
      </c>
      <c r="E563" t="str">
        <f>IFERROR(VLOOKUP($A563,'Data Sheet 2'!A563:F2562,6, FALSE)," ")</f>
        <v>Product &amp; Operations</v>
      </c>
    </row>
    <row r="564" spans="1:5" x14ac:dyDescent="0.3">
      <c r="A564">
        <v>1001292</v>
      </c>
      <c r="B564" s="8">
        <v>45672</v>
      </c>
      <c r="C564" t="str">
        <f>IFERROR(VLOOKUP($A564,'Data Sheet 1 '!A564:N2563,12,FALSE)," ")</f>
        <v>United States</v>
      </c>
      <c r="D564" t="str">
        <f>IFERROR(VLOOKUP($A564,'Data Sheet 1 '!A564:N2563,13,FALSE)," ")</f>
        <v>TCS</v>
      </c>
      <c r="E564" t="str">
        <f>IFERROR(VLOOKUP($A564,'Data Sheet 2'!A564:F2563,6, FALSE)," ")</f>
        <v>Product &amp; Operations</v>
      </c>
    </row>
    <row r="565" spans="1:5" x14ac:dyDescent="0.3">
      <c r="A565">
        <v>1001294</v>
      </c>
      <c r="B565" s="8">
        <v>45673</v>
      </c>
      <c r="C565" t="str">
        <f>IFERROR(VLOOKUP($A565,'Data Sheet 1 '!A565:N2564,12,FALSE)," ")</f>
        <v>India</v>
      </c>
      <c r="D565" t="str">
        <f>IFERROR(VLOOKUP($A565,'Data Sheet 1 '!A565:N2564,13,FALSE)," ")</f>
        <v>Group Functions</v>
      </c>
      <c r="E565" t="str">
        <f>IFERROR(VLOOKUP($A565,'Data Sheet 2'!A565:F2564,6, FALSE)," ")</f>
        <v>Marketing</v>
      </c>
    </row>
    <row r="566" spans="1:5" x14ac:dyDescent="0.3">
      <c r="A566">
        <v>1001296</v>
      </c>
      <c r="B566" s="8">
        <v>45674</v>
      </c>
      <c r="C566" t="str">
        <f>IFERROR(VLOOKUP($A566,'Data Sheet 1 '!A566:N2565,12,FALSE)," ")</f>
        <v>Germany</v>
      </c>
      <c r="D566" t="str">
        <f>IFERROR(VLOOKUP($A566,'Data Sheet 1 '!A566:N2565,13,FALSE)," ")</f>
        <v>Enchanting Travels</v>
      </c>
      <c r="E566" t="str">
        <f>IFERROR(VLOOKUP($A566,'Data Sheet 2'!A566:F2565,6, FALSE)," ")</f>
        <v>Product Management</v>
      </c>
    </row>
    <row r="567" spans="1:5" x14ac:dyDescent="0.3">
      <c r="A567">
        <v>1001297</v>
      </c>
      <c r="B567" s="8">
        <v>45675</v>
      </c>
      <c r="C567" t="str">
        <f>IFERROR(VLOOKUP($A567,'Data Sheet 1 '!A567:N2566,12,FALSE)," ")</f>
        <v>India</v>
      </c>
      <c r="D567" t="str">
        <f>IFERROR(VLOOKUP($A567,'Data Sheet 1 '!A567:N2566,13,FALSE)," ")</f>
        <v>Group Functions</v>
      </c>
      <c r="E567" t="str">
        <f>IFERROR(VLOOKUP($A567,'Data Sheet 2'!A567:F2566,6, FALSE)," ")</f>
        <v>Technology</v>
      </c>
    </row>
    <row r="568" spans="1:5" x14ac:dyDescent="0.3">
      <c r="A568">
        <v>1001299</v>
      </c>
      <c r="B568" s="8">
        <v>45676</v>
      </c>
      <c r="C568" t="str">
        <f>IFERROR(VLOOKUP($A568,'Data Sheet 1 '!A568:N2567,12,FALSE)," ")</f>
        <v>India</v>
      </c>
      <c r="D568" t="str">
        <f>IFERROR(VLOOKUP($A568,'Data Sheet 1 '!A568:N2567,13,FALSE)," ")</f>
        <v>Enchanting Travels</v>
      </c>
      <c r="E568" t="str">
        <f>IFERROR(VLOOKUP($A568,'Data Sheet 2'!A568:F2567,6, FALSE)," ")</f>
        <v>Product Management</v>
      </c>
    </row>
    <row r="569" spans="1:5" x14ac:dyDescent="0.3">
      <c r="A569">
        <v>1001304</v>
      </c>
      <c r="B569" s="8">
        <v>45677</v>
      </c>
      <c r="C569" t="str">
        <f>IFERROR(VLOOKUP($A569,'Data Sheet 1 '!A569:N2568,12,FALSE)," ")</f>
        <v>Kenya</v>
      </c>
      <c r="D569" t="str">
        <f>IFERROR(VLOOKUP($A569,'Data Sheet 1 '!A569:N2568,13,FALSE)," ")</f>
        <v>Enchanting Travels</v>
      </c>
      <c r="E569" t="str">
        <f>IFERROR(VLOOKUP($A569,'Data Sheet 2'!A569:F2568,6, FALSE)," ")</f>
        <v>Product Management</v>
      </c>
    </row>
    <row r="570" spans="1:5" x14ac:dyDescent="0.3">
      <c r="A570">
        <v>1001310</v>
      </c>
      <c r="B570" s="8">
        <v>45678</v>
      </c>
      <c r="C570" t="str">
        <f>IFERROR(VLOOKUP($A570,'Data Sheet 1 '!A570:N2569,12,FALSE)," ")</f>
        <v>United States</v>
      </c>
      <c r="D570" t="str">
        <f>IFERROR(VLOOKUP($A570,'Data Sheet 1 '!A570:N2569,13,FALSE)," ")</f>
        <v>TCS</v>
      </c>
      <c r="E570" t="str">
        <f>IFERROR(VLOOKUP($A570,'Data Sheet 2'!A570:F2569,6, FALSE)," ")</f>
        <v>Purchasing</v>
      </c>
    </row>
    <row r="571" spans="1:5" x14ac:dyDescent="0.3">
      <c r="A571">
        <v>1001314</v>
      </c>
      <c r="B571" s="8">
        <v>45679</v>
      </c>
      <c r="C571" t="str">
        <f>IFERROR(VLOOKUP($A571,'Data Sheet 1 '!A571:N2570,12,FALSE)," ")</f>
        <v>Spain</v>
      </c>
      <c r="D571" t="str">
        <f>IFERROR(VLOOKUP($A571,'Data Sheet 1 '!A571:N2570,13,FALSE)," ")</f>
        <v>US Tour Operators</v>
      </c>
      <c r="E571" t="str">
        <f>IFERROR(VLOOKUP($A571,'Data Sheet 2'!A571:F2570,6, FALSE)," ")</f>
        <v>Operations</v>
      </c>
    </row>
    <row r="572" spans="1:5" x14ac:dyDescent="0.3">
      <c r="A572">
        <v>1001315</v>
      </c>
      <c r="B572" s="8">
        <v>45680</v>
      </c>
      <c r="C572" t="str">
        <f>IFERROR(VLOOKUP($A572,'Data Sheet 1 '!A572:N2571,12,FALSE)," ")</f>
        <v>United States</v>
      </c>
      <c r="D572" t="str">
        <f>IFERROR(VLOOKUP($A572,'Data Sheet 1 '!A572:N2571,13,FALSE)," ")</f>
        <v>US Tour Operators</v>
      </c>
      <c r="E572" t="str">
        <f>IFERROR(VLOOKUP($A572,'Data Sheet 2'!A572:F2571,6, FALSE)," ")</f>
        <v>Sales &amp; Commerce</v>
      </c>
    </row>
    <row r="573" spans="1:5" x14ac:dyDescent="0.3">
      <c r="A573">
        <v>1001317</v>
      </c>
      <c r="B573" s="8">
        <v>45681</v>
      </c>
      <c r="C573" t="str">
        <f>IFERROR(VLOOKUP($A573,'Data Sheet 1 '!A573:N2572,12,FALSE)," ")</f>
        <v>Spain</v>
      </c>
      <c r="D573" t="str">
        <f>IFERROR(VLOOKUP($A573,'Data Sheet 1 '!A573:N2572,13,FALSE)," ")</f>
        <v>US Tour Operators</v>
      </c>
      <c r="E573" t="str">
        <f>IFERROR(VLOOKUP($A573,'Data Sheet 2'!A573:F2572,6, FALSE)," ")</f>
        <v>Operations</v>
      </c>
    </row>
    <row r="574" spans="1:5" x14ac:dyDescent="0.3">
      <c r="A574">
        <v>1001319</v>
      </c>
      <c r="B574" s="8">
        <v>45682</v>
      </c>
      <c r="C574" t="str">
        <f>IFERROR(VLOOKUP($A574,'Data Sheet 1 '!A574:N2573,12,FALSE)," ")</f>
        <v>South Africa</v>
      </c>
      <c r="D574" t="str">
        <f>IFERROR(VLOOKUP($A574,'Data Sheet 1 '!A574:N2573,13,FALSE)," ")</f>
        <v>Yachts</v>
      </c>
      <c r="E574" t="str">
        <f>IFERROR(VLOOKUP($A574,'Data Sheet 2'!A574:F2573,6, FALSE)," ")</f>
        <v>Sales &amp; Commerce</v>
      </c>
    </row>
    <row r="575" spans="1:5" x14ac:dyDescent="0.3">
      <c r="A575">
        <v>1001322</v>
      </c>
      <c r="B575" s="8">
        <v>45683</v>
      </c>
      <c r="C575" t="str">
        <f>IFERROR(VLOOKUP($A575,'Data Sheet 1 '!A575:N2574,12,FALSE)," ")</f>
        <v>Canada</v>
      </c>
      <c r="D575" t="str">
        <f>IFERROR(VLOOKUP($A575,'Data Sheet 1 '!A575:N2574,13,FALSE)," ")</f>
        <v>Quark Expeditions</v>
      </c>
      <c r="E575" t="str">
        <f>IFERROR(VLOOKUP($A575,'Data Sheet 2'!A575:F2574,6, FALSE)," ")</f>
        <v>Operations</v>
      </c>
    </row>
    <row r="576" spans="1:5" x14ac:dyDescent="0.3">
      <c r="A576">
        <v>1001324</v>
      </c>
      <c r="B576" s="8">
        <v>45684</v>
      </c>
      <c r="C576" t="str">
        <f>IFERROR(VLOOKUP($A576,'Data Sheet 1 '!A576:N2575,12,FALSE)," ")</f>
        <v>United Kingdom</v>
      </c>
      <c r="D576" t="str">
        <f>IFERROR(VLOOKUP($A576,'Data Sheet 1 '!A576:N2575,13,FALSE)," ")</f>
        <v>Education</v>
      </c>
      <c r="E576" t="str">
        <f>IFERROR(VLOOKUP($A576,'Data Sheet 2'!A576:F2575,6, FALSE)," ")</f>
        <v>Operations</v>
      </c>
    </row>
    <row r="577" spans="1:5" x14ac:dyDescent="0.3">
      <c r="A577">
        <v>1001330</v>
      </c>
      <c r="B577" s="8">
        <v>45685</v>
      </c>
      <c r="C577" t="str">
        <f>IFERROR(VLOOKUP($A577,'Data Sheet 1 '!A577:N2576,12,FALSE)," ")</f>
        <v>United Kingdom</v>
      </c>
      <c r="D577" t="str">
        <f>IFERROR(VLOOKUP($A577,'Data Sheet 1 '!A577:N2576,13,FALSE)," ")</f>
        <v>Education</v>
      </c>
      <c r="E577" t="str">
        <f>IFERROR(VLOOKUP($A577,'Data Sheet 2'!A577:F2576,6, FALSE)," ")</f>
        <v>Operations</v>
      </c>
    </row>
    <row r="578" spans="1:5" x14ac:dyDescent="0.3">
      <c r="A578">
        <v>1001334</v>
      </c>
      <c r="B578" s="8">
        <v>45686</v>
      </c>
      <c r="C578" t="str">
        <f>IFERROR(VLOOKUP($A578,'Data Sheet 1 '!A578:N2577,12,FALSE)," ")</f>
        <v>United States</v>
      </c>
      <c r="D578" t="str">
        <f>IFERROR(VLOOKUP($A578,'Data Sheet 1 '!A578:N2577,13,FALSE)," ")</f>
        <v>US Tour Operators</v>
      </c>
      <c r="E578" t="str">
        <f>IFERROR(VLOOKUP($A578,'Data Sheet 2'!A578:F2577,6, FALSE)," ")</f>
        <v>Sales &amp; Commerce</v>
      </c>
    </row>
    <row r="579" spans="1:5" x14ac:dyDescent="0.3">
      <c r="A579">
        <v>1001336</v>
      </c>
      <c r="B579" s="8">
        <v>45687</v>
      </c>
      <c r="C579" t="str">
        <f>IFERROR(VLOOKUP($A579,'Data Sheet 1 '!A579:N2578,12,FALSE)," ")</f>
        <v>Canada</v>
      </c>
      <c r="D579" t="str">
        <f>IFERROR(VLOOKUP($A579,'Data Sheet 1 '!A579:N2578,13,FALSE)," ")</f>
        <v>Quark Expeditions</v>
      </c>
      <c r="E579" t="str">
        <f>IFERROR(VLOOKUP($A579,'Data Sheet 2'!A579:F2578,6, FALSE)," ")</f>
        <v>Operations</v>
      </c>
    </row>
    <row r="580" spans="1:5" x14ac:dyDescent="0.3">
      <c r="A580">
        <v>1001338</v>
      </c>
      <c r="B580" s="8">
        <v>45688</v>
      </c>
      <c r="C580" t="str">
        <f>IFERROR(VLOOKUP($A580,'Data Sheet 1 '!A580:N2579,12,FALSE)," ")</f>
        <v>Bahamas</v>
      </c>
      <c r="D580" t="str">
        <f>IFERROR(VLOOKUP($A580,'Data Sheet 1 '!A580:N2579,13,FALSE)," ")</f>
        <v>Yachts</v>
      </c>
      <c r="E580" t="str">
        <f>IFERROR(VLOOKUP($A580,'Data Sheet 2'!A580:F2579,6, FALSE)," ")</f>
        <v>Operations</v>
      </c>
    </row>
    <row r="581" spans="1:5" x14ac:dyDescent="0.3">
      <c r="A581">
        <v>1001342</v>
      </c>
      <c r="B581" s="8">
        <v>45689</v>
      </c>
      <c r="C581" t="str">
        <f>IFERROR(VLOOKUP($A581,'Data Sheet 1 '!A581:N2580,12,FALSE)," ")</f>
        <v>United States</v>
      </c>
      <c r="D581" t="str">
        <f>IFERROR(VLOOKUP($A581,'Data Sheet 1 '!A581:N2580,13,FALSE)," ")</f>
        <v>US Tour Operators</v>
      </c>
      <c r="E581" t="str">
        <f>IFERROR(VLOOKUP($A581,'Data Sheet 2'!A581:F2580,6, FALSE)," ")</f>
        <v>Operations</v>
      </c>
    </row>
    <row r="582" spans="1:5" x14ac:dyDescent="0.3">
      <c r="A582">
        <v>1001345</v>
      </c>
      <c r="B582" s="8">
        <v>45690</v>
      </c>
      <c r="C582" t="str">
        <f>IFERROR(VLOOKUP($A582,'Data Sheet 1 '!A582:N2581,12,FALSE)," ")</f>
        <v>Australia</v>
      </c>
      <c r="D582" t="str">
        <f>IFERROR(VLOOKUP($A582,'Data Sheet 1 '!A582:N2581,13,FALSE)," ")</f>
        <v>Le Boat</v>
      </c>
      <c r="E582" t="str">
        <f>IFERROR(VLOOKUP($A582,'Data Sheet 2'!A582:F2581,6, FALSE)," ")</f>
        <v>Sales &amp; Commerce</v>
      </c>
    </row>
    <row r="583" spans="1:5" x14ac:dyDescent="0.3">
      <c r="A583">
        <v>1001347</v>
      </c>
      <c r="B583" s="8">
        <v>45691</v>
      </c>
      <c r="C583" t="str">
        <f>IFERROR(VLOOKUP($A583,'Data Sheet 1 '!A583:N2582,12,FALSE)," ")</f>
        <v>Peru</v>
      </c>
      <c r="D583" t="str">
        <f>IFERROR(VLOOKUP($A583,'Data Sheet 1 '!A583:N2582,13,FALSE)," ")</f>
        <v>Enchanting Travels</v>
      </c>
      <c r="E583" t="str">
        <f>IFERROR(VLOOKUP($A583,'Data Sheet 2'!A583:F2582,6, FALSE)," ")</f>
        <v>Operations</v>
      </c>
    </row>
    <row r="584" spans="1:5" x14ac:dyDescent="0.3">
      <c r="A584">
        <v>1001350</v>
      </c>
      <c r="B584" s="8">
        <v>45692</v>
      </c>
      <c r="C584" t="str">
        <f>IFERROR(VLOOKUP($A584,'Data Sheet 1 '!A584:N2583,12,FALSE)," ")</f>
        <v>Argentina</v>
      </c>
      <c r="D584" t="str">
        <f>IFERROR(VLOOKUP($A584,'Data Sheet 1 '!A584:N2583,13,FALSE)," ")</f>
        <v>Enchanting Travels</v>
      </c>
      <c r="E584" t="str">
        <f>IFERROR(VLOOKUP($A584,'Data Sheet 2'!A584:F2583,6, FALSE)," ")</f>
        <v>Operations</v>
      </c>
    </row>
    <row r="585" spans="1:5" x14ac:dyDescent="0.3">
      <c r="A585">
        <v>1001359</v>
      </c>
      <c r="B585" s="8">
        <v>45693</v>
      </c>
      <c r="C585" t="str">
        <f>IFERROR(VLOOKUP($A585,'Data Sheet 1 '!A585:N2584,12,FALSE)," ")</f>
        <v>United States</v>
      </c>
      <c r="D585" t="str">
        <f>IFERROR(VLOOKUP($A585,'Data Sheet 1 '!A585:N2584,13,FALSE)," ")</f>
        <v>TCS</v>
      </c>
      <c r="E585" t="str">
        <f>IFERROR(VLOOKUP($A585,'Data Sheet 2'!A585:F2584,6, FALSE)," ")</f>
        <v>Product Management</v>
      </c>
    </row>
    <row r="586" spans="1:5" x14ac:dyDescent="0.3">
      <c r="A586">
        <v>1001361</v>
      </c>
      <c r="B586" s="8">
        <v>45694</v>
      </c>
      <c r="C586" t="str">
        <f>IFERROR(VLOOKUP($A586,'Data Sheet 1 '!A586:N2585,12,FALSE)," ")</f>
        <v>United States</v>
      </c>
      <c r="D586" t="str">
        <f>IFERROR(VLOOKUP($A586,'Data Sheet 1 '!A586:N2585,13,FALSE)," ")</f>
        <v>TCS</v>
      </c>
      <c r="E586" t="str">
        <f>IFERROR(VLOOKUP($A586,'Data Sheet 2'!A586:F2585,6, FALSE)," ")</f>
        <v>Customer Operations</v>
      </c>
    </row>
    <row r="587" spans="1:5" x14ac:dyDescent="0.3">
      <c r="A587">
        <v>1001364</v>
      </c>
      <c r="B587" s="8">
        <v>45695</v>
      </c>
      <c r="C587" t="str">
        <f>IFERROR(VLOOKUP($A587,'Data Sheet 1 '!A587:N2586,12,FALSE)," ")</f>
        <v>United States</v>
      </c>
      <c r="D587" t="str">
        <f>IFERROR(VLOOKUP($A587,'Data Sheet 1 '!A587:N2586,13,FALSE)," ")</f>
        <v>TCS</v>
      </c>
      <c r="E587" t="str">
        <f>IFERROR(VLOOKUP($A587,'Data Sheet 2'!A587:F2586,6, FALSE)," ")</f>
        <v>Customer Operations</v>
      </c>
    </row>
    <row r="588" spans="1:5" x14ac:dyDescent="0.3">
      <c r="A588">
        <v>1001369</v>
      </c>
      <c r="B588" s="8">
        <v>45696</v>
      </c>
      <c r="C588" t="str">
        <f>IFERROR(VLOOKUP($A588,'Data Sheet 1 '!A588:N2587,12,FALSE)," ")</f>
        <v>Spain</v>
      </c>
      <c r="D588" t="str">
        <f>IFERROR(VLOOKUP($A588,'Data Sheet 1 '!A588:N2587,13,FALSE)," ")</f>
        <v>US Tour Operators</v>
      </c>
      <c r="E588" t="str">
        <f>IFERROR(VLOOKUP($A588,'Data Sheet 2'!A588:F2587,6, FALSE)," ")</f>
        <v>Operations</v>
      </c>
    </row>
    <row r="589" spans="1:5" x14ac:dyDescent="0.3">
      <c r="A589">
        <v>1001374</v>
      </c>
      <c r="B589" s="8">
        <v>45697</v>
      </c>
      <c r="C589" t="str">
        <f>IFERROR(VLOOKUP($A589,'Data Sheet 1 '!A589:N2588,12,FALSE)," ")</f>
        <v>United States</v>
      </c>
      <c r="D589" t="str">
        <f>IFERROR(VLOOKUP($A589,'Data Sheet 1 '!A589:N2588,13,FALSE)," ")</f>
        <v>Enchanting Travels</v>
      </c>
      <c r="E589" t="str">
        <f>IFERROR(VLOOKUP($A589,'Data Sheet 2'!A589:F2588,6, FALSE)," ")</f>
        <v>Sales &amp; Commerce</v>
      </c>
    </row>
    <row r="590" spans="1:5" x14ac:dyDescent="0.3">
      <c r="A590">
        <v>1001381</v>
      </c>
      <c r="B590" s="8">
        <v>45698</v>
      </c>
      <c r="C590" t="str">
        <f>IFERROR(VLOOKUP($A590,'Data Sheet 1 '!A590:N2589,12,FALSE)," ")</f>
        <v>South Africa</v>
      </c>
      <c r="D590" t="str">
        <f>IFERROR(VLOOKUP($A590,'Data Sheet 1 '!A590:N2589,13,FALSE)," ")</f>
        <v>Group Functions</v>
      </c>
      <c r="E590" t="str">
        <f>IFERROR(VLOOKUP($A590,'Data Sheet 2'!A590:F2589,6, FALSE)," ")</f>
        <v>Human Resources</v>
      </c>
    </row>
    <row r="591" spans="1:5" x14ac:dyDescent="0.3">
      <c r="A591">
        <v>1001382</v>
      </c>
      <c r="B591" s="8">
        <v>45699</v>
      </c>
      <c r="C591" t="str">
        <f>IFERROR(VLOOKUP($A591,'Data Sheet 1 '!A591:N2590,12,FALSE)," ")</f>
        <v>United Kingdom</v>
      </c>
      <c r="D591" t="str">
        <f>IFERROR(VLOOKUP($A591,'Data Sheet 1 '!A591:N2590,13,FALSE)," ")</f>
        <v>Adventure</v>
      </c>
      <c r="E591" t="str">
        <f>IFERROR(VLOOKUP($A591,'Data Sheet 2'!A591:F2590,6, FALSE)," ")</f>
        <v>Commercial</v>
      </c>
    </row>
    <row r="592" spans="1:5" x14ac:dyDescent="0.3">
      <c r="A592">
        <v>1001390</v>
      </c>
      <c r="B592" s="8">
        <v>45700</v>
      </c>
      <c r="C592" t="str">
        <f>IFERROR(VLOOKUP($A592,'Data Sheet 1 '!A592:N2591,12,FALSE)," ")</f>
        <v>France</v>
      </c>
      <c r="D592" t="str">
        <f>IFERROR(VLOOKUP($A592,'Data Sheet 1 '!A592:N2591,13,FALSE)," ")</f>
        <v>Le Boat</v>
      </c>
      <c r="E592" t="str">
        <f>IFERROR(VLOOKUP($A592,'Data Sheet 2'!A592:F2591,6, FALSE)," ")</f>
        <v>Operations</v>
      </c>
    </row>
    <row r="593" spans="1:5" x14ac:dyDescent="0.3">
      <c r="A593">
        <v>1001393</v>
      </c>
      <c r="B593" s="8">
        <v>45701</v>
      </c>
      <c r="C593" t="str">
        <f>IFERROR(VLOOKUP($A593,'Data Sheet 1 '!A593:N2592,12,FALSE)," ")</f>
        <v>France</v>
      </c>
      <c r="D593" t="str">
        <f>IFERROR(VLOOKUP($A593,'Data Sheet 1 '!A593:N2592,13,FALSE)," ")</f>
        <v>Le Boat</v>
      </c>
      <c r="E593" t="str">
        <f>IFERROR(VLOOKUP($A593,'Data Sheet 2'!A593:F2592,6, FALSE)," ")</f>
        <v>Operations</v>
      </c>
    </row>
    <row r="594" spans="1:5" x14ac:dyDescent="0.3">
      <c r="A594">
        <v>1001396</v>
      </c>
      <c r="B594" s="8">
        <v>45702</v>
      </c>
      <c r="C594" t="str">
        <f>IFERROR(VLOOKUP($A594,'Data Sheet 1 '!A594:N2593,12,FALSE)," ")</f>
        <v>South Africa</v>
      </c>
      <c r="D594" t="str">
        <f>IFERROR(VLOOKUP($A594,'Data Sheet 1 '!A594:N2593,13,FALSE)," ")</f>
        <v>Le Boat</v>
      </c>
      <c r="E594" t="str">
        <f>IFERROR(VLOOKUP($A594,'Data Sheet 2'!A594:F2593,6, FALSE)," ")</f>
        <v>Sales &amp; Commerce</v>
      </c>
    </row>
    <row r="595" spans="1:5" x14ac:dyDescent="0.3">
      <c r="A595">
        <v>1001398</v>
      </c>
      <c r="B595" s="8">
        <v>45703</v>
      </c>
      <c r="C595" t="str">
        <f>IFERROR(VLOOKUP($A595,'Data Sheet 1 '!A595:N2594,12,FALSE)," ")</f>
        <v>Germany</v>
      </c>
      <c r="D595" t="str">
        <f>IFERROR(VLOOKUP($A595,'Data Sheet 1 '!A595:N2594,13,FALSE)," ")</f>
        <v>Enchanting Travels</v>
      </c>
      <c r="E595" t="str">
        <f>IFERROR(VLOOKUP($A595,'Data Sheet 2'!A595:F2594,6, FALSE)," ")</f>
        <v>Sales &amp; Commerce</v>
      </c>
    </row>
    <row r="596" spans="1:5" x14ac:dyDescent="0.3">
      <c r="A596">
        <v>1001399</v>
      </c>
      <c r="B596" s="8">
        <v>45704</v>
      </c>
      <c r="C596" t="str">
        <f>IFERROR(VLOOKUP($A596,'Data Sheet 1 '!A596:N2595,12,FALSE)," ")</f>
        <v>Colombia</v>
      </c>
      <c r="D596" t="str">
        <f>IFERROR(VLOOKUP($A596,'Data Sheet 1 '!A596:N2595,13,FALSE)," ")</f>
        <v>Enchanting Travels</v>
      </c>
      <c r="E596" t="str">
        <f>IFERROR(VLOOKUP($A596,'Data Sheet 2'!A596:F2595,6, FALSE)," ")</f>
        <v>Sales &amp; Commerce</v>
      </c>
    </row>
    <row r="597" spans="1:5" x14ac:dyDescent="0.3">
      <c r="A597">
        <v>1001400</v>
      </c>
      <c r="B597" s="8">
        <v>45705</v>
      </c>
      <c r="C597" t="str">
        <f>IFERROR(VLOOKUP($A597,'Data Sheet 1 '!A597:N2596,12,FALSE)," ")</f>
        <v>India</v>
      </c>
      <c r="D597" t="str">
        <f>IFERROR(VLOOKUP($A597,'Data Sheet 1 '!A597:N2596,13,FALSE)," ")</f>
        <v>Quark Expeditions</v>
      </c>
      <c r="E597" t="str">
        <f>IFERROR(VLOOKUP($A597,'Data Sheet 2'!A597:F2596,6, FALSE)," ")</f>
        <v>Finance</v>
      </c>
    </row>
    <row r="598" spans="1:5" x14ac:dyDescent="0.3">
      <c r="A598">
        <v>1001401</v>
      </c>
      <c r="B598" s="8">
        <v>45706</v>
      </c>
      <c r="C598" t="str">
        <f>IFERROR(VLOOKUP($A598,'Data Sheet 1 '!A598:N2597,12,FALSE)," ")</f>
        <v>Canada</v>
      </c>
      <c r="D598" t="str">
        <f>IFERROR(VLOOKUP($A598,'Data Sheet 1 '!A598:N2597,13,FALSE)," ")</f>
        <v>Enchanting Travels</v>
      </c>
      <c r="E598" t="str">
        <f>IFERROR(VLOOKUP($A598,'Data Sheet 2'!A598:F2597,6, FALSE)," ")</f>
        <v>Sales &amp; Commerce</v>
      </c>
    </row>
    <row r="599" spans="1:5" x14ac:dyDescent="0.3">
      <c r="A599">
        <v>1001403</v>
      </c>
      <c r="B599" s="8">
        <v>45707</v>
      </c>
      <c r="C599" t="str">
        <f>IFERROR(VLOOKUP($A599,'Data Sheet 1 '!A599:N2598,12,FALSE)," ")</f>
        <v>United States</v>
      </c>
      <c r="D599" t="str">
        <f>IFERROR(VLOOKUP($A599,'Data Sheet 1 '!A599:N2598,13,FALSE)," ")</f>
        <v>Enchanting Travels</v>
      </c>
      <c r="E599" t="str">
        <f>IFERROR(VLOOKUP($A599,'Data Sheet 2'!A599:F2598,6, FALSE)," ")</f>
        <v>Sales &amp; Commerce</v>
      </c>
    </row>
    <row r="600" spans="1:5" x14ac:dyDescent="0.3">
      <c r="A600">
        <v>1001408</v>
      </c>
      <c r="B600" s="8">
        <v>45708</v>
      </c>
      <c r="C600" t="str">
        <f>IFERROR(VLOOKUP($A600,'Data Sheet 1 '!A600:N2599,12,FALSE)," ")</f>
        <v>Canada</v>
      </c>
      <c r="D600" t="str">
        <f>IFERROR(VLOOKUP($A600,'Data Sheet 1 '!A600:N2599,13,FALSE)," ")</f>
        <v>Enchanting Travels</v>
      </c>
      <c r="E600" t="str">
        <f>IFERROR(VLOOKUP($A600,'Data Sheet 2'!A600:F2599,6, FALSE)," ")</f>
        <v>Sales &amp; Commerce</v>
      </c>
    </row>
    <row r="601" spans="1:5" x14ac:dyDescent="0.3">
      <c r="A601">
        <v>1001412</v>
      </c>
      <c r="B601" s="8">
        <v>45709</v>
      </c>
      <c r="C601" t="str">
        <f>IFERROR(VLOOKUP($A601,'Data Sheet 1 '!A601:N2600,12,FALSE)," ")</f>
        <v>Croatia</v>
      </c>
      <c r="D601" t="str">
        <f>IFERROR(VLOOKUP($A601,'Data Sheet 1 '!A601:N2600,13,FALSE)," ")</f>
        <v>Yachts</v>
      </c>
      <c r="E601" t="str">
        <f>IFERROR(VLOOKUP($A601,'Data Sheet 2'!A601:F2600,6, FALSE)," ")</f>
        <v>Finance</v>
      </c>
    </row>
    <row r="602" spans="1:5" x14ac:dyDescent="0.3">
      <c r="A602">
        <v>1001413</v>
      </c>
      <c r="B602" s="8">
        <v>45710</v>
      </c>
      <c r="C602" t="str">
        <f>IFERROR(VLOOKUP($A602,'Data Sheet 1 '!A602:N2601,12,FALSE)," ")</f>
        <v>India</v>
      </c>
      <c r="D602" t="str">
        <f>IFERROR(VLOOKUP($A602,'Data Sheet 1 '!A602:N2601,13,FALSE)," ")</f>
        <v>Enchanting Travels</v>
      </c>
      <c r="E602" t="str">
        <f>IFERROR(VLOOKUP($A602,'Data Sheet 2'!A602:F2601,6, FALSE)," ")</f>
        <v>Product Management</v>
      </c>
    </row>
    <row r="603" spans="1:5" x14ac:dyDescent="0.3">
      <c r="A603">
        <v>1001414</v>
      </c>
      <c r="B603" s="8">
        <v>45711</v>
      </c>
      <c r="C603" t="str">
        <f>IFERROR(VLOOKUP($A603,'Data Sheet 1 '!A603:N2602,12,FALSE)," ")</f>
        <v>Ireland</v>
      </c>
      <c r="D603" t="str">
        <f>IFERROR(VLOOKUP($A603,'Data Sheet 1 '!A603:N2602,13,FALSE)," ")</f>
        <v>Tailormade</v>
      </c>
      <c r="E603" t="str">
        <f>IFERROR(VLOOKUP($A603,'Data Sheet 2'!A603:F2602,6, FALSE)," ")</f>
        <v>Product &amp; Inventory</v>
      </c>
    </row>
    <row r="604" spans="1:5" x14ac:dyDescent="0.3">
      <c r="A604">
        <v>1001417</v>
      </c>
      <c r="B604" s="8">
        <v>45712</v>
      </c>
      <c r="C604" t="str">
        <f>IFERROR(VLOOKUP($A604,'Data Sheet 1 '!A604:N2603,12,FALSE)," ")</f>
        <v>United States</v>
      </c>
      <c r="D604" t="str">
        <f>IFERROR(VLOOKUP($A604,'Data Sheet 1 '!A604:N2603,13,FALSE)," ")</f>
        <v>TCS</v>
      </c>
      <c r="E604" t="str">
        <f>IFERROR(VLOOKUP($A604,'Data Sheet 2'!A604:F2603,6, FALSE)," ")</f>
        <v>Product &amp; Operations</v>
      </c>
    </row>
    <row r="605" spans="1:5" x14ac:dyDescent="0.3">
      <c r="A605">
        <v>1001420</v>
      </c>
      <c r="B605" s="8">
        <v>45713</v>
      </c>
      <c r="C605" t="str">
        <f>IFERROR(VLOOKUP($A605,'Data Sheet 1 '!A605:N2604,12,FALSE)," ")</f>
        <v>India</v>
      </c>
      <c r="D605" t="str">
        <f>IFERROR(VLOOKUP($A605,'Data Sheet 1 '!A605:N2604,13,FALSE)," ")</f>
        <v>Enchanting Travels</v>
      </c>
      <c r="E605" t="str">
        <f>IFERROR(VLOOKUP($A605,'Data Sheet 2'!A605:F2604,6, FALSE)," ")</f>
        <v>Marketing</v>
      </c>
    </row>
    <row r="606" spans="1:5" x14ac:dyDescent="0.3">
      <c r="A606">
        <v>1001421</v>
      </c>
      <c r="B606" s="8">
        <v>45714</v>
      </c>
      <c r="C606" t="str">
        <f>IFERROR(VLOOKUP($A606,'Data Sheet 1 '!A606:N2605,12,FALSE)," ")</f>
        <v>India</v>
      </c>
      <c r="D606" t="str">
        <f>IFERROR(VLOOKUP($A606,'Data Sheet 1 '!A606:N2605,13,FALSE)," ")</f>
        <v>TCS</v>
      </c>
      <c r="E606" t="str">
        <f>IFERROR(VLOOKUP($A606,'Data Sheet 2'!A606:F2605,6, FALSE)," ")</f>
        <v>Product Management</v>
      </c>
    </row>
    <row r="607" spans="1:5" x14ac:dyDescent="0.3">
      <c r="A607">
        <v>1001425</v>
      </c>
      <c r="B607" s="8">
        <v>45715</v>
      </c>
      <c r="C607" t="str">
        <f>IFERROR(VLOOKUP($A607,'Data Sheet 1 '!A607:N2606,12,FALSE)," ")</f>
        <v>India</v>
      </c>
      <c r="D607" t="str">
        <f>IFERROR(VLOOKUP($A607,'Data Sheet 1 '!A607:N2606,13,FALSE)," ")</f>
        <v>Group Functions</v>
      </c>
      <c r="E607" t="str">
        <f>IFERROR(VLOOKUP($A607,'Data Sheet 2'!A607:F2606,6, FALSE)," ")</f>
        <v>Technology</v>
      </c>
    </row>
    <row r="608" spans="1:5" x14ac:dyDescent="0.3">
      <c r="A608">
        <v>1001429</v>
      </c>
      <c r="B608" s="8">
        <v>45716</v>
      </c>
      <c r="C608" t="str">
        <f>IFERROR(VLOOKUP($A608,'Data Sheet 1 '!A608:N2607,12,FALSE)," ")</f>
        <v>South Africa</v>
      </c>
      <c r="D608" t="str">
        <f>IFERROR(VLOOKUP($A608,'Data Sheet 1 '!A608:N2607,13,FALSE)," ")</f>
        <v>Quark Expeditions</v>
      </c>
      <c r="E608" t="str">
        <f>IFERROR(VLOOKUP($A608,'Data Sheet 2'!A608:F2607,6, FALSE)," ")</f>
        <v>Sales &amp; Commerce</v>
      </c>
    </row>
    <row r="609" spans="1:5" x14ac:dyDescent="0.3">
      <c r="A609">
        <v>1001432</v>
      </c>
      <c r="B609" s="8">
        <v>45717</v>
      </c>
      <c r="C609" t="str">
        <f>IFERROR(VLOOKUP($A609,'Data Sheet 1 '!A609:N2608,12,FALSE)," ")</f>
        <v>United Kingdom</v>
      </c>
      <c r="D609" t="str">
        <f>IFERROR(VLOOKUP($A609,'Data Sheet 1 '!A609:N2608,13,FALSE)," ")</f>
        <v>Group Functions</v>
      </c>
      <c r="E609" t="str">
        <f>IFERROR(VLOOKUP($A609,'Data Sheet 2'!A609:F2608,6, FALSE)," ")</f>
        <v>Finance</v>
      </c>
    </row>
    <row r="610" spans="1:5" x14ac:dyDescent="0.3">
      <c r="A610">
        <v>1001434</v>
      </c>
      <c r="B610" s="8">
        <v>45718</v>
      </c>
      <c r="C610" t="str">
        <f>IFERROR(VLOOKUP($A610,'Data Sheet 1 '!A610:N2609,12,FALSE)," ")</f>
        <v>Australia</v>
      </c>
      <c r="D610" t="str">
        <f>IFERROR(VLOOKUP($A610,'Data Sheet 1 '!A610:N2609,13,FALSE)," ")</f>
        <v>Quark Expeditions</v>
      </c>
      <c r="E610" t="str">
        <f>IFERROR(VLOOKUP($A610,'Data Sheet 2'!A610:F2609,6, FALSE)," ")</f>
        <v>Sales &amp; Commerce</v>
      </c>
    </row>
    <row r="611" spans="1:5" x14ac:dyDescent="0.3">
      <c r="A611">
        <v>1001436</v>
      </c>
      <c r="B611" s="8">
        <v>45719</v>
      </c>
      <c r="C611" t="str">
        <f>IFERROR(VLOOKUP($A611,'Data Sheet 1 '!A611:N2610,12,FALSE)," ")</f>
        <v>Australia</v>
      </c>
      <c r="D611" t="str">
        <f>IFERROR(VLOOKUP($A611,'Data Sheet 1 '!A611:N2610,13,FALSE)," ")</f>
        <v>Quark Expeditions</v>
      </c>
      <c r="E611" t="str">
        <f>IFERROR(VLOOKUP($A611,'Data Sheet 2'!A611:F2610,6, FALSE)," ")</f>
        <v>Sales &amp; Commerce</v>
      </c>
    </row>
    <row r="612" spans="1:5" x14ac:dyDescent="0.3">
      <c r="A612">
        <v>1001437</v>
      </c>
      <c r="B612" s="8">
        <v>45720</v>
      </c>
      <c r="C612" t="str">
        <f>IFERROR(VLOOKUP($A612,'Data Sheet 1 '!A612:N2611,12,FALSE)," ")</f>
        <v>Spain</v>
      </c>
      <c r="D612" t="str">
        <f>IFERROR(VLOOKUP($A612,'Data Sheet 1 '!A612:N2611,13,FALSE)," ")</f>
        <v>US Tour Operators</v>
      </c>
      <c r="E612" t="str">
        <f>IFERROR(VLOOKUP($A612,'Data Sheet 2'!A612:F2611,6, FALSE)," ")</f>
        <v>Sales &amp; Commerce</v>
      </c>
    </row>
    <row r="613" spans="1:5" x14ac:dyDescent="0.3">
      <c r="A613">
        <v>1001438</v>
      </c>
      <c r="B613" s="8">
        <v>45721</v>
      </c>
      <c r="C613" t="str">
        <f>IFERROR(VLOOKUP($A613,'Data Sheet 1 '!A613:N2612,12,FALSE)," ")</f>
        <v>Australia</v>
      </c>
      <c r="D613" t="str">
        <f>IFERROR(VLOOKUP($A613,'Data Sheet 1 '!A613:N2612,13,FALSE)," ")</f>
        <v>Quark Expeditions</v>
      </c>
      <c r="E613" t="str">
        <f>IFERROR(VLOOKUP($A613,'Data Sheet 2'!A613:F2612,6, FALSE)," ")</f>
        <v>Sales &amp; Commerce</v>
      </c>
    </row>
    <row r="614" spans="1:5" x14ac:dyDescent="0.3">
      <c r="A614">
        <v>1001439</v>
      </c>
      <c r="B614" s="8">
        <v>45722</v>
      </c>
      <c r="C614" t="str">
        <f>IFERROR(VLOOKUP($A614,'Data Sheet 1 '!A614:N2613,12,FALSE)," ")</f>
        <v>Spain</v>
      </c>
      <c r="D614" t="str">
        <f>IFERROR(VLOOKUP($A614,'Data Sheet 1 '!A614:N2613,13,FALSE)," ")</f>
        <v>US Tour Operators</v>
      </c>
      <c r="E614" t="str">
        <f>IFERROR(VLOOKUP($A614,'Data Sheet 2'!A614:F2613,6, FALSE)," ")</f>
        <v>Sales &amp; Commerce</v>
      </c>
    </row>
    <row r="615" spans="1:5" x14ac:dyDescent="0.3">
      <c r="A615">
        <v>1001440</v>
      </c>
      <c r="B615" s="8">
        <v>45723</v>
      </c>
      <c r="C615" t="str">
        <f>IFERROR(VLOOKUP($A615,'Data Sheet 1 '!A615:N2614,12,FALSE)," ")</f>
        <v>Spain</v>
      </c>
      <c r="D615" t="str">
        <f>IFERROR(VLOOKUP($A615,'Data Sheet 1 '!A615:N2614,13,FALSE)," ")</f>
        <v>US Tour Operators</v>
      </c>
      <c r="E615" t="str">
        <f>IFERROR(VLOOKUP($A615,'Data Sheet 2'!A615:F2614,6, FALSE)," ")</f>
        <v>Operations</v>
      </c>
    </row>
    <row r="616" spans="1:5" x14ac:dyDescent="0.3">
      <c r="A616">
        <v>1001445</v>
      </c>
      <c r="B616" s="8">
        <v>45724</v>
      </c>
      <c r="C616" t="str">
        <f>IFERROR(VLOOKUP($A616,'Data Sheet 1 '!A616:N2615,12,FALSE)," ")</f>
        <v>Canada</v>
      </c>
      <c r="D616" t="str">
        <f>IFERROR(VLOOKUP($A616,'Data Sheet 1 '!A616:N2615,13,FALSE)," ")</f>
        <v>Quark Expeditions</v>
      </c>
      <c r="E616" t="str">
        <f>IFERROR(VLOOKUP($A616,'Data Sheet 2'!A616:F2615,6, FALSE)," ")</f>
        <v>Sales &amp; Commerce</v>
      </c>
    </row>
    <row r="617" spans="1:5" x14ac:dyDescent="0.3">
      <c r="A617">
        <v>1001447</v>
      </c>
      <c r="B617" s="8">
        <v>45725</v>
      </c>
      <c r="C617" t="str">
        <f>IFERROR(VLOOKUP($A617,'Data Sheet 1 '!A617:N2616,12,FALSE)," ")</f>
        <v>Canada</v>
      </c>
      <c r="D617" t="str">
        <f>IFERROR(VLOOKUP($A617,'Data Sheet 1 '!A617:N2616,13,FALSE)," ")</f>
        <v>Quark Expeditions</v>
      </c>
      <c r="E617" t="str">
        <f>IFERROR(VLOOKUP($A617,'Data Sheet 2'!A617:F2616,6, FALSE)," ")</f>
        <v>Sales &amp; Commerce</v>
      </c>
    </row>
    <row r="618" spans="1:5" x14ac:dyDescent="0.3">
      <c r="A618">
        <v>1001448</v>
      </c>
      <c r="B618" s="8">
        <v>45726</v>
      </c>
      <c r="C618" t="str">
        <f>IFERROR(VLOOKUP($A618,'Data Sheet 1 '!A618:N2617,12,FALSE)," ")</f>
        <v>India</v>
      </c>
      <c r="D618" t="str">
        <f>IFERROR(VLOOKUP($A618,'Data Sheet 1 '!A618:N2617,13,FALSE)," ")</f>
        <v>Enchanting Travels</v>
      </c>
      <c r="E618" t="str">
        <f>IFERROR(VLOOKUP($A618,'Data Sheet 2'!A618:F2617,6, FALSE)," ")</f>
        <v>Finance</v>
      </c>
    </row>
    <row r="619" spans="1:5" x14ac:dyDescent="0.3">
      <c r="A619">
        <v>1001449</v>
      </c>
      <c r="B619" s="8">
        <v>45727</v>
      </c>
      <c r="C619" t="str">
        <f>IFERROR(VLOOKUP($A619,'Data Sheet 1 '!A619:N2618,12,FALSE)," ")</f>
        <v>India</v>
      </c>
      <c r="D619" t="str">
        <f>IFERROR(VLOOKUP($A619,'Data Sheet 1 '!A619:N2618,13,FALSE)," ")</f>
        <v>Tailormade</v>
      </c>
      <c r="E619" t="str">
        <f>IFERROR(VLOOKUP($A619,'Data Sheet 2'!A619:F2618,6, FALSE)," ")</f>
        <v>Operations</v>
      </c>
    </row>
    <row r="620" spans="1:5" x14ac:dyDescent="0.3">
      <c r="A620">
        <v>1001450</v>
      </c>
      <c r="B620" s="8">
        <v>45728</v>
      </c>
      <c r="C620" t="str">
        <f>IFERROR(VLOOKUP($A620,'Data Sheet 1 '!A620:N2619,12,FALSE)," ")</f>
        <v>India</v>
      </c>
      <c r="D620" t="str">
        <f>IFERROR(VLOOKUP($A620,'Data Sheet 1 '!A620:N2619,13,FALSE)," ")</f>
        <v>Tailormade</v>
      </c>
      <c r="E620" t="str">
        <f>IFERROR(VLOOKUP($A620,'Data Sheet 2'!A620:F2619,6, FALSE)," ")</f>
        <v>Operations</v>
      </c>
    </row>
    <row r="621" spans="1:5" x14ac:dyDescent="0.3">
      <c r="A621">
        <v>1001457</v>
      </c>
      <c r="B621" s="8">
        <v>45729</v>
      </c>
      <c r="C621" t="str">
        <f>IFERROR(VLOOKUP($A621,'Data Sheet 1 '!A621:N2620,12,FALSE)," ")</f>
        <v>India</v>
      </c>
      <c r="D621" t="str">
        <f>IFERROR(VLOOKUP($A621,'Data Sheet 1 '!A621:N2620,13,FALSE)," ")</f>
        <v>Tailormade</v>
      </c>
      <c r="E621" t="str">
        <f>IFERROR(VLOOKUP($A621,'Data Sheet 2'!A621:F2620,6, FALSE)," ")</f>
        <v>Finance</v>
      </c>
    </row>
    <row r="622" spans="1:5" x14ac:dyDescent="0.3">
      <c r="A622">
        <v>1001465</v>
      </c>
      <c r="B622" s="8">
        <v>45730</v>
      </c>
      <c r="C622" t="str">
        <f>IFERROR(VLOOKUP($A622,'Data Sheet 1 '!A622:N2621,12,FALSE)," ")</f>
        <v>United States</v>
      </c>
      <c r="D622" t="str">
        <f>IFERROR(VLOOKUP($A622,'Data Sheet 1 '!A622:N2621,13,FALSE)," ")</f>
        <v>TCS</v>
      </c>
      <c r="E622" t="str">
        <f>IFERROR(VLOOKUP($A622,'Data Sheet 2'!A622:F2621,6, FALSE)," ")</f>
        <v>Product &amp; Operations</v>
      </c>
    </row>
    <row r="623" spans="1:5" x14ac:dyDescent="0.3">
      <c r="A623">
        <v>1001468</v>
      </c>
      <c r="B623" s="8">
        <v>45731</v>
      </c>
      <c r="C623" t="str">
        <f>IFERROR(VLOOKUP($A623,'Data Sheet 1 '!A623:N2622,12,FALSE)," ")</f>
        <v>India</v>
      </c>
      <c r="D623" t="str">
        <f>IFERROR(VLOOKUP($A623,'Data Sheet 1 '!A623:N2622,13,FALSE)," ")</f>
        <v>Group Functions</v>
      </c>
      <c r="E623" t="str">
        <f>IFERROR(VLOOKUP($A623,'Data Sheet 2'!A623:F2622,6, FALSE)," ")</f>
        <v>Marketing</v>
      </c>
    </row>
    <row r="624" spans="1:5" x14ac:dyDescent="0.3">
      <c r="A624">
        <v>1001470</v>
      </c>
      <c r="B624" s="8">
        <v>45732</v>
      </c>
      <c r="C624" t="str">
        <f>IFERROR(VLOOKUP($A624,'Data Sheet 1 '!A624:N2623,12,FALSE)," ")</f>
        <v>India</v>
      </c>
      <c r="D624" t="str">
        <f>IFERROR(VLOOKUP($A624,'Data Sheet 1 '!A624:N2623,13,FALSE)," ")</f>
        <v>Education</v>
      </c>
      <c r="E624" t="str">
        <f>IFERROR(VLOOKUP($A624,'Data Sheet 2'!A624:F2623,6, FALSE)," ")</f>
        <v>Finance</v>
      </c>
    </row>
    <row r="625" spans="1:5" x14ac:dyDescent="0.3">
      <c r="A625">
        <v>1001471</v>
      </c>
      <c r="B625" s="8">
        <v>45733</v>
      </c>
      <c r="C625" t="str">
        <f>IFERROR(VLOOKUP($A625,'Data Sheet 1 '!A625:N2624,12,FALSE)," ")</f>
        <v>India</v>
      </c>
      <c r="D625" t="str">
        <f>IFERROR(VLOOKUP($A625,'Data Sheet 1 '!A625:N2624,13,FALSE)," ")</f>
        <v>Education</v>
      </c>
      <c r="E625" t="str">
        <f>IFERROR(VLOOKUP($A625,'Data Sheet 2'!A625:F2624,6, FALSE)," ")</f>
        <v>Finance</v>
      </c>
    </row>
    <row r="626" spans="1:5" x14ac:dyDescent="0.3">
      <c r="A626">
        <v>1001475</v>
      </c>
      <c r="B626" s="8">
        <v>45734</v>
      </c>
      <c r="C626" t="str">
        <f>IFERROR(VLOOKUP($A626,'Data Sheet 1 '!A626:N2625,12,FALSE)," ")</f>
        <v>India</v>
      </c>
      <c r="D626" t="str">
        <f>IFERROR(VLOOKUP($A626,'Data Sheet 1 '!A626:N2625,13,FALSE)," ")</f>
        <v>Group Functions</v>
      </c>
      <c r="E626" t="str">
        <f>IFERROR(VLOOKUP($A626,'Data Sheet 2'!A626:F2625,6, FALSE)," ")</f>
        <v>Marketing</v>
      </c>
    </row>
    <row r="627" spans="1:5" x14ac:dyDescent="0.3">
      <c r="A627">
        <v>1001479</v>
      </c>
      <c r="B627" s="8">
        <v>45735</v>
      </c>
      <c r="C627" t="str">
        <f>IFERROR(VLOOKUP($A627,'Data Sheet 1 '!A627:N2626,12,FALSE)," ")</f>
        <v>India</v>
      </c>
      <c r="D627" t="str">
        <f>IFERROR(VLOOKUP($A627,'Data Sheet 1 '!A627:N2626,13,FALSE)," ")</f>
        <v>Quark Expeditions</v>
      </c>
      <c r="E627" t="str">
        <f>IFERROR(VLOOKUP($A627,'Data Sheet 2'!A627:F2626,6, FALSE)," ")</f>
        <v>Finance</v>
      </c>
    </row>
    <row r="628" spans="1:5" x14ac:dyDescent="0.3">
      <c r="A628">
        <v>1001480</v>
      </c>
      <c r="B628" s="8">
        <v>45736</v>
      </c>
      <c r="C628" t="str">
        <f>IFERROR(VLOOKUP($A628,'Data Sheet 1 '!A628:N2627,12,FALSE)," ")</f>
        <v>United Kingdom</v>
      </c>
      <c r="D628" t="str">
        <f>IFERROR(VLOOKUP($A628,'Data Sheet 1 '!A628:N2627,13,FALSE)," ")</f>
        <v>Group Functions</v>
      </c>
      <c r="E628" t="str">
        <f>IFERROR(VLOOKUP($A628,'Data Sheet 2'!A628:F2627,6, FALSE)," ")</f>
        <v>Technology</v>
      </c>
    </row>
    <row r="629" spans="1:5" x14ac:dyDescent="0.3">
      <c r="A629">
        <v>1001484</v>
      </c>
      <c r="B629" s="8">
        <v>45737</v>
      </c>
      <c r="C629" t="str">
        <f>IFERROR(VLOOKUP($A629,'Data Sheet 1 '!A629:N2628,12,FALSE)," ")</f>
        <v>South Africa</v>
      </c>
      <c r="D629" t="str">
        <f>IFERROR(VLOOKUP($A629,'Data Sheet 1 '!A629:N2628,13,FALSE)," ")</f>
        <v>Education</v>
      </c>
      <c r="E629" t="str">
        <f>IFERROR(VLOOKUP($A629,'Data Sheet 2'!A629:F2628,6, FALSE)," ")</f>
        <v>Operations</v>
      </c>
    </row>
    <row r="630" spans="1:5" x14ac:dyDescent="0.3">
      <c r="A630">
        <v>1001486</v>
      </c>
      <c r="B630" s="8">
        <v>45738</v>
      </c>
      <c r="C630" t="str">
        <f>IFERROR(VLOOKUP($A630,'Data Sheet 1 '!A630:N2629,12,FALSE)," ")</f>
        <v>United Kingdom</v>
      </c>
      <c r="D630" t="str">
        <f>IFERROR(VLOOKUP($A630,'Data Sheet 1 '!A630:N2629,13,FALSE)," ")</f>
        <v>Education</v>
      </c>
      <c r="E630" t="str">
        <f>IFERROR(VLOOKUP($A630,'Data Sheet 2'!A630:F2629,6, FALSE)," ")</f>
        <v>Aviation</v>
      </c>
    </row>
    <row r="631" spans="1:5" x14ac:dyDescent="0.3">
      <c r="A631">
        <v>1001487</v>
      </c>
      <c r="B631" s="8">
        <v>45739</v>
      </c>
      <c r="C631" t="str">
        <f>IFERROR(VLOOKUP($A631,'Data Sheet 1 '!A631:N2630,12,FALSE)," ")</f>
        <v>United Kingdom</v>
      </c>
      <c r="D631" t="str">
        <f>IFERROR(VLOOKUP($A631,'Data Sheet 1 '!A631:N2630,13,FALSE)," ")</f>
        <v>Tailormade</v>
      </c>
      <c r="E631" t="str">
        <f>IFERROR(VLOOKUP($A631,'Data Sheet 2'!A631:F2630,6, FALSE)," ")</f>
        <v>Sales &amp; Commerce</v>
      </c>
    </row>
    <row r="632" spans="1:5" x14ac:dyDescent="0.3">
      <c r="A632">
        <v>1001488</v>
      </c>
      <c r="B632" s="8">
        <v>45740</v>
      </c>
      <c r="C632" t="str">
        <f>IFERROR(VLOOKUP($A632,'Data Sheet 1 '!A632:N2631,12,FALSE)," ")</f>
        <v>United Kingdom</v>
      </c>
      <c r="D632" t="str">
        <f>IFERROR(VLOOKUP($A632,'Data Sheet 1 '!A632:N2631,13,FALSE)," ")</f>
        <v>Tailormade</v>
      </c>
      <c r="E632" t="str">
        <f>IFERROR(VLOOKUP($A632,'Data Sheet 2'!A632:F2631,6, FALSE)," ")</f>
        <v>Sales &amp; Commerce</v>
      </c>
    </row>
    <row r="633" spans="1:5" x14ac:dyDescent="0.3">
      <c r="A633">
        <v>1001491</v>
      </c>
      <c r="B633" s="8">
        <v>45741</v>
      </c>
      <c r="C633" t="str">
        <f>IFERROR(VLOOKUP($A633,'Data Sheet 1 '!A633:N2632,12,FALSE)," ")</f>
        <v>Australia</v>
      </c>
      <c r="D633" t="str">
        <f>IFERROR(VLOOKUP($A633,'Data Sheet 1 '!A633:N2632,13,FALSE)," ")</f>
        <v>Education</v>
      </c>
      <c r="E633" t="str">
        <f>IFERROR(VLOOKUP($A633,'Data Sheet 2'!A633:F2632,6, FALSE)," ")</f>
        <v>Sales &amp; Commerce</v>
      </c>
    </row>
    <row r="634" spans="1:5" x14ac:dyDescent="0.3">
      <c r="A634">
        <v>1001494</v>
      </c>
      <c r="B634" s="8">
        <v>45742</v>
      </c>
      <c r="C634" t="str">
        <f>IFERROR(VLOOKUP($A634,'Data Sheet 1 '!A634:N2633,12,FALSE)," ")</f>
        <v>United Kingdom</v>
      </c>
      <c r="D634" t="str">
        <f>IFERROR(VLOOKUP($A634,'Data Sheet 1 '!A634:N2633,13,FALSE)," ")</f>
        <v>Group Functions</v>
      </c>
      <c r="E634" t="str">
        <f>IFERROR(VLOOKUP($A634,'Data Sheet 2'!A634:F2633,6, FALSE)," ")</f>
        <v>Technology</v>
      </c>
    </row>
    <row r="635" spans="1:5" x14ac:dyDescent="0.3">
      <c r="A635">
        <v>1001495</v>
      </c>
      <c r="B635" s="8">
        <v>45743</v>
      </c>
      <c r="C635" t="str">
        <f>IFERROR(VLOOKUP($A635,'Data Sheet 1 '!A635:N2634,12,FALSE)," ")</f>
        <v>United Kingdom</v>
      </c>
      <c r="D635" t="str">
        <f>IFERROR(VLOOKUP($A635,'Data Sheet 1 '!A635:N2634,13,FALSE)," ")</f>
        <v>Education</v>
      </c>
      <c r="E635" t="str">
        <f>IFERROR(VLOOKUP($A635,'Data Sheet 2'!A635:F2634,6, FALSE)," ")</f>
        <v>Sales &amp; Commerce</v>
      </c>
    </row>
    <row r="636" spans="1:5" x14ac:dyDescent="0.3">
      <c r="A636">
        <v>1001497</v>
      </c>
      <c r="B636" s="8">
        <v>45744</v>
      </c>
      <c r="C636" t="str">
        <f>IFERROR(VLOOKUP($A636,'Data Sheet 1 '!A636:N2635,12,FALSE)," ")</f>
        <v>United States</v>
      </c>
      <c r="D636" t="str">
        <f>IFERROR(VLOOKUP($A636,'Data Sheet 1 '!A636:N2635,13,FALSE)," ")</f>
        <v>Yachts</v>
      </c>
      <c r="E636" t="str">
        <f>IFERROR(VLOOKUP($A636,'Data Sheet 2'!A636:F2635,6, FALSE)," ")</f>
        <v>Commercial</v>
      </c>
    </row>
    <row r="637" spans="1:5" x14ac:dyDescent="0.3">
      <c r="A637">
        <v>1001500</v>
      </c>
      <c r="B637" s="8">
        <v>45745</v>
      </c>
      <c r="C637" t="str">
        <f>IFERROR(VLOOKUP($A637,'Data Sheet 1 '!A637:N2636,12,FALSE)," ")</f>
        <v>India</v>
      </c>
      <c r="D637" t="str">
        <f>IFERROR(VLOOKUP($A637,'Data Sheet 1 '!A637:N2636,13,FALSE)," ")</f>
        <v>Adventure</v>
      </c>
      <c r="E637" t="str">
        <f>IFERROR(VLOOKUP($A637,'Data Sheet 2'!A637:F2636,6, FALSE)," ")</f>
        <v>Commercial</v>
      </c>
    </row>
    <row r="638" spans="1:5" x14ac:dyDescent="0.3">
      <c r="A638">
        <v>1001501</v>
      </c>
      <c r="B638" s="8">
        <v>45746</v>
      </c>
      <c r="C638" t="str">
        <f>IFERROR(VLOOKUP($A638,'Data Sheet 1 '!A638:N2637,12,FALSE)," ")</f>
        <v>United Kingdom</v>
      </c>
      <c r="D638" t="str">
        <f>IFERROR(VLOOKUP($A638,'Data Sheet 1 '!A638:N2637,13,FALSE)," ")</f>
        <v>Adventure</v>
      </c>
      <c r="E638" t="str">
        <f>IFERROR(VLOOKUP($A638,'Data Sheet 2'!A638:F2637,6, FALSE)," ")</f>
        <v>Product &amp; Inventory</v>
      </c>
    </row>
    <row r="639" spans="1:5" x14ac:dyDescent="0.3">
      <c r="A639">
        <v>1001504</v>
      </c>
      <c r="B639" s="8">
        <v>45747</v>
      </c>
      <c r="C639" t="str">
        <f>IFERROR(VLOOKUP($A639,'Data Sheet 1 '!A639:N2638,12,FALSE)," ")</f>
        <v>United Kingdom</v>
      </c>
      <c r="D639" t="str">
        <f>IFERROR(VLOOKUP($A639,'Data Sheet 1 '!A639:N2638,13,FALSE)," ")</f>
        <v>Adventure</v>
      </c>
      <c r="E639" t="str">
        <f>IFERROR(VLOOKUP($A639,'Data Sheet 2'!A639:F2638,6, FALSE)," ")</f>
        <v>Marketing &amp; E-Commerce</v>
      </c>
    </row>
    <row r="640" spans="1:5" x14ac:dyDescent="0.3">
      <c r="A640">
        <v>1001505</v>
      </c>
      <c r="B640" s="8">
        <v>45748</v>
      </c>
      <c r="C640" t="str">
        <f>IFERROR(VLOOKUP($A640,'Data Sheet 1 '!A640:N2639,12,FALSE)," ")</f>
        <v>South Africa</v>
      </c>
      <c r="D640" t="str">
        <f>IFERROR(VLOOKUP($A640,'Data Sheet 1 '!A640:N2639,13,FALSE)," ")</f>
        <v>Tailormade</v>
      </c>
      <c r="E640" t="str">
        <f>IFERROR(VLOOKUP($A640,'Data Sheet 2'!A640:F2639,6, FALSE)," ")</f>
        <v>Sales &amp; Commerce</v>
      </c>
    </row>
    <row r="641" spans="1:5" x14ac:dyDescent="0.3">
      <c r="A641">
        <v>1001506</v>
      </c>
      <c r="B641" s="8">
        <v>45749</v>
      </c>
      <c r="C641" t="str">
        <f>IFERROR(VLOOKUP($A641,'Data Sheet 1 '!A641:N2640,12,FALSE)," ")</f>
        <v>United Kingdom</v>
      </c>
      <c r="D641" t="str">
        <f>IFERROR(VLOOKUP($A641,'Data Sheet 1 '!A641:N2640,13,FALSE)," ")</f>
        <v>Adventure</v>
      </c>
      <c r="E641" t="str">
        <f>IFERROR(VLOOKUP($A641,'Data Sheet 2'!A641:F2640,6, FALSE)," ")</f>
        <v>Sales &amp; Commerce</v>
      </c>
    </row>
    <row r="642" spans="1:5" x14ac:dyDescent="0.3">
      <c r="A642">
        <v>1001508</v>
      </c>
      <c r="B642" s="8">
        <v>45750</v>
      </c>
      <c r="C642" t="str">
        <f>IFERROR(VLOOKUP($A642,'Data Sheet 1 '!A642:N2641,12,FALSE)," ")</f>
        <v>United States</v>
      </c>
      <c r="D642" t="str">
        <f>IFERROR(VLOOKUP($A642,'Data Sheet 1 '!A642:N2641,13,FALSE)," ")</f>
        <v>Group Functions</v>
      </c>
      <c r="E642" t="str">
        <f>IFERROR(VLOOKUP($A642,'Data Sheet 2'!A642:F2641,6, FALSE)," ")</f>
        <v>Aviation</v>
      </c>
    </row>
    <row r="643" spans="1:5" x14ac:dyDescent="0.3">
      <c r="A643">
        <v>1001509</v>
      </c>
      <c r="B643" s="8">
        <v>45751</v>
      </c>
      <c r="C643" t="str">
        <f>IFERROR(VLOOKUP($A643,'Data Sheet 1 '!A643:N2642,12,FALSE)," ")</f>
        <v>India</v>
      </c>
      <c r="D643" t="str">
        <f>IFERROR(VLOOKUP($A643,'Data Sheet 1 '!A643:N2642,13,FALSE)," ")</f>
        <v>Group Functions</v>
      </c>
      <c r="E643" t="str">
        <f>IFERROR(VLOOKUP($A643,'Data Sheet 2'!A643:F2642,6, FALSE)," ")</f>
        <v>Aviation</v>
      </c>
    </row>
    <row r="644" spans="1:5" x14ac:dyDescent="0.3">
      <c r="A644">
        <v>1001511</v>
      </c>
      <c r="B644" s="8">
        <v>45752</v>
      </c>
      <c r="C644" t="str">
        <f>IFERROR(VLOOKUP($A644,'Data Sheet 1 '!A644:N2643,12,FALSE)," ")</f>
        <v>South Africa</v>
      </c>
      <c r="D644" t="str">
        <f>IFERROR(VLOOKUP($A644,'Data Sheet 1 '!A644:N2643,13,FALSE)," ")</f>
        <v>Group Functions</v>
      </c>
      <c r="E644" t="str">
        <f>IFERROR(VLOOKUP($A644,'Data Sheet 2'!A644:F2643,6, FALSE)," ")</f>
        <v>Aviation</v>
      </c>
    </row>
    <row r="645" spans="1:5" x14ac:dyDescent="0.3">
      <c r="A645">
        <v>1001512</v>
      </c>
      <c r="B645" s="8">
        <v>45753</v>
      </c>
      <c r="C645" t="str">
        <f>IFERROR(VLOOKUP($A645,'Data Sheet 1 '!A645:N2644,12,FALSE)," ")</f>
        <v>India</v>
      </c>
      <c r="D645" t="str">
        <f>IFERROR(VLOOKUP($A645,'Data Sheet 1 '!A645:N2644,13,FALSE)," ")</f>
        <v>Group Functions</v>
      </c>
      <c r="E645" t="str">
        <f>IFERROR(VLOOKUP($A645,'Data Sheet 2'!A645:F2644,6, FALSE)," ")</f>
        <v>Finance</v>
      </c>
    </row>
    <row r="646" spans="1:5" x14ac:dyDescent="0.3">
      <c r="A646">
        <v>1001514</v>
      </c>
      <c r="B646" s="8">
        <v>45754</v>
      </c>
      <c r="C646" t="str">
        <f>IFERROR(VLOOKUP($A646,'Data Sheet 1 '!A646:N2645,12,FALSE)," ")</f>
        <v>France</v>
      </c>
      <c r="D646" t="str">
        <f>IFERROR(VLOOKUP($A646,'Data Sheet 1 '!A646:N2645,13,FALSE)," ")</f>
        <v>Le Boat</v>
      </c>
      <c r="E646" t="str">
        <f>IFERROR(VLOOKUP($A646,'Data Sheet 2'!A646:F2645,6, FALSE)," ")</f>
        <v>Marketing</v>
      </c>
    </row>
    <row r="647" spans="1:5" x14ac:dyDescent="0.3">
      <c r="A647">
        <v>1001515</v>
      </c>
      <c r="B647" s="8">
        <v>45755</v>
      </c>
      <c r="C647" t="str">
        <f>IFERROR(VLOOKUP($A647,'Data Sheet 1 '!A647:N2646,12,FALSE)," ")</f>
        <v>India</v>
      </c>
      <c r="D647" t="str">
        <f>IFERROR(VLOOKUP($A647,'Data Sheet 1 '!A647:N2646,13,FALSE)," ")</f>
        <v>Le Boat</v>
      </c>
      <c r="E647" t="str">
        <f>IFERROR(VLOOKUP($A647,'Data Sheet 2'!A647:F2646,6, FALSE)," ")</f>
        <v>Marketing</v>
      </c>
    </row>
    <row r="648" spans="1:5" x14ac:dyDescent="0.3">
      <c r="A648">
        <v>1001516</v>
      </c>
      <c r="B648" s="8">
        <v>45756</v>
      </c>
      <c r="C648" t="str">
        <f>IFERROR(VLOOKUP($A648,'Data Sheet 1 '!A648:N2647,12,FALSE)," ")</f>
        <v>United Kingdom</v>
      </c>
      <c r="D648" t="str">
        <f>IFERROR(VLOOKUP($A648,'Data Sheet 1 '!A648:N2647,13,FALSE)," ")</f>
        <v>Group Functions</v>
      </c>
      <c r="E648" t="str">
        <f>IFERROR(VLOOKUP($A648,'Data Sheet 2'!A648:F2647,6, FALSE)," ")</f>
        <v>Technology</v>
      </c>
    </row>
    <row r="649" spans="1:5" x14ac:dyDescent="0.3">
      <c r="A649">
        <v>1001521</v>
      </c>
      <c r="B649" s="8">
        <v>45757</v>
      </c>
      <c r="C649" t="str">
        <f>IFERROR(VLOOKUP($A649,'Data Sheet 1 '!A649:N2648,12,FALSE)," ")</f>
        <v>South Africa</v>
      </c>
      <c r="D649" t="str">
        <f>IFERROR(VLOOKUP($A649,'Data Sheet 1 '!A649:N2648,13,FALSE)," ")</f>
        <v>Le Boat</v>
      </c>
      <c r="E649" t="str">
        <f>IFERROR(VLOOKUP($A649,'Data Sheet 2'!A649:F2648,6, FALSE)," ")</f>
        <v>Marketing</v>
      </c>
    </row>
    <row r="650" spans="1:5" x14ac:dyDescent="0.3">
      <c r="A650">
        <v>1001522</v>
      </c>
      <c r="B650" s="8">
        <v>45758</v>
      </c>
      <c r="C650" t="str">
        <f>IFERROR(VLOOKUP($A650,'Data Sheet 1 '!A650:N2649,12,FALSE)," ")</f>
        <v>United Kingdom</v>
      </c>
      <c r="D650" t="str">
        <f>IFERROR(VLOOKUP($A650,'Data Sheet 1 '!A650:N2649,13,FALSE)," ")</f>
        <v>Education</v>
      </c>
      <c r="E650" t="str">
        <f>IFERROR(VLOOKUP($A650,'Data Sheet 2'!A650:F2649,6, FALSE)," ")</f>
        <v>Operations</v>
      </c>
    </row>
    <row r="651" spans="1:5" x14ac:dyDescent="0.3">
      <c r="A651">
        <v>1001525</v>
      </c>
      <c r="B651" s="8">
        <v>45759</v>
      </c>
      <c r="C651" t="str">
        <f>IFERROR(VLOOKUP($A651,'Data Sheet 1 '!A651:N2650,12,FALSE)," ")</f>
        <v>India</v>
      </c>
      <c r="D651" t="str">
        <f>IFERROR(VLOOKUP($A651,'Data Sheet 1 '!A651:N2650,13,FALSE)," ")</f>
        <v>Group Functions</v>
      </c>
      <c r="E651" t="str">
        <f>IFERROR(VLOOKUP($A651,'Data Sheet 2'!A651:F2650,6, FALSE)," ")</f>
        <v>Finance</v>
      </c>
    </row>
    <row r="652" spans="1:5" x14ac:dyDescent="0.3">
      <c r="A652">
        <v>1001526</v>
      </c>
      <c r="B652" s="8">
        <v>45760</v>
      </c>
      <c r="C652" t="str">
        <f>IFERROR(VLOOKUP($A652,'Data Sheet 1 '!A652:N2651,12,FALSE)," ")</f>
        <v>United Kingdom</v>
      </c>
      <c r="D652" t="str">
        <f>IFERROR(VLOOKUP($A652,'Data Sheet 1 '!A652:N2651,13,FALSE)," ")</f>
        <v>Enchanting Travels</v>
      </c>
      <c r="E652" t="str">
        <f>IFERROR(VLOOKUP($A652,'Data Sheet 2'!A652:F2651,6, FALSE)," ")</f>
        <v>Sales &amp; Commerce</v>
      </c>
    </row>
    <row r="653" spans="1:5" x14ac:dyDescent="0.3">
      <c r="A653">
        <v>1001528</v>
      </c>
      <c r="B653" s="8">
        <v>45761</v>
      </c>
      <c r="C653" t="str">
        <f>IFERROR(VLOOKUP($A653,'Data Sheet 1 '!A653:N2652,12,FALSE)," ")</f>
        <v>United Kingdom</v>
      </c>
      <c r="D653" t="str">
        <f>IFERROR(VLOOKUP($A653,'Data Sheet 1 '!A653:N2652,13,FALSE)," ")</f>
        <v>Enchanting Travels</v>
      </c>
      <c r="E653" t="str">
        <f>IFERROR(VLOOKUP($A653,'Data Sheet 2'!A653:F2652,6, FALSE)," ")</f>
        <v>Sales &amp; Commerce</v>
      </c>
    </row>
    <row r="654" spans="1:5" x14ac:dyDescent="0.3">
      <c r="A654">
        <v>1001531</v>
      </c>
      <c r="B654" s="8">
        <v>45762</v>
      </c>
      <c r="C654" t="str">
        <f>IFERROR(VLOOKUP($A654,'Data Sheet 1 '!A654:N2653,12,FALSE)," ")</f>
        <v>United Kingdom</v>
      </c>
      <c r="D654" t="str">
        <f>IFERROR(VLOOKUP($A654,'Data Sheet 1 '!A654:N2653,13,FALSE)," ")</f>
        <v>Education</v>
      </c>
      <c r="E654" t="str">
        <f>IFERROR(VLOOKUP($A654,'Data Sheet 2'!A654:F2653,6, FALSE)," ")</f>
        <v>Commercial</v>
      </c>
    </row>
    <row r="655" spans="1:5" x14ac:dyDescent="0.3">
      <c r="A655">
        <v>1001533</v>
      </c>
      <c r="B655" s="8">
        <v>45763</v>
      </c>
      <c r="C655" t="str">
        <f>IFERROR(VLOOKUP($A655,'Data Sheet 1 '!A655:N2654,12,FALSE)," ")</f>
        <v>United Kingdom</v>
      </c>
      <c r="D655" t="str">
        <f>IFERROR(VLOOKUP($A655,'Data Sheet 1 '!A655:N2654,13,FALSE)," ")</f>
        <v>Education</v>
      </c>
      <c r="E655" t="str">
        <f>IFERROR(VLOOKUP($A655,'Data Sheet 2'!A655:F2654,6, FALSE)," ")</f>
        <v>Commercial</v>
      </c>
    </row>
    <row r="656" spans="1:5" x14ac:dyDescent="0.3">
      <c r="A656">
        <v>1001534</v>
      </c>
      <c r="B656" s="8">
        <v>45764</v>
      </c>
      <c r="C656" t="str">
        <f>IFERROR(VLOOKUP($A656,'Data Sheet 1 '!A656:N2655,12,FALSE)," ")</f>
        <v>United Kingdom</v>
      </c>
      <c r="D656" t="str">
        <f>IFERROR(VLOOKUP($A656,'Data Sheet 1 '!A656:N2655,13,FALSE)," ")</f>
        <v>Tailormade</v>
      </c>
      <c r="E656" t="str">
        <f>IFERROR(VLOOKUP($A656,'Data Sheet 2'!A656:F2655,6, FALSE)," ")</f>
        <v>Product &amp; Inventory</v>
      </c>
    </row>
    <row r="657" spans="1:5" x14ac:dyDescent="0.3">
      <c r="A657">
        <v>1001535</v>
      </c>
      <c r="B657" s="8">
        <v>45765</v>
      </c>
      <c r="C657" t="str">
        <f>IFERROR(VLOOKUP($A657,'Data Sheet 1 '!A657:N2656,12,FALSE)," ")</f>
        <v>India</v>
      </c>
      <c r="D657" t="str">
        <f>IFERROR(VLOOKUP($A657,'Data Sheet 1 '!A657:N2656,13,FALSE)," ")</f>
        <v>Group Functions</v>
      </c>
      <c r="E657" t="str">
        <f>IFERROR(VLOOKUP($A657,'Data Sheet 2'!A657:F2656,6, FALSE)," ")</f>
        <v>Technology</v>
      </c>
    </row>
    <row r="658" spans="1:5" x14ac:dyDescent="0.3">
      <c r="A658">
        <v>1001536</v>
      </c>
      <c r="B658" s="8">
        <v>45766</v>
      </c>
      <c r="C658" t="str">
        <f>IFERROR(VLOOKUP($A658,'Data Sheet 1 '!A658:N2657,12,FALSE)," ")</f>
        <v>India</v>
      </c>
      <c r="D658" t="str">
        <f>IFERROR(VLOOKUP($A658,'Data Sheet 1 '!A658:N2657,13,FALSE)," ")</f>
        <v>Group Functions</v>
      </c>
      <c r="E658" t="str">
        <f>IFERROR(VLOOKUP($A658,'Data Sheet 2'!A658:F2657,6, FALSE)," ")</f>
        <v>Technology</v>
      </c>
    </row>
    <row r="659" spans="1:5" x14ac:dyDescent="0.3">
      <c r="A659">
        <v>1001539</v>
      </c>
      <c r="B659" s="8">
        <v>45767</v>
      </c>
      <c r="C659" t="str">
        <f>IFERROR(VLOOKUP($A659,'Data Sheet 1 '!A659:N2658,12,FALSE)," ")</f>
        <v>South Africa</v>
      </c>
      <c r="D659" t="str">
        <f>IFERROR(VLOOKUP($A659,'Data Sheet 1 '!A659:N2658,13,FALSE)," ")</f>
        <v>Yachts</v>
      </c>
      <c r="E659" t="str">
        <f>IFERROR(VLOOKUP($A659,'Data Sheet 2'!A659:F2658,6, FALSE)," ")</f>
        <v>Marketing</v>
      </c>
    </row>
    <row r="660" spans="1:5" x14ac:dyDescent="0.3">
      <c r="A660">
        <v>1001545</v>
      </c>
      <c r="B660" s="8">
        <v>45768</v>
      </c>
      <c r="C660" t="str">
        <f>IFERROR(VLOOKUP($A660,'Data Sheet 1 '!A660:N2659,12,FALSE)," ")</f>
        <v>British Virgin Islands</v>
      </c>
      <c r="D660" t="str">
        <f>IFERROR(VLOOKUP($A660,'Data Sheet 1 '!A660:N2659,13,FALSE)," ")</f>
        <v>Yachts</v>
      </c>
      <c r="E660" t="str">
        <f>IFERROR(VLOOKUP($A660,'Data Sheet 2'!A660:F2659,6, FALSE)," ")</f>
        <v>Operations</v>
      </c>
    </row>
    <row r="661" spans="1:5" x14ac:dyDescent="0.3">
      <c r="A661">
        <v>1001548</v>
      </c>
      <c r="B661" s="8">
        <v>45769</v>
      </c>
      <c r="C661" t="str">
        <f>IFERROR(VLOOKUP($A661,'Data Sheet 1 '!A661:N2660,12,FALSE)," ")</f>
        <v>British Virgin Islands</v>
      </c>
      <c r="D661" t="str">
        <f>IFERROR(VLOOKUP($A661,'Data Sheet 1 '!A661:N2660,13,FALSE)," ")</f>
        <v>Yachts</v>
      </c>
      <c r="E661" t="str">
        <f>IFERROR(VLOOKUP($A661,'Data Sheet 2'!A661:F2660,6, FALSE)," ")</f>
        <v>Sales &amp; Commerce</v>
      </c>
    </row>
    <row r="662" spans="1:5" x14ac:dyDescent="0.3">
      <c r="A662">
        <v>1001554</v>
      </c>
      <c r="B662" s="8">
        <v>45770</v>
      </c>
      <c r="C662" t="str">
        <f>IFERROR(VLOOKUP($A662,'Data Sheet 1 '!A662:N2661,12,FALSE)," ")</f>
        <v>United Kingdom</v>
      </c>
      <c r="D662" t="str">
        <f>IFERROR(VLOOKUP($A662,'Data Sheet 1 '!A662:N2661,13,FALSE)," ")</f>
        <v>Education</v>
      </c>
      <c r="E662" t="str">
        <f>IFERROR(VLOOKUP($A662,'Data Sheet 2'!A662:F2661,6, FALSE)," ")</f>
        <v>Marketing</v>
      </c>
    </row>
    <row r="663" spans="1:5" x14ac:dyDescent="0.3">
      <c r="A663">
        <v>1001556</v>
      </c>
      <c r="B663" s="8">
        <v>45771</v>
      </c>
      <c r="C663" t="str">
        <f>IFERROR(VLOOKUP($A663,'Data Sheet 1 '!A663:N2662,12,FALSE)," ")</f>
        <v>South Africa</v>
      </c>
      <c r="D663" t="str">
        <f>IFERROR(VLOOKUP($A663,'Data Sheet 1 '!A663:N2662,13,FALSE)," ")</f>
        <v>Le Boat</v>
      </c>
      <c r="E663" t="str">
        <f>IFERROR(VLOOKUP($A663,'Data Sheet 2'!A663:F2662,6, FALSE)," ")</f>
        <v>Sales &amp; Commerce</v>
      </c>
    </row>
    <row r="664" spans="1:5" x14ac:dyDescent="0.3">
      <c r="A664">
        <v>1001558</v>
      </c>
      <c r="B664" s="8">
        <v>45772</v>
      </c>
      <c r="C664" t="str">
        <f>IFERROR(VLOOKUP($A664,'Data Sheet 1 '!A664:N2663,12,FALSE)," ")</f>
        <v>Spain</v>
      </c>
      <c r="D664" t="str">
        <f>IFERROR(VLOOKUP($A664,'Data Sheet 1 '!A664:N2663,13,FALSE)," ")</f>
        <v>US Tour Operators</v>
      </c>
      <c r="E664" t="str">
        <f>IFERROR(VLOOKUP($A664,'Data Sheet 2'!A664:F2663,6, FALSE)," ")</f>
        <v>Operations</v>
      </c>
    </row>
    <row r="665" spans="1:5" x14ac:dyDescent="0.3">
      <c r="A665">
        <v>1001624</v>
      </c>
      <c r="B665" s="8">
        <v>45773</v>
      </c>
      <c r="C665" t="str">
        <f>IFERROR(VLOOKUP($A665,'Data Sheet 1 '!A665:N2664,12,FALSE)," ")</f>
        <v>Denmark</v>
      </c>
      <c r="D665" t="str">
        <f>IFERROR(VLOOKUP($A665,'Data Sheet 1 '!A665:N2664,13,FALSE)," ")</f>
        <v>Enchanting Travels</v>
      </c>
      <c r="E665" t="str">
        <f>IFERROR(VLOOKUP($A665,'Data Sheet 2'!A665:F2664,6, FALSE)," ")</f>
        <v>Sales &amp; Commerce</v>
      </c>
    </row>
    <row r="666" spans="1:5" x14ac:dyDescent="0.3">
      <c r="A666">
        <v>1001627</v>
      </c>
      <c r="B666" s="8">
        <v>45774</v>
      </c>
      <c r="C666" t="str">
        <f>IFERROR(VLOOKUP($A666,'Data Sheet 1 '!A666:N2665,12,FALSE)," ")</f>
        <v>Sweden</v>
      </c>
      <c r="D666" t="str">
        <f>IFERROR(VLOOKUP($A666,'Data Sheet 1 '!A666:N2665,13,FALSE)," ")</f>
        <v>Enchanting Travels</v>
      </c>
      <c r="E666" t="str">
        <f>IFERROR(VLOOKUP($A666,'Data Sheet 2'!A666:F2665,6, FALSE)," ")</f>
        <v>Sales &amp; Commerce</v>
      </c>
    </row>
    <row r="667" spans="1:5" x14ac:dyDescent="0.3">
      <c r="A667">
        <v>1001631</v>
      </c>
      <c r="B667" s="8">
        <v>45775</v>
      </c>
      <c r="C667" t="str">
        <f>IFERROR(VLOOKUP($A667,'Data Sheet 1 '!A667:N2666,12,FALSE)," ")</f>
        <v>Denmark</v>
      </c>
      <c r="D667" t="str">
        <f>IFERROR(VLOOKUP($A667,'Data Sheet 1 '!A667:N2666,13,FALSE)," ")</f>
        <v>Enchanting Travels</v>
      </c>
      <c r="E667" t="str">
        <f>IFERROR(VLOOKUP($A667,'Data Sheet 2'!A667:F2666,6, FALSE)," ")</f>
        <v>Sales &amp; Commerce</v>
      </c>
    </row>
    <row r="668" spans="1:5" x14ac:dyDescent="0.3">
      <c r="A668">
        <v>1001632</v>
      </c>
      <c r="B668" s="8">
        <v>45776</v>
      </c>
      <c r="C668" t="str">
        <f>IFERROR(VLOOKUP($A668,'Data Sheet 1 '!A668:N2667,12,FALSE)," ")</f>
        <v>Denmark</v>
      </c>
      <c r="D668" t="str">
        <f>IFERROR(VLOOKUP($A668,'Data Sheet 1 '!A668:N2667,13,FALSE)," ")</f>
        <v>Enchanting Travels</v>
      </c>
      <c r="E668" t="str">
        <f>IFERROR(VLOOKUP($A668,'Data Sheet 2'!A668:F2667,6, FALSE)," ")</f>
        <v>Sales &amp; Commerce</v>
      </c>
    </row>
    <row r="669" spans="1:5" x14ac:dyDescent="0.3">
      <c r="A669">
        <v>1001636</v>
      </c>
      <c r="B669" s="8">
        <v>45777</v>
      </c>
      <c r="C669" t="str">
        <f>IFERROR(VLOOKUP($A669,'Data Sheet 1 '!A669:N2668,12,FALSE)," ")</f>
        <v>Denmark</v>
      </c>
      <c r="D669" t="str">
        <f>IFERROR(VLOOKUP($A669,'Data Sheet 1 '!A669:N2668,13,FALSE)," ")</f>
        <v>Enchanting Travels</v>
      </c>
      <c r="E669" t="str">
        <f>IFERROR(VLOOKUP($A669,'Data Sheet 2'!A669:F2668,6, FALSE)," ")</f>
        <v>Marketing</v>
      </c>
    </row>
    <row r="670" spans="1:5" x14ac:dyDescent="0.3">
      <c r="A670">
        <v>1001637</v>
      </c>
      <c r="B670" s="8">
        <v>45778</v>
      </c>
      <c r="C670" t="str">
        <f>IFERROR(VLOOKUP($A670,'Data Sheet 1 '!A670:N2669,12,FALSE)," ")</f>
        <v>Sweden</v>
      </c>
      <c r="D670" t="str">
        <f>IFERROR(VLOOKUP($A670,'Data Sheet 1 '!A670:N2669,13,FALSE)," ")</f>
        <v>Enchanting Travels</v>
      </c>
      <c r="E670" t="str">
        <f>IFERROR(VLOOKUP($A670,'Data Sheet 2'!A670:F2669,6, FALSE)," ")</f>
        <v>Marketing &amp; E-Commerce</v>
      </c>
    </row>
    <row r="671" spans="1:5" x14ac:dyDescent="0.3">
      <c r="A671">
        <v>1001641</v>
      </c>
      <c r="B671" s="8">
        <v>45779</v>
      </c>
      <c r="C671" t="str">
        <f>IFERROR(VLOOKUP($A671,'Data Sheet 1 '!A671:N2670,12,FALSE)," ")</f>
        <v>United Kingdom</v>
      </c>
      <c r="D671" t="str">
        <f>IFERROR(VLOOKUP($A671,'Data Sheet 1 '!A671:N2670,13,FALSE)," ")</f>
        <v>Adventure</v>
      </c>
      <c r="E671" t="str">
        <f>IFERROR(VLOOKUP($A671,'Data Sheet 2'!A671:F2670,6, FALSE)," ")</f>
        <v>Commercial</v>
      </c>
    </row>
    <row r="672" spans="1:5" x14ac:dyDescent="0.3">
      <c r="A672">
        <v>1001643</v>
      </c>
      <c r="B672" s="8">
        <v>45780</v>
      </c>
      <c r="C672" t="str">
        <f>IFERROR(VLOOKUP($A672,'Data Sheet 1 '!A672:N2671,12,FALSE)," ")</f>
        <v>United Kingdom</v>
      </c>
      <c r="D672" t="str">
        <f>IFERROR(VLOOKUP($A672,'Data Sheet 1 '!A672:N2671,13,FALSE)," ")</f>
        <v>Adventure</v>
      </c>
      <c r="E672" t="str">
        <f>IFERROR(VLOOKUP($A672,'Data Sheet 2'!A672:F2671,6, FALSE)," ")</f>
        <v>Brand Management</v>
      </c>
    </row>
    <row r="673" spans="1:5" x14ac:dyDescent="0.3">
      <c r="A673">
        <v>1001644</v>
      </c>
      <c r="B673" s="8">
        <v>45781</v>
      </c>
      <c r="C673" t="str">
        <f>IFERROR(VLOOKUP($A673,'Data Sheet 1 '!A673:N2672,12,FALSE)," ")</f>
        <v>United Kingdom</v>
      </c>
      <c r="D673" t="str">
        <f>IFERROR(VLOOKUP($A673,'Data Sheet 1 '!A673:N2672,13,FALSE)," ")</f>
        <v>Education</v>
      </c>
      <c r="E673" t="str">
        <f>IFERROR(VLOOKUP($A673,'Data Sheet 2'!A673:F2672,6, FALSE)," ")</f>
        <v>Aviation</v>
      </c>
    </row>
    <row r="674" spans="1:5" x14ac:dyDescent="0.3">
      <c r="A674">
        <v>1001646</v>
      </c>
      <c r="B674" s="8">
        <v>45782</v>
      </c>
      <c r="C674" t="str">
        <f>IFERROR(VLOOKUP($A674,'Data Sheet 1 '!A674:N2673,12,FALSE)," ")</f>
        <v>British Virgin Islands</v>
      </c>
      <c r="D674" t="str">
        <f>IFERROR(VLOOKUP($A674,'Data Sheet 1 '!A674:N2673,13,FALSE)," ")</f>
        <v>Yachts</v>
      </c>
      <c r="E674" t="str">
        <f>IFERROR(VLOOKUP($A674,'Data Sheet 2'!A674:F2673,6, FALSE)," ")</f>
        <v>Human Resources</v>
      </c>
    </row>
    <row r="675" spans="1:5" x14ac:dyDescent="0.3">
      <c r="A675">
        <v>1001649</v>
      </c>
      <c r="B675" s="8">
        <v>45783</v>
      </c>
      <c r="C675" t="str">
        <f>IFERROR(VLOOKUP($A675,'Data Sheet 1 '!A675:N2674,12,FALSE)," ")</f>
        <v>United States</v>
      </c>
      <c r="D675" t="str">
        <f>IFERROR(VLOOKUP($A675,'Data Sheet 1 '!A675:N2674,13,FALSE)," ")</f>
        <v>US Tour Operators</v>
      </c>
      <c r="E675" t="str">
        <f>IFERROR(VLOOKUP($A675,'Data Sheet 2'!A675:F2674,6, FALSE)," ")</f>
        <v>Human Resources</v>
      </c>
    </row>
    <row r="676" spans="1:5" x14ac:dyDescent="0.3">
      <c r="A676">
        <v>1001650</v>
      </c>
      <c r="B676" s="8">
        <v>45784</v>
      </c>
      <c r="C676" t="str">
        <f>IFERROR(VLOOKUP($A676,'Data Sheet 1 '!A676:N2675,12,FALSE)," ")</f>
        <v>United States</v>
      </c>
      <c r="D676" t="str">
        <f>IFERROR(VLOOKUP($A676,'Data Sheet 1 '!A676:N2675,13,FALSE)," ")</f>
        <v>US Tour Operators</v>
      </c>
      <c r="E676" t="str">
        <f>IFERROR(VLOOKUP($A676,'Data Sheet 2'!A676:F2675,6, FALSE)," ")</f>
        <v>Sales &amp; Commerce</v>
      </c>
    </row>
    <row r="677" spans="1:5" x14ac:dyDescent="0.3">
      <c r="A677">
        <v>1001652</v>
      </c>
      <c r="B677" s="8">
        <v>45785</v>
      </c>
      <c r="C677" t="str">
        <f>IFERROR(VLOOKUP($A677,'Data Sheet 1 '!A677:N2676,12,FALSE)," ")</f>
        <v>United States</v>
      </c>
      <c r="D677" t="str">
        <f>IFERROR(VLOOKUP($A677,'Data Sheet 1 '!A677:N2676,13,FALSE)," ")</f>
        <v>TCS</v>
      </c>
      <c r="E677" t="str">
        <f>IFERROR(VLOOKUP($A677,'Data Sheet 2'!A677:F2676,6, FALSE)," ")</f>
        <v>Human Resources</v>
      </c>
    </row>
    <row r="678" spans="1:5" x14ac:dyDescent="0.3">
      <c r="A678">
        <v>1001655</v>
      </c>
      <c r="B678" s="8">
        <v>45786</v>
      </c>
      <c r="C678" t="str">
        <f>IFERROR(VLOOKUP($A678,'Data Sheet 1 '!A678:N2677,12,FALSE)," ")</f>
        <v>United States</v>
      </c>
      <c r="D678" t="str">
        <f>IFERROR(VLOOKUP($A678,'Data Sheet 1 '!A678:N2677,13,FALSE)," ")</f>
        <v>TCS</v>
      </c>
      <c r="E678" t="str">
        <f>IFERROR(VLOOKUP($A678,'Data Sheet 2'!A678:F2677,6, FALSE)," ")</f>
        <v>Customer Operations</v>
      </c>
    </row>
    <row r="679" spans="1:5" x14ac:dyDescent="0.3">
      <c r="A679">
        <v>1001661</v>
      </c>
      <c r="B679" s="8">
        <v>45787</v>
      </c>
      <c r="C679" t="str">
        <f>IFERROR(VLOOKUP($A679,'Data Sheet 1 '!A679:N2678,12,FALSE)," ")</f>
        <v>South Africa</v>
      </c>
      <c r="D679" t="str">
        <f>IFERROR(VLOOKUP($A679,'Data Sheet 1 '!A679:N2678,13,FALSE)," ")</f>
        <v>Tailormade</v>
      </c>
      <c r="E679" t="str">
        <f>IFERROR(VLOOKUP($A679,'Data Sheet 2'!A679:F2678,6, FALSE)," ")</f>
        <v>Product &amp; Inventory</v>
      </c>
    </row>
    <row r="680" spans="1:5" x14ac:dyDescent="0.3">
      <c r="A680">
        <v>1001666</v>
      </c>
      <c r="B680" s="8">
        <v>45788</v>
      </c>
      <c r="C680" t="str">
        <f>IFERROR(VLOOKUP($A680,'Data Sheet 1 '!A680:N2679,12,FALSE)," ")</f>
        <v>United Kingdom</v>
      </c>
      <c r="D680" t="str">
        <f>IFERROR(VLOOKUP($A680,'Data Sheet 1 '!A680:N2679,13,FALSE)," ")</f>
        <v>Group Functions</v>
      </c>
      <c r="E680" t="str">
        <f>IFERROR(VLOOKUP($A680,'Data Sheet 2'!A680:F2679,6, FALSE)," ")</f>
        <v>Human Resources</v>
      </c>
    </row>
    <row r="681" spans="1:5" x14ac:dyDescent="0.3">
      <c r="A681">
        <v>1001668</v>
      </c>
      <c r="B681" s="8">
        <v>45789</v>
      </c>
      <c r="C681" t="str">
        <f>IFERROR(VLOOKUP($A681,'Data Sheet 1 '!A681:N2680,12,FALSE)," ")</f>
        <v>British Virgin Islands</v>
      </c>
      <c r="D681" t="str">
        <f>IFERROR(VLOOKUP($A681,'Data Sheet 1 '!A681:N2680,13,FALSE)," ")</f>
        <v>Yachts</v>
      </c>
      <c r="E681" t="str">
        <f>IFERROR(VLOOKUP($A681,'Data Sheet 2'!A681:F2680,6, FALSE)," ")</f>
        <v>Finance</v>
      </c>
    </row>
    <row r="682" spans="1:5" x14ac:dyDescent="0.3">
      <c r="A682">
        <v>1001674</v>
      </c>
      <c r="B682" s="8">
        <v>45790</v>
      </c>
      <c r="C682" t="str">
        <f>IFERROR(VLOOKUP($A682,'Data Sheet 1 '!A682:N2681,12,FALSE)," ")</f>
        <v>Canada</v>
      </c>
      <c r="D682" t="str">
        <f>IFERROR(VLOOKUP($A682,'Data Sheet 1 '!A682:N2681,13,FALSE)," ")</f>
        <v>Quark Expeditions</v>
      </c>
      <c r="E682" t="str">
        <f>IFERROR(VLOOKUP($A682,'Data Sheet 2'!A682:F2681,6, FALSE)," ")</f>
        <v>Human Resources</v>
      </c>
    </row>
    <row r="683" spans="1:5" x14ac:dyDescent="0.3">
      <c r="A683">
        <v>1001684</v>
      </c>
      <c r="B683" s="8">
        <v>45791</v>
      </c>
      <c r="C683" t="str">
        <f>IFERROR(VLOOKUP($A683,'Data Sheet 1 '!A683:N2682,12,FALSE)," ")</f>
        <v>South Africa</v>
      </c>
      <c r="D683" t="str">
        <f>IFERROR(VLOOKUP($A683,'Data Sheet 1 '!A683:N2682,13,FALSE)," ")</f>
        <v>Le Boat</v>
      </c>
      <c r="E683" t="str">
        <f>IFERROR(VLOOKUP($A683,'Data Sheet 2'!A683:F2682,6, FALSE)," ")</f>
        <v>Sales &amp; Commerce</v>
      </c>
    </row>
    <row r="684" spans="1:5" x14ac:dyDescent="0.3">
      <c r="A684">
        <v>1001688</v>
      </c>
      <c r="B684" s="8">
        <v>45792</v>
      </c>
      <c r="C684" t="str">
        <f>IFERROR(VLOOKUP($A684,'Data Sheet 1 '!A684:N2683,12,FALSE)," ")</f>
        <v>United Kingdom</v>
      </c>
      <c r="D684" t="str">
        <f>IFERROR(VLOOKUP($A684,'Data Sheet 1 '!A684:N2683,13,FALSE)," ")</f>
        <v>Adventure</v>
      </c>
      <c r="E684" t="str">
        <f>IFERROR(VLOOKUP($A684,'Data Sheet 2'!A684:F2683,6, FALSE)," ")</f>
        <v>Human Resources</v>
      </c>
    </row>
    <row r="685" spans="1:5" x14ac:dyDescent="0.3">
      <c r="A685">
        <v>1001691</v>
      </c>
      <c r="B685" s="8">
        <v>45793</v>
      </c>
      <c r="C685" t="str">
        <f>IFERROR(VLOOKUP($A685,'Data Sheet 1 '!A685:N2684,12,FALSE)," ")</f>
        <v>South Africa</v>
      </c>
      <c r="D685" t="str">
        <f>IFERROR(VLOOKUP($A685,'Data Sheet 1 '!A685:N2684,13,FALSE)," ")</f>
        <v>Enchanting Travels</v>
      </c>
      <c r="E685" t="str">
        <f>IFERROR(VLOOKUP($A685,'Data Sheet 2'!A685:F2684,6, FALSE)," ")</f>
        <v>Operations</v>
      </c>
    </row>
    <row r="686" spans="1:5" x14ac:dyDescent="0.3">
      <c r="A686">
        <v>1001693</v>
      </c>
      <c r="B686" s="8">
        <v>45794</v>
      </c>
      <c r="C686" t="str">
        <f>IFERROR(VLOOKUP($A686,'Data Sheet 1 '!A686:N2685,12,FALSE)," ")</f>
        <v>United States</v>
      </c>
      <c r="D686" t="str">
        <f>IFERROR(VLOOKUP($A686,'Data Sheet 1 '!A686:N2685,13,FALSE)," ")</f>
        <v>Group Functions</v>
      </c>
      <c r="E686" t="str">
        <f>IFERROR(VLOOKUP($A686,'Data Sheet 2'!A686:F2685,6, FALSE)," ")</f>
        <v>Technology</v>
      </c>
    </row>
    <row r="687" spans="1:5" x14ac:dyDescent="0.3">
      <c r="A687">
        <v>1001697</v>
      </c>
      <c r="B687" s="8">
        <v>45795</v>
      </c>
      <c r="C687" t="str">
        <f>IFERROR(VLOOKUP($A687,'Data Sheet 1 '!A687:N2686,12,FALSE)," ")</f>
        <v>South Africa</v>
      </c>
      <c r="D687" t="str">
        <f>IFERROR(VLOOKUP($A687,'Data Sheet 1 '!A687:N2686,13,FALSE)," ")</f>
        <v>Adventure</v>
      </c>
      <c r="E687" t="str">
        <f>IFERROR(VLOOKUP($A687,'Data Sheet 2'!A687:F2686,6, FALSE)," ")</f>
        <v>Sales &amp; Commerce</v>
      </c>
    </row>
    <row r="688" spans="1:5" x14ac:dyDescent="0.3">
      <c r="A688">
        <v>1001700</v>
      </c>
      <c r="B688" s="8">
        <v>45796</v>
      </c>
      <c r="C688" t="str">
        <f>IFERROR(VLOOKUP($A688,'Data Sheet 1 '!A688:N2687,12,FALSE)," ")</f>
        <v>India</v>
      </c>
      <c r="D688" t="str">
        <f>IFERROR(VLOOKUP($A688,'Data Sheet 1 '!A688:N2687,13,FALSE)," ")</f>
        <v>US Tour Operators</v>
      </c>
      <c r="E688" t="str">
        <f>IFERROR(VLOOKUP($A688,'Data Sheet 2'!A688:F2687,6, FALSE)," ")</f>
        <v>Marketing</v>
      </c>
    </row>
    <row r="689" spans="1:5" x14ac:dyDescent="0.3">
      <c r="A689">
        <v>1001702</v>
      </c>
      <c r="B689" s="8">
        <v>45797</v>
      </c>
      <c r="C689" t="str">
        <f>IFERROR(VLOOKUP($A689,'Data Sheet 1 '!A689:N2688,12,FALSE)," ")</f>
        <v>India</v>
      </c>
      <c r="D689" t="str">
        <f>IFERROR(VLOOKUP($A689,'Data Sheet 1 '!A689:N2688,13,FALSE)," ")</f>
        <v>Group Functions</v>
      </c>
      <c r="E689" t="str">
        <f>IFERROR(VLOOKUP($A689,'Data Sheet 2'!A689:F2688,6, FALSE)," ")</f>
        <v>Marketing</v>
      </c>
    </row>
    <row r="690" spans="1:5" x14ac:dyDescent="0.3">
      <c r="A690">
        <v>1001707</v>
      </c>
      <c r="B690" s="8">
        <v>45798</v>
      </c>
      <c r="C690" t="str">
        <f>IFERROR(VLOOKUP($A690,'Data Sheet 1 '!A690:N2689,12,FALSE)," ")</f>
        <v>United States</v>
      </c>
      <c r="D690" t="str">
        <f>IFERROR(VLOOKUP($A690,'Data Sheet 1 '!A690:N2689,13,FALSE)," ")</f>
        <v>Enchanting Travels</v>
      </c>
      <c r="E690" t="str">
        <f>IFERROR(VLOOKUP($A690,'Data Sheet 2'!A690:F2689,6, FALSE)," ")</f>
        <v>Sales &amp; Commerce</v>
      </c>
    </row>
    <row r="691" spans="1:5" x14ac:dyDescent="0.3">
      <c r="A691">
        <v>1001716</v>
      </c>
      <c r="B691" s="8">
        <v>45799</v>
      </c>
      <c r="C691" t="str">
        <f>IFERROR(VLOOKUP($A691,'Data Sheet 1 '!A691:N2690,12,FALSE)," ")</f>
        <v>United States</v>
      </c>
      <c r="D691" t="str">
        <f>IFERROR(VLOOKUP($A691,'Data Sheet 1 '!A691:N2690,13,FALSE)," ")</f>
        <v>US Tour Operators</v>
      </c>
      <c r="E691" t="str">
        <f>IFERROR(VLOOKUP($A691,'Data Sheet 2'!A691:F2690,6, FALSE)," ")</f>
        <v>Sales &amp; Commerce</v>
      </c>
    </row>
    <row r="692" spans="1:5" x14ac:dyDescent="0.3">
      <c r="A692">
        <v>1001722</v>
      </c>
      <c r="B692" s="8">
        <v>45800</v>
      </c>
      <c r="C692" t="str">
        <f>IFERROR(VLOOKUP($A692,'Data Sheet 1 '!A692:N2691,12,FALSE)," ")</f>
        <v>France</v>
      </c>
      <c r="D692" t="str">
        <f>IFERROR(VLOOKUP($A692,'Data Sheet 1 '!A692:N2691,13,FALSE)," ")</f>
        <v>Yachts</v>
      </c>
      <c r="E692" t="str">
        <f>IFERROR(VLOOKUP($A692,'Data Sheet 2'!A692:F2691,6, FALSE)," ")</f>
        <v>Sales &amp; Commerce</v>
      </c>
    </row>
    <row r="693" spans="1:5" x14ac:dyDescent="0.3">
      <c r="A693">
        <v>1001723</v>
      </c>
      <c r="B693" s="8">
        <v>45801</v>
      </c>
      <c r="C693" t="str">
        <f>IFERROR(VLOOKUP($A693,'Data Sheet 1 '!A693:N2692,12,FALSE)," ")</f>
        <v>United Kingdom</v>
      </c>
      <c r="D693" t="str">
        <f>IFERROR(VLOOKUP($A693,'Data Sheet 1 '!A693:N2692,13,FALSE)," ")</f>
        <v>Group Functions</v>
      </c>
      <c r="E693" t="str">
        <f>IFERROR(VLOOKUP($A693,'Data Sheet 2'!A693:F2692,6, FALSE)," ")</f>
        <v>Technology</v>
      </c>
    </row>
    <row r="694" spans="1:5" x14ac:dyDescent="0.3">
      <c r="A694">
        <v>1001729</v>
      </c>
      <c r="B694" s="8">
        <v>45802</v>
      </c>
      <c r="C694" t="str">
        <f>IFERROR(VLOOKUP($A694,'Data Sheet 1 '!A694:N2693,12,FALSE)," ")</f>
        <v>India</v>
      </c>
      <c r="D694" t="str">
        <f>IFERROR(VLOOKUP($A694,'Data Sheet 1 '!A694:N2693,13,FALSE)," ")</f>
        <v>Yachts</v>
      </c>
      <c r="E694" t="str">
        <f>IFERROR(VLOOKUP($A694,'Data Sheet 2'!A694:F2693,6, FALSE)," ")</f>
        <v>Finance</v>
      </c>
    </row>
    <row r="695" spans="1:5" x14ac:dyDescent="0.3">
      <c r="A695">
        <v>1001730</v>
      </c>
      <c r="B695" s="8">
        <v>45803</v>
      </c>
      <c r="C695" t="str">
        <f>IFERROR(VLOOKUP($A695,'Data Sheet 1 '!A695:N2694,12,FALSE)," ")</f>
        <v>India</v>
      </c>
      <c r="D695" t="str">
        <f>IFERROR(VLOOKUP($A695,'Data Sheet 1 '!A695:N2694,13,FALSE)," ")</f>
        <v>Group Functions</v>
      </c>
      <c r="E695" t="str">
        <f>IFERROR(VLOOKUP($A695,'Data Sheet 2'!A695:F2694,6, FALSE)," ")</f>
        <v>Technology</v>
      </c>
    </row>
    <row r="696" spans="1:5" x14ac:dyDescent="0.3">
      <c r="A696">
        <v>1001733</v>
      </c>
      <c r="B696" s="8">
        <v>45804</v>
      </c>
      <c r="C696" t="str">
        <f>IFERROR(VLOOKUP($A696,'Data Sheet 1 '!A696:N2695,12,FALSE)," ")</f>
        <v>United Kingdom</v>
      </c>
      <c r="D696" t="str">
        <f>IFERROR(VLOOKUP($A696,'Data Sheet 1 '!A696:N2695,13,FALSE)," ")</f>
        <v>Education</v>
      </c>
      <c r="E696" t="str">
        <f>IFERROR(VLOOKUP($A696,'Data Sheet 2'!A696:F2695,6, FALSE)," ")</f>
        <v>Human Resources</v>
      </c>
    </row>
    <row r="697" spans="1:5" x14ac:dyDescent="0.3">
      <c r="A697">
        <v>1001734</v>
      </c>
      <c r="B697" s="8">
        <v>45805</v>
      </c>
      <c r="C697" t="str">
        <f>IFERROR(VLOOKUP($A697,'Data Sheet 1 '!A697:N2696,12,FALSE)," ")</f>
        <v>India</v>
      </c>
      <c r="D697" t="str">
        <f>IFERROR(VLOOKUP($A697,'Data Sheet 1 '!A697:N2696,13,FALSE)," ")</f>
        <v>Group Functions</v>
      </c>
      <c r="E697" t="str">
        <f>IFERROR(VLOOKUP($A697,'Data Sheet 2'!A697:F2696,6, FALSE)," ")</f>
        <v>Technology</v>
      </c>
    </row>
    <row r="698" spans="1:5" x14ac:dyDescent="0.3">
      <c r="A698">
        <v>1001735</v>
      </c>
      <c r="B698" s="8">
        <v>45806</v>
      </c>
      <c r="C698" t="str">
        <f>IFERROR(VLOOKUP($A698,'Data Sheet 1 '!A698:N2697,12,FALSE)," ")</f>
        <v>United Kingdom</v>
      </c>
      <c r="D698" t="str">
        <f>IFERROR(VLOOKUP($A698,'Data Sheet 1 '!A698:N2697,13,FALSE)," ")</f>
        <v>Education</v>
      </c>
      <c r="E698" t="str">
        <f>IFERROR(VLOOKUP($A698,'Data Sheet 2'!A698:F2697,6, FALSE)," ")</f>
        <v>Health &amp; Safety</v>
      </c>
    </row>
    <row r="699" spans="1:5" x14ac:dyDescent="0.3">
      <c r="A699">
        <v>1001737</v>
      </c>
      <c r="B699" s="8">
        <v>45807</v>
      </c>
      <c r="C699" t="str">
        <f>IFERROR(VLOOKUP($A699,'Data Sheet 1 '!A699:N2698,12,FALSE)," ")</f>
        <v>United Kingdom</v>
      </c>
      <c r="D699" t="str">
        <f>IFERROR(VLOOKUP($A699,'Data Sheet 1 '!A699:N2698,13,FALSE)," ")</f>
        <v>Adventure</v>
      </c>
      <c r="E699" t="str">
        <f>IFERROR(VLOOKUP($A699,'Data Sheet 2'!A699:F2698,6, FALSE)," ")</f>
        <v>Customer Engagement</v>
      </c>
    </row>
    <row r="700" spans="1:5" x14ac:dyDescent="0.3">
      <c r="A700">
        <v>1001739</v>
      </c>
      <c r="B700" s="8">
        <v>45808</v>
      </c>
      <c r="C700" t="str">
        <f>IFERROR(VLOOKUP($A700,'Data Sheet 1 '!A700:N2699,12,FALSE)," ")</f>
        <v>South Africa</v>
      </c>
      <c r="D700" t="str">
        <f>IFERROR(VLOOKUP($A700,'Data Sheet 1 '!A700:N2699,13,FALSE)," ")</f>
        <v>Yachts</v>
      </c>
      <c r="E700" t="str">
        <f>IFERROR(VLOOKUP($A700,'Data Sheet 2'!A700:F2699,6, FALSE)," ")</f>
        <v>Marketing</v>
      </c>
    </row>
    <row r="701" spans="1:5" x14ac:dyDescent="0.3">
      <c r="A701">
        <v>1001742</v>
      </c>
      <c r="B701" s="8">
        <v>45809</v>
      </c>
      <c r="C701" t="str">
        <f>IFERROR(VLOOKUP($A701,'Data Sheet 1 '!A701:N2700,12,FALSE)," ")</f>
        <v>Canada</v>
      </c>
      <c r="D701" t="str">
        <f>IFERROR(VLOOKUP($A701,'Data Sheet 1 '!A701:N2700,13,FALSE)," ")</f>
        <v>Group Functions</v>
      </c>
      <c r="E701" t="str">
        <f>IFERROR(VLOOKUP($A701,'Data Sheet 2'!A701:F2700,6, FALSE)," ")</f>
        <v>Human Resources</v>
      </c>
    </row>
    <row r="702" spans="1:5" x14ac:dyDescent="0.3">
      <c r="A702">
        <v>1001743</v>
      </c>
      <c r="B702" s="8">
        <v>45810</v>
      </c>
      <c r="C702" t="str">
        <f>IFERROR(VLOOKUP($A702,'Data Sheet 1 '!A702:N2701,12,FALSE)," ")</f>
        <v>Canada</v>
      </c>
      <c r="D702" t="str">
        <f>IFERROR(VLOOKUP($A702,'Data Sheet 1 '!A702:N2701,13,FALSE)," ")</f>
        <v>Group Functions</v>
      </c>
      <c r="E702" t="str">
        <f>IFERROR(VLOOKUP($A702,'Data Sheet 2'!A702:F2701,6, FALSE)," ")</f>
        <v>Human Resources</v>
      </c>
    </row>
    <row r="703" spans="1:5" x14ac:dyDescent="0.3">
      <c r="A703">
        <v>1001746</v>
      </c>
      <c r="B703" s="8">
        <v>45811</v>
      </c>
      <c r="C703" t="str">
        <f>IFERROR(VLOOKUP($A703,'Data Sheet 1 '!A703:N2702,12,FALSE)," ")</f>
        <v>United States</v>
      </c>
      <c r="D703" t="str">
        <f>IFERROR(VLOOKUP($A703,'Data Sheet 1 '!A703:N2702,13,FALSE)," ")</f>
        <v>Group Functions</v>
      </c>
      <c r="E703" t="str">
        <f>IFERROR(VLOOKUP($A703,'Data Sheet 2'!A703:F2702,6, FALSE)," ")</f>
        <v>Human Resources</v>
      </c>
    </row>
    <row r="704" spans="1:5" x14ac:dyDescent="0.3">
      <c r="A704">
        <v>1001749</v>
      </c>
      <c r="B704" s="8">
        <v>45812</v>
      </c>
      <c r="C704" t="str">
        <f>IFERROR(VLOOKUP($A704,'Data Sheet 1 '!A704:N2703,12,FALSE)," ")</f>
        <v>United Kingdom</v>
      </c>
      <c r="D704" t="str">
        <f>IFERROR(VLOOKUP($A704,'Data Sheet 1 '!A704:N2703,13,FALSE)," ")</f>
        <v>Yachts</v>
      </c>
      <c r="E704" t="str">
        <f>IFERROR(VLOOKUP($A704,'Data Sheet 2'!A704:F2703,6, FALSE)," ")</f>
        <v>Human Resources</v>
      </c>
    </row>
    <row r="705" spans="1:5" x14ac:dyDescent="0.3">
      <c r="A705">
        <v>1001751</v>
      </c>
      <c r="B705" s="8">
        <v>45813</v>
      </c>
      <c r="C705" t="str">
        <f>IFERROR(VLOOKUP($A705,'Data Sheet 1 '!A705:N2704,12,FALSE)," ")</f>
        <v>France</v>
      </c>
      <c r="D705" t="str">
        <f>IFERROR(VLOOKUP($A705,'Data Sheet 1 '!A705:N2704,13,FALSE)," ")</f>
        <v>Le Boat</v>
      </c>
      <c r="E705" t="str">
        <f>IFERROR(VLOOKUP($A705,'Data Sheet 2'!A705:F2704,6, FALSE)," ")</f>
        <v>Finance</v>
      </c>
    </row>
    <row r="706" spans="1:5" x14ac:dyDescent="0.3">
      <c r="A706">
        <v>1001752</v>
      </c>
      <c r="B706" s="8">
        <v>45814</v>
      </c>
      <c r="C706" t="str">
        <f>IFERROR(VLOOKUP($A706,'Data Sheet 1 '!A706:N2705,12,FALSE)," ")</f>
        <v>United States</v>
      </c>
      <c r="D706" t="str">
        <f>IFERROR(VLOOKUP($A706,'Data Sheet 1 '!A706:N2705,13,FALSE)," ")</f>
        <v>Group Functions</v>
      </c>
      <c r="E706" t="str">
        <f>IFERROR(VLOOKUP($A706,'Data Sheet 2'!A706:F2705,6, FALSE)," ")</f>
        <v>Human Resources</v>
      </c>
    </row>
    <row r="707" spans="1:5" x14ac:dyDescent="0.3">
      <c r="A707">
        <v>1001757</v>
      </c>
      <c r="B707" s="8">
        <v>45815</v>
      </c>
      <c r="C707" t="str">
        <f>IFERROR(VLOOKUP($A707,'Data Sheet 1 '!A707:N2706,12,FALSE)," ")</f>
        <v>South Africa</v>
      </c>
      <c r="D707" t="str">
        <f>IFERROR(VLOOKUP($A707,'Data Sheet 1 '!A707:N2706,13,FALSE)," ")</f>
        <v>Tailormade</v>
      </c>
      <c r="E707" t="str">
        <f>IFERROR(VLOOKUP($A707,'Data Sheet 2'!A707:F2706,6, FALSE)," ")</f>
        <v>Sales &amp; Commerce</v>
      </c>
    </row>
    <row r="708" spans="1:5" x14ac:dyDescent="0.3">
      <c r="A708">
        <v>1001760</v>
      </c>
      <c r="B708" s="8">
        <v>45816</v>
      </c>
      <c r="C708" t="str">
        <f>IFERROR(VLOOKUP($A708,'Data Sheet 1 '!A708:N2707,12,FALSE)," ")</f>
        <v>United Kingdom</v>
      </c>
      <c r="D708" t="str">
        <f>IFERROR(VLOOKUP($A708,'Data Sheet 1 '!A708:N2707,13,FALSE)," ")</f>
        <v>Adventure</v>
      </c>
      <c r="E708" t="str">
        <f>IFERROR(VLOOKUP($A708,'Data Sheet 2'!A708:F2707,6, FALSE)," ")</f>
        <v>Customer Operations</v>
      </c>
    </row>
    <row r="709" spans="1:5" x14ac:dyDescent="0.3">
      <c r="A709">
        <v>1001761</v>
      </c>
      <c r="B709" s="8">
        <v>45817</v>
      </c>
      <c r="C709" t="str">
        <f>IFERROR(VLOOKUP($A709,'Data Sheet 1 '!A709:N2708,12,FALSE)," ")</f>
        <v>South Africa</v>
      </c>
      <c r="D709" t="str">
        <f>IFERROR(VLOOKUP($A709,'Data Sheet 1 '!A709:N2708,13,FALSE)," ")</f>
        <v>Adventure</v>
      </c>
      <c r="E709" t="str">
        <f>IFERROR(VLOOKUP($A709,'Data Sheet 2'!A709:F2708,6, FALSE)," ")</f>
        <v>Sales &amp; Commerce</v>
      </c>
    </row>
    <row r="710" spans="1:5" x14ac:dyDescent="0.3">
      <c r="A710">
        <v>1001762</v>
      </c>
      <c r="B710" s="8">
        <v>45818</v>
      </c>
      <c r="C710" t="str">
        <f>IFERROR(VLOOKUP($A710,'Data Sheet 1 '!A710:N2709,12,FALSE)," ")</f>
        <v>Germany</v>
      </c>
      <c r="D710" t="str">
        <f>IFERROR(VLOOKUP($A710,'Data Sheet 1 '!A710:N2709,13,FALSE)," ")</f>
        <v>Enchanting Travels</v>
      </c>
      <c r="E710" t="str">
        <f>IFERROR(VLOOKUP($A710,'Data Sheet 2'!A710:F2709,6, FALSE)," ")</f>
        <v>Customer Engagement</v>
      </c>
    </row>
    <row r="711" spans="1:5" x14ac:dyDescent="0.3">
      <c r="A711">
        <v>1001764</v>
      </c>
      <c r="B711" s="8">
        <v>45819</v>
      </c>
      <c r="C711" t="str">
        <f>IFERROR(VLOOKUP($A711,'Data Sheet 1 '!A711:N2710,12,FALSE)," ")</f>
        <v>Denmark</v>
      </c>
      <c r="D711" t="str">
        <f>IFERROR(VLOOKUP($A711,'Data Sheet 1 '!A711:N2710,13,FALSE)," ")</f>
        <v>Group Functions</v>
      </c>
      <c r="E711" t="str">
        <f>IFERROR(VLOOKUP($A711,'Data Sheet 2'!A711:F2710,6, FALSE)," ")</f>
        <v>Technology</v>
      </c>
    </row>
    <row r="712" spans="1:5" x14ac:dyDescent="0.3">
      <c r="A712">
        <v>1001767</v>
      </c>
      <c r="B712" s="8">
        <v>45820</v>
      </c>
      <c r="C712" t="str">
        <f>IFERROR(VLOOKUP($A712,'Data Sheet 1 '!A712:N2711,12,FALSE)," ")</f>
        <v>United Kingdom</v>
      </c>
      <c r="D712" t="str">
        <f>IFERROR(VLOOKUP($A712,'Data Sheet 1 '!A712:N2711,13,FALSE)," ")</f>
        <v>Adventure</v>
      </c>
      <c r="E712" t="str">
        <f>IFERROR(VLOOKUP($A712,'Data Sheet 2'!A712:F2711,6, FALSE)," ")</f>
        <v>Marketing</v>
      </c>
    </row>
    <row r="713" spans="1:5" x14ac:dyDescent="0.3">
      <c r="A713">
        <v>1001772</v>
      </c>
      <c r="B713" s="8">
        <v>45821</v>
      </c>
      <c r="C713" t="str">
        <f>IFERROR(VLOOKUP($A713,'Data Sheet 1 '!A713:N2712,12,FALSE)," ")</f>
        <v>United States</v>
      </c>
      <c r="D713" t="str">
        <f>IFERROR(VLOOKUP($A713,'Data Sheet 1 '!A713:N2712,13,FALSE)," ")</f>
        <v>TCS</v>
      </c>
      <c r="E713" t="str">
        <f>IFERROR(VLOOKUP($A713,'Data Sheet 2'!A713:F2712,6, FALSE)," ")</f>
        <v>Finance</v>
      </c>
    </row>
    <row r="714" spans="1:5" x14ac:dyDescent="0.3">
      <c r="A714">
        <v>1001775</v>
      </c>
      <c r="B714" s="8">
        <v>45822</v>
      </c>
      <c r="C714" t="str">
        <f>IFERROR(VLOOKUP($A714,'Data Sheet 1 '!A714:N2713,12,FALSE)," ")</f>
        <v>United Kingdom</v>
      </c>
      <c r="D714" t="str">
        <f>IFERROR(VLOOKUP($A714,'Data Sheet 1 '!A714:N2713,13,FALSE)," ")</f>
        <v>Education</v>
      </c>
      <c r="E714" t="str">
        <f>IFERROR(VLOOKUP($A714,'Data Sheet 2'!A714:F2713,6, FALSE)," ")</f>
        <v>Operations</v>
      </c>
    </row>
    <row r="715" spans="1:5" x14ac:dyDescent="0.3">
      <c r="A715">
        <v>1001784</v>
      </c>
      <c r="B715" s="8">
        <v>45823</v>
      </c>
      <c r="C715" t="str">
        <f>IFERROR(VLOOKUP($A715,'Data Sheet 1 '!A715:N2714,12,FALSE)," ")</f>
        <v>United States</v>
      </c>
      <c r="D715" t="str">
        <f>IFERROR(VLOOKUP($A715,'Data Sheet 1 '!A715:N2714,13,FALSE)," ")</f>
        <v>TCS</v>
      </c>
      <c r="E715" t="str">
        <f>IFERROR(VLOOKUP($A715,'Data Sheet 2'!A715:F2714,6, FALSE)," ")</f>
        <v>Customer Operations</v>
      </c>
    </row>
    <row r="716" spans="1:5" x14ac:dyDescent="0.3">
      <c r="A716">
        <v>1001787</v>
      </c>
      <c r="B716" s="8">
        <v>45824</v>
      </c>
      <c r="C716" t="str">
        <f>IFERROR(VLOOKUP($A716,'Data Sheet 1 '!A716:N2715,12,FALSE)," ")</f>
        <v>South Africa</v>
      </c>
      <c r="D716" t="str">
        <f>IFERROR(VLOOKUP($A716,'Data Sheet 1 '!A716:N2715,13,FALSE)," ")</f>
        <v>Adventure</v>
      </c>
      <c r="E716" t="str">
        <f>IFERROR(VLOOKUP($A716,'Data Sheet 2'!A716:F2715,6, FALSE)," ")</f>
        <v>Sales &amp; Commerce</v>
      </c>
    </row>
    <row r="717" spans="1:5" x14ac:dyDescent="0.3">
      <c r="A717">
        <v>1001790</v>
      </c>
      <c r="B717" s="8">
        <v>45825</v>
      </c>
      <c r="C717" t="str">
        <f>IFERROR(VLOOKUP($A717,'Data Sheet 1 '!A717:N2716,12,FALSE)," ")</f>
        <v>South Africa</v>
      </c>
      <c r="D717" t="str">
        <f>IFERROR(VLOOKUP($A717,'Data Sheet 1 '!A717:N2716,13,FALSE)," ")</f>
        <v>US Tour Operators</v>
      </c>
      <c r="E717" t="str">
        <f>IFERROR(VLOOKUP($A717,'Data Sheet 2'!A717:F2716,6, FALSE)," ")</f>
        <v>Operations</v>
      </c>
    </row>
    <row r="718" spans="1:5" x14ac:dyDescent="0.3">
      <c r="A718">
        <v>1001791</v>
      </c>
      <c r="B718" s="8">
        <v>45826</v>
      </c>
      <c r="C718" t="str">
        <f>IFERROR(VLOOKUP($A718,'Data Sheet 1 '!A718:N2717,12,FALSE)," ")</f>
        <v>Spain</v>
      </c>
      <c r="D718" t="str">
        <f>IFERROR(VLOOKUP($A718,'Data Sheet 1 '!A718:N2717,13,FALSE)," ")</f>
        <v>US Tour Operators</v>
      </c>
      <c r="E718" t="str">
        <f>IFERROR(VLOOKUP($A718,'Data Sheet 2'!A718:F2717,6, FALSE)," ")</f>
        <v>Operations</v>
      </c>
    </row>
    <row r="719" spans="1:5" x14ac:dyDescent="0.3">
      <c r="A719">
        <v>1001792</v>
      </c>
      <c r="B719" s="8">
        <v>45827</v>
      </c>
      <c r="C719" t="str">
        <f>IFERROR(VLOOKUP($A719,'Data Sheet 1 '!A719:N2718,12,FALSE)," ")</f>
        <v>Canada</v>
      </c>
      <c r="D719" t="str">
        <f>IFERROR(VLOOKUP($A719,'Data Sheet 1 '!A719:N2718,13,FALSE)," ")</f>
        <v>Adventure</v>
      </c>
      <c r="E719" t="str">
        <f>IFERROR(VLOOKUP($A719,'Data Sheet 2'!A719:F2718,6, FALSE)," ")</f>
        <v>Sales &amp; Commerce</v>
      </c>
    </row>
    <row r="720" spans="1:5" x14ac:dyDescent="0.3">
      <c r="A720">
        <v>1001793</v>
      </c>
      <c r="B720" s="8">
        <v>45828</v>
      </c>
      <c r="C720" t="str">
        <f>IFERROR(VLOOKUP($A720,'Data Sheet 1 '!A720:N2719,12,FALSE)," ")</f>
        <v>Spain</v>
      </c>
      <c r="D720" t="str">
        <f>IFERROR(VLOOKUP($A720,'Data Sheet 1 '!A720:N2719,13,FALSE)," ")</f>
        <v>US Tour Operators</v>
      </c>
      <c r="E720" t="str">
        <f>IFERROR(VLOOKUP($A720,'Data Sheet 2'!A720:F2719,6, FALSE)," ")</f>
        <v>Operations</v>
      </c>
    </row>
    <row r="721" spans="1:5" x14ac:dyDescent="0.3">
      <c r="A721">
        <v>1001795</v>
      </c>
      <c r="B721" s="8">
        <v>45829</v>
      </c>
      <c r="C721" t="str">
        <f>IFERROR(VLOOKUP($A721,'Data Sheet 1 '!A721:N2720,12,FALSE)," ")</f>
        <v>South Africa</v>
      </c>
      <c r="D721" t="str">
        <f>IFERROR(VLOOKUP($A721,'Data Sheet 1 '!A721:N2720,13,FALSE)," ")</f>
        <v>Group Functions</v>
      </c>
      <c r="E721" t="str">
        <f>IFERROR(VLOOKUP($A721,'Data Sheet 2'!A721:F2720,6, FALSE)," ")</f>
        <v>Aviation</v>
      </c>
    </row>
    <row r="722" spans="1:5" x14ac:dyDescent="0.3">
      <c r="A722">
        <v>1001796</v>
      </c>
      <c r="B722" s="8">
        <v>45830</v>
      </c>
      <c r="C722" t="str">
        <f>IFERROR(VLOOKUP($A722,'Data Sheet 1 '!A722:N2721,12,FALSE)," ")</f>
        <v>Canada</v>
      </c>
      <c r="D722" t="str">
        <f>IFERROR(VLOOKUP($A722,'Data Sheet 1 '!A722:N2721,13,FALSE)," ")</f>
        <v>Adventure</v>
      </c>
      <c r="E722" t="str">
        <f>IFERROR(VLOOKUP($A722,'Data Sheet 2'!A722:F2721,6, FALSE)," ")</f>
        <v>Sales &amp; Commerce</v>
      </c>
    </row>
    <row r="723" spans="1:5" x14ac:dyDescent="0.3">
      <c r="A723">
        <v>1001805</v>
      </c>
      <c r="B723" s="8">
        <v>45831</v>
      </c>
      <c r="C723" t="str">
        <f>IFERROR(VLOOKUP($A723,'Data Sheet 1 '!A723:N2722,12,FALSE)," ")</f>
        <v>United Kingdom</v>
      </c>
      <c r="D723" t="str">
        <f>IFERROR(VLOOKUP($A723,'Data Sheet 1 '!A723:N2722,13,FALSE)," ")</f>
        <v>Education</v>
      </c>
      <c r="E723" t="str">
        <f>IFERROR(VLOOKUP($A723,'Data Sheet 2'!A723:F2722,6, FALSE)," ")</f>
        <v>Operations</v>
      </c>
    </row>
    <row r="724" spans="1:5" x14ac:dyDescent="0.3">
      <c r="A724">
        <v>1001809</v>
      </c>
      <c r="B724" s="8">
        <v>45832</v>
      </c>
      <c r="C724" t="str">
        <f>IFERROR(VLOOKUP($A724,'Data Sheet 1 '!A724:N2723,12,FALSE)," ")</f>
        <v>South Africa</v>
      </c>
      <c r="D724" t="str">
        <f>IFERROR(VLOOKUP($A724,'Data Sheet 1 '!A724:N2723,13,FALSE)," ")</f>
        <v>Group Functions</v>
      </c>
      <c r="E724" t="str">
        <f>IFERROR(VLOOKUP($A724,'Data Sheet 2'!A724:F2723,6, FALSE)," ")</f>
        <v>Aviation</v>
      </c>
    </row>
    <row r="725" spans="1:5" x14ac:dyDescent="0.3">
      <c r="A725">
        <v>1001810</v>
      </c>
      <c r="B725" s="8">
        <v>45833</v>
      </c>
      <c r="C725" t="str">
        <f>IFERROR(VLOOKUP($A725,'Data Sheet 1 '!A725:N2724,12,FALSE)," ")</f>
        <v>United Kingdom</v>
      </c>
      <c r="D725" t="str">
        <f>IFERROR(VLOOKUP($A725,'Data Sheet 1 '!A725:N2724,13,FALSE)," ")</f>
        <v>Education</v>
      </c>
      <c r="E725" t="str">
        <f>IFERROR(VLOOKUP($A725,'Data Sheet 2'!A725:F2724,6, FALSE)," ")</f>
        <v>Operations</v>
      </c>
    </row>
    <row r="726" spans="1:5" x14ac:dyDescent="0.3">
      <c r="A726">
        <v>1001816</v>
      </c>
      <c r="B726" s="8">
        <v>45834</v>
      </c>
      <c r="C726" t="str">
        <f>IFERROR(VLOOKUP($A726,'Data Sheet 1 '!A726:N2725,12,FALSE)," ")</f>
        <v>Kenya</v>
      </c>
      <c r="D726" t="str">
        <f>IFERROR(VLOOKUP($A726,'Data Sheet 1 '!A726:N2725,13,FALSE)," ")</f>
        <v>Enchanting Travels</v>
      </c>
      <c r="E726" t="str">
        <f>IFERROR(VLOOKUP($A726,'Data Sheet 2'!A726:F2725,6, FALSE)," ")</f>
        <v>Operations</v>
      </c>
    </row>
    <row r="727" spans="1:5" x14ac:dyDescent="0.3">
      <c r="A727">
        <v>1001822</v>
      </c>
      <c r="B727" s="8">
        <v>45835</v>
      </c>
      <c r="C727" t="str">
        <f>IFERROR(VLOOKUP($A727,'Data Sheet 1 '!A727:N2726,12,FALSE)," ")</f>
        <v>India</v>
      </c>
      <c r="D727" t="str">
        <f>IFERROR(VLOOKUP($A727,'Data Sheet 1 '!A727:N2726,13,FALSE)," ")</f>
        <v>Le Boat</v>
      </c>
      <c r="E727" t="str">
        <f>IFERROR(VLOOKUP($A727,'Data Sheet 2'!A727:F2726,6, FALSE)," ")</f>
        <v>Marketing</v>
      </c>
    </row>
    <row r="728" spans="1:5" x14ac:dyDescent="0.3">
      <c r="A728">
        <v>1001824</v>
      </c>
      <c r="B728" s="8">
        <v>45836</v>
      </c>
      <c r="C728" t="str">
        <f>IFERROR(VLOOKUP($A728,'Data Sheet 1 '!A728:N2727,12,FALSE)," ")</f>
        <v>India</v>
      </c>
      <c r="D728" t="str">
        <f>IFERROR(VLOOKUP($A728,'Data Sheet 1 '!A728:N2727,13,FALSE)," ")</f>
        <v>Adventure</v>
      </c>
      <c r="E728" t="str">
        <f>IFERROR(VLOOKUP($A728,'Data Sheet 2'!A728:F2727,6, FALSE)," ")</f>
        <v>Commercial</v>
      </c>
    </row>
    <row r="729" spans="1:5" x14ac:dyDescent="0.3">
      <c r="A729">
        <v>1001826</v>
      </c>
      <c r="B729" s="8">
        <v>45837</v>
      </c>
      <c r="C729" t="str">
        <f>IFERROR(VLOOKUP($A729,'Data Sheet 1 '!A729:N2728,12,FALSE)," ")</f>
        <v>United Kingdom</v>
      </c>
      <c r="D729" t="str">
        <f>IFERROR(VLOOKUP($A729,'Data Sheet 1 '!A729:N2728,13,FALSE)," ")</f>
        <v>Group Functions</v>
      </c>
      <c r="E729" t="str">
        <f>IFERROR(VLOOKUP($A729,'Data Sheet 2'!A729:F2728,6, FALSE)," ")</f>
        <v>Technology</v>
      </c>
    </row>
    <row r="730" spans="1:5" x14ac:dyDescent="0.3">
      <c r="A730">
        <v>1001828</v>
      </c>
      <c r="B730" s="8">
        <v>45838</v>
      </c>
      <c r="C730" t="str">
        <f>IFERROR(VLOOKUP($A730,'Data Sheet 1 '!A730:N2729,12,FALSE)," ")</f>
        <v>South Africa</v>
      </c>
      <c r="D730" t="str">
        <f>IFERROR(VLOOKUP($A730,'Data Sheet 1 '!A730:N2729,13,FALSE)," ")</f>
        <v>Adventure</v>
      </c>
      <c r="E730" t="str">
        <f>IFERROR(VLOOKUP($A730,'Data Sheet 2'!A730:F2729,6, FALSE)," ")</f>
        <v>Customer Engagement</v>
      </c>
    </row>
    <row r="731" spans="1:5" x14ac:dyDescent="0.3">
      <c r="A731">
        <v>1001829</v>
      </c>
      <c r="B731" s="8">
        <v>45839</v>
      </c>
      <c r="C731" t="str">
        <f>IFERROR(VLOOKUP($A731,'Data Sheet 1 '!A731:N2730,12,FALSE)," ")</f>
        <v>Spain</v>
      </c>
      <c r="D731" t="str">
        <f>IFERROR(VLOOKUP($A731,'Data Sheet 1 '!A731:N2730,13,FALSE)," ")</f>
        <v>US Tour Operators</v>
      </c>
      <c r="E731" t="str">
        <f>IFERROR(VLOOKUP($A731,'Data Sheet 2'!A731:F2730,6, FALSE)," ")</f>
        <v>Operations</v>
      </c>
    </row>
    <row r="732" spans="1:5" x14ac:dyDescent="0.3">
      <c r="A732">
        <v>1001830</v>
      </c>
      <c r="B732" s="8">
        <v>45840</v>
      </c>
      <c r="C732" t="str">
        <f>IFERROR(VLOOKUP($A732,'Data Sheet 1 '!A732:N2731,12,FALSE)," ")</f>
        <v>Spain</v>
      </c>
      <c r="D732" t="str">
        <f>IFERROR(VLOOKUP($A732,'Data Sheet 1 '!A732:N2731,13,FALSE)," ")</f>
        <v>US Tour Operators</v>
      </c>
      <c r="E732" t="str">
        <f>IFERROR(VLOOKUP($A732,'Data Sheet 2'!A732:F2731,6, FALSE)," ")</f>
        <v>Operations</v>
      </c>
    </row>
    <row r="733" spans="1:5" x14ac:dyDescent="0.3">
      <c r="A733">
        <v>1001845</v>
      </c>
      <c r="B733" s="8">
        <v>45841</v>
      </c>
      <c r="C733" t="str">
        <f>IFERROR(VLOOKUP($A733,'Data Sheet 1 '!A733:N2732,12,FALSE)," ")</f>
        <v>South Africa</v>
      </c>
      <c r="D733" t="str">
        <f>IFERROR(VLOOKUP($A733,'Data Sheet 1 '!A733:N2732,13,FALSE)," ")</f>
        <v>Adventure</v>
      </c>
      <c r="E733" t="str">
        <f>IFERROR(VLOOKUP($A733,'Data Sheet 2'!A733:F2732,6, FALSE)," ")</f>
        <v>Commercial</v>
      </c>
    </row>
    <row r="734" spans="1:5" x14ac:dyDescent="0.3">
      <c r="A734">
        <v>1001847</v>
      </c>
      <c r="B734" s="8">
        <v>45842</v>
      </c>
      <c r="C734" t="str">
        <f>IFERROR(VLOOKUP($A734,'Data Sheet 1 '!A734:N2733,12,FALSE)," ")</f>
        <v>United States</v>
      </c>
      <c r="D734" t="str">
        <f>IFERROR(VLOOKUP($A734,'Data Sheet 1 '!A734:N2733,13,FALSE)," ")</f>
        <v>US Tour Operators</v>
      </c>
      <c r="E734" t="str">
        <f>IFERROR(VLOOKUP($A734,'Data Sheet 2'!A734:F2733,6, FALSE)," ")</f>
        <v>Sales &amp; Commerce</v>
      </c>
    </row>
    <row r="735" spans="1:5" x14ac:dyDescent="0.3">
      <c r="A735">
        <v>1001851</v>
      </c>
      <c r="B735" s="8">
        <v>45843</v>
      </c>
      <c r="C735" t="str">
        <f>IFERROR(VLOOKUP($A735,'Data Sheet 1 '!A735:N2734,12,FALSE)," ")</f>
        <v>Canada</v>
      </c>
      <c r="D735" t="str">
        <f>IFERROR(VLOOKUP($A735,'Data Sheet 1 '!A735:N2734,13,FALSE)," ")</f>
        <v>Quark Expeditions</v>
      </c>
      <c r="E735" t="str">
        <f>IFERROR(VLOOKUP($A735,'Data Sheet 2'!A735:F2734,6, FALSE)," ")</f>
        <v>Operations</v>
      </c>
    </row>
    <row r="736" spans="1:5" x14ac:dyDescent="0.3">
      <c r="A736">
        <v>1001852</v>
      </c>
      <c r="B736" s="8">
        <v>45844</v>
      </c>
      <c r="C736" t="str">
        <f>IFERROR(VLOOKUP($A736,'Data Sheet 1 '!A736:N2735,12,FALSE)," ")</f>
        <v>South Africa</v>
      </c>
      <c r="D736" t="str">
        <f>IFERROR(VLOOKUP($A736,'Data Sheet 1 '!A736:N2735,13,FALSE)," ")</f>
        <v>Adventure</v>
      </c>
      <c r="E736" t="str">
        <f>IFERROR(VLOOKUP($A736,'Data Sheet 2'!A736:F2735,6, FALSE)," ")</f>
        <v>Customer Engagement</v>
      </c>
    </row>
    <row r="737" spans="1:5" x14ac:dyDescent="0.3">
      <c r="A737">
        <v>1001854</v>
      </c>
      <c r="B737" s="8">
        <v>45845</v>
      </c>
      <c r="C737" t="str">
        <f>IFERROR(VLOOKUP($A737,'Data Sheet 1 '!A737:N2736,12,FALSE)," ")</f>
        <v>South Africa</v>
      </c>
      <c r="D737" t="str">
        <f>IFERROR(VLOOKUP($A737,'Data Sheet 1 '!A737:N2736,13,FALSE)," ")</f>
        <v>Adventure</v>
      </c>
      <c r="E737" t="str">
        <f>IFERROR(VLOOKUP($A737,'Data Sheet 2'!A737:F2736,6, FALSE)," ")</f>
        <v>Customer Engagement</v>
      </c>
    </row>
    <row r="738" spans="1:5" x14ac:dyDescent="0.3">
      <c r="A738">
        <v>1001855</v>
      </c>
      <c r="B738" s="8">
        <v>45846</v>
      </c>
      <c r="C738" t="str">
        <f>IFERROR(VLOOKUP($A738,'Data Sheet 1 '!A738:N2737,12,FALSE)," ")</f>
        <v>United Kingdom</v>
      </c>
      <c r="D738" t="str">
        <f>IFERROR(VLOOKUP($A738,'Data Sheet 1 '!A738:N2737,13,FALSE)," ")</f>
        <v>Adventure</v>
      </c>
      <c r="E738" t="str">
        <f>IFERROR(VLOOKUP($A738,'Data Sheet 2'!A738:F2737,6, FALSE)," ")</f>
        <v>Sales &amp; Commerce</v>
      </c>
    </row>
    <row r="739" spans="1:5" x14ac:dyDescent="0.3">
      <c r="A739">
        <v>1001856</v>
      </c>
      <c r="B739" s="8">
        <v>45847</v>
      </c>
      <c r="C739" t="str">
        <f>IFERROR(VLOOKUP($A739,'Data Sheet 1 '!A739:N2738,12,FALSE)," ")</f>
        <v>Australia</v>
      </c>
      <c r="D739" t="str">
        <f>IFERROR(VLOOKUP($A739,'Data Sheet 1 '!A739:N2738,13,FALSE)," ")</f>
        <v>Education</v>
      </c>
      <c r="E739" t="str">
        <f>IFERROR(VLOOKUP($A739,'Data Sheet 2'!A739:F2738,6, FALSE)," ")</f>
        <v>Operations</v>
      </c>
    </row>
    <row r="740" spans="1:5" x14ac:dyDescent="0.3">
      <c r="A740">
        <v>1001859</v>
      </c>
      <c r="B740" s="8">
        <v>45848</v>
      </c>
      <c r="C740" t="str">
        <f>IFERROR(VLOOKUP($A740,'Data Sheet 1 '!A740:N2739,12,FALSE)," ")</f>
        <v>Canada</v>
      </c>
      <c r="D740" t="str">
        <f>IFERROR(VLOOKUP($A740,'Data Sheet 1 '!A740:N2739,13,FALSE)," ")</f>
        <v>Adventure</v>
      </c>
      <c r="E740" t="str">
        <f>IFERROR(VLOOKUP($A740,'Data Sheet 2'!A740:F2739,6, FALSE)," ")</f>
        <v>Sales &amp; Commerce</v>
      </c>
    </row>
    <row r="741" spans="1:5" x14ac:dyDescent="0.3">
      <c r="A741">
        <v>1001860</v>
      </c>
      <c r="B741" s="8">
        <v>45849</v>
      </c>
      <c r="C741" t="str">
        <f>IFERROR(VLOOKUP($A741,'Data Sheet 1 '!A741:N2740,12,FALSE)," ")</f>
        <v>United States</v>
      </c>
      <c r="D741" t="str">
        <f>IFERROR(VLOOKUP($A741,'Data Sheet 1 '!A741:N2740,13,FALSE)," ")</f>
        <v>TCS</v>
      </c>
      <c r="E741" t="str">
        <f>IFERROR(VLOOKUP($A741,'Data Sheet 2'!A741:F2740,6, FALSE)," ")</f>
        <v>Operations</v>
      </c>
    </row>
    <row r="742" spans="1:5" x14ac:dyDescent="0.3">
      <c r="A742">
        <v>1001863</v>
      </c>
      <c r="B742" s="8">
        <v>45850</v>
      </c>
      <c r="C742" t="str">
        <f>IFERROR(VLOOKUP($A742,'Data Sheet 1 '!A742:N2741,12,FALSE)," ")</f>
        <v>South Africa</v>
      </c>
      <c r="D742" t="str">
        <f>IFERROR(VLOOKUP($A742,'Data Sheet 1 '!A742:N2741,13,FALSE)," ")</f>
        <v>Adventure</v>
      </c>
      <c r="E742" t="str">
        <f>IFERROR(VLOOKUP($A742,'Data Sheet 2'!A742:F2741,6, FALSE)," ")</f>
        <v>Customer Engagement</v>
      </c>
    </row>
    <row r="743" spans="1:5" x14ac:dyDescent="0.3">
      <c r="A743">
        <v>1001868</v>
      </c>
      <c r="B743" s="8">
        <v>45851</v>
      </c>
      <c r="C743" t="str">
        <f>IFERROR(VLOOKUP($A743,'Data Sheet 1 '!A743:N2742,12,FALSE)," ")</f>
        <v>United States</v>
      </c>
      <c r="D743" t="str">
        <f>IFERROR(VLOOKUP($A743,'Data Sheet 1 '!A743:N2742,13,FALSE)," ")</f>
        <v>US Tour Operators</v>
      </c>
      <c r="E743" t="str">
        <f>IFERROR(VLOOKUP($A743,'Data Sheet 2'!A743:F2742,6, FALSE)," ")</f>
        <v>Finance</v>
      </c>
    </row>
    <row r="744" spans="1:5" x14ac:dyDescent="0.3">
      <c r="A744">
        <v>1001870</v>
      </c>
      <c r="B744" s="8">
        <v>45852</v>
      </c>
      <c r="C744" t="str">
        <f>IFERROR(VLOOKUP($A744,'Data Sheet 1 '!A744:N2743,12,FALSE)," ")</f>
        <v>Spain</v>
      </c>
      <c r="D744" t="str">
        <f>IFERROR(VLOOKUP($A744,'Data Sheet 1 '!A744:N2743,13,FALSE)," ")</f>
        <v>US Tour Operators</v>
      </c>
      <c r="E744" t="str">
        <f>IFERROR(VLOOKUP($A744,'Data Sheet 2'!A744:F2743,6, FALSE)," ")</f>
        <v>Operations</v>
      </c>
    </row>
    <row r="745" spans="1:5" x14ac:dyDescent="0.3">
      <c r="A745">
        <v>1001878</v>
      </c>
      <c r="B745" s="8">
        <v>45853</v>
      </c>
      <c r="C745" t="str">
        <f>IFERROR(VLOOKUP($A745,'Data Sheet 1 '!A745:N2744,12,FALSE)," ")</f>
        <v>Canada</v>
      </c>
      <c r="D745" t="str">
        <f>IFERROR(VLOOKUP($A745,'Data Sheet 1 '!A745:N2744,13,FALSE)," ")</f>
        <v>Quark Expeditions</v>
      </c>
      <c r="E745" t="str">
        <f>IFERROR(VLOOKUP($A745,'Data Sheet 2'!A745:F2744,6, FALSE)," ")</f>
        <v>Operations</v>
      </c>
    </row>
    <row r="746" spans="1:5" x14ac:dyDescent="0.3">
      <c r="A746">
        <v>1001879</v>
      </c>
      <c r="B746" s="8">
        <v>45854</v>
      </c>
      <c r="C746" t="str">
        <f>IFERROR(VLOOKUP($A746,'Data Sheet 1 '!A746:N2745,12,FALSE)," ")</f>
        <v>United States</v>
      </c>
      <c r="D746" t="str">
        <f>IFERROR(VLOOKUP($A746,'Data Sheet 1 '!A746:N2745,13,FALSE)," ")</f>
        <v>TCS</v>
      </c>
      <c r="E746" t="str">
        <f>IFERROR(VLOOKUP($A746,'Data Sheet 2'!A746:F2745,6, FALSE)," ")</f>
        <v>Finance</v>
      </c>
    </row>
    <row r="747" spans="1:5" x14ac:dyDescent="0.3">
      <c r="A747">
        <v>1001880</v>
      </c>
      <c r="B747" s="8">
        <v>45855</v>
      </c>
      <c r="C747" t="str">
        <f>IFERROR(VLOOKUP($A747,'Data Sheet 1 '!A747:N2746,12,FALSE)," ")</f>
        <v>United Kingdom</v>
      </c>
      <c r="D747" t="str">
        <f>IFERROR(VLOOKUP($A747,'Data Sheet 1 '!A747:N2746,13,FALSE)," ")</f>
        <v>Education</v>
      </c>
      <c r="E747" t="str">
        <f>IFERROR(VLOOKUP($A747,'Data Sheet 2'!A747:F2746,6, FALSE)," ")</f>
        <v>Operations</v>
      </c>
    </row>
    <row r="748" spans="1:5" x14ac:dyDescent="0.3">
      <c r="A748">
        <v>1001882</v>
      </c>
      <c r="B748" s="8">
        <v>45856</v>
      </c>
      <c r="C748" t="str">
        <f>IFERROR(VLOOKUP($A748,'Data Sheet 1 '!A748:N2747,12,FALSE)," ")</f>
        <v>United States</v>
      </c>
      <c r="D748" t="str">
        <f>IFERROR(VLOOKUP($A748,'Data Sheet 1 '!A748:N2747,13,FALSE)," ")</f>
        <v>US Tour Operators</v>
      </c>
      <c r="E748" t="str">
        <f>IFERROR(VLOOKUP($A748,'Data Sheet 2'!A748:F2747,6, FALSE)," ")</f>
        <v>Sales &amp; Commerce</v>
      </c>
    </row>
    <row r="749" spans="1:5" x14ac:dyDescent="0.3">
      <c r="A749">
        <v>1001883</v>
      </c>
      <c r="B749" s="8">
        <v>45857</v>
      </c>
      <c r="C749" t="str">
        <f>IFERROR(VLOOKUP($A749,'Data Sheet 1 '!A749:N2748,12,FALSE)," ")</f>
        <v>India</v>
      </c>
      <c r="D749" t="str">
        <f>IFERROR(VLOOKUP($A749,'Data Sheet 1 '!A749:N2748,13,FALSE)," ")</f>
        <v>US Tour Operators</v>
      </c>
      <c r="E749" t="str">
        <f>IFERROR(VLOOKUP($A749,'Data Sheet 2'!A749:F2748,6, FALSE)," ")</f>
        <v>Product Management</v>
      </c>
    </row>
    <row r="750" spans="1:5" x14ac:dyDescent="0.3">
      <c r="A750">
        <v>1001884</v>
      </c>
      <c r="B750" s="8">
        <v>45858</v>
      </c>
      <c r="C750" t="str">
        <f>IFERROR(VLOOKUP($A750,'Data Sheet 1 '!A750:N2749,12,FALSE)," ")</f>
        <v>India</v>
      </c>
      <c r="D750" t="str">
        <f>IFERROR(VLOOKUP($A750,'Data Sheet 1 '!A750:N2749,13,FALSE)," ")</f>
        <v>US Tour Operators</v>
      </c>
      <c r="E750" t="str">
        <f>IFERROR(VLOOKUP($A750,'Data Sheet 2'!A750:F2749,6, FALSE)," ")</f>
        <v>Product Management</v>
      </c>
    </row>
    <row r="751" spans="1:5" x14ac:dyDescent="0.3">
      <c r="A751">
        <v>1001897</v>
      </c>
      <c r="B751" s="8">
        <v>45859</v>
      </c>
      <c r="C751" t="str">
        <f>IFERROR(VLOOKUP($A751,'Data Sheet 1 '!A751:N2750,12,FALSE)," ")</f>
        <v>Ireland</v>
      </c>
      <c r="D751" t="str">
        <f>IFERROR(VLOOKUP($A751,'Data Sheet 1 '!A751:N2750,13,FALSE)," ")</f>
        <v>Le Boat</v>
      </c>
      <c r="E751" t="str">
        <f>IFERROR(VLOOKUP($A751,'Data Sheet 2'!A751:F2750,6, FALSE)," ")</f>
        <v>Operations</v>
      </c>
    </row>
    <row r="752" spans="1:5" x14ac:dyDescent="0.3">
      <c r="A752">
        <v>1001898</v>
      </c>
      <c r="B752" s="8">
        <v>45860</v>
      </c>
      <c r="C752" t="str">
        <f>IFERROR(VLOOKUP($A752,'Data Sheet 1 '!A752:N2751,12,FALSE)," ")</f>
        <v>India</v>
      </c>
      <c r="D752" t="str">
        <f>IFERROR(VLOOKUP($A752,'Data Sheet 1 '!A752:N2751,13,FALSE)," ")</f>
        <v>Group Functions</v>
      </c>
      <c r="E752" t="str">
        <f>IFERROR(VLOOKUP($A752,'Data Sheet 2'!A752:F2751,6, FALSE)," ")</f>
        <v>Marketing</v>
      </c>
    </row>
    <row r="753" spans="1:5" x14ac:dyDescent="0.3">
      <c r="A753">
        <v>1001899</v>
      </c>
      <c r="B753" s="8">
        <v>45861</v>
      </c>
      <c r="C753" t="str">
        <f>IFERROR(VLOOKUP($A753,'Data Sheet 1 '!A753:N2752,12,FALSE)," ")</f>
        <v>United Kingdom</v>
      </c>
      <c r="D753" t="str">
        <f>IFERROR(VLOOKUP($A753,'Data Sheet 1 '!A753:N2752,13,FALSE)," ")</f>
        <v>Tailormade</v>
      </c>
      <c r="E753" t="str">
        <f>IFERROR(VLOOKUP($A753,'Data Sheet 2'!A753:F2752,6, FALSE)," ")</f>
        <v>Operations</v>
      </c>
    </row>
    <row r="754" spans="1:5" x14ac:dyDescent="0.3">
      <c r="A754">
        <v>1001900</v>
      </c>
      <c r="B754" s="8">
        <v>45862</v>
      </c>
      <c r="C754" t="str">
        <f>IFERROR(VLOOKUP($A754,'Data Sheet 1 '!A754:N2753,12,FALSE)," ")</f>
        <v>United States</v>
      </c>
      <c r="D754" t="str">
        <f>IFERROR(VLOOKUP($A754,'Data Sheet 1 '!A754:N2753,13,FALSE)," ")</f>
        <v>US Tour Operators</v>
      </c>
      <c r="E754" t="str">
        <f>IFERROR(VLOOKUP($A754,'Data Sheet 2'!A754:F2753,6, FALSE)," ")</f>
        <v>Marketing</v>
      </c>
    </row>
    <row r="755" spans="1:5" x14ac:dyDescent="0.3">
      <c r="A755">
        <v>1001903</v>
      </c>
      <c r="B755" s="8">
        <v>45863</v>
      </c>
      <c r="C755" t="str">
        <f>IFERROR(VLOOKUP($A755,'Data Sheet 1 '!A755:N2754,12,FALSE)," ")</f>
        <v>India</v>
      </c>
      <c r="D755" t="str">
        <f>IFERROR(VLOOKUP($A755,'Data Sheet 1 '!A755:N2754,13,FALSE)," ")</f>
        <v>Group Functions</v>
      </c>
      <c r="E755" t="str">
        <f>IFERROR(VLOOKUP($A755,'Data Sheet 2'!A755:F2754,6, FALSE)," ")</f>
        <v>Human Resources</v>
      </c>
    </row>
    <row r="756" spans="1:5" x14ac:dyDescent="0.3">
      <c r="A756">
        <v>1001904</v>
      </c>
      <c r="B756" s="8">
        <v>45864</v>
      </c>
      <c r="C756" t="str">
        <f>IFERROR(VLOOKUP($A756,'Data Sheet 1 '!A756:N2755,12,FALSE)," ")</f>
        <v>United Kingdom</v>
      </c>
      <c r="D756" t="str">
        <f>IFERROR(VLOOKUP($A756,'Data Sheet 1 '!A756:N2755,13,FALSE)," ")</f>
        <v>Education</v>
      </c>
      <c r="E756" t="str">
        <f>IFERROR(VLOOKUP($A756,'Data Sheet 2'!A756:F2755,6, FALSE)," ")</f>
        <v>Human Resources</v>
      </c>
    </row>
    <row r="757" spans="1:5" x14ac:dyDescent="0.3">
      <c r="A757">
        <v>1001906</v>
      </c>
      <c r="B757" s="8">
        <v>45865</v>
      </c>
      <c r="C757" t="str">
        <f>IFERROR(VLOOKUP($A757,'Data Sheet 1 '!A757:N2756,12,FALSE)," ")</f>
        <v>United Kingdom</v>
      </c>
      <c r="D757" t="str">
        <f>IFERROR(VLOOKUP($A757,'Data Sheet 1 '!A757:N2756,13,FALSE)," ")</f>
        <v>Adventure</v>
      </c>
      <c r="E757" t="str">
        <f>IFERROR(VLOOKUP($A757,'Data Sheet 2'!A757:F2756,6, FALSE)," ")</f>
        <v>Finance</v>
      </c>
    </row>
    <row r="758" spans="1:5" x14ac:dyDescent="0.3">
      <c r="A758">
        <v>1001910</v>
      </c>
      <c r="B758" s="8">
        <v>45866</v>
      </c>
      <c r="C758" t="str">
        <f>IFERROR(VLOOKUP($A758,'Data Sheet 1 '!A758:N2757,12,FALSE)," ")</f>
        <v>France</v>
      </c>
      <c r="D758" t="str">
        <f>IFERROR(VLOOKUP($A758,'Data Sheet 1 '!A758:N2757,13,FALSE)," ")</f>
        <v>Le Boat</v>
      </c>
      <c r="E758" t="str">
        <f>IFERROR(VLOOKUP($A758,'Data Sheet 2'!A758:F2757,6, FALSE)," ")</f>
        <v>Operations</v>
      </c>
    </row>
    <row r="759" spans="1:5" x14ac:dyDescent="0.3">
      <c r="A759">
        <v>1001911</v>
      </c>
      <c r="B759" s="8">
        <v>45867</v>
      </c>
      <c r="C759" t="str">
        <f>IFERROR(VLOOKUP($A759,'Data Sheet 1 '!A759:N2758,12,FALSE)," ")</f>
        <v>United States</v>
      </c>
      <c r="D759" t="str">
        <f>IFERROR(VLOOKUP($A759,'Data Sheet 1 '!A759:N2758,13,FALSE)," ")</f>
        <v>Group Functions</v>
      </c>
      <c r="E759" t="str">
        <f>IFERROR(VLOOKUP($A759,'Data Sheet 2'!A759:F2758,6, FALSE)," ")</f>
        <v>Technology</v>
      </c>
    </row>
    <row r="760" spans="1:5" x14ac:dyDescent="0.3">
      <c r="A760">
        <v>1001919</v>
      </c>
      <c r="B760" s="8">
        <v>45868</v>
      </c>
      <c r="C760" t="str">
        <f>IFERROR(VLOOKUP($A760,'Data Sheet 1 '!A760:N2759,12,FALSE)," ")</f>
        <v>Spain</v>
      </c>
      <c r="D760" t="str">
        <f>IFERROR(VLOOKUP($A760,'Data Sheet 1 '!A760:N2759,13,FALSE)," ")</f>
        <v>US Tour Operators</v>
      </c>
      <c r="E760" t="str">
        <f>IFERROR(VLOOKUP($A760,'Data Sheet 2'!A760:F2759,6, FALSE)," ")</f>
        <v>Finance</v>
      </c>
    </row>
    <row r="761" spans="1:5" x14ac:dyDescent="0.3">
      <c r="A761">
        <v>1001922</v>
      </c>
      <c r="B761" s="8">
        <v>45869</v>
      </c>
      <c r="C761" t="str">
        <f>IFERROR(VLOOKUP($A761,'Data Sheet 1 '!A761:N2760,12,FALSE)," ")</f>
        <v>India</v>
      </c>
      <c r="D761" t="str">
        <f>IFERROR(VLOOKUP($A761,'Data Sheet 1 '!A761:N2760,13,FALSE)," ")</f>
        <v>Adventure</v>
      </c>
      <c r="E761" t="str">
        <f>IFERROR(VLOOKUP($A761,'Data Sheet 2'!A761:F2760,6, FALSE)," ")</f>
        <v>Finance</v>
      </c>
    </row>
    <row r="762" spans="1:5" x14ac:dyDescent="0.3">
      <c r="A762">
        <v>1001923</v>
      </c>
      <c r="B762" s="8">
        <v>45870</v>
      </c>
      <c r="C762" t="str">
        <f>IFERROR(VLOOKUP($A762,'Data Sheet 1 '!A762:N2761,12,FALSE)," ")</f>
        <v>United Kingdom</v>
      </c>
      <c r="D762" t="str">
        <f>IFERROR(VLOOKUP($A762,'Data Sheet 1 '!A762:N2761,13,FALSE)," ")</f>
        <v>Adventure</v>
      </c>
      <c r="E762" t="str">
        <f>IFERROR(VLOOKUP($A762,'Data Sheet 2'!A762:F2761,6, FALSE)," ")</f>
        <v>Finance</v>
      </c>
    </row>
    <row r="763" spans="1:5" x14ac:dyDescent="0.3">
      <c r="A763">
        <v>1001925</v>
      </c>
      <c r="B763" s="8">
        <v>45871</v>
      </c>
      <c r="C763" t="str">
        <f>IFERROR(VLOOKUP($A763,'Data Sheet 1 '!A763:N2762,12,FALSE)," ")</f>
        <v>South Africa</v>
      </c>
      <c r="D763" t="str">
        <f>IFERROR(VLOOKUP($A763,'Data Sheet 1 '!A763:N2762,13,FALSE)," ")</f>
        <v>Adventure</v>
      </c>
      <c r="E763" t="str">
        <f>IFERROR(VLOOKUP($A763,'Data Sheet 2'!A763:F2762,6, FALSE)," ")</f>
        <v>Aviation</v>
      </c>
    </row>
    <row r="764" spans="1:5" x14ac:dyDescent="0.3">
      <c r="A764">
        <v>1001927</v>
      </c>
      <c r="B764" s="8">
        <v>45872</v>
      </c>
      <c r="C764" t="str">
        <f>IFERROR(VLOOKUP($A764,'Data Sheet 1 '!A764:N2763,12,FALSE)," ")</f>
        <v>South Africa</v>
      </c>
      <c r="D764" t="str">
        <f>IFERROR(VLOOKUP($A764,'Data Sheet 1 '!A764:N2763,13,FALSE)," ")</f>
        <v>Adventure</v>
      </c>
      <c r="E764" t="str">
        <f>IFERROR(VLOOKUP($A764,'Data Sheet 2'!A764:F2763,6, FALSE)," ")</f>
        <v>Commercial</v>
      </c>
    </row>
    <row r="765" spans="1:5" x14ac:dyDescent="0.3">
      <c r="A765">
        <v>1001928</v>
      </c>
      <c r="B765" s="8">
        <v>45873</v>
      </c>
      <c r="C765" t="str">
        <f>IFERROR(VLOOKUP($A765,'Data Sheet 1 '!A765:N2764,12,FALSE)," ")</f>
        <v>United States</v>
      </c>
      <c r="D765" t="str">
        <f>IFERROR(VLOOKUP($A765,'Data Sheet 1 '!A765:N2764,13,FALSE)," ")</f>
        <v>US Tour Operators</v>
      </c>
      <c r="E765" t="str">
        <f>IFERROR(VLOOKUP($A765,'Data Sheet 2'!A765:F2764,6, FALSE)," ")</f>
        <v>Sales &amp; Commerce</v>
      </c>
    </row>
    <row r="766" spans="1:5" x14ac:dyDescent="0.3">
      <c r="A766">
        <v>1001936</v>
      </c>
      <c r="B766" s="8">
        <v>45874</v>
      </c>
      <c r="C766" t="str">
        <f>IFERROR(VLOOKUP($A766,'Data Sheet 1 '!A766:N2765,12,FALSE)," ")</f>
        <v>United States</v>
      </c>
      <c r="D766" t="str">
        <f>IFERROR(VLOOKUP($A766,'Data Sheet 1 '!A766:N2765,13,FALSE)," ")</f>
        <v>TCS</v>
      </c>
      <c r="E766" t="str">
        <f>IFERROR(VLOOKUP($A766,'Data Sheet 2'!A766:F2765,6, FALSE)," ")</f>
        <v>Finance</v>
      </c>
    </row>
    <row r="767" spans="1:5" x14ac:dyDescent="0.3">
      <c r="A767">
        <v>1001937</v>
      </c>
      <c r="B767" s="8">
        <v>45875</v>
      </c>
      <c r="C767" t="str">
        <f>IFERROR(VLOOKUP($A767,'Data Sheet 1 '!A767:N2766,12,FALSE)," ")</f>
        <v>India</v>
      </c>
      <c r="D767" t="str">
        <f>IFERROR(VLOOKUP($A767,'Data Sheet 1 '!A767:N2766,13,FALSE)," ")</f>
        <v>Group Functions</v>
      </c>
      <c r="E767" t="str">
        <f>IFERROR(VLOOKUP($A767,'Data Sheet 2'!A767:F2766,6, FALSE)," ")</f>
        <v>Human Resources</v>
      </c>
    </row>
    <row r="768" spans="1:5" x14ac:dyDescent="0.3">
      <c r="A768">
        <v>1001944</v>
      </c>
      <c r="B768" s="8">
        <v>45876</v>
      </c>
      <c r="C768" t="str">
        <f>IFERROR(VLOOKUP($A768,'Data Sheet 1 '!A768:N2767,12,FALSE)," ")</f>
        <v>South Africa</v>
      </c>
      <c r="D768" t="str">
        <f>IFERROR(VLOOKUP($A768,'Data Sheet 1 '!A768:N2767,13,FALSE)," ")</f>
        <v>Le Boat</v>
      </c>
      <c r="E768" t="str">
        <f>IFERROR(VLOOKUP($A768,'Data Sheet 2'!A768:F2767,6, FALSE)," ")</f>
        <v>Sales &amp; Commerce</v>
      </c>
    </row>
    <row r="769" spans="1:5" x14ac:dyDescent="0.3">
      <c r="A769">
        <v>1001949</v>
      </c>
      <c r="B769" s="8">
        <v>45877</v>
      </c>
      <c r="C769" t="str">
        <f>IFERROR(VLOOKUP($A769,'Data Sheet 1 '!A769:N2768,12,FALSE)," ")</f>
        <v>Costa Rica</v>
      </c>
      <c r="D769" t="str">
        <f>IFERROR(VLOOKUP($A769,'Data Sheet 1 '!A769:N2768,13,FALSE)," ")</f>
        <v>US Tour Operators</v>
      </c>
      <c r="E769" t="str">
        <f>IFERROR(VLOOKUP($A769,'Data Sheet 2'!A769:F2768,6, FALSE)," ")</f>
        <v>Operations</v>
      </c>
    </row>
    <row r="770" spans="1:5" x14ac:dyDescent="0.3">
      <c r="A770">
        <v>1001950</v>
      </c>
      <c r="B770" s="8">
        <v>45878</v>
      </c>
      <c r="C770" t="str">
        <f>IFERROR(VLOOKUP($A770,'Data Sheet 1 '!A770:N2769,12,FALSE)," ")</f>
        <v>United Kingdom</v>
      </c>
      <c r="D770" t="str">
        <f>IFERROR(VLOOKUP($A770,'Data Sheet 1 '!A770:N2769,13,FALSE)," ")</f>
        <v>Group Functions</v>
      </c>
      <c r="E770" t="str">
        <f>IFERROR(VLOOKUP($A770,'Data Sheet 2'!A770:F2769,6, FALSE)," ")</f>
        <v>Technology</v>
      </c>
    </row>
    <row r="771" spans="1:5" x14ac:dyDescent="0.3">
      <c r="A771">
        <v>1001953</v>
      </c>
      <c r="B771" s="8">
        <v>45879</v>
      </c>
      <c r="C771" t="str">
        <f>IFERROR(VLOOKUP($A771,'Data Sheet 1 '!A771:N2770,12,FALSE)," ")</f>
        <v>Sweden</v>
      </c>
      <c r="D771" t="str">
        <f>IFERROR(VLOOKUP($A771,'Data Sheet 1 '!A771:N2770,13,FALSE)," ")</f>
        <v>Enchanting Travels</v>
      </c>
      <c r="E771" t="str">
        <f>IFERROR(VLOOKUP($A771,'Data Sheet 2'!A771:F2770,6, FALSE)," ")</f>
        <v>Sales &amp; Commerce</v>
      </c>
    </row>
    <row r="772" spans="1:5" x14ac:dyDescent="0.3">
      <c r="A772">
        <v>1001959</v>
      </c>
      <c r="B772" s="8">
        <v>45880</v>
      </c>
      <c r="C772" t="str">
        <f>IFERROR(VLOOKUP($A772,'Data Sheet 1 '!A772:N2771,12,FALSE)," ")</f>
        <v>South Africa</v>
      </c>
      <c r="D772" t="str">
        <f>IFERROR(VLOOKUP($A772,'Data Sheet 1 '!A772:N2771,13,FALSE)," ")</f>
        <v>Adventure</v>
      </c>
      <c r="E772" t="str">
        <f>IFERROR(VLOOKUP($A772,'Data Sheet 2'!A772:F2771,6, FALSE)," ")</f>
        <v>Customer Engagement</v>
      </c>
    </row>
    <row r="773" spans="1:5" x14ac:dyDescent="0.3">
      <c r="A773">
        <v>1001961</v>
      </c>
      <c r="B773" s="8">
        <v>45881</v>
      </c>
      <c r="C773" t="str">
        <f>IFERROR(VLOOKUP($A773,'Data Sheet 1 '!A773:N2772,12,FALSE)," ")</f>
        <v>South Africa</v>
      </c>
      <c r="D773" t="str">
        <f>IFERROR(VLOOKUP($A773,'Data Sheet 1 '!A773:N2772,13,FALSE)," ")</f>
        <v>Adventure</v>
      </c>
      <c r="E773" t="str">
        <f>IFERROR(VLOOKUP($A773,'Data Sheet 2'!A773:F2772,6, FALSE)," ")</f>
        <v>Customer Engagement</v>
      </c>
    </row>
    <row r="774" spans="1:5" x14ac:dyDescent="0.3">
      <c r="A774">
        <v>1001963</v>
      </c>
      <c r="B774" s="8">
        <v>45882</v>
      </c>
      <c r="C774" t="str">
        <f>IFERROR(VLOOKUP($A774,'Data Sheet 1 '!A774:N2773,12,FALSE)," ")</f>
        <v>United Kingdom</v>
      </c>
      <c r="D774" t="str">
        <f>IFERROR(VLOOKUP($A774,'Data Sheet 1 '!A774:N2773,13,FALSE)," ")</f>
        <v>Education</v>
      </c>
      <c r="E774" t="str">
        <f>IFERROR(VLOOKUP($A774,'Data Sheet 2'!A774:F2773,6, FALSE)," ")</f>
        <v>Sales &amp; Commerce</v>
      </c>
    </row>
    <row r="775" spans="1:5" x14ac:dyDescent="0.3">
      <c r="A775">
        <v>1001965</v>
      </c>
      <c r="B775" s="8">
        <v>45883</v>
      </c>
      <c r="C775" t="str">
        <f>IFERROR(VLOOKUP($A775,'Data Sheet 1 '!A775:N2774,12,FALSE)," ")</f>
        <v>India</v>
      </c>
      <c r="D775" t="str">
        <f>IFERROR(VLOOKUP($A775,'Data Sheet 1 '!A775:N2774,13,FALSE)," ")</f>
        <v>Enchanting Travels</v>
      </c>
      <c r="E775" t="str">
        <f>IFERROR(VLOOKUP($A775,'Data Sheet 2'!A775:F2774,6, FALSE)," ")</f>
        <v>Operations</v>
      </c>
    </row>
    <row r="776" spans="1:5" x14ac:dyDescent="0.3">
      <c r="A776">
        <v>1001968</v>
      </c>
      <c r="B776" s="8">
        <v>45884</v>
      </c>
      <c r="C776" t="str">
        <f>IFERROR(VLOOKUP($A776,'Data Sheet 1 '!A776:N2775,12,FALSE)," ")</f>
        <v>India</v>
      </c>
      <c r="D776" t="str">
        <f>IFERROR(VLOOKUP($A776,'Data Sheet 1 '!A776:N2775,13,FALSE)," ")</f>
        <v>Le Boat</v>
      </c>
      <c r="E776" t="str">
        <f>IFERROR(VLOOKUP($A776,'Data Sheet 2'!A776:F2775,6, FALSE)," ")</f>
        <v>Finance</v>
      </c>
    </row>
    <row r="777" spans="1:5" x14ac:dyDescent="0.3">
      <c r="A777">
        <v>1001970</v>
      </c>
      <c r="B777" s="8">
        <v>45885</v>
      </c>
      <c r="C777" t="str">
        <f>IFERROR(VLOOKUP($A777,'Data Sheet 1 '!A777:N2776,12,FALSE)," ")</f>
        <v>South Africa</v>
      </c>
      <c r="D777" t="str">
        <f>IFERROR(VLOOKUP($A777,'Data Sheet 1 '!A777:N2776,13,FALSE)," ")</f>
        <v>Yachts</v>
      </c>
      <c r="E777" t="str">
        <f>IFERROR(VLOOKUP($A777,'Data Sheet 2'!A777:F2776,6, FALSE)," ")</f>
        <v>Finance</v>
      </c>
    </row>
    <row r="778" spans="1:5" x14ac:dyDescent="0.3">
      <c r="A778">
        <v>1001971</v>
      </c>
      <c r="B778" s="8">
        <v>45886</v>
      </c>
      <c r="C778" t="str">
        <f>IFERROR(VLOOKUP($A778,'Data Sheet 1 '!A778:N2777,12,FALSE)," ")</f>
        <v>India</v>
      </c>
      <c r="D778" t="str">
        <f>IFERROR(VLOOKUP($A778,'Data Sheet 1 '!A778:N2777,13,FALSE)," ")</f>
        <v>Group Functions</v>
      </c>
      <c r="E778" t="str">
        <f>IFERROR(VLOOKUP($A778,'Data Sheet 2'!A778:F2777,6, FALSE)," ")</f>
        <v>Technology</v>
      </c>
    </row>
    <row r="779" spans="1:5" x14ac:dyDescent="0.3">
      <c r="A779">
        <v>1001973</v>
      </c>
      <c r="B779" s="8">
        <v>45887</v>
      </c>
      <c r="C779" t="str">
        <f>IFERROR(VLOOKUP($A779,'Data Sheet 1 '!A779:N2778,12,FALSE)," ")</f>
        <v>United Kingdom</v>
      </c>
      <c r="D779" t="str">
        <f>IFERROR(VLOOKUP($A779,'Data Sheet 1 '!A779:N2778,13,FALSE)," ")</f>
        <v>Group Functions</v>
      </c>
      <c r="E779" t="str">
        <f>IFERROR(VLOOKUP($A779,'Data Sheet 2'!A779:F2778,6, FALSE)," ")</f>
        <v>Technology</v>
      </c>
    </row>
    <row r="780" spans="1:5" x14ac:dyDescent="0.3">
      <c r="A780">
        <v>1001975</v>
      </c>
      <c r="B780" s="8">
        <v>45888</v>
      </c>
      <c r="C780" t="str">
        <f>IFERROR(VLOOKUP($A780,'Data Sheet 1 '!A780:N2779,12,FALSE)," ")</f>
        <v>United States</v>
      </c>
      <c r="D780" t="str">
        <f>IFERROR(VLOOKUP($A780,'Data Sheet 1 '!A780:N2779,13,FALSE)," ")</f>
        <v>Yachts</v>
      </c>
      <c r="E780" t="str">
        <f>IFERROR(VLOOKUP($A780,'Data Sheet 2'!A780:F2779,6, FALSE)," ")</f>
        <v>Finance</v>
      </c>
    </row>
    <row r="781" spans="1:5" x14ac:dyDescent="0.3">
      <c r="A781">
        <v>1001978</v>
      </c>
      <c r="B781" s="8">
        <v>45889</v>
      </c>
      <c r="C781" t="str">
        <f>IFERROR(VLOOKUP($A781,'Data Sheet 1 '!A781:N2780,12,FALSE)," ")</f>
        <v>United Kingdom</v>
      </c>
      <c r="D781" t="str">
        <f>IFERROR(VLOOKUP($A781,'Data Sheet 1 '!A781:N2780,13,FALSE)," ")</f>
        <v>Adventure</v>
      </c>
      <c r="E781" t="str">
        <f>IFERROR(VLOOKUP($A781,'Data Sheet 2'!A781:F2780,6, FALSE)," ")</f>
        <v>Sales &amp; Commerce</v>
      </c>
    </row>
    <row r="782" spans="1:5" x14ac:dyDescent="0.3">
      <c r="A782">
        <v>1001980</v>
      </c>
      <c r="B782" s="8">
        <v>45890</v>
      </c>
      <c r="C782" t="str">
        <f>IFERROR(VLOOKUP($A782,'Data Sheet 1 '!A782:N2781,12,FALSE)," ")</f>
        <v>India</v>
      </c>
      <c r="D782" t="str">
        <f>IFERROR(VLOOKUP($A782,'Data Sheet 1 '!A782:N2781,13,FALSE)," ")</f>
        <v>Group Functions</v>
      </c>
      <c r="E782" t="str">
        <f>IFERROR(VLOOKUP($A782,'Data Sheet 2'!A782:F2781,6, FALSE)," ")</f>
        <v>Technology</v>
      </c>
    </row>
    <row r="783" spans="1:5" x14ac:dyDescent="0.3">
      <c r="A783">
        <v>1001982</v>
      </c>
      <c r="B783" s="8">
        <v>45891</v>
      </c>
      <c r="C783" t="str">
        <f>IFERROR(VLOOKUP($A783,'Data Sheet 1 '!A783:N2782,12,FALSE)," ")</f>
        <v>United Kingdom</v>
      </c>
      <c r="D783" t="str">
        <f>IFERROR(VLOOKUP($A783,'Data Sheet 1 '!A783:N2782,13,FALSE)," ")</f>
        <v>Le Boat</v>
      </c>
      <c r="E783" t="str">
        <f>IFERROR(VLOOKUP($A783,'Data Sheet 2'!A783:F2782,6, FALSE)," ")</f>
        <v>Human Resources</v>
      </c>
    </row>
    <row r="784" spans="1:5" x14ac:dyDescent="0.3">
      <c r="A784">
        <v>1001986</v>
      </c>
      <c r="B784" s="8">
        <v>45892</v>
      </c>
      <c r="C784" t="str">
        <f>IFERROR(VLOOKUP($A784,'Data Sheet 1 '!A784:N2783,12,FALSE)," ")</f>
        <v>India</v>
      </c>
      <c r="D784" t="str">
        <f>IFERROR(VLOOKUP($A784,'Data Sheet 1 '!A784:N2783,13,FALSE)," ")</f>
        <v>Group Functions</v>
      </c>
      <c r="E784" t="str">
        <f>IFERROR(VLOOKUP($A784,'Data Sheet 2'!A784:F2783,6, FALSE)," ")</f>
        <v>Technology</v>
      </c>
    </row>
    <row r="785" spans="1:5" x14ac:dyDescent="0.3">
      <c r="A785">
        <v>1001996</v>
      </c>
      <c r="B785" s="8">
        <v>45893</v>
      </c>
      <c r="C785" t="str">
        <f>IFERROR(VLOOKUP($A785,'Data Sheet 1 '!A785:N2784,12,FALSE)," ")</f>
        <v>United Kingdom</v>
      </c>
      <c r="D785" t="str">
        <f>IFERROR(VLOOKUP($A785,'Data Sheet 1 '!A785:N2784,13,FALSE)," ")</f>
        <v>Adventure</v>
      </c>
      <c r="E785" t="str">
        <f>IFERROR(VLOOKUP($A785,'Data Sheet 2'!A785:F2784,6, FALSE)," ")</f>
        <v>Risk &amp; Compliance</v>
      </c>
    </row>
    <row r="786" spans="1:5" x14ac:dyDescent="0.3">
      <c r="A786">
        <v>1001998</v>
      </c>
      <c r="B786" s="8">
        <v>45894</v>
      </c>
      <c r="C786" t="str">
        <f>IFERROR(VLOOKUP($A786,'Data Sheet 1 '!A786:N2785,12,FALSE)," ")</f>
        <v>United Kingdom</v>
      </c>
      <c r="D786" t="str">
        <f>IFERROR(VLOOKUP($A786,'Data Sheet 1 '!A786:N2785,13,FALSE)," ")</f>
        <v>Group Functions</v>
      </c>
      <c r="E786" t="str">
        <f>IFERROR(VLOOKUP($A786,'Data Sheet 2'!A786:F2785,6, FALSE)," ")</f>
        <v>Technology</v>
      </c>
    </row>
    <row r="787" spans="1:5" x14ac:dyDescent="0.3">
      <c r="A787">
        <v>1001999</v>
      </c>
      <c r="B787" s="8">
        <v>45895</v>
      </c>
      <c r="C787" t="str">
        <f>IFERROR(VLOOKUP($A787,'Data Sheet 1 '!A787:N2786,12,FALSE)," ")</f>
        <v>Germany</v>
      </c>
      <c r="D787" t="str">
        <f>IFERROR(VLOOKUP($A787,'Data Sheet 1 '!A787:N2786,13,FALSE)," ")</f>
        <v>Enchanting Travels</v>
      </c>
      <c r="E787" t="str">
        <f>IFERROR(VLOOKUP($A787,'Data Sheet 2'!A787:F2786,6, FALSE)," ")</f>
        <v>Product Management</v>
      </c>
    </row>
    <row r="788" spans="1:5" x14ac:dyDescent="0.3">
      <c r="A788">
        <v>1002000</v>
      </c>
      <c r="B788" s="8">
        <v>45896</v>
      </c>
      <c r="C788" t="str">
        <f>IFERROR(VLOOKUP($A788,'Data Sheet 1 '!A788:N2787,12,FALSE)," ")</f>
        <v>United States</v>
      </c>
      <c r="D788" t="str">
        <f>IFERROR(VLOOKUP($A788,'Data Sheet 1 '!A788:N2787,13,FALSE)," ")</f>
        <v>US Tour Operators</v>
      </c>
      <c r="E788" t="str">
        <f>IFERROR(VLOOKUP($A788,'Data Sheet 2'!A788:F2787,6, FALSE)," ")</f>
        <v>Sales &amp; Commerce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A7DD-D185-4D54-992E-5FEE326DD816}">
  <sheetPr>
    <tabColor theme="7" tint="0.39997558519241921"/>
  </sheetPr>
  <dimension ref="A3:B28"/>
  <sheetViews>
    <sheetView workbookViewId="0">
      <selection activeCell="K23" sqref="K23"/>
    </sheetView>
  </sheetViews>
  <sheetFormatPr defaultRowHeight="14.4" x14ac:dyDescent="0.3"/>
  <cols>
    <col min="1" max="1" width="22.33203125" bestFit="1" customWidth="1"/>
    <col min="2" max="2" width="19.109375" bestFit="1" customWidth="1"/>
  </cols>
  <sheetData>
    <row r="3" spans="1:2" x14ac:dyDescent="0.3">
      <c r="A3" s="9" t="s">
        <v>5129</v>
      </c>
      <c r="B3" t="s">
        <v>5128</v>
      </c>
    </row>
    <row r="4" spans="1:2" x14ac:dyDescent="0.3">
      <c r="A4" s="10" t="s">
        <v>5068</v>
      </c>
      <c r="B4" s="15">
        <v>20</v>
      </c>
    </row>
    <row r="5" spans="1:2" x14ac:dyDescent="0.3">
      <c r="A5" s="10" t="s">
        <v>5064</v>
      </c>
      <c r="B5" s="15">
        <v>4</v>
      </c>
    </row>
    <row r="6" spans="1:2" x14ac:dyDescent="0.3">
      <c r="A6" s="10" t="s">
        <v>5082</v>
      </c>
      <c r="B6" s="15">
        <v>3</v>
      </c>
    </row>
    <row r="7" spans="1:2" x14ac:dyDescent="0.3">
      <c r="A7" s="10" t="s">
        <v>5065</v>
      </c>
      <c r="B7" s="15">
        <v>21</v>
      </c>
    </row>
    <row r="8" spans="1:2" x14ac:dyDescent="0.3">
      <c r="A8" s="10" t="s">
        <v>5061</v>
      </c>
      <c r="B8" s="15">
        <v>6</v>
      </c>
    </row>
    <row r="9" spans="1:2" x14ac:dyDescent="0.3">
      <c r="A9" s="10" t="s">
        <v>5103</v>
      </c>
      <c r="B9" s="15">
        <v>1</v>
      </c>
    </row>
    <row r="10" spans="1:2" x14ac:dyDescent="0.3">
      <c r="A10" s="10" t="s">
        <v>5087</v>
      </c>
      <c r="B10" s="15">
        <v>16</v>
      </c>
    </row>
    <row r="11" spans="1:2" x14ac:dyDescent="0.3">
      <c r="A11" s="10" t="s">
        <v>5076</v>
      </c>
      <c r="B11" s="15">
        <v>17</v>
      </c>
    </row>
    <row r="12" spans="1:2" x14ac:dyDescent="0.3">
      <c r="A12" s="10" t="s">
        <v>5083</v>
      </c>
      <c r="B12" s="15">
        <v>1</v>
      </c>
    </row>
    <row r="13" spans="1:2" x14ac:dyDescent="0.3">
      <c r="A13" s="10" t="s">
        <v>5100</v>
      </c>
      <c r="B13" s="15">
        <v>1</v>
      </c>
    </row>
    <row r="14" spans="1:2" x14ac:dyDescent="0.3">
      <c r="A14" s="10" t="s">
        <v>5071</v>
      </c>
      <c r="B14" s="15">
        <v>99</v>
      </c>
    </row>
    <row r="15" spans="1:2" x14ac:dyDescent="0.3">
      <c r="A15" s="10" t="s">
        <v>5075</v>
      </c>
      <c r="B15" s="15">
        <v>5</v>
      </c>
    </row>
    <row r="16" spans="1:2" x14ac:dyDescent="0.3">
      <c r="A16" s="10" t="s">
        <v>5078</v>
      </c>
      <c r="B16" s="15">
        <v>35</v>
      </c>
    </row>
    <row r="17" spans="1:2" x14ac:dyDescent="0.3">
      <c r="A17" s="10" t="s">
        <v>5062</v>
      </c>
      <c r="B17" s="15">
        <v>8</v>
      </c>
    </row>
    <row r="18" spans="1:2" x14ac:dyDescent="0.3">
      <c r="A18" s="10" t="s">
        <v>5073</v>
      </c>
      <c r="B18" s="15">
        <v>54</v>
      </c>
    </row>
    <row r="19" spans="1:2" x14ac:dyDescent="0.3">
      <c r="A19" s="10" t="s">
        <v>5072</v>
      </c>
      <c r="B19" s="15">
        <v>8</v>
      </c>
    </row>
    <row r="20" spans="1:2" x14ac:dyDescent="0.3">
      <c r="A20" s="10" t="s">
        <v>5077</v>
      </c>
      <c r="B20" s="15">
        <v>135</v>
      </c>
    </row>
    <row r="21" spans="1:2" x14ac:dyDescent="0.3">
      <c r="A21" s="10" t="s">
        <v>5070</v>
      </c>
      <c r="B21" s="15">
        <v>13</v>
      </c>
    </row>
    <row r="22" spans="1:2" x14ac:dyDescent="0.3">
      <c r="A22" s="10" t="s">
        <v>5089</v>
      </c>
      <c r="B22" s="15">
        <v>22</v>
      </c>
    </row>
    <row r="23" spans="1:2" x14ac:dyDescent="0.3">
      <c r="A23" s="10" t="s">
        <v>5085</v>
      </c>
      <c r="B23" s="15">
        <v>26</v>
      </c>
    </row>
    <row r="24" spans="1:2" x14ac:dyDescent="0.3">
      <c r="A24" s="10" t="s">
        <v>5079</v>
      </c>
      <c r="B24" s="15">
        <v>4</v>
      </c>
    </row>
    <row r="25" spans="1:2" x14ac:dyDescent="0.3">
      <c r="A25" s="10" t="s">
        <v>5086</v>
      </c>
      <c r="B25" s="15">
        <v>5</v>
      </c>
    </row>
    <row r="26" spans="1:2" x14ac:dyDescent="0.3">
      <c r="A26" s="10" t="s">
        <v>5067</v>
      </c>
      <c r="B26" s="15">
        <v>210</v>
      </c>
    </row>
    <row r="27" spans="1:2" x14ac:dyDescent="0.3">
      <c r="A27" s="10" t="s">
        <v>5060</v>
      </c>
      <c r="B27" s="15">
        <v>69</v>
      </c>
    </row>
    <row r="28" spans="1:2" x14ac:dyDescent="0.3">
      <c r="A28" s="10" t="s">
        <v>5107</v>
      </c>
      <c r="B28" s="15">
        <v>783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BDD0-AC58-4E28-AAE8-4104F860D7B3}">
  <sheetPr>
    <tabColor theme="7" tint="0.39997558519241921"/>
  </sheetPr>
  <dimension ref="A3:B19"/>
  <sheetViews>
    <sheetView workbookViewId="0">
      <selection activeCell="T18" sqref="T18"/>
    </sheetView>
  </sheetViews>
  <sheetFormatPr defaultRowHeight="14.4" x14ac:dyDescent="0.3"/>
  <cols>
    <col min="1" max="1" width="16.21875" bestFit="1" customWidth="1"/>
    <col min="2" max="2" width="19.109375" bestFit="1" customWidth="1"/>
  </cols>
  <sheetData>
    <row r="3" spans="1:2" x14ac:dyDescent="0.3">
      <c r="A3" s="9" t="s">
        <v>12</v>
      </c>
      <c r="B3" t="s">
        <v>5128</v>
      </c>
    </row>
    <row r="4" spans="1:2" x14ac:dyDescent="0.3">
      <c r="A4" s="10">
        <v>0</v>
      </c>
      <c r="B4" s="15">
        <v>2</v>
      </c>
    </row>
    <row r="5" spans="1:2" x14ac:dyDescent="0.3">
      <c r="A5" s="10" t="s">
        <v>1305</v>
      </c>
      <c r="B5" s="15">
        <v>110</v>
      </c>
    </row>
    <row r="6" spans="1:2" x14ac:dyDescent="0.3">
      <c r="A6" s="10" t="s">
        <v>2097</v>
      </c>
      <c r="B6" s="15">
        <v>5</v>
      </c>
    </row>
    <row r="7" spans="1:2" x14ac:dyDescent="0.3">
      <c r="A7" s="10" t="s">
        <v>901</v>
      </c>
      <c r="B7" s="15">
        <v>113</v>
      </c>
    </row>
    <row r="8" spans="1:2" x14ac:dyDescent="0.3">
      <c r="A8" s="10" t="s">
        <v>50</v>
      </c>
      <c r="B8" s="15">
        <v>71</v>
      </c>
    </row>
    <row r="9" spans="1:2" x14ac:dyDescent="0.3">
      <c r="A9" s="10" t="s">
        <v>19</v>
      </c>
      <c r="B9" s="15">
        <v>140</v>
      </c>
    </row>
    <row r="10" spans="1:2" x14ac:dyDescent="0.3">
      <c r="A10" s="10" t="s">
        <v>125</v>
      </c>
      <c r="B10" s="15">
        <v>67</v>
      </c>
    </row>
    <row r="11" spans="1:2" x14ac:dyDescent="0.3">
      <c r="A11" s="10" t="s">
        <v>1168</v>
      </c>
      <c r="B11" s="15">
        <v>3</v>
      </c>
    </row>
    <row r="12" spans="1:2" x14ac:dyDescent="0.3">
      <c r="A12" s="10" t="s">
        <v>815</v>
      </c>
      <c r="B12" s="15">
        <v>35</v>
      </c>
    </row>
    <row r="13" spans="1:2" x14ac:dyDescent="0.3">
      <c r="A13" s="10" t="s">
        <v>76</v>
      </c>
      <c r="B13" s="15">
        <v>59</v>
      </c>
    </row>
    <row r="14" spans="1:2" x14ac:dyDescent="0.3">
      <c r="A14" s="10" t="s">
        <v>1006</v>
      </c>
      <c r="B14" s="15">
        <v>1</v>
      </c>
    </row>
    <row r="15" spans="1:2" x14ac:dyDescent="0.3">
      <c r="A15" s="10" t="s">
        <v>1399</v>
      </c>
      <c r="B15" s="15">
        <v>29</v>
      </c>
    </row>
    <row r="16" spans="1:2" x14ac:dyDescent="0.3">
      <c r="A16" s="10" t="s">
        <v>1386</v>
      </c>
      <c r="B16" s="15">
        <v>53</v>
      </c>
    </row>
    <row r="17" spans="1:2" x14ac:dyDescent="0.3">
      <c r="A17" s="10" t="s">
        <v>40</v>
      </c>
      <c r="B17" s="15">
        <v>99</v>
      </c>
    </row>
    <row r="18" spans="1:2" x14ac:dyDescent="0.3">
      <c r="A18" s="10" t="s">
        <v>5127</v>
      </c>
      <c r="B18" s="15"/>
    </row>
    <row r="19" spans="1:2" x14ac:dyDescent="0.3">
      <c r="A19" s="10" t="s">
        <v>5107</v>
      </c>
      <c r="B19" s="15">
        <v>787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6E70-5D90-4357-ACB4-ED989C583092}">
  <sheetPr>
    <tabColor theme="7" tint="0.39997558519241921"/>
  </sheetPr>
  <dimension ref="A3:B32"/>
  <sheetViews>
    <sheetView tabSelected="1" workbookViewId="0">
      <selection activeCell="P20" sqref="P20"/>
    </sheetView>
  </sheetViews>
  <sheetFormatPr defaultRowHeight="14.4" x14ac:dyDescent="0.3"/>
  <cols>
    <col min="1" max="1" width="17.33203125" bestFit="1" customWidth="1"/>
    <col min="2" max="2" width="19.109375" bestFit="1" customWidth="1"/>
  </cols>
  <sheetData>
    <row r="3" spans="1:2" x14ac:dyDescent="0.3">
      <c r="A3" s="9" t="s">
        <v>11</v>
      </c>
      <c r="B3" t="s">
        <v>5128</v>
      </c>
    </row>
    <row r="4" spans="1:2" x14ac:dyDescent="0.3">
      <c r="A4" s="10" t="s">
        <v>1701</v>
      </c>
      <c r="B4" s="15">
        <v>2</v>
      </c>
    </row>
    <row r="5" spans="1:2" x14ac:dyDescent="0.3">
      <c r="A5" s="10" t="s">
        <v>1353</v>
      </c>
      <c r="B5" s="15">
        <v>12</v>
      </c>
    </row>
    <row r="6" spans="1:2" x14ac:dyDescent="0.3">
      <c r="A6" s="10" t="s">
        <v>3630</v>
      </c>
      <c r="B6" s="15">
        <v>1</v>
      </c>
    </row>
    <row r="7" spans="1:2" x14ac:dyDescent="0.3">
      <c r="A7" s="10" t="s">
        <v>510</v>
      </c>
      <c r="B7" s="15">
        <v>1</v>
      </c>
    </row>
    <row r="8" spans="1:2" x14ac:dyDescent="0.3">
      <c r="A8" s="10" t="s">
        <v>1181</v>
      </c>
      <c r="B8" s="15">
        <v>1</v>
      </c>
    </row>
    <row r="9" spans="1:2" x14ac:dyDescent="0.3">
      <c r="A9" s="10" t="s">
        <v>396</v>
      </c>
      <c r="B9" s="15">
        <v>1</v>
      </c>
    </row>
    <row r="10" spans="1:2" x14ac:dyDescent="0.3">
      <c r="A10" s="10" t="s">
        <v>348</v>
      </c>
      <c r="B10" s="15">
        <v>8</v>
      </c>
    </row>
    <row r="11" spans="1:2" x14ac:dyDescent="0.3">
      <c r="A11" s="10" t="s">
        <v>1276</v>
      </c>
      <c r="B11" s="15">
        <v>45</v>
      </c>
    </row>
    <row r="12" spans="1:2" x14ac:dyDescent="0.3">
      <c r="A12" s="10" t="s">
        <v>2644</v>
      </c>
      <c r="B12" s="15">
        <v>1</v>
      </c>
    </row>
    <row r="13" spans="1:2" x14ac:dyDescent="0.3">
      <c r="A13" s="10" t="s">
        <v>3486</v>
      </c>
      <c r="B13" s="15">
        <v>1</v>
      </c>
    </row>
    <row r="14" spans="1:2" x14ac:dyDescent="0.3">
      <c r="A14" s="10" t="s">
        <v>130</v>
      </c>
      <c r="B14" s="15">
        <v>8</v>
      </c>
    </row>
    <row r="15" spans="1:2" x14ac:dyDescent="0.3">
      <c r="A15" s="10" t="s">
        <v>4370</v>
      </c>
      <c r="B15" s="15">
        <v>5</v>
      </c>
    </row>
    <row r="16" spans="1:2" x14ac:dyDescent="0.3">
      <c r="A16" s="10" t="s">
        <v>147</v>
      </c>
      <c r="B16" s="15">
        <v>53</v>
      </c>
    </row>
    <row r="17" spans="1:2" x14ac:dyDescent="0.3">
      <c r="A17" s="10" t="s">
        <v>294</v>
      </c>
      <c r="B17" s="15">
        <v>21</v>
      </c>
    </row>
    <row r="18" spans="1:2" x14ac:dyDescent="0.3">
      <c r="A18" s="10" t="s">
        <v>182</v>
      </c>
      <c r="B18" s="15">
        <v>6</v>
      </c>
    </row>
    <row r="19" spans="1:2" x14ac:dyDescent="0.3">
      <c r="A19" s="10" t="s">
        <v>825</v>
      </c>
      <c r="B19" s="15">
        <v>75</v>
      </c>
    </row>
    <row r="20" spans="1:2" x14ac:dyDescent="0.3">
      <c r="A20" s="10" t="s">
        <v>306</v>
      </c>
      <c r="B20" s="15">
        <v>14</v>
      </c>
    </row>
    <row r="21" spans="1:2" x14ac:dyDescent="0.3">
      <c r="A21" s="10" t="s">
        <v>1968</v>
      </c>
      <c r="B21" s="15">
        <v>6</v>
      </c>
    </row>
    <row r="22" spans="1:2" x14ac:dyDescent="0.3">
      <c r="A22" s="10" t="s">
        <v>3369</v>
      </c>
      <c r="B22" s="15">
        <v>1</v>
      </c>
    </row>
    <row r="23" spans="1:2" x14ac:dyDescent="0.3">
      <c r="A23" s="10" t="s">
        <v>1146</v>
      </c>
      <c r="B23" s="15">
        <v>1</v>
      </c>
    </row>
    <row r="24" spans="1:2" x14ac:dyDescent="0.3">
      <c r="A24" s="10" t="s">
        <v>2693</v>
      </c>
      <c r="B24" s="15">
        <v>3</v>
      </c>
    </row>
    <row r="25" spans="1:2" x14ac:dyDescent="0.3">
      <c r="A25" s="10" t="s">
        <v>437</v>
      </c>
      <c r="B25" s="15">
        <v>43</v>
      </c>
    </row>
    <row r="26" spans="1:2" x14ac:dyDescent="0.3">
      <c r="A26" s="10" t="s">
        <v>1385</v>
      </c>
      <c r="B26" s="15">
        <v>19</v>
      </c>
    </row>
    <row r="27" spans="1:2" x14ac:dyDescent="0.3">
      <c r="A27" s="10" t="s">
        <v>388</v>
      </c>
      <c r="B27" s="15">
        <v>1</v>
      </c>
    </row>
    <row r="28" spans="1:2" x14ac:dyDescent="0.3">
      <c r="A28" s="10" t="s">
        <v>4376</v>
      </c>
      <c r="B28" s="15">
        <v>3</v>
      </c>
    </row>
    <row r="29" spans="1:2" x14ac:dyDescent="0.3">
      <c r="A29" s="10" t="s">
        <v>164</v>
      </c>
      <c r="B29" s="15">
        <v>1</v>
      </c>
    </row>
    <row r="30" spans="1:2" x14ac:dyDescent="0.3">
      <c r="A30" s="10" t="s">
        <v>18</v>
      </c>
      <c r="B30" s="15">
        <v>359</v>
      </c>
    </row>
    <row r="31" spans="1:2" x14ac:dyDescent="0.3">
      <c r="A31" s="10" t="s">
        <v>272</v>
      </c>
      <c r="B31" s="15">
        <v>92</v>
      </c>
    </row>
    <row r="32" spans="1:2" x14ac:dyDescent="0.3">
      <c r="A32" s="10" t="s">
        <v>5107</v>
      </c>
      <c r="B32" s="15">
        <v>784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BCD1-68BC-4C73-9661-292CBABD2A4E}">
  <sheetPr>
    <tabColor theme="4" tint="0.59999389629810485"/>
  </sheetPr>
  <dimension ref="A1:J16"/>
  <sheetViews>
    <sheetView workbookViewId="0">
      <selection activeCell="J21" sqref="J21"/>
    </sheetView>
  </sheetViews>
  <sheetFormatPr defaultRowHeight="14.4" x14ac:dyDescent="0.3"/>
  <cols>
    <col min="2" max="2" width="23.109375" customWidth="1"/>
    <col min="3" max="3" width="26.6640625" customWidth="1"/>
  </cols>
  <sheetData>
    <row r="1" spans="1:10" ht="23.4" x14ac:dyDescent="0.45">
      <c r="A1" s="14" t="s">
        <v>5108</v>
      </c>
      <c r="B1" s="14"/>
      <c r="C1" s="14"/>
      <c r="D1" s="11"/>
      <c r="E1" s="11"/>
      <c r="F1" s="11"/>
      <c r="G1" s="11"/>
      <c r="H1" s="11"/>
      <c r="I1" s="11"/>
      <c r="J1" s="11"/>
    </row>
    <row r="2" spans="1:10" x14ac:dyDescent="0.3">
      <c r="A2" s="13" t="s">
        <v>5109</v>
      </c>
      <c r="B2" s="13" t="s">
        <v>5110</v>
      </c>
      <c r="C2" s="13" t="s">
        <v>5111</v>
      </c>
    </row>
    <row r="4" spans="1:10" x14ac:dyDescent="0.3">
      <c r="A4">
        <v>1</v>
      </c>
      <c r="B4" t="s">
        <v>1</v>
      </c>
      <c r="C4" t="s">
        <v>5114</v>
      </c>
    </row>
    <row r="5" spans="1:10" x14ac:dyDescent="0.3">
      <c r="A5">
        <v>2</v>
      </c>
      <c r="B5" t="s">
        <v>2</v>
      </c>
      <c r="C5" t="s">
        <v>5117</v>
      </c>
    </row>
    <row r="6" spans="1:10" x14ac:dyDescent="0.3">
      <c r="A6">
        <v>3</v>
      </c>
      <c r="B6" t="s">
        <v>3</v>
      </c>
      <c r="C6" t="s">
        <v>5115</v>
      </c>
    </row>
    <row r="7" spans="1:10" x14ac:dyDescent="0.3">
      <c r="A7">
        <v>4</v>
      </c>
      <c r="B7" t="s">
        <v>4</v>
      </c>
      <c r="C7" t="s">
        <v>5116</v>
      </c>
    </row>
    <row r="8" spans="1:10" x14ac:dyDescent="0.3">
      <c r="A8">
        <v>5</v>
      </c>
      <c r="B8" t="s">
        <v>5</v>
      </c>
      <c r="C8" t="s">
        <v>5120</v>
      </c>
    </row>
    <row r="9" spans="1:10" x14ac:dyDescent="0.3">
      <c r="A9">
        <v>6</v>
      </c>
      <c r="B9" t="s">
        <v>6</v>
      </c>
      <c r="C9" t="s">
        <v>5118</v>
      </c>
    </row>
    <row r="10" spans="1:10" x14ac:dyDescent="0.3">
      <c r="A10">
        <v>7</v>
      </c>
      <c r="B10" t="s">
        <v>9</v>
      </c>
      <c r="C10" t="s">
        <v>5119</v>
      </c>
    </row>
    <row r="11" spans="1:10" x14ac:dyDescent="0.3">
      <c r="A11">
        <v>8</v>
      </c>
      <c r="B11" t="s">
        <v>10</v>
      </c>
      <c r="C11" t="s">
        <v>5122</v>
      </c>
    </row>
    <row r="12" spans="1:10" x14ac:dyDescent="0.3">
      <c r="A12">
        <v>9</v>
      </c>
      <c r="B12" t="s">
        <v>11</v>
      </c>
      <c r="C12" t="s">
        <v>5121</v>
      </c>
    </row>
    <row r="13" spans="1:10" x14ac:dyDescent="0.3">
      <c r="A13">
        <v>10</v>
      </c>
      <c r="B13" t="s">
        <v>12</v>
      </c>
      <c r="C13" t="s">
        <v>5123</v>
      </c>
    </row>
    <row r="14" spans="1:10" x14ac:dyDescent="0.3">
      <c r="A14">
        <v>11</v>
      </c>
      <c r="B14" t="s">
        <v>13</v>
      </c>
      <c r="C14" t="s">
        <v>5124</v>
      </c>
    </row>
    <row r="15" spans="1:10" x14ac:dyDescent="0.3">
      <c r="A15">
        <v>12</v>
      </c>
      <c r="B15" t="s">
        <v>5112</v>
      </c>
      <c r="C15" t="s">
        <v>5125</v>
      </c>
    </row>
    <row r="16" spans="1:10" x14ac:dyDescent="0.3">
      <c r="A16">
        <v>13</v>
      </c>
      <c r="B16" t="s">
        <v>5113</v>
      </c>
      <c r="C16" t="s">
        <v>5126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Sheet 1 </vt:lpstr>
      <vt:lpstr>Data Sheet 2</vt:lpstr>
      <vt:lpstr>Clicked by location</vt:lpstr>
      <vt:lpstr>clicked by Division</vt:lpstr>
      <vt:lpstr>Clicked by department</vt:lpstr>
      <vt:lpstr>Clicked report</vt:lpstr>
      <vt:lpstr>REPORTED</vt:lpstr>
      <vt:lpstr>Reported by Department</vt:lpstr>
      <vt:lpstr>Reported by division</vt:lpstr>
      <vt:lpstr>Reported by location</vt:lpstr>
      <vt:lpstr>Findings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Alhannah Crewe</dc:creator>
  <cp:keywords/>
  <dc:description/>
  <cp:lastModifiedBy>sarita patel</cp:lastModifiedBy>
  <cp:revision/>
  <dcterms:created xsi:type="dcterms:W3CDTF">2023-07-20T16:36:49Z</dcterms:created>
  <dcterms:modified xsi:type="dcterms:W3CDTF">2023-09-12T13:22:20Z</dcterms:modified>
  <cp:category/>
  <cp:contentStatus/>
</cp:coreProperties>
</file>