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ronwood_57" sheetId="1" r:id="rId4"/>
  </sheets>
  <definedNames/>
  <calcPr/>
  <extLst>
    <ext uri="GoogleSheetsCustomDataVersion1">
      <go:sheetsCustomData xmlns:go="http://customooxmlschemas.google.com/" r:id="rId5" roundtripDataSignature="AMtx7mg/Sx1LLQl3mKMh2rpXoKjKfpldHg=="/>
    </ext>
  </extLst>
</workbook>
</file>

<file path=xl/sharedStrings.xml><?xml version="1.0" encoding="utf-8"?>
<sst xmlns="http://schemas.openxmlformats.org/spreadsheetml/2006/main" count="110" uniqueCount="106">
  <si>
    <t>Checklist for Open edX HAWTHORN Server Sanity Check 
(BEFORE Data Migration)</t>
  </si>
  <si>
    <t xml:space="preserve">IP Address: </t>
  </si>
  <si>
    <t xml:space="preserve"> Test Cases Execution Date: </t>
  </si>
  <si>
    <t>Total: LMS and CMS Test Cases</t>
  </si>
  <si>
    <t>Total Passed:</t>
  </si>
  <si>
    <t xml:space="preserve">   </t>
  </si>
  <si>
    <t>Total Failed:</t>
  </si>
  <si>
    <t>Total Not Applicable:</t>
  </si>
  <si>
    <t>Test Cases Executed By:</t>
  </si>
  <si>
    <t xml:space="preserve">Mr. Pravin Chavre  </t>
  </si>
  <si>
    <t>Sr.No.</t>
  </si>
  <si>
    <t>Test Cases</t>
  </si>
  <si>
    <t>Test Status: Pass/Fail
BEFORE Data Migration</t>
  </si>
  <si>
    <t>Test Status: Pass/Fail
AFTER Data Migration</t>
  </si>
  <si>
    <t xml:space="preserve">Remarks/Observations: </t>
  </si>
  <si>
    <t>LMS_1</t>
  </si>
  <si>
    <t>Confirm platform name(IITBombayX)</t>
  </si>
  <si>
    <t>LMS_2</t>
  </si>
  <si>
    <t xml:space="preserve">Check facebook link, twitter link, google plus link, demo course </t>
  </si>
  <si>
    <t>LMS_3</t>
  </si>
  <si>
    <t>Login using a user id already registered on earlier test server (migrated data)</t>
  </si>
  <si>
    <t>LMS_4</t>
  </si>
  <si>
    <r>
      <rPr>
        <rFont val="Times New Roman"/>
        <color theme="1"/>
        <sz val="12.0"/>
      </rPr>
      <t xml:space="preserve">Register new user.     
</t>
    </r>
    <r>
      <rPr>
        <rFont val="Times New Roman"/>
        <b/>
        <color theme="1"/>
        <sz val="12.0"/>
      </rPr>
      <t>testuserIronwood1@gmail.com</t>
    </r>
    <r>
      <rPr>
        <rFont val="Times New Roman"/>
        <color theme="1"/>
        <sz val="12.0"/>
      </rPr>
      <t xml:space="preserve">     </t>
    </r>
  </si>
  <si>
    <t>LMS_5</t>
  </si>
  <si>
    <t>Try to login before activation.</t>
  </si>
  <si>
    <t>LMS_6</t>
  </si>
  <si>
    <t>Login after activation.</t>
  </si>
  <si>
    <t>LMS_7</t>
  </si>
  <si>
    <t>After login, view courses to which user is enrolled.</t>
  </si>
  <si>
    <t>LMS_8</t>
  </si>
  <si>
    <t>View all course contents of courses to which logged in user is enrolled.</t>
  </si>
  <si>
    <t>LMS_9</t>
  </si>
  <si>
    <t>View all "Discussion" forum posts which are visible on IITBombayX or test server</t>
  </si>
  <si>
    <t>LMS_10</t>
  </si>
  <si>
    <t xml:space="preserve">Add a post to "Discussion" forum. </t>
  </si>
  <si>
    <t>LMS_11</t>
  </si>
  <si>
    <t xml:space="preserve">Edit the "Discussion" forum post. </t>
  </si>
  <si>
    <t>LMS_12</t>
  </si>
  <si>
    <t>Upload image in "Discussion" forum, view it. 
Add a new post for this.</t>
  </si>
  <si>
    <t>LMS_13</t>
  </si>
  <si>
    <t xml:space="preserve">View existing posts of IITBombayX on "Wiki".
If it is plain server we check with test course. </t>
  </si>
  <si>
    <t>LMS_14</t>
  </si>
  <si>
    <t xml:space="preserve">Add new "Wiki" post. </t>
  </si>
  <si>
    <t>LMS_15</t>
  </si>
  <si>
    <t xml:space="preserve">Confirm progress of enrolled courses should be same as in IITBombayX. Used user: testpravinc@gmail.com   </t>
  </si>
  <si>
    <t>LMS_16</t>
  </si>
  <si>
    <t>Search courses.</t>
  </si>
  <si>
    <t>LMS_17</t>
  </si>
  <si>
    <t>Enroll in a new course.</t>
  </si>
  <si>
    <t>LMS_18</t>
  </si>
  <si>
    <t>View user "Account Settings"</t>
  </si>
  <si>
    <t>LMS_19</t>
  </si>
  <si>
    <t xml:space="preserve">In "Account Settings" scroll till "Language" and click on English then Hindi language should appear. </t>
  </si>
  <si>
    <t>LMS_20</t>
  </si>
  <si>
    <t xml:space="preserve">Unenroll from a course. </t>
  </si>
  <si>
    <t>LMS_21</t>
  </si>
  <si>
    <t xml:space="preserve">Verify forgot password link and see if the password reset email is received. </t>
  </si>
  <si>
    <t>LMS_22</t>
  </si>
  <si>
    <t>CMS Test Cases are as follows: IP used: 10.129.103.57:18010</t>
  </si>
  <si>
    <t>CMS_1</t>
  </si>
  <si>
    <t>For user registered in IITBombayX, all courses should be seen on logging in.</t>
  </si>
  <si>
    <t>CMS_2</t>
  </si>
  <si>
    <t xml:space="preserve">Register new user.          </t>
  </si>
  <si>
    <t>CMS_3</t>
  </si>
  <si>
    <t>CMS_4</t>
  </si>
  <si>
    <t>CMS_5</t>
  </si>
  <si>
    <t>User should not be allowed to create a course (only admin can create).</t>
  </si>
  <si>
    <t>CMS_6</t>
  </si>
  <si>
    <t xml:space="preserve">Request admin to create a course and add your email id as staff for that course. </t>
  </si>
  <si>
    <t>CMS_7</t>
  </si>
  <si>
    <t>Admin can create a course.</t>
  </si>
  <si>
    <t>CMS_8</t>
  </si>
  <si>
    <t>All courses for which user is registered as staff should be visible.</t>
  </si>
  <si>
    <t>CMS_9</t>
  </si>
  <si>
    <t xml:space="preserve">View course contents </t>
  </si>
  <si>
    <t>CMS_10</t>
  </si>
  <si>
    <t>In Content-&gt;Files &amp; Uploads, verify whether earlier course assets are visible</t>
  </si>
  <si>
    <t>CMS_11</t>
  </si>
  <si>
    <t>In Content-&gt;Files &amp; Uploads, upload a new file</t>
  </si>
  <si>
    <t>CMS_12</t>
  </si>
  <si>
    <t>View Grading rules</t>
  </si>
  <si>
    <t>CMS_13</t>
  </si>
  <si>
    <t>Faculty can see the course “Live” and can see the Instructor option.</t>
  </si>
  <si>
    <t>CMS_14</t>
  </si>
  <si>
    <t>Faculty can see the course in LMS -&gt; Wiki -&gt; Settings.</t>
  </si>
  <si>
    <t>CMS_15</t>
  </si>
  <si>
    <t>In “Live” view, select "Learner" view and now the "Instructor" link should not be visible.</t>
  </si>
  <si>
    <t>CMS_16</t>
  </si>
  <si>
    <t>In "Instructor" link, generate a grade report.</t>
  </si>
  <si>
    <t>CMS_17</t>
  </si>
  <si>
    <t xml:space="preserve">Modify the course schedule through "Schedule &amp; Details" link. </t>
  </si>
  <si>
    <t>CMS_18</t>
  </si>
  <si>
    <t>Modify course contents, publish.</t>
  </si>
  <si>
    <t>CMS_19</t>
  </si>
  <si>
    <t>Create new subsection and delete it.</t>
  </si>
  <si>
    <t>CMS_20</t>
  </si>
  <si>
    <t xml:space="preserve">Click on "Settings" and select "Course Team". Add a new staff member. </t>
  </si>
  <si>
    <t>CMS_21</t>
  </si>
  <si>
    <t>Login with new staff member account, view course contents and other staff members</t>
  </si>
  <si>
    <t>CMS_22</t>
  </si>
  <si>
    <t xml:space="preserve">Create a new Unit. Verify the correctness of the publish date and time shown. </t>
  </si>
  <si>
    <t>CMS_23</t>
  </si>
  <si>
    <t xml:space="preserve">Export a course </t>
  </si>
  <si>
    <t>CMS_24</t>
  </si>
  <si>
    <t>Import a course</t>
  </si>
  <si>
    <t>CMS_25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</si>
</sst>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 MMMM\ YYYY"/>
  </numFmts>
  <fonts count="8">
    <font>
      <sz val="10.0"/>
      <color rgb="FF000000"/>
      <name val="Arial"/>
    </font>
    <font>
      <b/>
      <sz val="14.0"/>
      <color theme="1"/>
      <name val="Times New Roman"/>
    </font>
    <font/>
    <font>
      <sz val="12.0"/>
      <color theme="1"/>
      <name val="Times New Roman"/>
    </font>
    <font>
      <b/>
      <sz val="12.0"/>
      <color theme="1"/>
      <name val="Times New Roman"/>
    </font>
    <font>
      <sz val="14.0"/>
      <color theme="1"/>
      <name val="Times New Roman"/>
    </font>
    <font>
      <sz val="12.0"/>
      <name val="Times New Roman"/>
    </font>
    <font>
      <sz val="12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DDDDDD"/>
        <bgColor rgb="FFDDDDDD"/>
      </patternFill>
    </fill>
    <fill>
      <patternFill patternType="solid">
        <fgColor rgb="FFE6E4E2"/>
        <bgColor rgb="FFE6E4E2"/>
      </patternFill>
    </fill>
    <fill>
      <patternFill patternType="solid">
        <fgColor rgb="FFFFFFFF"/>
        <bgColor rgb="FFFFFFFF"/>
      </patternFill>
    </fill>
  </fills>
  <borders count="6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 shrinkToFit="0" vertical="center" wrapText="1"/>
    </xf>
    <xf borderId="4" fillId="0" fontId="4" numFmtId="0" xfId="0" applyAlignment="1" applyBorder="1" applyFont="1">
      <alignment horizontal="right" shrinkToFit="0" vertical="top" wrapText="1"/>
    </xf>
    <xf borderId="4" fillId="0" fontId="4" numFmtId="0" xfId="0" applyAlignment="1" applyBorder="1" applyFont="1">
      <alignment horizontal="center" shrinkToFit="0" vertical="top" wrapText="1"/>
    </xf>
    <xf borderId="4" fillId="0" fontId="3" numFmtId="164" xfId="0" applyAlignment="1" applyBorder="1" applyFont="1" applyNumberFormat="1">
      <alignment horizontal="center" shrinkToFit="0" vertical="top" wrapText="1"/>
    </xf>
    <xf borderId="4" fillId="0" fontId="5" numFmtId="0" xfId="0" applyAlignment="1" applyBorder="1" applyFont="1">
      <alignment horizontal="center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5" fillId="3" fontId="4" numFmtId="0" xfId="0" applyAlignment="1" applyBorder="1" applyFill="1" applyFont="1">
      <alignment horizontal="center" shrinkToFit="0" vertical="top" wrapText="1"/>
    </xf>
    <xf borderId="4" fillId="0" fontId="3" numFmtId="0" xfId="0" applyAlignment="1" applyBorder="1" applyFont="1">
      <alignment shrinkToFit="0" vertical="top" wrapText="1"/>
    </xf>
    <xf borderId="4" fillId="0" fontId="6" numFmtId="0" xfId="0" applyAlignment="1" applyBorder="1" applyFont="1">
      <alignment horizontal="center" shrinkToFit="0" vertical="top" wrapText="1"/>
    </xf>
    <xf borderId="4" fillId="0" fontId="7" numFmtId="0" xfId="0" applyAlignment="1" applyBorder="1" applyFont="1">
      <alignment shrinkToFit="0" vertical="top" wrapText="1"/>
    </xf>
    <xf borderId="1" fillId="4" fontId="4" numFmtId="0" xfId="0" applyAlignment="1" applyBorder="1" applyFill="1" applyFont="1">
      <alignment horizontal="center" shrinkToFit="0" vertical="center" wrapText="1"/>
    </xf>
    <xf borderId="4" fillId="0" fontId="4" numFmtId="0" xfId="0" applyAlignment="1" applyBorder="1" applyFont="1">
      <alignment shrinkToFit="0" vertical="top" wrapText="1"/>
    </xf>
    <xf borderId="4" fillId="5" fontId="4" numFmtId="0" xfId="0" applyAlignment="1" applyBorder="1" applyFill="1" applyFont="1">
      <alignment shrinkToFit="0" vertical="top" wrapText="1"/>
    </xf>
    <xf borderId="1" fillId="4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41.43"/>
    <col customWidth="1" min="3" max="3" width="26.14"/>
    <col customWidth="1" min="4" max="4" width="25.43"/>
    <col customWidth="1" min="5" max="5" width="50.0"/>
    <col customWidth="1" min="6" max="6" width="11.57"/>
    <col customWidth="1" min="7" max="26" width="10.0"/>
  </cols>
  <sheetData>
    <row r="1" ht="32.25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4"/>
      <c r="B3" s="6" t="s">
        <v>1</v>
      </c>
      <c r="C3" s="7"/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4"/>
      <c r="B4" s="6" t="s">
        <v>2</v>
      </c>
      <c r="C4" s="8"/>
      <c r="D4" s="8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4"/>
      <c r="B5" s="6" t="s">
        <v>3</v>
      </c>
      <c r="C5" s="9">
        <f>COUNTIF(C12:C61,"Pass")+COUNTIF(C12:C61,"Not Applicable")+COUNTIF(C12:C61,"Fail")+COUNTIF(C12:C61,"Pass with Observation")</f>
        <v>0</v>
      </c>
      <c r="D5" s="9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75" customHeight="1">
      <c r="A6" s="4"/>
      <c r="B6" s="6" t="s">
        <v>4</v>
      </c>
      <c r="C6" s="9">
        <f>COUNTIF(C12:C61,"Pass")+COUNTIF(C12:C61,"Pass with Observation")</f>
        <v>0</v>
      </c>
      <c r="D6" s="9"/>
      <c r="E6" s="4" t="s">
        <v>5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75" customHeight="1">
      <c r="A7" s="4"/>
      <c r="B7" s="6" t="s">
        <v>6</v>
      </c>
      <c r="C7" s="9">
        <f>COUNTIF(C12:C61,"Fail")</f>
        <v>0</v>
      </c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75" customHeight="1">
      <c r="A8" s="4"/>
      <c r="B8" s="6" t="s">
        <v>7</v>
      </c>
      <c r="C8" s="9">
        <f>COUNTIF(C12:C61,"Not Applicable")</f>
        <v>0</v>
      </c>
      <c r="D8" s="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6.5" customHeight="1">
      <c r="A9" s="4"/>
      <c r="B9" s="6" t="s">
        <v>8</v>
      </c>
      <c r="C9" s="10" t="s">
        <v>9</v>
      </c>
      <c r="D9" s="1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6.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40.5" customHeight="1">
      <c r="A11" s="11" t="s">
        <v>10</v>
      </c>
      <c r="B11" s="11" t="s">
        <v>11</v>
      </c>
      <c r="C11" s="11" t="s">
        <v>12</v>
      </c>
      <c r="D11" s="11" t="s">
        <v>13</v>
      </c>
      <c r="E11" s="11" t="s">
        <v>14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6.5" customHeight="1">
      <c r="A12" s="12" t="s">
        <v>15</v>
      </c>
      <c r="B12" s="12" t="s">
        <v>16</v>
      </c>
      <c r="C12" s="13"/>
      <c r="D12" s="13"/>
      <c r="E12" s="1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7.75" customHeight="1">
      <c r="A13" s="12" t="s">
        <v>17</v>
      </c>
      <c r="B13" s="12" t="s">
        <v>18</v>
      </c>
      <c r="C13" s="13"/>
      <c r="D13" s="13"/>
      <c r="E13" s="1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7.75" customHeight="1">
      <c r="A14" s="12" t="s">
        <v>19</v>
      </c>
      <c r="B14" s="12" t="s">
        <v>20</v>
      </c>
      <c r="C14" s="13"/>
      <c r="D14" s="13"/>
      <c r="E14" s="1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42.75" customHeight="1">
      <c r="A15" s="12" t="s">
        <v>21</v>
      </c>
      <c r="B15" s="12" t="s">
        <v>22</v>
      </c>
      <c r="C15" s="10"/>
      <c r="D15" s="10"/>
      <c r="E15" s="12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5.25" customHeight="1">
      <c r="A16" s="12" t="s">
        <v>23</v>
      </c>
      <c r="B16" s="12" t="s">
        <v>24</v>
      </c>
      <c r="C16" s="10"/>
      <c r="D16" s="10"/>
      <c r="E16" s="12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3.0" customHeight="1">
      <c r="A17" s="12" t="s">
        <v>25</v>
      </c>
      <c r="B17" s="12" t="s">
        <v>26</v>
      </c>
      <c r="C17" s="10"/>
      <c r="D17" s="10"/>
      <c r="E17" s="1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3.0" customHeight="1">
      <c r="A18" s="12" t="s">
        <v>27</v>
      </c>
      <c r="B18" s="12" t="s">
        <v>28</v>
      </c>
      <c r="C18" s="10"/>
      <c r="D18" s="10"/>
      <c r="E18" s="1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3.75" customHeight="1">
      <c r="A19" s="12" t="s">
        <v>29</v>
      </c>
      <c r="B19" s="12" t="s">
        <v>30</v>
      </c>
      <c r="C19" s="10"/>
      <c r="D19" s="10"/>
      <c r="E19" s="1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57.75" customHeight="1">
      <c r="A20" s="12" t="s">
        <v>31</v>
      </c>
      <c r="B20" s="12" t="s">
        <v>32</v>
      </c>
      <c r="C20" s="10"/>
      <c r="D20" s="10"/>
      <c r="E20" s="1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81.75" customHeight="1">
      <c r="A21" s="12" t="s">
        <v>33</v>
      </c>
      <c r="B21" s="14" t="s">
        <v>34</v>
      </c>
      <c r="C21" s="10"/>
      <c r="D21" s="10"/>
      <c r="E21" s="1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82.5" customHeight="1">
      <c r="A22" s="12" t="s">
        <v>35</v>
      </c>
      <c r="B22" s="12" t="s">
        <v>36</v>
      </c>
      <c r="C22" s="10"/>
      <c r="D22" s="10"/>
      <c r="E22" s="1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84.75" customHeight="1">
      <c r="A23" s="12" t="s">
        <v>37</v>
      </c>
      <c r="B23" s="12" t="s">
        <v>38</v>
      </c>
      <c r="C23" s="10"/>
      <c r="D23" s="10"/>
      <c r="E23" s="1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40.5" customHeight="1">
      <c r="A24" s="12" t="s">
        <v>39</v>
      </c>
      <c r="B24" s="12" t="s">
        <v>40</v>
      </c>
      <c r="C24" s="10"/>
      <c r="D24" s="10"/>
      <c r="E24" s="1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31.5" customHeight="1">
      <c r="A25" s="12" t="s">
        <v>41</v>
      </c>
      <c r="B25" s="12" t="s">
        <v>42</v>
      </c>
      <c r="C25" s="10"/>
      <c r="D25" s="10"/>
      <c r="E25" s="1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41.25" customHeight="1">
      <c r="A26" s="12" t="s">
        <v>43</v>
      </c>
      <c r="B26" s="12" t="s">
        <v>44</v>
      </c>
      <c r="C26" s="10"/>
      <c r="D26" s="10"/>
      <c r="E26" s="10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6.5" customHeight="1">
      <c r="A27" s="12" t="s">
        <v>45</v>
      </c>
      <c r="B27" s="12" t="s">
        <v>46</v>
      </c>
      <c r="C27" s="10"/>
      <c r="D27" s="10"/>
      <c r="E27" s="1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6.5" customHeight="1">
      <c r="A28" s="12" t="s">
        <v>47</v>
      </c>
      <c r="B28" s="12" t="s">
        <v>48</v>
      </c>
      <c r="C28" s="10"/>
      <c r="D28" s="10"/>
      <c r="E28" s="1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6.5" customHeight="1">
      <c r="A29" s="12" t="s">
        <v>49</v>
      </c>
      <c r="B29" s="12" t="s">
        <v>50</v>
      </c>
      <c r="C29" s="10"/>
      <c r="D29" s="10"/>
      <c r="E29" s="1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40.5" customHeight="1">
      <c r="A30" s="12" t="s">
        <v>51</v>
      </c>
      <c r="B30" s="12" t="s">
        <v>52</v>
      </c>
      <c r="C30" s="10"/>
      <c r="D30" s="10"/>
      <c r="E30" s="1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6.5" customHeight="1">
      <c r="A31" s="12" t="s">
        <v>53</v>
      </c>
      <c r="B31" s="12" t="s">
        <v>54</v>
      </c>
      <c r="C31" s="10"/>
      <c r="D31" s="10"/>
      <c r="E31" s="1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7.75" customHeight="1">
      <c r="A32" s="12" t="s">
        <v>55</v>
      </c>
      <c r="B32" s="12" t="s">
        <v>56</v>
      </c>
      <c r="C32" s="10"/>
      <c r="D32" s="10"/>
      <c r="E32" s="1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7.75" customHeight="1">
      <c r="A33" s="12" t="s">
        <v>57</v>
      </c>
      <c r="B33" s="12" t="s">
        <v>56</v>
      </c>
      <c r="C33" s="10"/>
      <c r="D33" s="10"/>
      <c r="E33" s="1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0" customHeight="1">
      <c r="A34" s="15" t="s">
        <v>58</v>
      </c>
      <c r="B34" s="2"/>
      <c r="C34" s="2"/>
      <c r="D34" s="2"/>
      <c r="E34" s="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32.25" customHeight="1">
      <c r="A35" s="12" t="s">
        <v>59</v>
      </c>
      <c r="B35" s="12" t="s">
        <v>60</v>
      </c>
      <c r="C35" s="10"/>
      <c r="D35" s="10"/>
      <c r="E35" s="16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11.0" customHeight="1">
      <c r="A36" s="12" t="s">
        <v>61</v>
      </c>
      <c r="B36" s="12" t="s">
        <v>62</v>
      </c>
      <c r="C36" s="10"/>
      <c r="D36" s="10"/>
      <c r="E36" s="16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0.0" customHeight="1">
      <c r="A37" s="12" t="s">
        <v>63</v>
      </c>
      <c r="B37" s="12" t="s">
        <v>24</v>
      </c>
      <c r="C37" s="10"/>
      <c r="D37" s="10"/>
      <c r="E37" s="1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76.5" customHeight="1">
      <c r="A38" s="12" t="s">
        <v>64</v>
      </c>
      <c r="B38" s="12" t="s">
        <v>26</v>
      </c>
      <c r="C38" s="10"/>
      <c r="D38" s="10"/>
      <c r="E38" s="16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7.75" customHeight="1">
      <c r="A39" s="12" t="s">
        <v>65</v>
      </c>
      <c r="B39" s="12" t="s">
        <v>66</v>
      </c>
      <c r="C39" s="10"/>
      <c r="D39" s="10"/>
      <c r="E39" s="1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42.0" customHeight="1">
      <c r="A40" s="12" t="s">
        <v>67</v>
      </c>
      <c r="B40" s="12" t="s">
        <v>68</v>
      </c>
      <c r="C40" s="10"/>
      <c r="D40" s="10"/>
      <c r="E40" s="1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6.5" customHeight="1">
      <c r="A41" s="12" t="s">
        <v>69</v>
      </c>
      <c r="B41" s="12" t="s">
        <v>70</v>
      </c>
      <c r="C41" s="10"/>
      <c r="D41" s="10"/>
      <c r="E41" s="1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44.25" customHeight="1">
      <c r="A42" s="12" t="s">
        <v>71</v>
      </c>
      <c r="B42" s="12" t="s">
        <v>72</v>
      </c>
      <c r="C42" s="10"/>
      <c r="D42" s="10"/>
      <c r="E42" s="1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6.5" customHeight="1">
      <c r="A43" s="12" t="s">
        <v>73</v>
      </c>
      <c r="B43" s="12" t="s">
        <v>74</v>
      </c>
      <c r="C43" s="10"/>
      <c r="D43" s="10"/>
      <c r="E43" s="1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7.75" customHeight="1">
      <c r="A44" s="12" t="s">
        <v>75</v>
      </c>
      <c r="B44" s="12" t="s">
        <v>76</v>
      </c>
      <c r="C44" s="10"/>
      <c r="D44" s="10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42.75" customHeight="1">
      <c r="A45" s="12" t="s">
        <v>77</v>
      </c>
      <c r="B45" s="12" t="s">
        <v>78</v>
      </c>
      <c r="C45" s="10"/>
      <c r="D45" s="10"/>
      <c r="E45" s="1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6.5" customHeight="1">
      <c r="A46" s="12" t="s">
        <v>79</v>
      </c>
      <c r="B46" s="12" t="s">
        <v>80</v>
      </c>
      <c r="C46" s="10"/>
      <c r="D46" s="10"/>
      <c r="E46" s="1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45.75" customHeight="1">
      <c r="A47" s="12" t="s">
        <v>81</v>
      </c>
      <c r="B47" s="12" t="s">
        <v>82</v>
      </c>
      <c r="C47" s="10"/>
      <c r="D47" s="10"/>
      <c r="E47" s="1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32.25" customHeight="1">
      <c r="A48" s="12" t="s">
        <v>83</v>
      </c>
      <c r="B48" s="12" t="s">
        <v>84</v>
      </c>
      <c r="C48" s="10"/>
      <c r="D48" s="10"/>
      <c r="E48" s="1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46.5" customHeight="1">
      <c r="A49" s="12" t="s">
        <v>85</v>
      </c>
      <c r="B49" s="12" t="s">
        <v>86</v>
      </c>
      <c r="C49" s="10"/>
      <c r="D49" s="10"/>
      <c r="E49" s="1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5.5" customHeight="1">
      <c r="A50" s="12" t="s">
        <v>87</v>
      </c>
      <c r="B50" s="12" t="s">
        <v>88</v>
      </c>
      <c r="C50" s="10"/>
      <c r="D50" s="10"/>
      <c r="E50" s="1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7.75" customHeight="1">
      <c r="A51" s="12" t="s">
        <v>89</v>
      </c>
      <c r="B51" s="12" t="s">
        <v>90</v>
      </c>
      <c r="C51" s="10"/>
      <c r="D51" s="10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6.5" customHeight="1">
      <c r="A52" s="12" t="s">
        <v>91</v>
      </c>
      <c r="B52" s="12" t="s">
        <v>92</v>
      </c>
      <c r="C52" s="10"/>
      <c r="D52" s="10"/>
      <c r="E52" s="1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6.5" customHeight="1">
      <c r="A53" s="12" t="s">
        <v>93</v>
      </c>
      <c r="B53" s="12" t="s">
        <v>94</v>
      </c>
      <c r="C53" s="10"/>
      <c r="D53" s="10"/>
      <c r="E53" s="1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7.75" customHeight="1">
      <c r="A54" s="12" t="s">
        <v>95</v>
      </c>
      <c r="B54" s="12" t="s">
        <v>96</v>
      </c>
      <c r="C54" s="10"/>
      <c r="D54" s="10"/>
      <c r="E54" s="1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7.75" customHeight="1">
      <c r="A55" s="12" t="s">
        <v>97</v>
      </c>
      <c r="B55" s="12" t="s">
        <v>98</v>
      </c>
      <c r="C55" s="10"/>
      <c r="D55" s="10"/>
      <c r="E55" s="1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7.75" customHeight="1">
      <c r="A56" s="12" t="s">
        <v>99</v>
      </c>
      <c r="B56" s="12" t="s">
        <v>100</v>
      </c>
      <c r="C56" s="10"/>
      <c r="D56" s="10"/>
      <c r="E56" s="1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6.5" customHeight="1">
      <c r="A57" s="12" t="s">
        <v>101</v>
      </c>
      <c r="B57" s="12" t="s">
        <v>102</v>
      </c>
      <c r="C57" s="10"/>
      <c r="D57" s="10"/>
      <c r="E57" s="1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75" customHeight="1">
      <c r="A58" s="12" t="s">
        <v>103</v>
      </c>
      <c r="B58" s="12" t="s">
        <v>104</v>
      </c>
      <c r="C58" s="10"/>
      <c r="D58" s="10"/>
      <c r="E58" s="1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7.75" customHeight="1">
      <c r="A59" s="12" t="s">
        <v>105</v>
      </c>
      <c r="B59" s="12" t="s">
        <v>56</v>
      </c>
      <c r="C59" s="10"/>
      <c r="D59" s="10"/>
      <c r="E59" s="1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7.5" customHeight="1">
      <c r="A60" s="18"/>
      <c r="B60" s="2"/>
      <c r="C60" s="2"/>
      <c r="D60" s="2"/>
      <c r="E60" s="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6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6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6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6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6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6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6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6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6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6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6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6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6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6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6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6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6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6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6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6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6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6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6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6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6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6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6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6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">
    <mergeCell ref="A1:E1"/>
    <mergeCell ref="A34:E34"/>
    <mergeCell ref="A60:E60"/>
  </mergeCell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2020-07-29T10:13:14Z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