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 Phase Defects" sheetId="1" r:id="rId4"/>
    <sheet state="visible" name="Architect. Design Phase Defects" sheetId="2" r:id="rId5"/>
    <sheet state="visible" name="Coding Phase Defects" sheetId="3" r:id="rId6"/>
    <sheet state="visible" name="Tool-basedCodeAnalysis" sheetId="4" r:id="rId7"/>
  </sheets>
  <definedNames/>
  <calcPr/>
  <extLst>
    <ext uri="GoogleSheetsCustomDataVersion1">
      <go:sheetsCustomData xmlns:go="http://customooxmlschemas.google.com/" r:id="rId8" roundtripDataSignature="AMtx7mj8e2HpZtNtitA4ERXAZnDngAP17A=="/>
    </ext>
  </extLst>
</workbook>
</file>

<file path=xl/sharedStrings.xml><?xml version="1.0" encoding="utf-8"?>
<sst xmlns="http://schemas.openxmlformats.org/spreadsheetml/2006/main" count="221" uniqueCount="139">
  <si>
    <t>do not print this form</t>
  </si>
  <si>
    <t>Echipa</t>
  </si>
  <si>
    <t>Review Form. Requirements Defects</t>
  </si>
  <si>
    <t>Numele si prenumele</t>
  </si>
  <si>
    <t>Grupa</t>
  </si>
  <si>
    <t>Student 1:</t>
  </si>
  <si>
    <t>Pop Radu</t>
  </si>
  <si>
    <t>Document  Title:</t>
  </si>
  <si>
    <t>Requirements Document</t>
  </si>
  <si>
    <t>Student 2:</t>
  </si>
  <si>
    <t>Pop Ioan-Daniel</t>
  </si>
  <si>
    <t>Author Name:</t>
  </si>
  <si>
    <t>Firicescu George</t>
  </si>
  <si>
    <t>Student 3:</t>
  </si>
  <si>
    <t>Sarkozi Melisa Alexandra</t>
  </si>
  <si>
    <t>Reviewer Name:</t>
  </si>
  <si>
    <t>SPP</t>
  </si>
  <si>
    <t xml:space="preserve">Review date: </t>
  </si>
  <si>
    <t>Crt. No.</t>
  </si>
  <si>
    <t>Checked Item</t>
  </si>
  <si>
    <t>Doc. page/line</t>
  </si>
  <si>
    <t>Comments/ improvements</t>
  </si>
  <si>
    <t>R07</t>
  </si>
  <si>
    <t>Paragraf introductiv</t>
  </si>
  <si>
    <t>Nu se specifică tipul aplicației (web, desktop, mobilă)</t>
  </si>
  <si>
    <t>R04</t>
  </si>
  <si>
    <t>Ce se întâmplă dacă fișierul text nu există sau este gol</t>
  </si>
  <si>
    <t>R02</t>
  </si>
  <si>
    <t>Nu avem informații cu privire la protocolul de scrire/citire din fișier și nu cunoaștem formatul (elemente separate cu spațiu, virgula, punct și virgula, etc)</t>
  </si>
  <si>
    <t>R01</t>
  </si>
  <si>
    <t>F01a</t>
  </si>
  <si>
    <t>Cerințe incomplete referitor la tipurile de date (ex: identificatorul mașinii poate fi int sau string)</t>
  </si>
  <si>
    <t>Nu există informații cu privire la validarea datelor înainte de adăugarea unei piese</t>
  </si>
  <si>
    <t>F01b</t>
  </si>
  <si>
    <t>Nu există informații cu privire la validarea datelor înainte de adăugarea unui produs</t>
  </si>
  <si>
    <t>F02a</t>
  </si>
  <si>
    <t>Ce se întâmplă dacă piesa cu numele respectiv nu există</t>
  </si>
  <si>
    <t>F02b</t>
  </si>
  <si>
    <t>Ce se întâmplă dacă produsul cu numele respectiv nu există</t>
  </si>
  <si>
    <t>R05</t>
  </si>
  <si>
    <t>F03a</t>
  </si>
  <si>
    <t>Protocolul de actualizare nu este definit, nu primim infomații cu privire la ce date se pot schimba când actualizăm o piesă</t>
  </si>
  <si>
    <t>La protocolul de actualizare a unei piese nu avem informații cu privire la ce se va intâmpla cu produsele care conțin piesa respectivă</t>
  </si>
  <si>
    <t>F03b</t>
  </si>
  <si>
    <t>Protocolul de actualizare nu este definit, nu primim infomații cu privire la ce date se pot schimba când actualizăm un produs</t>
  </si>
  <si>
    <t>F04a</t>
  </si>
  <si>
    <t>Nu se specifică ce se întâmplă cu produsele care conțin piesa respectivă</t>
  </si>
  <si>
    <t>Effort to review document (hours):</t>
  </si>
  <si>
    <t>Review Form. Architectural Design Defects</t>
  </si>
  <si>
    <t>Architectural Design Document</t>
  </si>
  <si>
    <t xml:space="preserve">Author Name: </t>
  </si>
  <si>
    <t>Georgescu Anca</t>
  </si>
  <si>
    <t>A06</t>
  </si>
  <si>
    <t>Part/Product</t>
  </si>
  <si>
    <t>Campuri redundante in clasele Part si Product =&gt; Abstract Factory DP</t>
  </si>
  <si>
    <t>A02</t>
  </si>
  <si>
    <t>Inventory</t>
  </si>
  <si>
    <t>Clasa Inventory trata Part si Product ca fiind 2 cazuri diferite =&gt; genericizarea clasei Inventory</t>
  </si>
  <si>
    <t>A01</t>
  </si>
  <si>
    <t>Clasa explune metode CRUD specifice pachetului repository, dar este in pachetul model</t>
  </si>
  <si>
    <t>A05</t>
  </si>
  <si>
    <t>Diagrame</t>
  </si>
  <si>
    <t>Nu exista clase Handlers care sa trateze erorile</t>
  </si>
  <si>
    <t>A08</t>
  </si>
  <si>
    <t>Diferenta dintre Inventory si InventoryRepository nu este clar determinata (ambele ofera operatii CRUD pe Part si Product)</t>
  </si>
  <si>
    <t>A11</t>
  </si>
  <si>
    <t>InventoryRepository</t>
  </si>
  <si>
    <t>Metode publice de citire din fisier</t>
  </si>
  <si>
    <t>Does each class offer just the methods that it's supposed to offer?</t>
  </si>
  <si>
    <t>Review Form. Coding Defects</t>
  </si>
  <si>
    <t>Coding Document</t>
  </si>
  <si>
    <t>Popescu Ionel</t>
  </si>
  <si>
    <t>C01</t>
  </si>
  <si>
    <t>Interfață</t>
  </si>
  <si>
    <t>Eroare la apasarea butoanelor de ștergere dacă nu e nimic selectat</t>
  </si>
  <si>
    <t xml:space="preserve">Eroare la apasarea butoanelor de actualizare dacă nu e nimic selectat </t>
  </si>
  <si>
    <t>C08</t>
  </si>
  <si>
    <t>Mesaj de eroare ”Câmp blank” la introducrea unui string în câmpul pentru preț</t>
  </si>
  <si>
    <t>C11</t>
  </si>
  <si>
    <t>Model: Product</t>
  </si>
  <si>
    <t>Numele de variabile nu sunt puse corespunator (sumOfParts -&gt; priceOfParts)</t>
  </si>
  <si>
    <t>C13</t>
  </si>
  <si>
    <t>Câmpurile min și max nu sunt poziționate intuitiv, au fost interschimbate pozițiile acestora</t>
  </si>
  <si>
    <t>C04</t>
  </si>
  <si>
    <t>Afișare coloana ID pe interfață la vizualizarea produselor și a pieselor</t>
  </si>
  <si>
    <t>La adăugarea unei piese sau a unui produs apare câmpul ID (read-only)</t>
  </si>
  <si>
    <t>C09</t>
  </si>
  <si>
    <t>Controller</t>
  </si>
  <si>
    <t>Variabile redundante (partID, productID, etc)</t>
  </si>
  <si>
    <t>Cautarea se face atât după nume cât și dupa ID</t>
  </si>
  <si>
    <t>Tool-based Code Analysis</t>
  </si>
  <si>
    <t>Tool used:</t>
  </si>
  <si>
    <t>Sarkozi Melisa</t>
  </si>
  <si>
    <t>File, Line</t>
  </si>
  <si>
    <t>Issue</t>
  </si>
  <si>
    <t>Before</t>
  </si>
  <si>
    <t>After/Argument</t>
  </si>
  <si>
    <t>AddPartController,28</t>
  </si>
  <si>
    <t>Cunstructor should not be used to instantiate "String"</t>
  </si>
  <si>
    <t>errorMessage = new String()</t>
  </si>
  <si>
    <t>errorMessage = ""</t>
  </si>
  <si>
    <t>InventoryRepository,32</t>
  </si>
  <si>
    <t>Resources should be closed</t>
  </si>
  <si>
    <t>try {br = new BufferedReader(new FileReader(file)); br.close();}</t>
  </si>
  <si>
    <t>try (BufferedReader br = new BufferedReader(new FileReader(file)))</t>
  </si>
  <si>
    <t>Item,16</t>
  </si>
  <si>
    <t>Constructor of an abstract class should not be declared public</t>
  </si>
  <si>
    <t>public Item()</t>
  </si>
  <si>
    <t>protected Item()</t>
  </si>
  <si>
    <t>Product,10</t>
  </si>
  <si>
    <t>Sections of code should not be commented out</t>
  </si>
  <si>
    <t>private ObservableList&lt;Part&gt; associatedParts;// = FXCollections.observableArrayList();</t>
  </si>
  <si>
    <t>private ObservableList&lt;Part&gt; associatedParts;</t>
  </si>
  <si>
    <t>MainScreenController,235</t>
  </si>
  <si>
    <t>Optional value should only be accessed after calling isPresent()</t>
  </si>
  <si>
    <t>if (result.get() == ButtonType.OK){...}</t>
  </si>
  <si>
    <t>if(result.isPresent()) {if (result.get() == ButtonType.OK){...}}</t>
  </si>
  <si>
    <t>InventoryService,66</t>
  </si>
  <si>
    <t>Methods should not have too many parameters</t>
  </si>
  <si>
    <t>public void updateOutsourcedPart(int partIndex, int partId, String name, double price, int inStock, int min, int max, String partDynamicValue)</t>
  </si>
  <si>
    <t>we are using all the parameters</t>
  </si>
  <si>
    <t>AddPartController,161</t>
  </si>
  <si>
    <t>Boolean literals should not be redundant</t>
  </si>
  <si>
    <t>if(isOutsourced == true){...}</t>
  </si>
  <si>
    <t>if(isOutsourced){...}</t>
  </si>
  <si>
    <t>AddPartController,105</t>
  </si>
  <si>
    <t>AddProductController,32</t>
  </si>
  <si>
    <t>Part,4</t>
  </si>
  <si>
    <t>public Part()</t>
  </si>
  <si>
    <t>protected Part()</t>
  </si>
  <si>
    <t>Product, 83</t>
  </si>
  <si>
    <t>Collection.isEmpty() should be used to test for emptiness</t>
  </si>
  <si>
    <t>if (parts.size() &lt; 1)</t>
  </si>
  <si>
    <t>if (parts.isEmpty())</t>
  </si>
  <si>
    <t>AddPartController, 107</t>
  </si>
  <si>
    <t>Standard outputs should not be used directly to log anything</t>
  </si>
  <si>
    <t>System.out.println("Ok selected. Part addition canceled.");</t>
  </si>
  <si>
    <t>lipsa timpului</t>
  </si>
  <si>
    <t>Effort to perform tool-based code analysis (hours): 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</si>
</sst>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1.0"/>
      <color theme="1"/>
      <name val="Arial"/>
    </font>
    <font>
      <b/>
      <sz val="12.0"/>
      <color rgb="FF000080"/>
      <name val="Calibri"/>
    </font>
    <font>
      <i/>
      <sz val="9.0"/>
      <color rgb="FFC00000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b/>
      <sz val="11.0"/>
      <color theme="1"/>
    </font>
    <font>
      <b/>
      <i/>
      <sz val="11.0"/>
      <color theme="1"/>
      <name val="Calibri"/>
    </font>
    <font>
      <i/>
      <sz val="11.0"/>
      <color theme="1"/>
      <name val="Calibri"/>
    </font>
    <font>
      <i/>
      <sz val="11.0"/>
      <color rgb="FF000000"/>
      <name val="Docs-Calibri"/>
    </font>
    <font>
      <i/>
      <sz val="11.0"/>
      <color theme="1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E5DFEC"/>
        <bgColor rgb="FFE5DFEC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C6D9F0"/>
        <bgColor rgb="FFC6D9F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3" numFmtId="0" xfId="0" applyAlignment="1" applyBorder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center"/>
    </xf>
    <xf borderId="4" fillId="0" fontId="3" numFmtId="0" xfId="0" applyBorder="1" applyFont="1"/>
    <xf borderId="4" fillId="0" fontId="3" numFmtId="0" xfId="0" applyAlignment="1" applyBorder="1" applyFont="1">
      <alignment readingOrder="0"/>
    </xf>
    <xf borderId="4" fillId="2" fontId="5" numFmtId="0" xfId="0" applyBorder="1" applyFill="1" applyFont="1"/>
    <xf borderId="1" fillId="2" fontId="5" numFmtId="0" xfId="0" applyAlignment="1" applyBorder="1" applyFont="1">
      <alignment horizontal="right"/>
    </xf>
    <xf borderId="4" fillId="2" fontId="6" numFmtId="0" xfId="0" applyBorder="1" applyFont="1"/>
    <xf borderId="1" fillId="2" fontId="7" numFmtId="0" xfId="0" applyAlignment="1" applyBorder="1" applyFont="1">
      <alignment horizontal="right"/>
    </xf>
    <xf borderId="0" fillId="0" fontId="5" numFmtId="0" xfId="0" applyFont="1"/>
    <xf borderId="4" fillId="0" fontId="6" numFmtId="0" xfId="0" applyBorder="1" applyFont="1"/>
    <xf borderId="1" fillId="0" fontId="5" numFmtId="0" xfId="0" applyAlignment="1" applyBorder="1" applyFont="1">
      <alignment horizontal="right" readingOrder="0"/>
    </xf>
    <xf borderId="1" fillId="0" fontId="5" numFmtId="164" xfId="0" applyAlignment="1" applyBorder="1" applyFont="1" applyNumberFormat="1">
      <alignment horizontal="right" readingOrder="0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4" fillId="0" fontId="8" numFmtId="0" xfId="0" applyAlignment="1" applyBorder="1" applyFont="1">
      <alignment horizontal="center" readingOrder="0" shrinkToFit="0" vertical="center" wrapText="1"/>
    </xf>
    <xf borderId="5" fillId="3" fontId="9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1" fillId="0" fontId="5" numFmtId="0" xfId="0" applyBorder="1" applyFont="1"/>
    <xf borderId="2" fillId="0" fontId="5" numFmtId="0" xfId="0" applyBorder="1" applyFont="1"/>
    <xf borderId="4" fillId="0" fontId="10" numFmtId="0" xfId="0" applyAlignment="1" applyBorder="1" applyFont="1">
      <alignment readingOrder="0"/>
    </xf>
    <xf borderId="4" fillId="4" fontId="5" numFmtId="0" xfId="0" applyBorder="1" applyFill="1" applyFont="1"/>
    <xf borderId="1" fillId="4" fontId="5" numFmtId="0" xfId="0" applyAlignment="1" applyBorder="1" applyFont="1">
      <alignment horizontal="right"/>
    </xf>
    <xf borderId="1" fillId="4" fontId="7" numFmtId="0" xfId="0" applyAlignment="1" applyBorder="1" applyFont="1">
      <alignment horizontal="right"/>
    </xf>
    <xf borderId="4" fillId="0" fontId="5" numFmtId="0" xfId="0" applyBorder="1" applyFont="1"/>
    <xf borderId="5" fillId="3" fontId="11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/>
    </xf>
    <xf borderId="4" fillId="5" fontId="5" numFmtId="0" xfId="0" applyBorder="1" applyFill="1" applyFont="1"/>
    <xf borderId="1" fillId="5" fontId="5" numFmtId="0" xfId="0" applyAlignment="1" applyBorder="1" applyFont="1">
      <alignment horizontal="right"/>
    </xf>
    <xf borderId="1" fillId="5" fontId="7" numFmtId="0" xfId="0" applyAlignment="1" applyBorder="1" applyFont="1">
      <alignment horizontal="right"/>
    </xf>
    <xf borderId="4" fillId="0" fontId="8" numFmtId="0" xfId="0" applyAlignment="1" applyBorder="1" applyFont="1">
      <alignment readingOrder="0"/>
    </xf>
    <xf borderId="4" fillId="0" fontId="10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left"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590550</xdr:colOff>
      <xdr:row>8</xdr:row>
      <xdr:rowOff>180975</xdr:rowOff>
    </xdr:from>
    <xdr:ext cx="6686550" cy="3505200"/>
    <xdr:pic>
      <xdr:nvPicPr>
        <xdr:cNvPr id="0" name="image1.png" title="I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590550</xdr:colOff>
      <xdr:row>8</xdr:row>
      <xdr:rowOff>180975</xdr:rowOff>
    </xdr:from>
    <xdr:ext cx="7143750" cy="5238750"/>
    <xdr:pic>
      <xdr:nvPicPr>
        <xdr:cNvPr id="0" name="image2.png" title="I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590550</xdr:colOff>
      <xdr:row>8</xdr:row>
      <xdr:rowOff>180975</xdr:rowOff>
    </xdr:from>
    <xdr:ext cx="7467600" cy="6029325"/>
    <xdr:pic>
      <xdr:nvPicPr>
        <xdr:cNvPr id="0" name="image3.png" title="I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C0D9"/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0.75"/>
    <col customWidth="1" min="3" max="3" width="14.25"/>
    <col customWidth="1" min="4" max="4" width="18.75"/>
    <col customWidth="1" min="5" max="5" width="59.63"/>
    <col customWidth="1" min="6" max="8" width="7.75"/>
    <col customWidth="1" min="9" max="9" width="34.13"/>
    <col customWidth="1" min="10" max="10" width="12.63"/>
    <col customWidth="1" min="11" max="26" width="7.75"/>
  </cols>
  <sheetData>
    <row r="1" ht="14.25" customHeight="1">
      <c r="A1" s="1"/>
      <c r="B1" s="2" t="s">
        <v>0</v>
      </c>
      <c r="C1" s="3"/>
      <c r="D1" s="3"/>
      <c r="E1" s="3"/>
      <c r="F1" s="3"/>
      <c r="G1" s="3"/>
      <c r="H1" s="4" t="s">
        <v>1</v>
      </c>
      <c r="I1" s="5"/>
      <c r="J1" s="6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7" t="s">
        <v>2</v>
      </c>
      <c r="F2" s="3"/>
      <c r="G2" s="3"/>
      <c r="H2" s="8"/>
      <c r="I2" s="8" t="s">
        <v>3</v>
      </c>
      <c r="J2" s="8" t="s">
        <v>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/>
      <c r="B3" s="3"/>
      <c r="C3" s="3"/>
      <c r="D3" s="3"/>
      <c r="E3" s="3"/>
      <c r="F3" s="3"/>
      <c r="G3" s="3"/>
      <c r="H3" s="8" t="s">
        <v>5</v>
      </c>
      <c r="I3" s="9" t="s">
        <v>6</v>
      </c>
      <c r="J3" s="9">
        <v>236.0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3"/>
      <c r="C4" s="10" t="s">
        <v>7</v>
      </c>
      <c r="D4" s="11" t="s">
        <v>8</v>
      </c>
      <c r="E4" s="6"/>
      <c r="F4" s="3"/>
      <c r="G4" s="3"/>
      <c r="H4" s="8" t="s">
        <v>9</v>
      </c>
      <c r="I4" s="9" t="s">
        <v>10</v>
      </c>
      <c r="J4" s="9">
        <v>236.0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/>
      <c r="C5" s="12" t="s">
        <v>11</v>
      </c>
      <c r="D5" s="13" t="s">
        <v>12</v>
      </c>
      <c r="E5" s="6"/>
      <c r="F5" s="3"/>
      <c r="G5" s="3"/>
      <c r="H5" s="8" t="s">
        <v>13</v>
      </c>
      <c r="I5" s="9" t="s">
        <v>14</v>
      </c>
      <c r="J5" s="9">
        <v>236.0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14"/>
      <c r="C6" s="15" t="s">
        <v>15</v>
      </c>
      <c r="D6" s="16" t="s">
        <v>16</v>
      </c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15" t="s">
        <v>17</v>
      </c>
      <c r="D7" s="17">
        <v>44264.0</v>
      </c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18" t="s">
        <v>18</v>
      </c>
      <c r="C9" s="18" t="s">
        <v>19</v>
      </c>
      <c r="D9" s="18" t="s">
        <v>20</v>
      </c>
      <c r="E9" s="19" t="s">
        <v>21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5.0" customHeight="1">
      <c r="A10" s="3"/>
      <c r="B10" s="20">
        <v>1.0</v>
      </c>
      <c r="C10" s="21" t="s">
        <v>22</v>
      </c>
      <c r="D10" s="21" t="s">
        <v>23</v>
      </c>
      <c r="E10" s="22" t="s">
        <v>24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5.0" customHeight="1">
      <c r="A11" s="3"/>
      <c r="B11" s="20">
        <f t="shared" ref="B11:B25" si="1">B10+1</f>
        <v>2</v>
      </c>
      <c r="C11" s="21" t="s">
        <v>25</v>
      </c>
      <c r="D11" s="21" t="s">
        <v>23</v>
      </c>
      <c r="E11" s="22" t="s">
        <v>26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5.0" customHeight="1">
      <c r="A12" s="3"/>
      <c r="B12" s="20">
        <f t="shared" si="1"/>
        <v>3</v>
      </c>
      <c r="C12" s="21" t="s">
        <v>27</v>
      </c>
      <c r="D12" s="21" t="s">
        <v>23</v>
      </c>
      <c r="E12" s="22" t="s">
        <v>28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5.0" customHeight="1">
      <c r="A13" s="3"/>
      <c r="B13" s="20">
        <f t="shared" si="1"/>
        <v>4</v>
      </c>
      <c r="C13" s="21" t="s">
        <v>29</v>
      </c>
      <c r="D13" s="21" t="s">
        <v>30</v>
      </c>
      <c r="E13" s="22" t="s">
        <v>31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5.0" customHeight="1">
      <c r="A14" s="3"/>
      <c r="B14" s="20">
        <f t="shared" si="1"/>
        <v>5</v>
      </c>
      <c r="C14" s="21" t="s">
        <v>27</v>
      </c>
      <c r="D14" s="21" t="s">
        <v>30</v>
      </c>
      <c r="E14" s="22" t="s">
        <v>32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5.0" customHeight="1">
      <c r="A15" s="3"/>
      <c r="B15" s="20">
        <f t="shared" si="1"/>
        <v>6</v>
      </c>
      <c r="C15" s="21" t="s">
        <v>27</v>
      </c>
      <c r="D15" s="21" t="s">
        <v>33</v>
      </c>
      <c r="E15" s="22" t="s">
        <v>34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5.0" customHeight="1">
      <c r="A16" s="3"/>
      <c r="B16" s="20">
        <f t="shared" si="1"/>
        <v>7</v>
      </c>
      <c r="C16" s="21" t="s">
        <v>29</v>
      </c>
      <c r="D16" s="21" t="s">
        <v>35</v>
      </c>
      <c r="E16" s="22" t="s">
        <v>36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5.0" customHeight="1">
      <c r="A17" s="3"/>
      <c r="B17" s="20">
        <f t="shared" si="1"/>
        <v>8</v>
      </c>
      <c r="C17" s="21" t="s">
        <v>29</v>
      </c>
      <c r="D17" s="21" t="s">
        <v>37</v>
      </c>
      <c r="E17" s="23" t="s">
        <v>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5.0" customHeight="1">
      <c r="A18" s="3"/>
      <c r="B18" s="20">
        <f t="shared" si="1"/>
        <v>9</v>
      </c>
      <c r="C18" s="24" t="s">
        <v>39</v>
      </c>
      <c r="D18" s="24" t="s">
        <v>40</v>
      </c>
      <c r="E18" s="25" t="s">
        <v>41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5.0" customHeight="1">
      <c r="A19" s="3"/>
      <c r="B19" s="20">
        <f t="shared" si="1"/>
        <v>10</v>
      </c>
      <c r="C19" s="24" t="s">
        <v>39</v>
      </c>
      <c r="D19" s="24" t="s">
        <v>40</v>
      </c>
      <c r="E19" s="25" t="s">
        <v>42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5.0" customHeight="1">
      <c r="A20" s="3"/>
      <c r="B20" s="20">
        <f t="shared" si="1"/>
        <v>11</v>
      </c>
      <c r="C20" s="24" t="s">
        <v>27</v>
      </c>
      <c r="D20" s="24" t="s">
        <v>43</v>
      </c>
      <c r="E20" s="25" t="s">
        <v>44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5.0" customHeight="1">
      <c r="A21" s="3"/>
      <c r="B21" s="20">
        <f t="shared" si="1"/>
        <v>12</v>
      </c>
      <c r="C21" s="24" t="s">
        <v>39</v>
      </c>
      <c r="D21" s="24" t="s">
        <v>45</v>
      </c>
      <c r="E21" s="25" t="s">
        <v>46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5.0" customHeight="1">
      <c r="A22" s="3"/>
      <c r="B22" s="20">
        <f t="shared" si="1"/>
        <v>13</v>
      </c>
      <c r="C22" s="20"/>
      <c r="D22" s="20"/>
      <c r="E22" s="2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5.0" customHeight="1">
      <c r="A23" s="3"/>
      <c r="B23" s="20">
        <f t="shared" si="1"/>
        <v>14</v>
      </c>
      <c r="C23" s="20"/>
      <c r="D23" s="20"/>
      <c r="E23" s="2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5.0" customHeight="1">
      <c r="A24" s="3"/>
      <c r="B24" s="20">
        <f t="shared" si="1"/>
        <v>15</v>
      </c>
      <c r="C24" s="20"/>
      <c r="D24" s="20"/>
      <c r="E24" s="2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5.0" customHeight="1">
      <c r="A25" s="3"/>
      <c r="B25" s="20">
        <f t="shared" si="1"/>
        <v>16</v>
      </c>
      <c r="C25" s="20"/>
      <c r="D25" s="20"/>
      <c r="E25" s="2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27" t="s">
        <v>47</v>
      </c>
      <c r="D27" s="28"/>
      <c r="E27" s="29">
        <v>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H1:J1"/>
    <mergeCell ref="B2:E2"/>
    <mergeCell ref="D4:E4"/>
    <mergeCell ref="D5:E5"/>
    <mergeCell ref="D6:E6"/>
    <mergeCell ref="D7:E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D4B4"/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0.75"/>
    <col customWidth="1" min="3" max="3" width="14.25"/>
    <col customWidth="1" min="4" max="4" width="16.63"/>
    <col customWidth="1" min="5" max="5" width="38.88"/>
    <col customWidth="1" min="6" max="8" width="7.75"/>
    <col customWidth="1" min="9" max="9" width="70.75"/>
    <col customWidth="1" min="10" max="26" width="7.75"/>
  </cols>
  <sheetData>
    <row r="1" ht="14.25" customHeight="1">
      <c r="A1" s="1"/>
      <c r="B1" s="2" t="s">
        <v>0</v>
      </c>
      <c r="C1" s="3"/>
      <c r="D1" s="3"/>
      <c r="E1" s="3"/>
      <c r="F1" s="3"/>
      <c r="G1" s="3"/>
      <c r="H1" s="4" t="s">
        <v>1</v>
      </c>
      <c r="I1" s="5"/>
      <c r="J1" s="6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7" t="s">
        <v>48</v>
      </c>
      <c r="F2" s="3"/>
      <c r="G2" s="3"/>
      <c r="H2" s="8"/>
      <c r="I2" s="8" t="s">
        <v>3</v>
      </c>
      <c r="J2" s="8" t="s">
        <v>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/>
      <c r="B3" s="3"/>
      <c r="C3" s="3"/>
      <c r="D3" s="3"/>
      <c r="E3" s="3"/>
      <c r="F3" s="3"/>
      <c r="G3" s="3"/>
      <c r="H3" s="8" t="s">
        <v>5</v>
      </c>
      <c r="I3" s="9" t="s">
        <v>6</v>
      </c>
      <c r="J3" s="9">
        <v>236.0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3"/>
      <c r="C4" s="30" t="s">
        <v>7</v>
      </c>
      <c r="D4" s="31" t="s">
        <v>49</v>
      </c>
      <c r="E4" s="6"/>
      <c r="F4" s="3"/>
      <c r="G4" s="3"/>
      <c r="H4" s="8" t="s">
        <v>9</v>
      </c>
      <c r="I4" s="9" t="s">
        <v>10</v>
      </c>
      <c r="J4" s="9">
        <v>236.0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/>
      <c r="C5" s="30" t="s">
        <v>50</v>
      </c>
      <c r="D5" s="32" t="s">
        <v>51</v>
      </c>
      <c r="E5" s="6"/>
      <c r="F5" s="3"/>
      <c r="G5" s="3"/>
      <c r="H5" s="8" t="s">
        <v>13</v>
      </c>
      <c r="I5" s="9" t="s">
        <v>14</v>
      </c>
      <c r="J5" s="9">
        <v>236.0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14"/>
      <c r="C6" s="33" t="s">
        <v>15</v>
      </c>
      <c r="D6" s="16" t="s">
        <v>16</v>
      </c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33" t="s">
        <v>17</v>
      </c>
      <c r="D7" s="17">
        <v>44264.0</v>
      </c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18" t="s">
        <v>18</v>
      </c>
      <c r="C9" s="18" t="s">
        <v>19</v>
      </c>
      <c r="D9" s="18" t="s">
        <v>20</v>
      </c>
      <c r="E9" s="18" t="s">
        <v>21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4.25" customHeight="1">
      <c r="A10" s="3"/>
      <c r="B10" s="20">
        <v>1.0</v>
      </c>
      <c r="C10" s="21" t="s">
        <v>52</v>
      </c>
      <c r="D10" s="22" t="s">
        <v>53</v>
      </c>
      <c r="E10" s="34" t="s">
        <v>54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4.25" customHeight="1">
      <c r="A11" s="3"/>
      <c r="B11" s="20">
        <f t="shared" ref="B11:B26" si="1">B10+1</f>
        <v>2</v>
      </c>
      <c r="C11" s="21" t="s">
        <v>55</v>
      </c>
      <c r="D11" s="22" t="s">
        <v>56</v>
      </c>
      <c r="E11" s="22" t="s">
        <v>57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4.25" customHeight="1">
      <c r="A12" s="3"/>
      <c r="B12" s="20">
        <f t="shared" si="1"/>
        <v>3</v>
      </c>
      <c r="C12" s="21" t="s">
        <v>58</v>
      </c>
      <c r="D12" s="21" t="s">
        <v>56</v>
      </c>
      <c r="E12" s="22" t="s">
        <v>59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4.25" customHeight="1">
      <c r="A13" s="3"/>
      <c r="B13" s="20">
        <f t="shared" si="1"/>
        <v>4</v>
      </c>
      <c r="C13" s="21" t="s">
        <v>60</v>
      </c>
      <c r="D13" s="21" t="s">
        <v>61</v>
      </c>
      <c r="E13" s="22" t="s">
        <v>62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4.25" customHeight="1">
      <c r="A14" s="3"/>
      <c r="B14" s="20">
        <f t="shared" si="1"/>
        <v>5</v>
      </c>
      <c r="C14" s="21" t="s">
        <v>63</v>
      </c>
      <c r="D14" s="22" t="s">
        <v>56</v>
      </c>
      <c r="E14" s="22" t="s">
        <v>64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4.25" customHeight="1">
      <c r="A15" s="3"/>
      <c r="B15" s="20">
        <f t="shared" si="1"/>
        <v>6</v>
      </c>
      <c r="C15" s="21" t="s">
        <v>65</v>
      </c>
      <c r="D15" s="21" t="s">
        <v>66</v>
      </c>
      <c r="E15" s="22" t="s">
        <v>67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4.25" customHeight="1">
      <c r="A16" s="3"/>
      <c r="B16" s="20">
        <f t="shared" si="1"/>
        <v>7</v>
      </c>
      <c r="C16" s="35"/>
      <c r="D16" s="36"/>
      <c r="E16" s="3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4.25" customHeight="1">
      <c r="A17" s="3"/>
      <c r="B17" s="20">
        <f t="shared" si="1"/>
        <v>8</v>
      </c>
      <c r="C17" s="35"/>
      <c r="D17" s="36"/>
      <c r="E17" s="3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4.25" customHeight="1">
      <c r="A18" s="3"/>
      <c r="B18" s="20">
        <f t="shared" si="1"/>
        <v>9</v>
      </c>
      <c r="C18" s="35"/>
      <c r="D18" s="35"/>
      <c r="E18" s="3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4.25" customHeight="1">
      <c r="A19" s="3"/>
      <c r="B19" s="20">
        <f t="shared" si="1"/>
        <v>10</v>
      </c>
      <c r="C19" s="35"/>
      <c r="D19" s="36"/>
      <c r="E19" s="3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4.25" customHeight="1">
      <c r="A20" s="3"/>
      <c r="B20" s="20">
        <f t="shared" si="1"/>
        <v>11</v>
      </c>
      <c r="C20" s="35"/>
      <c r="D20" s="35"/>
      <c r="E20" s="36"/>
      <c r="F20" s="3"/>
      <c r="G20" s="3"/>
      <c r="H20" s="37" t="s">
        <v>65</v>
      </c>
      <c r="I20" s="37" t="s">
        <v>68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4.25" customHeight="1">
      <c r="A21" s="3"/>
      <c r="B21" s="20">
        <f t="shared" si="1"/>
        <v>12</v>
      </c>
      <c r="C21" s="35"/>
      <c r="D21" s="35"/>
      <c r="E21" s="3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4.25" customHeight="1">
      <c r="A22" s="3"/>
      <c r="B22" s="20">
        <f t="shared" si="1"/>
        <v>13</v>
      </c>
      <c r="C22" s="35"/>
      <c r="D22" s="35"/>
      <c r="E22" s="3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4.25" customHeight="1">
      <c r="A23" s="3"/>
      <c r="B23" s="20">
        <f t="shared" si="1"/>
        <v>14</v>
      </c>
      <c r="C23" s="35"/>
      <c r="D23" s="35"/>
      <c r="E23" s="3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4.25" customHeight="1">
      <c r="A24" s="3"/>
      <c r="B24" s="20">
        <f t="shared" si="1"/>
        <v>15</v>
      </c>
      <c r="C24" s="35"/>
      <c r="D24" s="35"/>
      <c r="E24" s="3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4.25" customHeight="1">
      <c r="A25" s="3"/>
      <c r="B25" s="20">
        <f t="shared" si="1"/>
        <v>16</v>
      </c>
      <c r="C25" s="35"/>
      <c r="D25" s="35"/>
      <c r="E25" s="3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4.25" customHeight="1">
      <c r="A26" s="3"/>
      <c r="B26" s="20">
        <f t="shared" si="1"/>
        <v>17</v>
      </c>
      <c r="C26" s="35"/>
      <c r="D26" s="35"/>
      <c r="E26" s="3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27" t="s">
        <v>47</v>
      </c>
      <c r="D28" s="28"/>
      <c r="E28" s="29">
        <v>1.0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H1:J1"/>
    <mergeCell ref="B2:E2"/>
    <mergeCell ref="D4:E4"/>
    <mergeCell ref="D5:E5"/>
    <mergeCell ref="D6:E6"/>
    <mergeCell ref="D7:E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DB3E2"/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0.75"/>
    <col customWidth="1" min="3" max="3" width="14.25"/>
    <col customWidth="1" min="4" max="4" width="15.75"/>
    <col customWidth="1" min="5" max="5" width="36.25"/>
    <col customWidth="1" min="6" max="8" width="7.75"/>
    <col customWidth="1" min="9" max="9" width="31.75"/>
    <col customWidth="1" min="10" max="26" width="7.75"/>
  </cols>
  <sheetData>
    <row r="1" ht="14.25" customHeight="1">
      <c r="A1" s="1"/>
      <c r="B1" s="2" t="s">
        <v>0</v>
      </c>
      <c r="C1" s="3"/>
      <c r="D1" s="3"/>
      <c r="E1" s="3"/>
      <c r="F1" s="3"/>
      <c r="G1" s="3"/>
      <c r="H1" s="4" t="s">
        <v>1</v>
      </c>
      <c r="I1" s="5"/>
      <c r="J1" s="6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7" t="s">
        <v>69</v>
      </c>
      <c r="F2" s="3"/>
      <c r="G2" s="3"/>
      <c r="H2" s="8"/>
      <c r="I2" s="8" t="s">
        <v>3</v>
      </c>
      <c r="J2" s="8" t="s">
        <v>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/>
      <c r="B3" s="3"/>
      <c r="C3" s="3"/>
      <c r="D3" s="3"/>
      <c r="E3" s="3"/>
      <c r="F3" s="3"/>
      <c r="G3" s="3"/>
      <c r="H3" s="8" t="s">
        <v>5</v>
      </c>
      <c r="I3" s="9" t="s">
        <v>6</v>
      </c>
      <c r="J3" s="9">
        <v>236.0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3"/>
      <c r="C4" s="38" t="s">
        <v>7</v>
      </c>
      <c r="D4" s="39" t="s">
        <v>70</v>
      </c>
      <c r="E4" s="6"/>
      <c r="F4" s="3"/>
      <c r="G4" s="3"/>
      <c r="H4" s="8" t="s">
        <v>9</v>
      </c>
      <c r="I4" s="9" t="s">
        <v>10</v>
      </c>
      <c r="J4" s="9">
        <v>236.0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/>
      <c r="C5" s="38" t="s">
        <v>11</v>
      </c>
      <c r="D5" s="40" t="s">
        <v>71</v>
      </c>
      <c r="E5" s="6"/>
      <c r="F5" s="3"/>
      <c r="G5" s="3"/>
      <c r="H5" s="8" t="s">
        <v>13</v>
      </c>
      <c r="I5" s="9" t="s">
        <v>14</v>
      </c>
      <c r="J5" s="9">
        <v>236.0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14"/>
      <c r="C6" s="33" t="s">
        <v>15</v>
      </c>
      <c r="D6" s="16" t="s">
        <v>16</v>
      </c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33" t="s">
        <v>17</v>
      </c>
      <c r="D7" s="17">
        <v>44264.0</v>
      </c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18" t="s">
        <v>18</v>
      </c>
      <c r="C9" s="18" t="s">
        <v>19</v>
      </c>
      <c r="D9" s="18" t="s">
        <v>20</v>
      </c>
      <c r="E9" s="18" t="s">
        <v>21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3.5" customHeight="1">
      <c r="A10" s="3"/>
      <c r="B10" s="20">
        <v>1.0</v>
      </c>
      <c r="C10" s="21" t="s">
        <v>72</v>
      </c>
      <c r="D10" s="22" t="s">
        <v>73</v>
      </c>
      <c r="E10" s="22" t="s">
        <v>74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3.5" customHeight="1">
      <c r="A11" s="3"/>
      <c r="B11" s="20">
        <f t="shared" ref="B11:B30" si="1">B10+1</f>
        <v>2</v>
      </c>
      <c r="C11" s="21" t="s">
        <v>72</v>
      </c>
      <c r="D11" s="21" t="s">
        <v>73</v>
      </c>
      <c r="E11" s="22" t="s">
        <v>75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3.5" customHeight="1">
      <c r="A12" s="3"/>
      <c r="B12" s="20">
        <f t="shared" si="1"/>
        <v>3</v>
      </c>
      <c r="C12" s="21" t="s">
        <v>76</v>
      </c>
      <c r="D12" s="21" t="s">
        <v>73</v>
      </c>
      <c r="E12" s="22" t="s">
        <v>77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3.5" customHeight="1">
      <c r="A13" s="3"/>
      <c r="B13" s="20">
        <f t="shared" si="1"/>
        <v>4</v>
      </c>
      <c r="C13" s="21" t="s">
        <v>78</v>
      </c>
      <c r="D13" s="22" t="s">
        <v>79</v>
      </c>
      <c r="E13" s="22" t="s">
        <v>80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3.5" customHeight="1">
      <c r="A14" s="3"/>
      <c r="B14" s="20">
        <f t="shared" si="1"/>
        <v>5</v>
      </c>
      <c r="C14" s="21" t="s">
        <v>81</v>
      </c>
      <c r="D14" s="22" t="s">
        <v>73</v>
      </c>
      <c r="E14" s="22" t="s">
        <v>82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3.5" customHeight="1">
      <c r="A15" s="3"/>
      <c r="B15" s="20">
        <f t="shared" si="1"/>
        <v>6</v>
      </c>
      <c r="C15" s="21" t="s">
        <v>83</v>
      </c>
      <c r="D15" s="22" t="s">
        <v>73</v>
      </c>
      <c r="E15" s="22" t="s">
        <v>84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3.5" customHeight="1">
      <c r="A16" s="3"/>
      <c r="B16" s="20">
        <f t="shared" si="1"/>
        <v>7</v>
      </c>
      <c r="C16" s="21" t="s">
        <v>83</v>
      </c>
      <c r="D16" s="22" t="s">
        <v>73</v>
      </c>
      <c r="E16" s="22" t="s">
        <v>85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3.5" customHeight="1">
      <c r="A17" s="3"/>
      <c r="B17" s="20">
        <f t="shared" si="1"/>
        <v>8</v>
      </c>
      <c r="C17" s="21" t="s">
        <v>86</v>
      </c>
      <c r="D17" s="22" t="s">
        <v>87</v>
      </c>
      <c r="E17" s="22" t="s">
        <v>88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3.5" customHeight="1">
      <c r="A18" s="3"/>
      <c r="B18" s="20">
        <f t="shared" si="1"/>
        <v>9</v>
      </c>
      <c r="C18" s="21" t="s">
        <v>72</v>
      </c>
      <c r="D18" s="22" t="s">
        <v>73</v>
      </c>
      <c r="E18" s="22" t="s">
        <v>89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3.5" customHeight="1">
      <c r="A19" s="3"/>
      <c r="B19" s="20">
        <f t="shared" si="1"/>
        <v>10</v>
      </c>
      <c r="C19" s="35"/>
      <c r="D19" s="35"/>
      <c r="E19" s="3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3.5" customHeight="1">
      <c r="A20" s="3"/>
      <c r="B20" s="20">
        <f t="shared" si="1"/>
        <v>11</v>
      </c>
      <c r="C20" s="35"/>
      <c r="D20" s="36"/>
      <c r="E20" s="3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3.5" customHeight="1">
      <c r="A21" s="3"/>
      <c r="B21" s="20">
        <f t="shared" si="1"/>
        <v>12</v>
      </c>
      <c r="C21" s="35"/>
      <c r="D21" s="35"/>
      <c r="E21" s="3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3.5" customHeight="1">
      <c r="A22" s="3"/>
      <c r="B22" s="20">
        <f t="shared" si="1"/>
        <v>13</v>
      </c>
      <c r="C22" s="35"/>
      <c r="D22" s="36"/>
      <c r="E22" s="3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3.5" customHeight="1">
      <c r="A23" s="3"/>
      <c r="B23" s="20">
        <f t="shared" si="1"/>
        <v>14</v>
      </c>
      <c r="C23" s="35"/>
      <c r="D23" s="36"/>
      <c r="E23" s="3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3.5" customHeight="1">
      <c r="A24" s="3"/>
      <c r="B24" s="20">
        <f t="shared" si="1"/>
        <v>15</v>
      </c>
      <c r="C24" s="35"/>
      <c r="D24" s="36"/>
      <c r="E24" s="3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3.5" customHeight="1">
      <c r="A25" s="3"/>
      <c r="B25" s="20">
        <f t="shared" si="1"/>
        <v>16</v>
      </c>
      <c r="C25" s="35"/>
      <c r="D25" s="36"/>
      <c r="E25" s="3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3.5" customHeight="1">
      <c r="A26" s="3"/>
      <c r="B26" s="20">
        <f t="shared" si="1"/>
        <v>17</v>
      </c>
      <c r="C26" s="35"/>
      <c r="D26" s="35"/>
      <c r="E26" s="3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3.5" customHeight="1">
      <c r="A27" s="3"/>
      <c r="B27" s="20">
        <f t="shared" si="1"/>
        <v>18</v>
      </c>
      <c r="C27" s="35"/>
      <c r="D27" s="36"/>
      <c r="E27" s="3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3.5" customHeight="1">
      <c r="A28" s="3"/>
      <c r="B28" s="20">
        <f t="shared" si="1"/>
        <v>19</v>
      </c>
      <c r="C28" s="35"/>
      <c r="D28" s="36"/>
      <c r="E28" s="3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3.5" customHeight="1">
      <c r="A29" s="3"/>
      <c r="B29" s="20">
        <f t="shared" si="1"/>
        <v>20</v>
      </c>
      <c r="C29" s="35"/>
      <c r="D29" s="36"/>
      <c r="E29" s="3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43.5" customHeight="1">
      <c r="A30" s="3"/>
      <c r="B30" s="20">
        <f t="shared" si="1"/>
        <v>21</v>
      </c>
      <c r="C30" s="35"/>
      <c r="D30" s="36"/>
      <c r="E30" s="3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27" t="s">
        <v>47</v>
      </c>
      <c r="D32" s="28"/>
      <c r="E32" s="41">
        <v>2.5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H1:J1"/>
    <mergeCell ref="B2:E2"/>
    <mergeCell ref="D4:E4"/>
    <mergeCell ref="D5:E5"/>
    <mergeCell ref="D6:E6"/>
    <mergeCell ref="D7:E7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F1DD"/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0.75"/>
    <col customWidth="1" min="3" max="3" width="21.0"/>
    <col customWidth="1" min="4" max="4" width="31.5"/>
    <col customWidth="1" min="5" max="5" width="41.0"/>
    <col customWidth="1" min="6" max="6" width="30.75"/>
    <col customWidth="1" min="7" max="8" width="7.75"/>
    <col customWidth="1" min="9" max="9" width="31.38"/>
    <col customWidth="1" min="10" max="26" width="7.75"/>
  </cols>
  <sheetData>
    <row r="1" ht="14.25" customHeight="1">
      <c r="A1" s="1"/>
      <c r="B1" s="2" t="s">
        <v>0</v>
      </c>
      <c r="C1" s="3"/>
      <c r="D1" s="3"/>
      <c r="E1" s="3"/>
      <c r="F1" s="3"/>
      <c r="G1" s="3"/>
      <c r="H1" s="4" t="s">
        <v>1</v>
      </c>
      <c r="I1" s="5"/>
      <c r="J1" s="6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7" t="s">
        <v>90</v>
      </c>
      <c r="F2" s="3"/>
      <c r="G2" s="3"/>
      <c r="H2" s="8"/>
      <c r="I2" s="8" t="s">
        <v>3</v>
      </c>
      <c r="J2" s="8" t="s">
        <v>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/>
      <c r="B3" s="3"/>
      <c r="C3" s="3"/>
      <c r="D3" s="3"/>
      <c r="E3" s="3"/>
      <c r="F3" s="3"/>
      <c r="G3" s="3"/>
      <c r="H3" s="8" t="s">
        <v>5</v>
      </c>
      <c r="I3" s="9" t="s">
        <v>6</v>
      </c>
      <c r="J3" s="9">
        <v>236.0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3"/>
      <c r="C4" s="38" t="s">
        <v>91</v>
      </c>
      <c r="D4" s="39"/>
      <c r="E4" s="6"/>
      <c r="F4" s="3"/>
      <c r="G4" s="3"/>
      <c r="H4" s="8" t="s">
        <v>9</v>
      </c>
      <c r="I4" s="9" t="s">
        <v>10</v>
      </c>
      <c r="J4" s="9">
        <v>236.0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/>
      <c r="C5" s="33" t="s">
        <v>15</v>
      </c>
      <c r="D5" s="16" t="s">
        <v>16</v>
      </c>
      <c r="E5" s="6"/>
      <c r="F5" s="3"/>
      <c r="G5" s="3"/>
      <c r="H5" s="8" t="s">
        <v>13</v>
      </c>
      <c r="I5" s="9" t="s">
        <v>92</v>
      </c>
      <c r="J5" s="9">
        <v>236.0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14"/>
      <c r="C6" s="33" t="s">
        <v>17</v>
      </c>
      <c r="D6" s="17">
        <v>44264.0</v>
      </c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18" t="s">
        <v>18</v>
      </c>
      <c r="C9" s="18" t="s">
        <v>93</v>
      </c>
      <c r="D9" s="18" t="s">
        <v>94</v>
      </c>
      <c r="E9" s="18" t="s">
        <v>95</v>
      </c>
      <c r="F9" s="18" t="s">
        <v>96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4.25" customHeight="1">
      <c r="A10" s="3"/>
      <c r="B10" s="20">
        <v>1.0</v>
      </c>
      <c r="C10" s="22" t="s">
        <v>97</v>
      </c>
      <c r="D10" s="22" t="s">
        <v>98</v>
      </c>
      <c r="E10" s="22" t="s">
        <v>99</v>
      </c>
      <c r="F10" s="22" t="s">
        <v>100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4.25" customHeight="1">
      <c r="A11" s="3"/>
      <c r="B11" s="20">
        <f t="shared" ref="B11:B30" si="1">B10+1</f>
        <v>2</v>
      </c>
      <c r="C11" s="22" t="s">
        <v>101</v>
      </c>
      <c r="D11" s="22" t="s">
        <v>102</v>
      </c>
      <c r="E11" s="42" t="s">
        <v>103</v>
      </c>
      <c r="F11" s="22" t="s">
        <v>104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4.25" customHeight="1">
      <c r="A12" s="3"/>
      <c r="B12" s="20">
        <f t="shared" si="1"/>
        <v>3</v>
      </c>
      <c r="C12" s="42" t="s">
        <v>105</v>
      </c>
      <c r="D12" s="42" t="s">
        <v>106</v>
      </c>
      <c r="E12" s="42" t="s">
        <v>107</v>
      </c>
      <c r="F12" s="42" t="s">
        <v>108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4.25" customHeight="1">
      <c r="A13" s="3"/>
      <c r="B13" s="20">
        <f t="shared" si="1"/>
        <v>4</v>
      </c>
      <c r="C13" s="42" t="s">
        <v>109</v>
      </c>
      <c r="D13" s="42" t="s">
        <v>110</v>
      </c>
      <c r="E13" s="42" t="s">
        <v>111</v>
      </c>
      <c r="F13" s="42" t="s">
        <v>112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4.25" customHeight="1">
      <c r="A14" s="3"/>
      <c r="B14" s="20">
        <f t="shared" si="1"/>
        <v>5</v>
      </c>
      <c r="C14" s="42" t="s">
        <v>113</v>
      </c>
      <c r="D14" s="42" t="s">
        <v>114</v>
      </c>
      <c r="E14" s="42" t="s">
        <v>115</v>
      </c>
      <c r="F14" s="42" t="s">
        <v>116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4.25" customHeight="1">
      <c r="A15" s="3"/>
      <c r="B15" s="20">
        <f t="shared" si="1"/>
        <v>6</v>
      </c>
      <c r="C15" s="42" t="s">
        <v>117</v>
      </c>
      <c r="D15" s="42" t="s">
        <v>118</v>
      </c>
      <c r="E15" s="42" t="s">
        <v>119</v>
      </c>
      <c r="F15" s="42" t="s">
        <v>120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4.25" customHeight="1">
      <c r="A16" s="3"/>
      <c r="B16" s="20">
        <f t="shared" si="1"/>
        <v>7</v>
      </c>
      <c r="C16" s="42" t="s">
        <v>121</v>
      </c>
      <c r="D16" s="42" t="s">
        <v>122</v>
      </c>
      <c r="E16" s="42" t="s">
        <v>123</v>
      </c>
      <c r="F16" s="42" t="s">
        <v>124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4.25" customHeight="1">
      <c r="A17" s="3"/>
      <c r="B17" s="20">
        <f t="shared" si="1"/>
        <v>8</v>
      </c>
      <c r="C17" s="42" t="s">
        <v>125</v>
      </c>
      <c r="D17" s="42" t="s">
        <v>114</v>
      </c>
      <c r="E17" s="42" t="s">
        <v>115</v>
      </c>
      <c r="F17" s="42" t="s">
        <v>116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4.25" customHeight="1">
      <c r="A18" s="3"/>
      <c r="B18" s="20">
        <f t="shared" si="1"/>
        <v>9</v>
      </c>
      <c r="C18" s="42" t="s">
        <v>126</v>
      </c>
      <c r="D18" s="42" t="s">
        <v>98</v>
      </c>
      <c r="E18" s="42" t="s">
        <v>99</v>
      </c>
      <c r="F18" s="42" t="s">
        <v>100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4.25" customHeight="1">
      <c r="A19" s="3"/>
      <c r="B19" s="20">
        <f t="shared" si="1"/>
        <v>10</v>
      </c>
      <c r="C19" s="42" t="s">
        <v>127</v>
      </c>
      <c r="D19" s="42" t="s">
        <v>106</v>
      </c>
      <c r="E19" s="42" t="s">
        <v>128</v>
      </c>
      <c r="F19" s="42" t="s">
        <v>129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4.25" customHeight="1">
      <c r="A20" s="3"/>
      <c r="B20" s="20">
        <f t="shared" si="1"/>
        <v>11</v>
      </c>
      <c r="C20" s="42" t="s">
        <v>130</v>
      </c>
      <c r="D20" s="42" t="s">
        <v>131</v>
      </c>
      <c r="E20" s="42" t="s">
        <v>132</v>
      </c>
      <c r="F20" s="42" t="s">
        <v>133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4.25" customHeight="1">
      <c r="A21" s="3"/>
      <c r="B21" s="20">
        <f t="shared" si="1"/>
        <v>12</v>
      </c>
      <c r="C21" s="42" t="s">
        <v>134</v>
      </c>
      <c r="D21" s="42" t="s">
        <v>135</v>
      </c>
      <c r="E21" s="42" t="s">
        <v>136</v>
      </c>
      <c r="F21" s="42" t="s">
        <v>137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4.25" customHeight="1">
      <c r="A22" s="3"/>
      <c r="B22" s="20">
        <f t="shared" si="1"/>
        <v>13</v>
      </c>
      <c r="C22" s="36"/>
      <c r="D22" s="36"/>
      <c r="E22" s="36"/>
      <c r="F22" s="3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4.25" customHeight="1">
      <c r="A23" s="3"/>
      <c r="B23" s="20">
        <f t="shared" si="1"/>
        <v>14</v>
      </c>
      <c r="C23" s="36"/>
      <c r="D23" s="36"/>
      <c r="E23" s="36"/>
      <c r="F23" s="3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4.25" customHeight="1">
      <c r="A24" s="3"/>
      <c r="B24" s="20">
        <f t="shared" si="1"/>
        <v>15</v>
      </c>
      <c r="C24" s="36"/>
      <c r="D24" s="36"/>
      <c r="E24" s="36"/>
      <c r="F24" s="3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4.25" customHeight="1">
      <c r="A25" s="3"/>
      <c r="B25" s="20">
        <f t="shared" si="1"/>
        <v>16</v>
      </c>
      <c r="C25" s="36"/>
      <c r="D25" s="36"/>
      <c r="E25" s="36"/>
      <c r="F25" s="3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4.25" customHeight="1">
      <c r="A26" s="3"/>
      <c r="B26" s="20">
        <f t="shared" si="1"/>
        <v>17</v>
      </c>
      <c r="C26" s="36"/>
      <c r="D26" s="36"/>
      <c r="E26" s="36"/>
      <c r="F26" s="3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4.25" customHeight="1">
      <c r="A27" s="3"/>
      <c r="B27" s="20">
        <f t="shared" si="1"/>
        <v>18</v>
      </c>
      <c r="C27" s="36"/>
      <c r="D27" s="36"/>
      <c r="E27" s="36"/>
      <c r="F27" s="3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4.25" customHeight="1">
      <c r="A28" s="3"/>
      <c r="B28" s="20">
        <f t="shared" si="1"/>
        <v>19</v>
      </c>
      <c r="C28" s="36"/>
      <c r="D28" s="36"/>
      <c r="E28" s="36"/>
      <c r="F28" s="3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4.25" customHeight="1">
      <c r="A29" s="3"/>
      <c r="B29" s="20">
        <f t="shared" si="1"/>
        <v>20</v>
      </c>
      <c r="C29" s="36"/>
      <c r="D29" s="36"/>
      <c r="E29" s="36"/>
      <c r="F29" s="3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44.25" customHeight="1">
      <c r="A30" s="3"/>
      <c r="B30" s="20">
        <f t="shared" si="1"/>
        <v>21</v>
      </c>
      <c r="C30" s="36"/>
      <c r="D30" s="36"/>
      <c r="E30" s="36"/>
      <c r="F30" s="3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43" t="s">
        <v>138</v>
      </c>
      <c r="F32" s="4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H1:J1"/>
    <mergeCell ref="B2:E2"/>
    <mergeCell ref="D4:E4"/>
    <mergeCell ref="D5:E5"/>
    <mergeCell ref="D6:E6"/>
    <mergeCell ref="C32:E3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2015-02-21T15:59:19Z</dcterms:created>
  <dc:creator>Andreea</dc:creator>
</cp:coreProperties>
</file>