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c658857c89a2/Documents/Sem 2/Data Engineering/Individual project/"/>
    </mc:Choice>
  </mc:AlternateContent>
  <xr:revisionPtr revIDLastSave="0" documentId="13_ncr:1_{03047EF2-2951-42B9-8FBB-BCD32F005330}" xr6:coauthVersionLast="47" xr6:coauthVersionMax="47" xr10:uidLastSave="{00000000-0000-0000-0000-000000000000}"/>
  <bookViews>
    <workbookView xWindow="-120" yWindow="-120" windowWidth="20730" windowHeight="11040" xr2:uid="{1AD54280-1463-4812-8B94-6336F194FDB2}"/>
  </bookViews>
  <sheets>
    <sheet name="Population" sheetId="2" r:id="rId1"/>
    <sheet name="Age" sheetId="1" r:id="rId2"/>
    <sheet name="Ethnicity" sheetId="4" r:id="rId3"/>
    <sheet name="Security class" sheetId="5" r:id="rId4"/>
    <sheet name="Offence type" sheetId="3" r:id="rId5"/>
  </sheets>
  <definedNames>
    <definedName name="_xlnm._FilterDatabase" localSheetId="0" hidden="1">Population!$A$2:$AA$171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2" l="1"/>
  <c r="Y7" i="2"/>
  <c r="Y6" i="2"/>
  <c r="Y5" i="2"/>
  <c r="Y3" i="2" l="1"/>
</calcChain>
</file>

<file path=xl/sharedStrings.xml><?xml version="1.0" encoding="utf-8"?>
<sst xmlns="http://schemas.openxmlformats.org/spreadsheetml/2006/main" count="376" uniqueCount="76">
  <si>
    <t>Prison population by age group</t>
  </si>
  <si>
    <t>Under 20</t>
  </si>
  <si>
    <t>20 - 24</t>
  </si>
  <si>
    <t>25 - 29</t>
  </si>
  <si>
    <t>30 - 39</t>
  </si>
  <si>
    <t>40 - 49</t>
  </si>
  <si>
    <t>50 - 59</t>
  </si>
  <si>
    <t>60 and over</t>
  </si>
  <si>
    <t>Male Prisoners</t>
  </si>
  <si>
    <t>Total Male Prisoners</t>
  </si>
  <si>
    <t>Sentenced prisoners</t>
  </si>
  <si>
    <t>Total population</t>
  </si>
  <si>
    <t>Women Prisoners</t>
  </si>
  <si>
    <t>Total Female Prisoners</t>
  </si>
  <si>
    <t>Onsite population</t>
  </si>
  <si>
    <t>Offsite population</t>
  </si>
  <si>
    <t>Population percentage</t>
  </si>
  <si>
    <t>Hawke's Bay Regional Prison</t>
  </si>
  <si>
    <t>Manawatu Prison</t>
  </si>
  <si>
    <t>Mount Eden Corrections Facility</t>
  </si>
  <si>
    <t>Northland Region Corrections Facility</t>
  </si>
  <si>
    <t>Otago Corrections Facility</t>
  </si>
  <si>
    <t>Rimutaka Prison</t>
  </si>
  <si>
    <t>Rolleston Prison</t>
  </si>
  <si>
    <t>Spring Hill Corrections Facility</t>
  </si>
  <si>
    <t>Tongariro Prison</t>
  </si>
  <si>
    <t>Waikeria Prison</t>
  </si>
  <si>
    <t>Whanganui Prison</t>
  </si>
  <si>
    <t>Christchurch Women's Prison</t>
  </si>
  <si>
    <t>Total Prisoners</t>
  </si>
  <si>
    <t>Arohata Prison</t>
  </si>
  <si>
    <t>Auckland prison</t>
  </si>
  <si>
    <t>Auckland South Corrections Facility</t>
  </si>
  <si>
    <t>Christchurch Men's Prison</t>
  </si>
  <si>
    <t>Invercargill Prison</t>
  </si>
  <si>
    <t>Auckland Region Women's Corrections Facility</t>
  </si>
  <si>
    <t>Prison population by ethnicity</t>
  </si>
  <si>
    <t>Māori</t>
  </si>
  <si>
    <t>European</t>
  </si>
  <si>
    <t>Pacific</t>
  </si>
  <si>
    <t>Other (incl. Asian)</t>
  </si>
  <si>
    <t>Unknown</t>
  </si>
  <si>
    <t>Security classification of sentenced prisoners</t>
  </si>
  <si>
    <t>Maximum</t>
  </si>
  <si>
    <t>High</t>
  </si>
  <si>
    <t>Low Medium</t>
  </si>
  <si>
    <t>Low</t>
  </si>
  <si>
    <t>Minimum</t>
  </si>
  <si>
    <t>Unclassified</t>
  </si>
  <si>
    <t>Acts Intended To Cause Injury</t>
  </si>
  <si>
    <t>Illicit Drug Offences</t>
  </si>
  <si>
    <t>Miscellaneous Offences</t>
  </si>
  <si>
    <t>Sexual Assault</t>
  </si>
  <si>
    <t>Unlawful Entry With Intent/Burglary</t>
  </si>
  <si>
    <t>Homicide</t>
  </si>
  <si>
    <t>Robbery, Extortion</t>
  </si>
  <si>
    <t>Offences Against Justice</t>
  </si>
  <si>
    <t>Theft</t>
  </si>
  <si>
    <t>Abduction, Harassment</t>
  </si>
  <si>
    <t>Prohibited And Regulated Weapons</t>
  </si>
  <si>
    <t>Traffic</t>
  </si>
  <si>
    <t>Fraud, Deception</t>
  </si>
  <si>
    <t>Property Damage</t>
  </si>
  <si>
    <t>Public Order</t>
  </si>
  <si>
    <t>Dangerous Or Negligent Acts</t>
  </si>
  <si>
    <t>Drugs</t>
  </si>
  <si>
    <t>Dishonesty</t>
  </si>
  <si>
    <t>Other</t>
  </si>
  <si>
    <t>Weapons</t>
  </si>
  <si>
    <t>Breaches</t>
  </si>
  <si>
    <t>Violence</t>
  </si>
  <si>
    <t>Most Serious Offence Type</t>
  </si>
  <si>
    <t>Auckland Prison</t>
  </si>
  <si>
    <t>* In 2020, Department of Corrections aligned the offence types to the ANZSOC classifications, in order use the same offence classification as the Ministry of Justice, Statistics New Zealand and NZ Police.</t>
  </si>
  <si>
    <t>Remand accused prisoners</t>
  </si>
  <si>
    <t>Remand convicted prisoners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</si>
</sst>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dd\-mmm\-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6" fontId="2" fillId="0" borderId="0" xfId="1" applyNumberFormat="1" applyFont="1"/>
    <xf numFmtId="166" fontId="0" fillId="0" borderId="0" xfId="0" applyNumberFormat="1"/>
    <xf numFmtId="0" fontId="0" fillId="0" borderId="1" xfId="0" applyBorder="1"/>
    <xf numFmtId="0" fontId="4" fillId="0" borderId="0" xfId="0" applyFont="1"/>
    <xf numFmtId="165" fontId="5" fillId="0" borderId="0" xfId="1" applyNumberFormat="1" applyFont="1"/>
    <xf numFmtId="165" fontId="4" fillId="0" borderId="0" xfId="1" applyNumberFormat="1" applyFont="1"/>
    <xf numFmtId="164" fontId="4" fillId="0" borderId="0" xfId="2" applyNumberFormat="1" applyFont="1"/>
    <xf numFmtId="166" fontId="4" fillId="0" borderId="1" xfId="1" applyNumberFormat="1" applyFont="1" applyBorder="1" applyAlignment="1">
      <alignment horizontal="center" vertical="center"/>
    </xf>
    <xf numFmtId="164" fontId="4" fillId="0" borderId="1" xfId="2" applyNumberFormat="1" applyFont="1" applyBorder="1"/>
    <xf numFmtId="164" fontId="4" fillId="0" borderId="1" xfId="2" applyNumberFormat="1" applyFont="1" applyFill="1" applyBorder="1"/>
    <xf numFmtId="0" fontId="4" fillId="0" borderId="1" xfId="0" applyFont="1" applyBorder="1"/>
    <xf numFmtId="0" fontId="0" fillId="2" borderId="0" xfId="0" applyFill="1"/>
    <xf numFmtId="165" fontId="3" fillId="2" borderId="0" xfId="1" applyNumberFormat="1" applyFont="1" applyFill="1"/>
    <xf numFmtId="165" fontId="4" fillId="2" borderId="0" xfId="1" applyNumberFormat="1" applyFont="1" applyFill="1"/>
    <xf numFmtId="166" fontId="2" fillId="2" borderId="0" xfId="1" applyNumberFormat="1" applyFont="1" applyFill="1"/>
    <xf numFmtId="165" fontId="0" fillId="2" borderId="0" xfId="1" applyNumberFormat="1" applyFont="1" applyFill="1"/>
    <xf numFmtId="164" fontId="4" fillId="2" borderId="0" xfId="2" applyNumberFormat="1" applyFont="1" applyFill="1"/>
    <xf numFmtId="165" fontId="2" fillId="2" borderId="0" xfId="1" applyNumberFormat="1" applyFont="1" applyFill="1"/>
    <xf numFmtId="165" fontId="0" fillId="0" borderId="2" xfId="1" applyNumberFormat="1" applyFont="1" applyBorder="1"/>
    <xf numFmtId="164" fontId="4" fillId="0" borderId="2" xfId="2" applyNumberFormat="1" applyFont="1" applyBorder="1"/>
    <xf numFmtId="15" fontId="0" fillId="0" borderId="0" xfId="0" applyNumberFormat="1"/>
    <xf numFmtId="1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7F0F-A53E-4618-B361-4C1A394A6D01}">
  <dimension ref="A1:AA17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:B9"/>
    </sheetView>
  </sheetViews>
  <sheetFormatPr defaultColWidth="12.28515625" defaultRowHeight="15" x14ac:dyDescent="0.25"/>
  <cols>
    <col min="1" max="1" width="12.7109375" hidden="1" customWidth="1"/>
    <col min="2" max="2" width="33" customWidth="1"/>
    <col min="3" max="5" width="12.28515625" style="9" customWidth="1"/>
    <col min="6" max="24" width="11.5703125" style="9" customWidth="1"/>
    <col min="25" max="27" width="11.28515625" style="9" customWidth="1"/>
  </cols>
  <sheetData>
    <row r="1" spans="1:27" s="26" customFormat="1" x14ac:dyDescent="0.25">
      <c r="B1" s="27"/>
      <c r="C1" s="13">
        <v>43190</v>
      </c>
      <c r="D1" s="13">
        <v>43281</v>
      </c>
      <c r="E1" s="13">
        <v>43373</v>
      </c>
      <c r="F1" s="13">
        <v>43465</v>
      </c>
      <c r="G1" s="13">
        <v>43555</v>
      </c>
      <c r="H1" s="13">
        <v>43646</v>
      </c>
      <c r="I1" s="13">
        <v>43738</v>
      </c>
      <c r="J1" s="13">
        <v>43830</v>
      </c>
      <c r="K1" s="13">
        <v>43921</v>
      </c>
      <c r="L1" s="13">
        <v>44012</v>
      </c>
      <c r="M1" s="13">
        <v>44104</v>
      </c>
      <c r="N1" s="13">
        <v>44196</v>
      </c>
      <c r="O1" s="13">
        <v>44286</v>
      </c>
      <c r="P1" s="13">
        <v>44377</v>
      </c>
      <c r="Q1" s="13">
        <v>44469</v>
      </c>
      <c r="R1" s="13">
        <v>44561</v>
      </c>
      <c r="S1" s="13">
        <v>44651</v>
      </c>
      <c r="T1" s="13">
        <v>44742</v>
      </c>
      <c r="U1" s="13">
        <v>44834</v>
      </c>
      <c r="V1" s="13">
        <v>44926</v>
      </c>
      <c r="W1" s="13">
        <v>45016</v>
      </c>
      <c r="X1" s="13">
        <v>45107</v>
      </c>
      <c r="Y1" s="13">
        <v>45199</v>
      </c>
      <c r="Z1" s="13">
        <v>45291</v>
      </c>
      <c r="AA1" s="13">
        <v>45382</v>
      </c>
    </row>
    <row r="2" spans="1:27" ht="23.25" x14ac:dyDescent="0.35">
      <c r="A2" s="17"/>
      <c r="B2" s="18" t="s">
        <v>29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25">
      <c r="B3" s="4" t="s">
        <v>74</v>
      </c>
      <c r="C3" s="11">
        <v>3316</v>
      </c>
      <c r="D3" s="11">
        <v>3196</v>
      </c>
      <c r="E3" s="11">
        <v>2926</v>
      </c>
      <c r="F3" s="11">
        <v>2940</v>
      </c>
      <c r="G3" s="11">
        <v>3453</v>
      </c>
      <c r="H3" s="11">
        <v>3474</v>
      </c>
      <c r="I3" s="11">
        <v>3621</v>
      </c>
      <c r="J3" s="11">
        <v>3592</v>
      </c>
      <c r="K3" s="11">
        <v>3826</v>
      </c>
      <c r="L3" s="11">
        <v>3458</v>
      </c>
      <c r="M3" s="11">
        <v>3244</v>
      </c>
      <c r="N3" s="11">
        <v>2989</v>
      </c>
      <c r="O3" s="11">
        <v>3213</v>
      </c>
      <c r="P3" s="11">
        <v>3129</v>
      </c>
      <c r="Q3" s="11">
        <v>2863</v>
      </c>
      <c r="R3" s="11">
        <v>2797</v>
      </c>
      <c r="S3" s="11">
        <v>2988</v>
      </c>
      <c r="T3" s="11">
        <v>3058</v>
      </c>
      <c r="U3" s="11">
        <v>3262</v>
      </c>
      <c r="V3" s="11">
        <v>3452</v>
      </c>
      <c r="W3" s="11">
        <v>3689</v>
      </c>
      <c r="X3" s="11">
        <v>3791</v>
      </c>
      <c r="Y3" s="11">
        <f>Y12+Y141</f>
        <v>3817</v>
      </c>
      <c r="Z3" s="11">
        <v>3890</v>
      </c>
      <c r="AA3" s="11">
        <v>2829</v>
      </c>
    </row>
    <row r="4" spans="1:27" x14ac:dyDescent="0.25">
      <c r="B4" s="4" t="s">
        <v>75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>
        <v>1367</v>
      </c>
    </row>
    <row r="5" spans="1:27" x14ac:dyDescent="0.25">
      <c r="B5" s="4" t="s">
        <v>10</v>
      </c>
      <c r="C5" s="11">
        <v>7333</v>
      </c>
      <c r="D5" s="11">
        <v>7239</v>
      </c>
      <c r="E5" s="11">
        <v>7126</v>
      </c>
      <c r="F5" s="11">
        <v>6842</v>
      </c>
      <c r="G5" s="11">
        <v>6600</v>
      </c>
      <c r="H5" s="11">
        <v>6495</v>
      </c>
      <c r="I5" s="11">
        <v>6419</v>
      </c>
      <c r="J5" s="11">
        <v>6265</v>
      </c>
      <c r="K5" s="11">
        <v>6102</v>
      </c>
      <c r="L5" s="11">
        <v>6011</v>
      </c>
      <c r="M5" s="11">
        <v>5834</v>
      </c>
      <c r="N5" s="11">
        <v>5539</v>
      </c>
      <c r="O5" s="11">
        <v>5442</v>
      </c>
      <c r="P5" s="11">
        <v>5268</v>
      </c>
      <c r="Q5" s="11">
        <v>5057</v>
      </c>
      <c r="R5" s="11">
        <v>4821</v>
      </c>
      <c r="S5" s="11">
        <v>4593</v>
      </c>
      <c r="T5" s="11">
        <v>4572</v>
      </c>
      <c r="U5" s="11">
        <v>4602</v>
      </c>
      <c r="V5" s="11">
        <v>4610</v>
      </c>
      <c r="W5" s="11">
        <v>4605</v>
      </c>
      <c r="X5" s="11">
        <v>4722</v>
      </c>
      <c r="Y5" s="11">
        <f>Y14+Y143</f>
        <v>5006</v>
      </c>
      <c r="Z5" s="11">
        <v>5160</v>
      </c>
      <c r="AA5" s="11">
        <v>5246</v>
      </c>
    </row>
    <row r="6" spans="1:27" x14ac:dyDescent="0.25">
      <c r="B6" s="4" t="s">
        <v>14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7920</v>
      </c>
      <c r="R6" s="11">
        <v>7618</v>
      </c>
      <c r="S6" s="11">
        <v>7581</v>
      </c>
      <c r="T6" s="11">
        <v>7630</v>
      </c>
      <c r="U6" s="11">
        <v>7864</v>
      </c>
      <c r="V6" s="11">
        <v>8062</v>
      </c>
      <c r="W6" s="11">
        <v>8294</v>
      </c>
      <c r="X6" s="11">
        <v>8513</v>
      </c>
      <c r="Y6" s="11">
        <f>Y15+Y144</f>
        <v>8823</v>
      </c>
      <c r="Z6" s="11">
        <v>9050</v>
      </c>
      <c r="AA6" s="11">
        <v>9442</v>
      </c>
    </row>
    <row r="7" spans="1:27" x14ac:dyDescent="0.25">
      <c r="B7" s="4" t="s">
        <v>15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114</v>
      </c>
      <c r="R7" s="11">
        <v>84</v>
      </c>
      <c r="S7" s="11">
        <v>88</v>
      </c>
      <c r="T7" s="11">
        <v>98</v>
      </c>
      <c r="U7" s="11">
        <v>100</v>
      </c>
      <c r="V7" s="11">
        <v>58</v>
      </c>
      <c r="W7" s="11">
        <v>82</v>
      </c>
      <c r="X7" s="11">
        <v>97</v>
      </c>
      <c r="Y7" s="11">
        <f>Y16+Y145</f>
        <v>70</v>
      </c>
      <c r="Z7" s="11">
        <v>65</v>
      </c>
      <c r="AA7" s="11">
        <v>66</v>
      </c>
    </row>
    <row r="8" spans="1:27" x14ac:dyDescent="0.25">
      <c r="B8" s="4" t="s">
        <v>11</v>
      </c>
      <c r="C8" s="11">
        <v>10649</v>
      </c>
      <c r="D8" s="11">
        <v>10435</v>
      </c>
      <c r="E8" s="11">
        <v>10052</v>
      </c>
      <c r="F8" s="11">
        <v>9782</v>
      </c>
      <c r="G8" s="11">
        <v>10053</v>
      </c>
      <c r="H8" s="11">
        <v>9969</v>
      </c>
      <c r="I8" s="11">
        <v>10040</v>
      </c>
      <c r="J8" s="11">
        <v>9857</v>
      </c>
      <c r="K8" s="11">
        <v>9928</v>
      </c>
      <c r="L8" s="11">
        <v>9469</v>
      </c>
      <c r="M8" s="11">
        <v>9078</v>
      </c>
      <c r="N8" s="11">
        <v>8528</v>
      </c>
      <c r="O8" s="11">
        <v>8655</v>
      </c>
      <c r="P8" s="11">
        <v>8397</v>
      </c>
      <c r="Q8" s="11">
        <v>8034</v>
      </c>
      <c r="R8" s="11">
        <v>7702</v>
      </c>
      <c r="S8" s="11">
        <v>7669</v>
      </c>
      <c r="T8" s="11">
        <v>7728</v>
      </c>
      <c r="U8" s="11">
        <v>7964</v>
      </c>
      <c r="V8" s="11">
        <v>8120</v>
      </c>
      <c r="W8" s="11">
        <v>8376</v>
      </c>
      <c r="X8" s="11">
        <v>8610</v>
      </c>
      <c r="Y8" s="11">
        <f>Y17+Y146</f>
        <v>8893</v>
      </c>
      <c r="Z8" s="11">
        <v>9115</v>
      </c>
      <c r="AA8" s="11">
        <v>9508</v>
      </c>
    </row>
    <row r="9" spans="1:27" x14ac:dyDescent="0.25">
      <c r="B9" s="4" t="s">
        <v>16</v>
      </c>
      <c r="C9" s="12">
        <v>1</v>
      </c>
      <c r="D9" s="12">
        <v>1</v>
      </c>
      <c r="E9" s="12">
        <v>1</v>
      </c>
      <c r="F9" s="12">
        <v>1.0000000000000002</v>
      </c>
      <c r="G9" s="12">
        <v>1.0000000000000002</v>
      </c>
      <c r="H9" s="12">
        <v>1.0000000000000002</v>
      </c>
      <c r="I9" s="12">
        <v>1.0000000000000002</v>
      </c>
      <c r="J9" s="12">
        <v>1</v>
      </c>
      <c r="K9" s="12">
        <v>1</v>
      </c>
      <c r="L9" s="12">
        <v>1</v>
      </c>
      <c r="M9" s="12">
        <v>1</v>
      </c>
      <c r="N9" s="12">
        <v>1.0000000000000002</v>
      </c>
      <c r="O9" s="12">
        <v>1.0000000000000002</v>
      </c>
      <c r="P9" s="12">
        <v>1.0000000000000002</v>
      </c>
      <c r="Q9" s="12">
        <v>1.0000000000000002</v>
      </c>
      <c r="R9" s="12">
        <v>1.0000000000000002</v>
      </c>
      <c r="S9" s="12">
        <v>1.0000000000000002</v>
      </c>
      <c r="T9" s="12">
        <v>1.0000000000000002</v>
      </c>
      <c r="U9" s="12">
        <v>1.0000000000000002</v>
      </c>
      <c r="V9" s="12">
        <v>1</v>
      </c>
      <c r="W9" s="12">
        <v>1.0000000000000002</v>
      </c>
      <c r="X9" s="12">
        <v>1</v>
      </c>
      <c r="Y9" s="12">
        <v>1</v>
      </c>
      <c r="Z9" s="12">
        <v>1</v>
      </c>
      <c r="AA9" s="12">
        <v>1</v>
      </c>
    </row>
    <row r="10" spans="1:27" ht="23.25" x14ac:dyDescent="0.35">
      <c r="A10" s="17"/>
      <c r="B10" s="18" t="s">
        <v>8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s="7" customFormat="1" x14ac:dyDescent="0.25">
      <c r="A11" s="6" t="s">
        <v>9</v>
      </c>
      <c r="B11" s="20" t="s">
        <v>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25">
      <c r="A12" s="6" t="s">
        <v>9</v>
      </c>
      <c r="B12" s="21" t="s">
        <v>74</v>
      </c>
      <c r="C12" s="19">
        <v>3031</v>
      </c>
      <c r="D12" s="19">
        <v>2927</v>
      </c>
      <c r="E12" s="19">
        <v>2700</v>
      </c>
      <c r="F12" s="19">
        <v>2714</v>
      </c>
      <c r="G12" s="19">
        <v>3157</v>
      </c>
      <c r="H12" s="19">
        <v>3187</v>
      </c>
      <c r="I12" s="19">
        <v>3323</v>
      </c>
      <c r="J12" s="19">
        <v>3322</v>
      </c>
      <c r="K12" s="19">
        <v>3526</v>
      </c>
      <c r="L12" s="19">
        <v>3200</v>
      </c>
      <c r="M12" s="19">
        <v>2971</v>
      </c>
      <c r="N12" s="19">
        <v>2746</v>
      </c>
      <c r="O12" s="19">
        <v>2961</v>
      </c>
      <c r="P12" s="19">
        <v>2890</v>
      </c>
      <c r="Q12" s="19">
        <v>2661</v>
      </c>
      <c r="R12" s="19">
        <v>2589</v>
      </c>
      <c r="S12" s="19">
        <v>2779</v>
      </c>
      <c r="T12" s="19">
        <v>2847</v>
      </c>
      <c r="U12" s="19">
        <v>3026</v>
      </c>
      <c r="V12" s="19">
        <v>3188</v>
      </c>
      <c r="W12" s="19">
        <v>3416</v>
      </c>
      <c r="X12" s="19">
        <v>3527</v>
      </c>
      <c r="Y12" s="19">
        <v>3524</v>
      </c>
      <c r="Z12" s="19">
        <v>3584</v>
      </c>
      <c r="AA12" s="19">
        <v>2662</v>
      </c>
    </row>
    <row r="13" spans="1:27" x14ac:dyDescent="0.25">
      <c r="A13" s="6" t="s">
        <v>9</v>
      </c>
      <c r="B13" s="21" t="s">
        <v>75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>
        <v>1186</v>
      </c>
    </row>
    <row r="14" spans="1:27" x14ac:dyDescent="0.25">
      <c r="A14" s="6" t="s">
        <v>9</v>
      </c>
      <c r="B14" s="21" t="s">
        <v>10</v>
      </c>
      <c r="C14" s="19">
        <v>6805</v>
      </c>
      <c r="D14" s="19">
        <v>6734</v>
      </c>
      <c r="E14" s="19">
        <v>6619</v>
      </c>
      <c r="F14" s="19">
        <v>6388</v>
      </c>
      <c r="G14" s="19">
        <v>6167</v>
      </c>
      <c r="H14" s="19">
        <v>6065</v>
      </c>
      <c r="I14" s="19">
        <v>6016</v>
      </c>
      <c r="J14" s="19">
        <v>5869</v>
      </c>
      <c r="K14" s="19">
        <v>5727</v>
      </c>
      <c r="L14" s="19">
        <v>5640</v>
      </c>
      <c r="M14" s="19">
        <v>5521</v>
      </c>
      <c r="N14" s="19">
        <v>5258</v>
      </c>
      <c r="O14" s="19">
        <v>5149</v>
      </c>
      <c r="P14" s="19">
        <v>4987</v>
      </c>
      <c r="Q14" s="19">
        <v>4813</v>
      </c>
      <c r="R14" s="19">
        <v>4591</v>
      </c>
      <c r="S14" s="19">
        <v>4383</v>
      </c>
      <c r="T14" s="19">
        <v>4356</v>
      </c>
      <c r="U14" s="19">
        <v>4377</v>
      </c>
      <c r="V14" s="19">
        <v>4372</v>
      </c>
      <c r="W14" s="19">
        <v>4377</v>
      </c>
      <c r="X14" s="19">
        <v>4510</v>
      </c>
      <c r="Y14" s="19">
        <v>4766</v>
      </c>
      <c r="Z14" s="19">
        <v>4910</v>
      </c>
      <c r="AA14" s="19">
        <v>4988</v>
      </c>
    </row>
    <row r="15" spans="1:27" x14ac:dyDescent="0.25">
      <c r="A15" s="6" t="s">
        <v>9</v>
      </c>
      <c r="B15" s="21" t="s">
        <v>14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>
        <v>7474</v>
      </c>
      <c r="R15" s="19">
        <v>7180</v>
      </c>
      <c r="S15" s="19">
        <v>7162</v>
      </c>
      <c r="T15" s="19">
        <v>7203</v>
      </c>
      <c r="U15" s="19">
        <v>7403</v>
      </c>
      <c r="V15" s="19">
        <v>7560</v>
      </c>
      <c r="W15" s="19">
        <v>7793</v>
      </c>
      <c r="X15" s="19">
        <v>8037</v>
      </c>
      <c r="Y15" s="19">
        <v>8290</v>
      </c>
      <c r="Z15" s="19">
        <v>8494</v>
      </c>
      <c r="AA15" s="19">
        <v>8836</v>
      </c>
    </row>
    <row r="16" spans="1:27" x14ac:dyDescent="0.25">
      <c r="A16" s="6" t="s">
        <v>9</v>
      </c>
      <c r="B16" s="21" t="s">
        <v>15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>
        <v>99</v>
      </c>
      <c r="R16" s="19">
        <v>74</v>
      </c>
      <c r="S16" s="19">
        <v>81</v>
      </c>
      <c r="T16" s="19">
        <v>87</v>
      </c>
      <c r="U16" s="19">
        <v>89</v>
      </c>
      <c r="V16" s="19">
        <v>52</v>
      </c>
      <c r="W16" s="19">
        <v>70</v>
      </c>
      <c r="X16" s="19">
        <v>81</v>
      </c>
      <c r="Y16" s="19">
        <v>60</v>
      </c>
      <c r="Z16" s="19">
        <v>56</v>
      </c>
      <c r="AA16" s="19">
        <v>55</v>
      </c>
    </row>
    <row r="17" spans="1:27" x14ac:dyDescent="0.25">
      <c r="A17" s="6" t="s">
        <v>9</v>
      </c>
      <c r="B17" s="21" t="s">
        <v>11</v>
      </c>
      <c r="C17" s="19">
        <v>9836</v>
      </c>
      <c r="D17" s="19">
        <v>9661</v>
      </c>
      <c r="E17" s="19">
        <v>9319</v>
      </c>
      <c r="F17" s="19">
        <v>9102</v>
      </c>
      <c r="G17" s="19">
        <v>9324</v>
      </c>
      <c r="H17" s="19">
        <v>9252</v>
      </c>
      <c r="I17" s="19">
        <v>9339</v>
      </c>
      <c r="J17" s="19">
        <v>9191</v>
      </c>
      <c r="K17" s="19">
        <v>9253</v>
      </c>
      <c r="L17" s="19">
        <v>8840</v>
      </c>
      <c r="M17" s="19">
        <v>8492</v>
      </c>
      <c r="N17" s="19">
        <v>8004</v>
      </c>
      <c r="O17" s="19">
        <v>8110</v>
      </c>
      <c r="P17" s="19">
        <v>7877</v>
      </c>
      <c r="Q17" s="19">
        <v>7573</v>
      </c>
      <c r="R17" s="19">
        <v>7254</v>
      </c>
      <c r="S17" s="19">
        <v>7243</v>
      </c>
      <c r="T17" s="19">
        <v>7290</v>
      </c>
      <c r="U17" s="19">
        <v>7492</v>
      </c>
      <c r="V17" s="19">
        <v>7612</v>
      </c>
      <c r="W17" s="19">
        <v>7863</v>
      </c>
      <c r="X17" s="19">
        <v>8118</v>
      </c>
      <c r="Y17" s="19">
        <v>8350</v>
      </c>
      <c r="Z17" s="19">
        <v>8550</v>
      </c>
      <c r="AA17" s="19">
        <v>8891</v>
      </c>
    </row>
    <row r="18" spans="1:27" x14ac:dyDescent="0.25">
      <c r="A18" s="6" t="s">
        <v>9</v>
      </c>
      <c r="B18" s="21" t="s">
        <v>16</v>
      </c>
      <c r="C18" s="22">
        <v>0.92300000000000004</v>
      </c>
      <c r="D18" s="22">
        <v>0.92600000000000005</v>
      </c>
      <c r="E18" s="22">
        <v>0.92700000000000005</v>
      </c>
      <c r="F18" s="22">
        <v>0.93000000000000016</v>
      </c>
      <c r="G18" s="22">
        <v>0.92800000000000016</v>
      </c>
      <c r="H18" s="22">
        <v>0.92800000000000016</v>
      </c>
      <c r="I18" s="22">
        <v>0.93000000000000016</v>
      </c>
      <c r="J18" s="22">
        <v>0.93200000000000005</v>
      </c>
      <c r="K18" s="22">
        <v>0.93200000000000005</v>
      </c>
      <c r="L18" s="22">
        <v>0.93400000000000005</v>
      </c>
      <c r="M18" s="22">
        <v>0.93600000000000005</v>
      </c>
      <c r="N18" s="22">
        <v>0.93900000000000017</v>
      </c>
      <c r="O18" s="22">
        <v>0.93700000000000017</v>
      </c>
      <c r="P18" s="22">
        <v>0.93900000000000017</v>
      </c>
      <c r="Q18" s="22">
        <v>0.94300000000000017</v>
      </c>
      <c r="R18" s="22">
        <v>0.94200000000000017</v>
      </c>
      <c r="S18" s="22">
        <v>0.94400000000000017</v>
      </c>
      <c r="T18" s="22">
        <v>0.94300000000000017</v>
      </c>
      <c r="U18" s="22">
        <v>0.94000000000000017</v>
      </c>
      <c r="V18" s="22">
        <v>0.93799999999999994</v>
      </c>
      <c r="W18" s="22">
        <v>0.93900000000000017</v>
      </c>
      <c r="X18" s="22">
        <v>0.94299999999999995</v>
      </c>
      <c r="Y18" s="22">
        <v>0.93900000000000017</v>
      </c>
      <c r="Z18" s="22">
        <v>0.93800000000000017</v>
      </c>
      <c r="AA18" s="22">
        <v>0.93500000000000016</v>
      </c>
    </row>
    <row r="19" spans="1:27" x14ac:dyDescent="0.25">
      <c r="A19" s="5" t="s">
        <v>31</v>
      </c>
      <c r="B19" s="5" t="s">
        <v>31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5" t="s">
        <v>72</v>
      </c>
      <c r="B20" s="4" t="s">
        <v>74</v>
      </c>
      <c r="C20" s="11">
        <v>108</v>
      </c>
      <c r="D20" s="11">
        <v>80</v>
      </c>
      <c r="E20" s="11">
        <v>56</v>
      </c>
      <c r="F20" s="11">
        <v>90</v>
      </c>
      <c r="G20" s="11">
        <v>113</v>
      </c>
      <c r="H20" s="11">
        <v>105</v>
      </c>
      <c r="I20" s="11">
        <v>133</v>
      </c>
      <c r="J20" s="11">
        <v>150</v>
      </c>
      <c r="K20" s="11">
        <v>111</v>
      </c>
      <c r="L20" s="11">
        <v>62</v>
      </c>
      <c r="M20" s="11">
        <v>27</v>
      </c>
      <c r="N20" s="11">
        <v>30</v>
      </c>
      <c r="O20" s="11">
        <v>45</v>
      </c>
      <c r="P20" s="11">
        <v>24</v>
      </c>
      <c r="Q20" s="11">
        <v>33</v>
      </c>
      <c r="R20" s="11">
        <v>58</v>
      </c>
      <c r="S20" s="11">
        <v>63</v>
      </c>
      <c r="T20" s="11">
        <v>97</v>
      </c>
      <c r="U20" s="11">
        <v>168</v>
      </c>
      <c r="V20" s="11">
        <v>150</v>
      </c>
      <c r="W20" s="11">
        <v>160</v>
      </c>
      <c r="X20" s="11">
        <v>205</v>
      </c>
      <c r="Y20" s="11">
        <v>233</v>
      </c>
      <c r="Z20" s="11">
        <v>151</v>
      </c>
      <c r="AA20" s="11">
        <v>39</v>
      </c>
    </row>
    <row r="21" spans="1:27" x14ac:dyDescent="0.25">
      <c r="A21" s="5" t="s">
        <v>72</v>
      </c>
      <c r="B21" s="4" t="s">
        <v>75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v>116</v>
      </c>
    </row>
    <row r="22" spans="1:27" x14ac:dyDescent="0.25">
      <c r="A22" s="5" t="s">
        <v>31</v>
      </c>
      <c r="B22" s="4" t="s">
        <v>10</v>
      </c>
      <c r="C22" s="11">
        <v>557</v>
      </c>
      <c r="D22" s="11">
        <v>538</v>
      </c>
      <c r="E22" s="11">
        <v>420</v>
      </c>
      <c r="F22" s="11">
        <v>438</v>
      </c>
      <c r="G22" s="11">
        <v>431</v>
      </c>
      <c r="H22" s="11">
        <v>413</v>
      </c>
      <c r="I22" s="11">
        <v>394</v>
      </c>
      <c r="J22" s="11">
        <v>389</v>
      </c>
      <c r="K22" s="11">
        <v>398</v>
      </c>
      <c r="L22" s="11">
        <v>427</v>
      </c>
      <c r="M22" s="11">
        <v>490</v>
      </c>
      <c r="N22" s="11">
        <v>516</v>
      </c>
      <c r="O22" s="11">
        <v>531</v>
      </c>
      <c r="P22" s="11">
        <v>530</v>
      </c>
      <c r="Q22" s="11">
        <v>488</v>
      </c>
      <c r="R22" s="11">
        <v>489</v>
      </c>
      <c r="S22" s="11">
        <v>460</v>
      </c>
      <c r="T22" s="11">
        <v>413</v>
      </c>
      <c r="U22" s="11">
        <v>367</v>
      </c>
      <c r="V22" s="11">
        <v>378</v>
      </c>
      <c r="W22" s="11">
        <v>369</v>
      </c>
      <c r="X22" s="11">
        <v>345</v>
      </c>
      <c r="Y22" s="11">
        <v>348</v>
      </c>
      <c r="Z22" s="11">
        <v>498</v>
      </c>
      <c r="AA22" s="11">
        <v>490</v>
      </c>
    </row>
    <row r="23" spans="1:27" x14ac:dyDescent="0.25">
      <c r="A23" s="5" t="s">
        <v>31</v>
      </c>
      <c r="B23" s="4" t="s">
        <v>14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>
        <v>521</v>
      </c>
      <c r="R23" s="11">
        <v>547</v>
      </c>
      <c r="S23" s="11">
        <v>523</v>
      </c>
      <c r="T23" s="11">
        <v>510</v>
      </c>
      <c r="U23" s="11">
        <v>535</v>
      </c>
      <c r="V23" s="11">
        <v>528</v>
      </c>
      <c r="W23" s="11">
        <v>529</v>
      </c>
      <c r="X23" s="11">
        <v>550</v>
      </c>
      <c r="Y23" s="11">
        <v>581</v>
      </c>
      <c r="Z23" s="11">
        <v>649</v>
      </c>
      <c r="AA23" s="11">
        <v>645</v>
      </c>
    </row>
    <row r="24" spans="1:27" x14ac:dyDescent="0.25">
      <c r="A24" s="5" t="s">
        <v>31</v>
      </c>
      <c r="B24" s="4" t="s">
        <v>15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>
        <v>11</v>
      </c>
      <c r="R24" s="11">
        <v>13</v>
      </c>
      <c r="S24" s="11">
        <v>14</v>
      </c>
      <c r="T24" s="11">
        <v>13</v>
      </c>
      <c r="U24" s="11">
        <v>10</v>
      </c>
      <c r="V24" s="11">
        <v>8</v>
      </c>
      <c r="W24" s="11">
        <v>9</v>
      </c>
      <c r="X24" s="11">
        <v>9</v>
      </c>
      <c r="Y24" s="11">
        <v>9</v>
      </c>
      <c r="Z24" s="11">
        <v>7</v>
      </c>
      <c r="AA24" s="11">
        <v>11</v>
      </c>
    </row>
    <row r="25" spans="1:27" x14ac:dyDescent="0.25">
      <c r="A25" s="5" t="s">
        <v>31</v>
      </c>
      <c r="B25" s="4" t="s">
        <v>11</v>
      </c>
      <c r="C25" s="11">
        <v>665</v>
      </c>
      <c r="D25" s="11">
        <v>618</v>
      </c>
      <c r="E25" s="11">
        <v>476</v>
      </c>
      <c r="F25" s="11">
        <v>528</v>
      </c>
      <c r="G25" s="11">
        <v>544</v>
      </c>
      <c r="H25" s="11">
        <v>518</v>
      </c>
      <c r="I25" s="11">
        <v>527</v>
      </c>
      <c r="J25" s="11">
        <v>539</v>
      </c>
      <c r="K25" s="11">
        <v>509</v>
      </c>
      <c r="L25" s="11">
        <v>489</v>
      </c>
      <c r="M25" s="11">
        <v>517</v>
      </c>
      <c r="N25" s="11">
        <v>546</v>
      </c>
      <c r="O25" s="11">
        <v>576</v>
      </c>
      <c r="P25" s="11">
        <v>554</v>
      </c>
      <c r="Q25" s="11">
        <v>532</v>
      </c>
      <c r="R25" s="11">
        <v>560</v>
      </c>
      <c r="S25" s="11">
        <v>537</v>
      </c>
      <c r="T25" s="11">
        <v>523</v>
      </c>
      <c r="U25" s="11">
        <v>545</v>
      </c>
      <c r="V25" s="11">
        <v>536</v>
      </c>
      <c r="W25" s="11">
        <v>538</v>
      </c>
      <c r="X25" s="11">
        <v>559</v>
      </c>
      <c r="Y25" s="11">
        <v>590</v>
      </c>
      <c r="Z25" s="11">
        <v>656</v>
      </c>
      <c r="AA25" s="11">
        <v>656</v>
      </c>
    </row>
    <row r="26" spans="1:27" x14ac:dyDescent="0.25">
      <c r="A26" s="5" t="s">
        <v>31</v>
      </c>
      <c r="B26" s="24" t="s">
        <v>16</v>
      </c>
      <c r="C26" s="25">
        <v>6.2E-2</v>
      </c>
      <c r="D26" s="25">
        <v>5.8999999999999997E-2</v>
      </c>
      <c r="E26" s="25">
        <v>4.7E-2</v>
      </c>
      <c r="F26" s="25">
        <v>5.3999999999999999E-2</v>
      </c>
      <c r="G26" s="25">
        <v>5.3999999999999999E-2</v>
      </c>
      <c r="H26" s="25">
        <v>5.1999999999999998E-2</v>
      </c>
      <c r="I26" s="25">
        <v>5.2999999999999999E-2</v>
      </c>
      <c r="J26" s="25">
        <v>5.5E-2</v>
      </c>
      <c r="K26" s="25">
        <v>5.0999999999999997E-2</v>
      </c>
      <c r="L26" s="25">
        <v>5.1999999999999998E-2</v>
      </c>
      <c r="M26" s="25">
        <v>5.7000000000000002E-2</v>
      </c>
      <c r="N26" s="25">
        <v>6.4000000000000001E-2</v>
      </c>
      <c r="O26" s="25">
        <v>6.7000000000000004E-2</v>
      </c>
      <c r="P26" s="25">
        <v>6.6000000000000003E-2</v>
      </c>
      <c r="Q26" s="25">
        <v>6.6000000000000003E-2</v>
      </c>
      <c r="R26" s="25">
        <v>7.2999999999999995E-2</v>
      </c>
      <c r="S26" s="25">
        <v>7.0000000000000007E-2</v>
      </c>
      <c r="T26" s="25">
        <v>6.8000000000000005E-2</v>
      </c>
      <c r="U26" s="25">
        <v>6.8000000000000005E-2</v>
      </c>
      <c r="V26" s="25">
        <v>6.6000000000000003E-2</v>
      </c>
      <c r="W26" s="25">
        <v>6.4000000000000001E-2</v>
      </c>
      <c r="X26" s="25">
        <v>6.5000000000000002E-2</v>
      </c>
      <c r="Y26" s="25">
        <v>6.6000000000000003E-2</v>
      </c>
      <c r="Z26" s="25">
        <v>7.1999999999999995E-2</v>
      </c>
      <c r="AA26" s="25">
        <v>6.9000000000000006E-2</v>
      </c>
    </row>
    <row r="27" spans="1:27" x14ac:dyDescent="0.25">
      <c r="A27" s="5" t="s">
        <v>32</v>
      </c>
      <c r="B27" s="5" t="s">
        <v>32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A28" s="5" t="s">
        <v>32</v>
      </c>
      <c r="B28" s="4" t="s">
        <v>74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</row>
    <row r="29" spans="1:27" x14ac:dyDescent="0.25">
      <c r="A29" s="5" t="s">
        <v>32</v>
      </c>
      <c r="B29" s="4" t="s">
        <v>75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v>0</v>
      </c>
    </row>
    <row r="30" spans="1:27" x14ac:dyDescent="0.25">
      <c r="A30" s="5" t="s">
        <v>32</v>
      </c>
      <c r="B30" s="4" t="s">
        <v>10</v>
      </c>
      <c r="C30" s="11">
        <v>967</v>
      </c>
      <c r="D30" s="11">
        <v>942</v>
      </c>
      <c r="E30" s="11">
        <v>956</v>
      </c>
      <c r="F30" s="11">
        <v>946</v>
      </c>
      <c r="G30" s="11">
        <v>920</v>
      </c>
      <c r="H30" s="11">
        <v>947</v>
      </c>
      <c r="I30" s="11">
        <v>931</v>
      </c>
      <c r="J30" s="11">
        <v>913</v>
      </c>
      <c r="K30" s="11">
        <v>944</v>
      </c>
      <c r="L30" s="11">
        <v>904</v>
      </c>
      <c r="M30" s="11">
        <v>874</v>
      </c>
      <c r="N30" s="11">
        <v>873</v>
      </c>
      <c r="O30" s="11">
        <v>863</v>
      </c>
      <c r="P30" s="11">
        <v>827</v>
      </c>
      <c r="Q30" s="11">
        <v>805</v>
      </c>
      <c r="R30" s="11">
        <v>797</v>
      </c>
      <c r="S30" s="11">
        <v>708</v>
      </c>
      <c r="T30" s="11">
        <v>771</v>
      </c>
      <c r="U30" s="11">
        <v>857</v>
      </c>
      <c r="V30" s="11">
        <v>894</v>
      </c>
      <c r="W30" s="11">
        <v>951</v>
      </c>
      <c r="X30" s="11">
        <v>946</v>
      </c>
      <c r="Y30" s="11">
        <v>954</v>
      </c>
      <c r="Z30" s="11">
        <v>973</v>
      </c>
      <c r="AA30" s="11">
        <v>956</v>
      </c>
    </row>
    <row r="31" spans="1:27" x14ac:dyDescent="0.25">
      <c r="A31" s="5" t="s">
        <v>32</v>
      </c>
      <c r="B31" s="4" t="s">
        <v>14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>
        <v>805</v>
      </c>
      <c r="R31" s="11">
        <v>797</v>
      </c>
      <c r="S31" s="11">
        <v>708</v>
      </c>
      <c r="T31" s="11">
        <v>771</v>
      </c>
      <c r="U31" s="11">
        <v>857</v>
      </c>
      <c r="V31" s="11">
        <v>894</v>
      </c>
      <c r="W31" s="11">
        <v>951</v>
      </c>
      <c r="X31" s="11">
        <v>946</v>
      </c>
      <c r="Y31" s="11">
        <v>954</v>
      </c>
      <c r="Z31" s="11">
        <v>973</v>
      </c>
      <c r="AA31" s="11">
        <v>956</v>
      </c>
    </row>
    <row r="32" spans="1:27" x14ac:dyDescent="0.25">
      <c r="A32" s="5" t="s">
        <v>32</v>
      </c>
      <c r="B32" s="4" t="s">
        <v>15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2</v>
      </c>
      <c r="R32" s="11">
        <v>1</v>
      </c>
      <c r="S32" s="11">
        <v>1</v>
      </c>
      <c r="T32" s="11">
        <v>1</v>
      </c>
      <c r="U32" s="11">
        <v>3</v>
      </c>
      <c r="V32" s="11">
        <v>3</v>
      </c>
      <c r="W32" s="11">
        <v>3</v>
      </c>
      <c r="X32" s="11">
        <v>5</v>
      </c>
      <c r="Y32" s="11">
        <v>5</v>
      </c>
      <c r="Z32" s="11">
        <v>4</v>
      </c>
      <c r="AA32" s="11">
        <v>4</v>
      </c>
    </row>
    <row r="33" spans="1:27" x14ac:dyDescent="0.25">
      <c r="A33" s="5" t="s">
        <v>32</v>
      </c>
      <c r="B33" s="4" t="s">
        <v>11</v>
      </c>
      <c r="C33" s="11">
        <v>967</v>
      </c>
      <c r="D33" s="11">
        <v>942</v>
      </c>
      <c r="E33" s="11">
        <v>956</v>
      </c>
      <c r="F33" s="11">
        <v>946</v>
      </c>
      <c r="G33" s="11">
        <v>920</v>
      </c>
      <c r="H33" s="11">
        <v>947</v>
      </c>
      <c r="I33" s="11">
        <v>931</v>
      </c>
      <c r="J33" s="11">
        <v>913</v>
      </c>
      <c r="K33" s="11">
        <v>944</v>
      </c>
      <c r="L33" s="11">
        <v>904</v>
      </c>
      <c r="M33" s="11">
        <v>874</v>
      </c>
      <c r="N33" s="11">
        <v>873</v>
      </c>
      <c r="O33" s="11">
        <v>863</v>
      </c>
      <c r="P33" s="11">
        <v>827</v>
      </c>
      <c r="Q33" s="11">
        <v>807</v>
      </c>
      <c r="R33" s="11">
        <v>798</v>
      </c>
      <c r="S33" s="11">
        <v>709</v>
      </c>
      <c r="T33" s="11">
        <v>772</v>
      </c>
      <c r="U33" s="11">
        <v>860</v>
      </c>
      <c r="V33" s="11">
        <v>897</v>
      </c>
      <c r="W33" s="11">
        <v>954</v>
      </c>
      <c r="X33" s="11">
        <v>951</v>
      </c>
      <c r="Y33" s="11">
        <v>959</v>
      </c>
      <c r="Z33" s="11">
        <v>977</v>
      </c>
      <c r="AA33" s="11">
        <v>960</v>
      </c>
    </row>
    <row r="34" spans="1:27" x14ac:dyDescent="0.25">
      <c r="A34" s="5" t="s">
        <v>32</v>
      </c>
      <c r="B34" s="24" t="s">
        <v>16</v>
      </c>
      <c r="C34" s="25">
        <v>9.0999999999999998E-2</v>
      </c>
      <c r="D34" s="25">
        <v>0.09</v>
      </c>
      <c r="E34" s="25">
        <v>9.5000000000000001E-2</v>
      </c>
      <c r="F34" s="25">
        <v>9.7000000000000003E-2</v>
      </c>
      <c r="G34" s="25">
        <v>9.1999999999999998E-2</v>
      </c>
      <c r="H34" s="25">
        <v>9.5000000000000001E-2</v>
      </c>
      <c r="I34" s="25">
        <v>9.2999999999999999E-2</v>
      </c>
      <c r="J34" s="25">
        <v>9.2999999999999999E-2</v>
      </c>
      <c r="K34" s="25">
        <v>9.5000000000000001E-2</v>
      </c>
      <c r="L34" s="25">
        <v>9.5000000000000001E-2</v>
      </c>
      <c r="M34" s="25">
        <v>9.6000000000000002E-2</v>
      </c>
      <c r="N34" s="25">
        <v>0.10199999999999999</v>
      </c>
      <c r="O34" s="25">
        <v>0.1</v>
      </c>
      <c r="P34" s="25">
        <v>9.9000000000000005E-2</v>
      </c>
      <c r="Q34" s="25">
        <v>0.1</v>
      </c>
      <c r="R34" s="25">
        <v>0.104</v>
      </c>
      <c r="S34" s="25">
        <v>9.1999999999999998E-2</v>
      </c>
      <c r="T34" s="25">
        <v>0.1</v>
      </c>
      <c r="U34" s="25">
        <v>0.108</v>
      </c>
      <c r="V34" s="25">
        <v>0.11</v>
      </c>
      <c r="W34" s="25">
        <v>0.114</v>
      </c>
      <c r="X34" s="25">
        <v>0.11</v>
      </c>
      <c r="Y34" s="25">
        <v>0.108</v>
      </c>
      <c r="Z34" s="25">
        <v>0.107</v>
      </c>
      <c r="AA34" s="25">
        <v>0.10100000000000001</v>
      </c>
    </row>
    <row r="35" spans="1:27" s="3" customFormat="1" x14ac:dyDescent="0.25">
      <c r="A35" s="5" t="s">
        <v>33</v>
      </c>
      <c r="B35" s="5" t="s">
        <v>33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25">
      <c r="A36" s="5" t="s">
        <v>33</v>
      </c>
      <c r="B36" s="4" t="s">
        <v>74</v>
      </c>
      <c r="C36" s="11">
        <v>319</v>
      </c>
      <c r="D36" s="11">
        <v>342</v>
      </c>
      <c r="E36" s="11">
        <v>309</v>
      </c>
      <c r="F36" s="11">
        <v>332</v>
      </c>
      <c r="G36" s="11">
        <v>410</v>
      </c>
      <c r="H36" s="11">
        <v>385</v>
      </c>
      <c r="I36" s="11">
        <v>418</v>
      </c>
      <c r="J36" s="11">
        <v>412</v>
      </c>
      <c r="K36" s="11">
        <v>405</v>
      </c>
      <c r="L36" s="11">
        <v>354</v>
      </c>
      <c r="M36" s="11">
        <v>328</v>
      </c>
      <c r="N36" s="11">
        <v>334</v>
      </c>
      <c r="O36" s="11">
        <v>337</v>
      </c>
      <c r="P36" s="11">
        <v>344</v>
      </c>
      <c r="Q36" s="11">
        <v>361</v>
      </c>
      <c r="R36" s="11">
        <v>336</v>
      </c>
      <c r="S36" s="11">
        <v>367</v>
      </c>
      <c r="T36" s="11">
        <v>378</v>
      </c>
      <c r="U36" s="11">
        <v>420</v>
      </c>
      <c r="V36" s="11">
        <v>407</v>
      </c>
      <c r="W36" s="11">
        <v>445</v>
      </c>
      <c r="X36" s="11">
        <v>424</v>
      </c>
      <c r="Y36" s="11">
        <v>405</v>
      </c>
      <c r="Z36" s="11">
        <v>437</v>
      </c>
      <c r="AA36" s="11">
        <v>269</v>
      </c>
    </row>
    <row r="37" spans="1:27" x14ac:dyDescent="0.25">
      <c r="A37" s="5" t="s">
        <v>33</v>
      </c>
      <c r="B37" s="4" t="s">
        <v>75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>
        <v>211</v>
      </c>
    </row>
    <row r="38" spans="1:27" x14ac:dyDescent="0.25">
      <c r="A38" s="5" t="s">
        <v>33</v>
      </c>
      <c r="B38" s="4" t="s">
        <v>10</v>
      </c>
      <c r="C38" s="11">
        <v>608</v>
      </c>
      <c r="D38" s="11">
        <v>583</v>
      </c>
      <c r="E38" s="11">
        <v>586</v>
      </c>
      <c r="F38" s="11">
        <v>515</v>
      </c>
      <c r="G38" s="11">
        <v>514</v>
      </c>
      <c r="H38" s="11">
        <v>530</v>
      </c>
      <c r="I38" s="11">
        <v>519</v>
      </c>
      <c r="J38" s="11">
        <v>497</v>
      </c>
      <c r="K38" s="11">
        <v>499</v>
      </c>
      <c r="L38" s="11">
        <v>504</v>
      </c>
      <c r="M38" s="11">
        <v>468</v>
      </c>
      <c r="N38" s="11">
        <v>470</v>
      </c>
      <c r="O38" s="11">
        <v>464</v>
      </c>
      <c r="P38" s="11">
        <v>415</v>
      </c>
      <c r="Q38" s="11">
        <v>404</v>
      </c>
      <c r="R38" s="11">
        <v>397</v>
      </c>
      <c r="S38" s="11">
        <v>377</v>
      </c>
      <c r="T38" s="11">
        <v>385</v>
      </c>
      <c r="U38" s="11">
        <v>335</v>
      </c>
      <c r="V38" s="11">
        <v>281</v>
      </c>
      <c r="W38" s="11">
        <v>282</v>
      </c>
      <c r="X38" s="11">
        <v>316</v>
      </c>
      <c r="Y38" s="11">
        <v>362</v>
      </c>
      <c r="Z38" s="11">
        <v>355</v>
      </c>
      <c r="AA38" s="11">
        <v>346</v>
      </c>
    </row>
    <row r="39" spans="1:27" x14ac:dyDescent="0.25">
      <c r="A39" s="5" t="s">
        <v>33</v>
      </c>
      <c r="B39" s="4" t="s">
        <v>14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>
        <v>765</v>
      </c>
      <c r="R39" s="11">
        <v>733</v>
      </c>
      <c r="S39" s="11">
        <v>744</v>
      </c>
      <c r="T39" s="11">
        <v>763</v>
      </c>
      <c r="U39" s="11">
        <v>755</v>
      </c>
      <c r="V39" s="11">
        <v>688</v>
      </c>
      <c r="W39" s="11">
        <v>727</v>
      </c>
      <c r="X39" s="11">
        <v>740</v>
      </c>
      <c r="Y39" s="11">
        <v>767</v>
      </c>
      <c r="Z39" s="11">
        <v>792</v>
      </c>
      <c r="AA39" s="11">
        <v>826</v>
      </c>
    </row>
    <row r="40" spans="1:27" x14ac:dyDescent="0.25">
      <c r="A40" s="5" t="s">
        <v>33</v>
      </c>
      <c r="B40" s="4" t="s">
        <v>15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>
        <v>12</v>
      </c>
      <c r="R40" s="11">
        <v>13</v>
      </c>
      <c r="S40" s="11">
        <v>9</v>
      </c>
      <c r="T40" s="11">
        <v>7</v>
      </c>
      <c r="U40" s="11">
        <v>8</v>
      </c>
      <c r="V40" s="11">
        <v>7</v>
      </c>
      <c r="W40" s="11">
        <v>5</v>
      </c>
      <c r="X40" s="11">
        <v>7</v>
      </c>
      <c r="Y40" s="11">
        <v>4</v>
      </c>
      <c r="Z40" s="11">
        <v>6</v>
      </c>
      <c r="AA40" s="11">
        <v>5</v>
      </c>
    </row>
    <row r="41" spans="1:27" x14ac:dyDescent="0.25">
      <c r="A41" s="5" t="s">
        <v>33</v>
      </c>
      <c r="B41" s="4" t="s">
        <v>11</v>
      </c>
      <c r="C41" s="11">
        <v>927</v>
      </c>
      <c r="D41" s="11">
        <v>925</v>
      </c>
      <c r="E41" s="11">
        <v>895</v>
      </c>
      <c r="F41" s="11">
        <v>847</v>
      </c>
      <c r="G41" s="11">
        <v>924</v>
      </c>
      <c r="H41" s="11">
        <v>915</v>
      </c>
      <c r="I41" s="11">
        <v>937</v>
      </c>
      <c r="J41" s="11">
        <v>909</v>
      </c>
      <c r="K41" s="11">
        <v>904</v>
      </c>
      <c r="L41" s="11">
        <v>858</v>
      </c>
      <c r="M41" s="11">
        <v>796</v>
      </c>
      <c r="N41" s="11">
        <v>804</v>
      </c>
      <c r="O41" s="11">
        <v>801</v>
      </c>
      <c r="P41" s="11">
        <v>759</v>
      </c>
      <c r="Q41" s="11">
        <v>777</v>
      </c>
      <c r="R41" s="11">
        <v>746</v>
      </c>
      <c r="S41" s="11">
        <v>753</v>
      </c>
      <c r="T41" s="11">
        <v>770</v>
      </c>
      <c r="U41" s="11">
        <v>763</v>
      </c>
      <c r="V41" s="11">
        <v>695</v>
      </c>
      <c r="W41" s="11">
        <v>732</v>
      </c>
      <c r="X41" s="11">
        <v>747</v>
      </c>
      <c r="Y41" s="11">
        <v>771</v>
      </c>
      <c r="Z41" s="11">
        <v>798</v>
      </c>
      <c r="AA41" s="11">
        <v>831</v>
      </c>
    </row>
    <row r="42" spans="1:27" x14ac:dyDescent="0.25">
      <c r="A42" s="5" t="s">
        <v>33</v>
      </c>
      <c r="B42" s="24" t="s">
        <v>16</v>
      </c>
      <c r="C42" s="25">
        <v>8.6999999999999994E-2</v>
      </c>
      <c r="D42" s="25">
        <v>8.8999999999999996E-2</v>
      </c>
      <c r="E42" s="25">
        <v>8.8999999999999996E-2</v>
      </c>
      <c r="F42" s="25">
        <v>8.6999999999999994E-2</v>
      </c>
      <c r="G42" s="25">
        <v>9.1999999999999998E-2</v>
      </c>
      <c r="H42" s="25">
        <v>9.1999999999999998E-2</v>
      </c>
      <c r="I42" s="25">
        <v>9.2999999999999999E-2</v>
      </c>
      <c r="J42" s="25">
        <v>9.1999999999999998E-2</v>
      </c>
      <c r="K42" s="25">
        <v>9.0999999999999998E-2</v>
      </c>
      <c r="L42" s="25">
        <v>9.0999999999999998E-2</v>
      </c>
      <c r="M42" s="25">
        <v>8.7999999999999995E-2</v>
      </c>
      <c r="N42" s="25">
        <v>9.4E-2</v>
      </c>
      <c r="O42" s="25">
        <v>9.2999999999999999E-2</v>
      </c>
      <c r="P42" s="25">
        <v>9.0999999999999998E-2</v>
      </c>
      <c r="Q42" s="25">
        <v>9.7000000000000003E-2</v>
      </c>
      <c r="R42" s="25">
        <v>9.7000000000000003E-2</v>
      </c>
      <c r="S42" s="25">
        <v>9.8000000000000004E-2</v>
      </c>
      <c r="T42" s="25">
        <v>0.1</v>
      </c>
      <c r="U42" s="25">
        <v>9.6000000000000002E-2</v>
      </c>
      <c r="V42" s="25">
        <v>8.5999999999999993E-2</v>
      </c>
      <c r="W42" s="25">
        <v>8.6999999999999994E-2</v>
      </c>
      <c r="X42" s="25">
        <v>8.6999999999999994E-2</v>
      </c>
      <c r="Y42" s="25">
        <v>8.6999999999999994E-2</v>
      </c>
      <c r="Z42" s="25">
        <v>8.7999999999999995E-2</v>
      </c>
      <c r="AA42" s="25">
        <v>8.6999999999999994E-2</v>
      </c>
    </row>
    <row r="43" spans="1:27" x14ac:dyDescent="0.25">
      <c r="A43" s="5" t="s">
        <v>17</v>
      </c>
      <c r="B43" s="5" t="s">
        <v>17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x14ac:dyDescent="0.25">
      <c r="A44" s="5" t="s">
        <v>17</v>
      </c>
      <c r="B44" s="4" t="s">
        <v>74</v>
      </c>
      <c r="C44" s="11">
        <v>189</v>
      </c>
      <c r="D44" s="11">
        <v>197</v>
      </c>
      <c r="E44" s="11">
        <v>196</v>
      </c>
      <c r="F44" s="11">
        <v>199</v>
      </c>
      <c r="G44" s="11">
        <v>212</v>
      </c>
      <c r="H44" s="11">
        <v>243</v>
      </c>
      <c r="I44" s="11">
        <v>227</v>
      </c>
      <c r="J44" s="11">
        <v>191</v>
      </c>
      <c r="K44" s="11">
        <v>226</v>
      </c>
      <c r="L44" s="11">
        <v>207</v>
      </c>
      <c r="M44" s="11">
        <v>176</v>
      </c>
      <c r="N44" s="11">
        <v>149</v>
      </c>
      <c r="O44" s="11">
        <v>175</v>
      </c>
      <c r="P44" s="11">
        <v>176</v>
      </c>
      <c r="Q44" s="11">
        <v>164</v>
      </c>
      <c r="R44" s="11">
        <v>178</v>
      </c>
      <c r="S44" s="11">
        <v>144</v>
      </c>
      <c r="T44" s="11">
        <v>176</v>
      </c>
      <c r="U44" s="11">
        <v>168</v>
      </c>
      <c r="V44" s="11">
        <v>204</v>
      </c>
      <c r="W44" s="11">
        <v>194</v>
      </c>
      <c r="X44" s="11">
        <v>213</v>
      </c>
      <c r="Y44" s="11">
        <v>229</v>
      </c>
      <c r="Z44" s="11">
        <v>197</v>
      </c>
      <c r="AA44" s="11">
        <v>111</v>
      </c>
    </row>
    <row r="45" spans="1:27" x14ac:dyDescent="0.25">
      <c r="A45" s="5" t="s">
        <v>17</v>
      </c>
      <c r="B45" s="4" t="s">
        <v>75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>
        <v>92</v>
      </c>
    </row>
    <row r="46" spans="1:27" x14ac:dyDescent="0.25">
      <c r="A46" s="5" t="s">
        <v>17</v>
      </c>
      <c r="B46" s="4" t="s">
        <v>10</v>
      </c>
      <c r="C46" s="11">
        <v>506</v>
      </c>
      <c r="D46" s="11">
        <v>550</v>
      </c>
      <c r="E46" s="11">
        <v>537</v>
      </c>
      <c r="F46" s="11">
        <v>477</v>
      </c>
      <c r="G46" s="11">
        <v>448</v>
      </c>
      <c r="H46" s="11">
        <v>443</v>
      </c>
      <c r="I46" s="11">
        <v>451</v>
      </c>
      <c r="J46" s="11">
        <v>465</v>
      </c>
      <c r="K46" s="11">
        <v>421</v>
      </c>
      <c r="L46" s="11">
        <v>404</v>
      </c>
      <c r="M46" s="11">
        <v>385</v>
      </c>
      <c r="N46" s="11">
        <v>399</v>
      </c>
      <c r="O46" s="11">
        <v>366</v>
      </c>
      <c r="P46" s="11">
        <v>358</v>
      </c>
      <c r="Q46" s="11">
        <v>323</v>
      </c>
      <c r="R46" s="11">
        <v>299</v>
      </c>
      <c r="S46" s="11">
        <v>299</v>
      </c>
      <c r="T46" s="11">
        <v>290</v>
      </c>
      <c r="U46" s="11">
        <v>280</v>
      </c>
      <c r="V46" s="11">
        <v>273</v>
      </c>
      <c r="W46" s="11">
        <v>283</v>
      </c>
      <c r="X46" s="11">
        <v>273</v>
      </c>
      <c r="Y46" s="11">
        <v>313</v>
      </c>
      <c r="Z46" s="11">
        <v>348</v>
      </c>
      <c r="AA46" s="11">
        <v>367</v>
      </c>
    </row>
    <row r="47" spans="1:27" x14ac:dyDescent="0.25">
      <c r="A47" s="5" t="s">
        <v>17</v>
      </c>
      <c r="B47" s="4" t="s">
        <v>14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>
        <v>487</v>
      </c>
      <c r="R47" s="11">
        <v>477</v>
      </c>
      <c r="S47" s="11">
        <v>443</v>
      </c>
      <c r="T47" s="11">
        <v>466</v>
      </c>
      <c r="U47" s="11">
        <v>448</v>
      </c>
      <c r="V47" s="11">
        <v>477</v>
      </c>
      <c r="W47" s="11">
        <v>477</v>
      </c>
      <c r="X47" s="11">
        <v>486</v>
      </c>
      <c r="Y47" s="11">
        <v>542</v>
      </c>
      <c r="Z47" s="11">
        <v>545</v>
      </c>
      <c r="AA47" s="11">
        <v>570</v>
      </c>
    </row>
    <row r="48" spans="1:27" x14ac:dyDescent="0.25">
      <c r="A48" s="5" t="s">
        <v>17</v>
      </c>
      <c r="B48" s="4" t="s">
        <v>15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>
        <v>2</v>
      </c>
      <c r="R48" s="11">
        <v>3</v>
      </c>
      <c r="S48" s="11">
        <v>5</v>
      </c>
      <c r="T48" s="11">
        <v>2</v>
      </c>
      <c r="U48" s="11">
        <v>3</v>
      </c>
      <c r="V48" s="11">
        <v>0</v>
      </c>
      <c r="W48" s="11">
        <v>1</v>
      </c>
      <c r="X48" s="11">
        <v>2</v>
      </c>
      <c r="Y48" s="11">
        <v>0</v>
      </c>
      <c r="Z48" s="11">
        <v>0</v>
      </c>
      <c r="AA48" s="11">
        <v>0</v>
      </c>
    </row>
    <row r="49" spans="1:27" x14ac:dyDescent="0.25">
      <c r="A49" s="5" t="s">
        <v>17</v>
      </c>
      <c r="B49" s="4" t="s">
        <v>11</v>
      </c>
      <c r="C49" s="11">
        <v>695</v>
      </c>
      <c r="D49" s="11">
        <v>747</v>
      </c>
      <c r="E49" s="11">
        <v>733</v>
      </c>
      <c r="F49" s="11">
        <v>676</v>
      </c>
      <c r="G49" s="11">
        <v>660</v>
      </c>
      <c r="H49" s="11">
        <v>686</v>
      </c>
      <c r="I49" s="11">
        <v>678</v>
      </c>
      <c r="J49" s="11">
        <v>656</v>
      </c>
      <c r="K49" s="11">
        <v>647</v>
      </c>
      <c r="L49" s="11">
        <v>611</v>
      </c>
      <c r="M49" s="11">
        <v>561</v>
      </c>
      <c r="N49" s="11">
        <v>548</v>
      </c>
      <c r="O49" s="11">
        <v>541</v>
      </c>
      <c r="P49" s="11">
        <v>534</v>
      </c>
      <c r="Q49" s="11">
        <v>489</v>
      </c>
      <c r="R49" s="11">
        <v>480</v>
      </c>
      <c r="S49" s="11">
        <v>448</v>
      </c>
      <c r="T49" s="11">
        <v>468</v>
      </c>
      <c r="U49" s="11">
        <v>451</v>
      </c>
      <c r="V49" s="11">
        <v>477</v>
      </c>
      <c r="W49" s="11">
        <v>478</v>
      </c>
      <c r="X49" s="11">
        <v>488</v>
      </c>
      <c r="Y49" s="11">
        <v>542</v>
      </c>
      <c r="Z49" s="11">
        <v>545</v>
      </c>
      <c r="AA49" s="11">
        <v>570</v>
      </c>
    </row>
    <row r="50" spans="1:27" x14ac:dyDescent="0.25">
      <c r="A50" s="5" t="s">
        <v>17</v>
      </c>
      <c r="B50" s="24" t="s">
        <v>16</v>
      </c>
      <c r="C50" s="25">
        <v>6.5000000000000002E-2</v>
      </c>
      <c r="D50" s="25">
        <v>7.1999999999999995E-2</v>
      </c>
      <c r="E50" s="25">
        <v>7.2999999999999995E-2</v>
      </c>
      <c r="F50" s="25">
        <v>6.9000000000000006E-2</v>
      </c>
      <c r="G50" s="25">
        <v>6.6000000000000003E-2</v>
      </c>
      <c r="H50" s="25">
        <v>6.9000000000000006E-2</v>
      </c>
      <c r="I50" s="25">
        <v>6.8000000000000005E-2</v>
      </c>
      <c r="J50" s="25">
        <v>6.7000000000000004E-2</v>
      </c>
      <c r="K50" s="25">
        <v>6.5000000000000002E-2</v>
      </c>
      <c r="L50" s="25">
        <v>6.4000000000000001E-2</v>
      </c>
      <c r="M50" s="25">
        <v>6.2E-2</v>
      </c>
      <c r="N50" s="25">
        <v>6.4000000000000001E-2</v>
      </c>
      <c r="O50" s="25">
        <v>6.2E-2</v>
      </c>
      <c r="P50" s="25">
        <v>6.4000000000000001E-2</v>
      </c>
      <c r="Q50" s="25">
        <v>6.0999999999999999E-2</v>
      </c>
      <c r="R50" s="25">
        <v>6.2E-2</v>
      </c>
      <c r="S50" s="25">
        <v>5.8000000000000003E-2</v>
      </c>
      <c r="T50" s="25">
        <v>0.06</v>
      </c>
      <c r="U50" s="25">
        <v>5.6000000000000001E-2</v>
      </c>
      <c r="V50" s="25">
        <v>5.8999999999999997E-2</v>
      </c>
      <c r="W50" s="25">
        <v>5.7000000000000002E-2</v>
      </c>
      <c r="X50" s="25">
        <v>5.7000000000000002E-2</v>
      </c>
      <c r="Y50" s="25">
        <v>6.0999999999999999E-2</v>
      </c>
      <c r="Z50" s="25">
        <v>0.06</v>
      </c>
      <c r="AA50" s="25">
        <v>0.06</v>
      </c>
    </row>
    <row r="51" spans="1:27" x14ac:dyDescent="0.25">
      <c r="A51" s="5" t="s">
        <v>34</v>
      </c>
      <c r="B51" s="5" t="s">
        <v>34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x14ac:dyDescent="0.25">
      <c r="A52" s="5" t="s">
        <v>34</v>
      </c>
      <c r="B52" s="4" t="s">
        <v>74</v>
      </c>
      <c r="C52" s="11">
        <v>60</v>
      </c>
      <c r="D52" s="11">
        <v>66</v>
      </c>
      <c r="E52" s="11">
        <v>60</v>
      </c>
      <c r="F52" s="11">
        <v>55</v>
      </c>
      <c r="G52" s="11">
        <v>50</v>
      </c>
      <c r="H52" s="11">
        <v>71</v>
      </c>
      <c r="I52" s="11">
        <v>67</v>
      </c>
      <c r="J52" s="11">
        <v>61</v>
      </c>
      <c r="K52" s="11">
        <v>60</v>
      </c>
      <c r="L52" s="11">
        <v>56</v>
      </c>
      <c r="M52" s="11">
        <v>44</v>
      </c>
      <c r="N52" s="11">
        <v>42</v>
      </c>
      <c r="O52" s="11">
        <v>47</v>
      </c>
      <c r="P52" s="11">
        <v>41</v>
      </c>
      <c r="Q52" s="11">
        <v>39</v>
      </c>
      <c r="R52" s="11">
        <v>47</v>
      </c>
      <c r="S52" s="11">
        <v>45</v>
      </c>
      <c r="T52" s="11">
        <v>37</v>
      </c>
      <c r="U52" s="11">
        <v>45</v>
      </c>
      <c r="V52" s="11">
        <v>54</v>
      </c>
      <c r="W52" s="11">
        <v>66</v>
      </c>
      <c r="X52" s="11">
        <v>73</v>
      </c>
      <c r="Y52" s="11">
        <v>77</v>
      </c>
      <c r="Z52" s="11">
        <v>85</v>
      </c>
      <c r="AA52" s="11">
        <v>53</v>
      </c>
    </row>
    <row r="53" spans="1:27" x14ac:dyDescent="0.25">
      <c r="A53" s="5" t="s">
        <v>34</v>
      </c>
      <c r="B53" s="4" t="s">
        <v>75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>
        <v>31</v>
      </c>
    </row>
    <row r="54" spans="1:27" x14ac:dyDescent="0.25">
      <c r="A54" s="5" t="s">
        <v>34</v>
      </c>
      <c r="B54" s="4" t="s">
        <v>10</v>
      </c>
      <c r="C54" s="11">
        <v>122</v>
      </c>
      <c r="D54" s="11">
        <v>120</v>
      </c>
      <c r="E54" s="11">
        <v>110</v>
      </c>
      <c r="F54" s="11">
        <v>122</v>
      </c>
      <c r="G54" s="11">
        <v>120</v>
      </c>
      <c r="H54" s="11">
        <v>110</v>
      </c>
      <c r="I54" s="11">
        <v>106</v>
      </c>
      <c r="J54" s="11">
        <v>121</v>
      </c>
      <c r="K54" s="11">
        <v>118</v>
      </c>
      <c r="L54" s="11">
        <v>113</v>
      </c>
      <c r="M54" s="11">
        <v>100</v>
      </c>
      <c r="N54" s="11">
        <v>85</v>
      </c>
      <c r="O54" s="11">
        <v>76</v>
      </c>
      <c r="P54" s="11">
        <v>69</v>
      </c>
      <c r="Q54" s="11">
        <v>72</v>
      </c>
      <c r="R54" s="11">
        <v>78</v>
      </c>
      <c r="S54" s="11">
        <v>82</v>
      </c>
      <c r="T54" s="11">
        <v>75</v>
      </c>
      <c r="U54" s="11">
        <v>70</v>
      </c>
      <c r="V54" s="11">
        <v>73</v>
      </c>
      <c r="W54" s="11">
        <v>83</v>
      </c>
      <c r="X54" s="11">
        <v>79</v>
      </c>
      <c r="Y54" s="11">
        <v>79</v>
      </c>
      <c r="Z54" s="11">
        <v>82</v>
      </c>
      <c r="AA54" s="11">
        <v>83</v>
      </c>
    </row>
    <row r="55" spans="1:27" x14ac:dyDescent="0.25">
      <c r="A55" s="5" t="s">
        <v>34</v>
      </c>
      <c r="B55" s="4" t="s">
        <v>14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111</v>
      </c>
      <c r="R55" s="11">
        <v>125</v>
      </c>
      <c r="S55" s="11">
        <v>127</v>
      </c>
      <c r="T55" s="11">
        <v>112</v>
      </c>
      <c r="U55" s="11">
        <v>115</v>
      </c>
      <c r="V55" s="11">
        <v>127</v>
      </c>
      <c r="W55" s="11">
        <v>149</v>
      </c>
      <c r="X55" s="11">
        <v>152</v>
      </c>
      <c r="Y55" s="11">
        <v>156</v>
      </c>
      <c r="Z55" s="11">
        <v>167</v>
      </c>
      <c r="AA55" s="11">
        <v>167</v>
      </c>
    </row>
    <row r="56" spans="1:27" x14ac:dyDescent="0.25">
      <c r="A56" s="5" t="s">
        <v>34</v>
      </c>
      <c r="B56" s="4" t="s">
        <v>15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>
        <v>0</v>
      </c>
      <c r="R56" s="11">
        <v>1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</row>
    <row r="57" spans="1:27" x14ac:dyDescent="0.25">
      <c r="A57" s="5" t="s">
        <v>34</v>
      </c>
      <c r="B57" s="4" t="s">
        <v>11</v>
      </c>
      <c r="C57" s="11">
        <v>182</v>
      </c>
      <c r="D57" s="11">
        <v>186</v>
      </c>
      <c r="E57" s="11">
        <v>170</v>
      </c>
      <c r="F57" s="11">
        <v>177</v>
      </c>
      <c r="G57" s="11">
        <v>170</v>
      </c>
      <c r="H57" s="11">
        <v>181</v>
      </c>
      <c r="I57" s="11">
        <v>173</v>
      </c>
      <c r="J57" s="11">
        <v>182</v>
      </c>
      <c r="K57" s="11">
        <v>178</v>
      </c>
      <c r="L57" s="11">
        <v>169</v>
      </c>
      <c r="M57" s="11">
        <v>144</v>
      </c>
      <c r="N57" s="11">
        <v>127</v>
      </c>
      <c r="O57" s="11">
        <v>123</v>
      </c>
      <c r="P57" s="11">
        <v>110</v>
      </c>
      <c r="Q57" s="11">
        <v>111</v>
      </c>
      <c r="R57" s="11">
        <v>126</v>
      </c>
      <c r="S57" s="11">
        <v>127</v>
      </c>
      <c r="T57" s="11">
        <v>112</v>
      </c>
      <c r="U57" s="11">
        <v>115</v>
      </c>
      <c r="V57" s="11">
        <v>127</v>
      </c>
      <c r="W57" s="11">
        <v>149</v>
      </c>
      <c r="X57" s="11">
        <v>152</v>
      </c>
      <c r="Y57" s="11">
        <v>156</v>
      </c>
      <c r="Z57" s="11">
        <v>167</v>
      </c>
      <c r="AA57" s="11">
        <v>167</v>
      </c>
    </row>
    <row r="58" spans="1:27" x14ac:dyDescent="0.25">
      <c r="A58" s="5" t="s">
        <v>34</v>
      </c>
      <c r="B58" s="24" t="s">
        <v>16</v>
      </c>
      <c r="C58" s="25">
        <v>1.7000000000000001E-2</v>
      </c>
      <c r="D58" s="25">
        <v>1.7999999999999999E-2</v>
      </c>
      <c r="E58" s="25">
        <v>1.7000000000000001E-2</v>
      </c>
      <c r="F58" s="25">
        <v>1.7999999999999999E-2</v>
      </c>
      <c r="G58" s="25">
        <v>1.7000000000000001E-2</v>
      </c>
      <c r="H58" s="25">
        <v>1.7999999999999999E-2</v>
      </c>
      <c r="I58" s="25">
        <v>1.7000000000000001E-2</v>
      </c>
      <c r="J58" s="25">
        <v>1.7999999999999999E-2</v>
      </c>
      <c r="K58" s="25">
        <v>1.7999999999999999E-2</v>
      </c>
      <c r="L58" s="25">
        <v>1.7999999999999999E-2</v>
      </c>
      <c r="M58" s="25">
        <v>1.6E-2</v>
      </c>
      <c r="N58" s="25">
        <v>1.4999999999999999E-2</v>
      </c>
      <c r="O58" s="25">
        <v>1.4E-2</v>
      </c>
      <c r="P58" s="25">
        <v>1.2999999999999999E-2</v>
      </c>
      <c r="Q58" s="25">
        <v>1.4E-2</v>
      </c>
      <c r="R58" s="25">
        <v>1.6E-2</v>
      </c>
      <c r="S58" s="25">
        <v>1.7000000000000001E-2</v>
      </c>
      <c r="T58" s="25">
        <v>1.4E-2</v>
      </c>
      <c r="U58" s="25">
        <v>1.4999999999999999E-2</v>
      </c>
      <c r="V58" s="25">
        <v>1.6E-2</v>
      </c>
      <c r="W58" s="25">
        <v>1.7999999999999999E-2</v>
      </c>
      <c r="X58" s="25">
        <v>1.7999999999999999E-2</v>
      </c>
      <c r="Y58" s="25">
        <v>1.7999999999999999E-2</v>
      </c>
      <c r="Z58" s="25">
        <v>1.7999999999999999E-2</v>
      </c>
      <c r="AA58" s="25">
        <v>1.7999999999999999E-2</v>
      </c>
    </row>
    <row r="59" spans="1:27" x14ac:dyDescent="0.25">
      <c r="A59" s="5" t="s">
        <v>18</v>
      </c>
      <c r="B59" s="5" t="s">
        <v>18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x14ac:dyDescent="0.25">
      <c r="A60" s="5" t="s">
        <v>18</v>
      </c>
      <c r="B60" s="4" t="s">
        <v>74</v>
      </c>
      <c r="C60" s="11">
        <v>126</v>
      </c>
      <c r="D60" s="11">
        <v>127</v>
      </c>
      <c r="E60" s="11">
        <v>125</v>
      </c>
      <c r="F60" s="11">
        <v>118</v>
      </c>
      <c r="G60" s="11">
        <v>132</v>
      </c>
      <c r="H60" s="11">
        <v>131</v>
      </c>
      <c r="I60" s="11">
        <v>132</v>
      </c>
      <c r="J60" s="11">
        <v>142</v>
      </c>
      <c r="K60" s="11">
        <v>128</v>
      </c>
      <c r="L60" s="11">
        <v>137</v>
      </c>
      <c r="M60" s="11">
        <v>126</v>
      </c>
      <c r="N60" s="11">
        <v>131</v>
      </c>
      <c r="O60" s="11">
        <v>121</v>
      </c>
      <c r="P60" s="11">
        <v>114</v>
      </c>
      <c r="Q60" s="11">
        <v>103</v>
      </c>
      <c r="R60" s="11">
        <v>122</v>
      </c>
      <c r="S60" s="11">
        <v>125</v>
      </c>
      <c r="T60" s="11">
        <v>101</v>
      </c>
      <c r="U60" s="11">
        <v>91</v>
      </c>
      <c r="V60" s="11">
        <v>80</v>
      </c>
      <c r="W60" s="11">
        <v>138</v>
      </c>
      <c r="X60" s="11">
        <v>137</v>
      </c>
      <c r="Y60" s="11">
        <v>145</v>
      </c>
      <c r="Z60" s="11">
        <v>138</v>
      </c>
      <c r="AA60" s="11">
        <v>63</v>
      </c>
    </row>
    <row r="61" spans="1:27" x14ac:dyDescent="0.25">
      <c r="A61" s="5" t="s">
        <v>18</v>
      </c>
      <c r="B61" s="4" t="s">
        <v>75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>
        <v>60</v>
      </c>
    </row>
    <row r="62" spans="1:27" x14ac:dyDescent="0.25">
      <c r="A62" s="5" t="s">
        <v>18</v>
      </c>
      <c r="B62" s="4" t="s">
        <v>10</v>
      </c>
      <c r="C62" s="11">
        <v>154</v>
      </c>
      <c r="D62" s="11">
        <v>152</v>
      </c>
      <c r="E62" s="11">
        <v>147</v>
      </c>
      <c r="F62" s="11">
        <v>151</v>
      </c>
      <c r="G62" s="11">
        <v>154</v>
      </c>
      <c r="H62" s="11">
        <v>152</v>
      </c>
      <c r="I62" s="11">
        <v>154</v>
      </c>
      <c r="J62" s="11">
        <v>119</v>
      </c>
      <c r="K62" s="11">
        <v>101</v>
      </c>
      <c r="L62" s="11">
        <v>91</v>
      </c>
      <c r="M62" s="11">
        <v>127</v>
      </c>
      <c r="N62" s="11">
        <v>124</v>
      </c>
      <c r="O62" s="11">
        <v>123</v>
      </c>
      <c r="P62" s="11">
        <v>123</v>
      </c>
      <c r="Q62" s="11">
        <v>121</v>
      </c>
      <c r="R62" s="11">
        <v>121</v>
      </c>
      <c r="S62" s="11">
        <v>118</v>
      </c>
      <c r="T62" s="11">
        <v>129</v>
      </c>
      <c r="U62" s="11">
        <v>111</v>
      </c>
      <c r="V62" s="11">
        <v>96</v>
      </c>
      <c r="W62" s="11">
        <v>76</v>
      </c>
      <c r="X62" s="11">
        <v>82</v>
      </c>
      <c r="Y62" s="11">
        <v>92</v>
      </c>
      <c r="Z62" s="11">
        <v>109</v>
      </c>
      <c r="AA62" s="11">
        <v>121</v>
      </c>
    </row>
    <row r="63" spans="1:27" x14ac:dyDescent="0.25">
      <c r="A63" s="5" t="s">
        <v>18</v>
      </c>
      <c r="B63" s="4" t="s">
        <v>14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>
        <v>224</v>
      </c>
      <c r="R63" s="11">
        <v>243</v>
      </c>
      <c r="S63" s="11">
        <v>243</v>
      </c>
      <c r="T63" s="11">
        <v>230</v>
      </c>
      <c r="U63" s="11">
        <v>202</v>
      </c>
      <c r="V63" s="11">
        <v>176</v>
      </c>
      <c r="W63" s="11">
        <v>214</v>
      </c>
      <c r="X63" s="11">
        <v>219</v>
      </c>
      <c r="Y63" s="11">
        <v>237</v>
      </c>
      <c r="Z63" s="11">
        <v>247</v>
      </c>
      <c r="AA63" s="11">
        <v>244</v>
      </c>
    </row>
    <row r="64" spans="1:27" x14ac:dyDescent="0.25">
      <c r="A64" s="5" t="s">
        <v>18</v>
      </c>
      <c r="B64" s="4" t="s">
        <v>15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>
        <v>1</v>
      </c>
      <c r="R64" s="11">
        <v>1</v>
      </c>
      <c r="S64" s="11">
        <v>1</v>
      </c>
      <c r="T64" s="11">
        <v>1</v>
      </c>
      <c r="U64" s="11">
        <v>0</v>
      </c>
      <c r="V64" s="11">
        <v>0</v>
      </c>
      <c r="W64" s="11">
        <v>0</v>
      </c>
      <c r="X64" s="11">
        <v>2</v>
      </c>
      <c r="Y64" s="11">
        <v>1</v>
      </c>
      <c r="Z64" s="11">
        <v>3</v>
      </c>
      <c r="AA64" s="11">
        <v>1</v>
      </c>
    </row>
    <row r="65" spans="1:27" x14ac:dyDescent="0.25">
      <c r="A65" s="5" t="s">
        <v>18</v>
      </c>
      <c r="B65" s="4" t="s">
        <v>11</v>
      </c>
      <c r="C65" s="11">
        <v>280</v>
      </c>
      <c r="D65" s="11">
        <v>279</v>
      </c>
      <c r="E65" s="11">
        <v>272</v>
      </c>
      <c r="F65" s="11">
        <v>269</v>
      </c>
      <c r="G65" s="11">
        <v>286</v>
      </c>
      <c r="H65" s="11">
        <v>283</v>
      </c>
      <c r="I65" s="11">
        <v>286</v>
      </c>
      <c r="J65" s="11">
        <v>261</v>
      </c>
      <c r="K65" s="11">
        <v>229</v>
      </c>
      <c r="L65" s="11">
        <v>228</v>
      </c>
      <c r="M65" s="11">
        <v>253</v>
      </c>
      <c r="N65" s="11">
        <v>255</v>
      </c>
      <c r="O65" s="11">
        <v>244</v>
      </c>
      <c r="P65" s="11">
        <v>237</v>
      </c>
      <c r="Q65" s="11">
        <v>225</v>
      </c>
      <c r="R65" s="11">
        <v>244</v>
      </c>
      <c r="S65" s="11">
        <v>244</v>
      </c>
      <c r="T65" s="11">
        <v>231</v>
      </c>
      <c r="U65" s="11">
        <v>202</v>
      </c>
      <c r="V65" s="11">
        <v>176</v>
      </c>
      <c r="W65" s="11">
        <v>214</v>
      </c>
      <c r="X65" s="11">
        <v>221</v>
      </c>
      <c r="Y65" s="11">
        <v>238</v>
      </c>
      <c r="Z65" s="11">
        <v>250</v>
      </c>
      <c r="AA65" s="11">
        <v>245</v>
      </c>
    </row>
    <row r="66" spans="1:27" x14ac:dyDescent="0.25">
      <c r="A66" s="5" t="s">
        <v>18</v>
      </c>
      <c r="B66" s="24" t="s">
        <v>16</v>
      </c>
      <c r="C66" s="25">
        <v>2.5999999999999999E-2</v>
      </c>
      <c r="D66" s="25">
        <v>2.7E-2</v>
      </c>
      <c r="E66" s="25">
        <v>2.7E-2</v>
      </c>
      <c r="F66" s="25">
        <v>2.8000000000000001E-2</v>
      </c>
      <c r="G66" s="25">
        <v>2.8000000000000001E-2</v>
      </c>
      <c r="H66" s="25">
        <v>2.8000000000000001E-2</v>
      </c>
      <c r="I66" s="25">
        <v>2.9000000000000001E-2</v>
      </c>
      <c r="J66" s="25">
        <v>2.5999999999999999E-2</v>
      </c>
      <c r="K66" s="25">
        <v>2.3E-2</v>
      </c>
      <c r="L66" s="25">
        <v>2.4E-2</v>
      </c>
      <c r="M66" s="25">
        <v>2.8000000000000001E-2</v>
      </c>
      <c r="N66" s="25">
        <v>0.03</v>
      </c>
      <c r="O66" s="25">
        <v>2.8000000000000001E-2</v>
      </c>
      <c r="P66" s="25">
        <v>2.8000000000000001E-2</v>
      </c>
      <c r="Q66" s="25">
        <v>2.8000000000000001E-2</v>
      </c>
      <c r="R66" s="25">
        <v>3.2000000000000001E-2</v>
      </c>
      <c r="S66" s="25">
        <v>3.2000000000000001E-2</v>
      </c>
      <c r="T66" s="25">
        <v>0.03</v>
      </c>
      <c r="U66" s="25">
        <v>2.5000000000000001E-2</v>
      </c>
      <c r="V66" s="25">
        <v>2.1999999999999999E-2</v>
      </c>
      <c r="W66" s="25">
        <v>2.5999999999999999E-2</v>
      </c>
      <c r="X66" s="25">
        <v>2.5999999999999999E-2</v>
      </c>
      <c r="Y66" s="25">
        <v>2.7E-2</v>
      </c>
      <c r="Z66" s="25">
        <v>2.7E-2</v>
      </c>
      <c r="AA66" s="25">
        <v>2.5999999999999999E-2</v>
      </c>
    </row>
    <row r="67" spans="1:27" x14ac:dyDescent="0.25">
      <c r="A67" s="5" t="s">
        <v>19</v>
      </c>
      <c r="B67" s="5" t="s">
        <v>19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x14ac:dyDescent="0.25">
      <c r="A68" s="5" t="s">
        <v>19</v>
      </c>
      <c r="B68" s="4" t="s">
        <v>74</v>
      </c>
      <c r="C68" s="11">
        <v>973</v>
      </c>
      <c r="D68" s="11">
        <v>949</v>
      </c>
      <c r="E68" s="11">
        <v>874</v>
      </c>
      <c r="F68" s="11">
        <v>799</v>
      </c>
      <c r="G68" s="11">
        <v>902</v>
      </c>
      <c r="H68" s="11">
        <v>901</v>
      </c>
      <c r="I68" s="11">
        <v>903</v>
      </c>
      <c r="J68" s="11">
        <v>884</v>
      </c>
      <c r="K68" s="11">
        <v>1014</v>
      </c>
      <c r="L68" s="11">
        <v>979</v>
      </c>
      <c r="M68" s="11">
        <v>949</v>
      </c>
      <c r="N68" s="11">
        <v>937</v>
      </c>
      <c r="O68" s="11">
        <v>1039</v>
      </c>
      <c r="P68" s="11">
        <v>1003</v>
      </c>
      <c r="Q68" s="11">
        <v>902</v>
      </c>
      <c r="R68" s="11">
        <v>717</v>
      </c>
      <c r="S68" s="11">
        <v>831</v>
      </c>
      <c r="T68" s="11">
        <v>853</v>
      </c>
      <c r="U68" s="11">
        <v>865</v>
      </c>
      <c r="V68" s="11">
        <v>842</v>
      </c>
      <c r="W68" s="11">
        <v>938</v>
      </c>
      <c r="X68" s="11">
        <v>947</v>
      </c>
      <c r="Y68" s="11">
        <v>930</v>
      </c>
      <c r="Z68" s="11">
        <v>911</v>
      </c>
      <c r="AA68" s="11">
        <v>733</v>
      </c>
    </row>
    <row r="69" spans="1:27" x14ac:dyDescent="0.25">
      <c r="A69" s="5" t="s">
        <v>19</v>
      </c>
      <c r="B69" s="4" t="s">
        <v>75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>
        <v>219</v>
      </c>
    </row>
    <row r="70" spans="1:27" x14ac:dyDescent="0.25">
      <c r="A70" s="5" t="s">
        <v>19</v>
      </c>
      <c r="B70" s="4" t="s">
        <v>10</v>
      </c>
      <c r="C70" s="11">
        <v>49</v>
      </c>
      <c r="D70" s="11">
        <v>76</v>
      </c>
      <c r="E70" s="11">
        <v>75</v>
      </c>
      <c r="F70" s="11">
        <v>86</v>
      </c>
      <c r="G70" s="11">
        <v>58</v>
      </c>
      <c r="H70" s="11">
        <v>54</v>
      </c>
      <c r="I70" s="11">
        <v>55</v>
      </c>
      <c r="J70" s="11">
        <v>66</v>
      </c>
      <c r="K70" s="11">
        <v>47</v>
      </c>
      <c r="L70" s="11">
        <v>56</v>
      </c>
      <c r="M70" s="11">
        <v>58</v>
      </c>
      <c r="N70" s="11">
        <v>91</v>
      </c>
      <c r="O70" s="11">
        <v>104</v>
      </c>
      <c r="P70" s="11">
        <v>74</v>
      </c>
      <c r="Q70" s="11">
        <v>92</v>
      </c>
      <c r="R70" s="11">
        <v>61</v>
      </c>
      <c r="S70" s="11">
        <v>59</v>
      </c>
      <c r="T70" s="11">
        <v>40</v>
      </c>
      <c r="U70" s="11">
        <v>41</v>
      </c>
      <c r="V70" s="11">
        <v>48</v>
      </c>
      <c r="W70" s="11">
        <v>32</v>
      </c>
      <c r="X70" s="11">
        <v>24</v>
      </c>
      <c r="Y70" s="11">
        <v>56</v>
      </c>
      <c r="Z70" s="11">
        <v>35</v>
      </c>
      <c r="AA70" s="11">
        <v>22</v>
      </c>
    </row>
    <row r="71" spans="1:27" x14ac:dyDescent="0.25">
      <c r="A71" s="5" t="s">
        <v>19</v>
      </c>
      <c r="B71" s="4" t="s">
        <v>14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>
        <v>994</v>
      </c>
      <c r="R71" s="11">
        <v>778</v>
      </c>
      <c r="S71" s="11">
        <v>890</v>
      </c>
      <c r="T71" s="11">
        <v>893</v>
      </c>
      <c r="U71" s="11">
        <v>906</v>
      </c>
      <c r="V71" s="11">
        <v>890</v>
      </c>
      <c r="W71" s="11">
        <v>970</v>
      </c>
      <c r="X71" s="11">
        <v>971</v>
      </c>
      <c r="Y71" s="11">
        <v>986</v>
      </c>
      <c r="Z71" s="11">
        <v>946</v>
      </c>
      <c r="AA71" s="11">
        <v>974</v>
      </c>
    </row>
    <row r="72" spans="1:27" x14ac:dyDescent="0.25">
      <c r="A72" s="5" t="s">
        <v>19</v>
      </c>
      <c r="B72" s="4" t="s">
        <v>15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>
        <v>17</v>
      </c>
      <c r="R72" s="11">
        <v>11</v>
      </c>
      <c r="S72" s="11">
        <v>11</v>
      </c>
      <c r="T72" s="11">
        <v>21</v>
      </c>
      <c r="U72" s="11">
        <v>16</v>
      </c>
      <c r="V72" s="11">
        <v>16</v>
      </c>
      <c r="W72" s="11">
        <v>13</v>
      </c>
      <c r="X72" s="11">
        <v>12</v>
      </c>
      <c r="Y72" s="11">
        <v>13</v>
      </c>
      <c r="Z72" s="11">
        <v>13</v>
      </c>
      <c r="AA72" s="11">
        <v>9</v>
      </c>
    </row>
    <row r="73" spans="1:27" x14ac:dyDescent="0.25">
      <c r="A73" s="5" t="s">
        <v>19</v>
      </c>
      <c r="B73" s="4" t="s">
        <v>11</v>
      </c>
      <c r="C73" s="11">
        <v>1022</v>
      </c>
      <c r="D73" s="11">
        <v>1025</v>
      </c>
      <c r="E73" s="11">
        <v>949</v>
      </c>
      <c r="F73" s="11">
        <v>885</v>
      </c>
      <c r="G73" s="11">
        <v>960</v>
      </c>
      <c r="H73" s="11">
        <v>955</v>
      </c>
      <c r="I73" s="11">
        <v>958</v>
      </c>
      <c r="J73" s="11">
        <v>950</v>
      </c>
      <c r="K73" s="11">
        <v>1061</v>
      </c>
      <c r="L73" s="11">
        <v>1035</v>
      </c>
      <c r="M73" s="11">
        <v>1007</v>
      </c>
      <c r="N73" s="11">
        <v>1028</v>
      </c>
      <c r="O73" s="11">
        <v>1143</v>
      </c>
      <c r="P73" s="11">
        <v>1077</v>
      </c>
      <c r="Q73" s="11">
        <v>1011</v>
      </c>
      <c r="R73" s="11">
        <v>789</v>
      </c>
      <c r="S73" s="11">
        <v>901</v>
      </c>
      <c r="T73" s="11">
        <v>914</v>
      </c>
      <c r="U73" s="11">
        <v>922</v>
      </c>
      <c r="V73" s="11">
        <v>906</v>
      </c>
      <c r="W73" s="11">
        <v>983</v>
      </c>
      <c r="X73" s="11">
        <v>983</v>
      </c>
      <c r="Y73" s="11">
        <v>999</v>
      </c>
      <c r="Z73" s="11">
        <v>959</v>
      </c>
      <c r="AA73" s="11">
        <v>983</v>
      </c>
    </row>
    <row r="74" spans="1:27" x14ac:dyDescent="0.25">
      <c r="A74" s="5" t="s">
        <v>19</v>
      </c>
      <c r="B74" s="24" t="s">
        <v>16</v>
      </c>
      <c r="C74" s="25">
        <v>9.6000000000000002E-2</v>
      </c>
      <c r="D74" s="25">
        <v>9.8000000000000004E-2</v>
      </c>
      <c r="E74" s="25">
        <v>9.4E-2</v>
      </c>
      <c r="F74" s="25">
        <v>0.09</v>
      </c>
      <c r="G74" s="25">
        <v>9.6000000000000002E-2</v>
      </c>
      <c r="H74" s="25">
        <v>9.6000000000000002E-2</v>
      </c>
      <c r="I74" s="25">
        <v>9.5000000000000001E-2</v>
      </c>
      <c r="J74" s="25">
        <v>9.6000000000000002E-2</v>
      </c>
      <c r="K74" s="25">
        <v>0.107</v>
      </c>
      <c r="L74" s="25">
        <v>0.109</v>
      </c>
      <c r="M74" s="25">
        <v>0.111</v>
      </c>
      <c r="N74" s="25">
        <v>0.121</v>
      </c>
      <c r="O74" s="25">
        <v>0.13200000000000001</v>
      </c>
      <c r="P74" s="25">
        <v>0.128</v>
      </c>
      <c r="Q74" s="25">
        <v>0.126</v>
      </c>
      <c r="R74" s="25">
        <v>0.10199999999999999</v>
      </c>
      <c r="S74" s="25">
        <v>0.11800000000000001</v>
      </c>
      <c r="T74" s="25">
        <v>0.11799999999999999</v>
      </c>
      <c r="U74" s="25">
        <v>0.11600000000000001</v>
      </c>
      <c r="V74" s="25">
        <v>0.112</v>
      </c>
      <c r="W74" s="25">
        <v>0.11700000000000001</v>
      </c>
      <c r="X74" s="25">
        <v>0.114</v>
      </c>
      <c r="Y74" s="25">
        <v>0.112</v>
      </c>
      <c r="Z74" s="25">
        <v>0.105</v>
      </c>
      <c r="AA74" s="25">
        <v>0.10299999999999999</v>
      </c>
    </row>
    <row r="75" spans="1:27" x14ac:dyDescent="0.25">
      <c r="A75" s="5" t="s">
        <v>20</v>
      </c>
      <c r="B75" s="5" t="s">
        <v>20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x14ac:dyDescent="0.25">
      <c r="A76" s="5" t="s">
        <v>20</v>
      </c>
      <c r="B76" s="4" t="s">
        <v>74</v>
      </c>
      <c r="C76" s="11">
        <v>62</v>
      </c>
      <c r="D76" s="11">
        <v>80</v>
      </c>
      <c r="E76" s="11">
        <v>89</v>
      </c>
      <c r="F76" s="11">
        <v>126</v>
      </c>
      <c r="G76" s="11">
        <v>138</v>
      </c>
      <c r="H76" s="11">
        <v>134</v>
      </c>
      <c r="I76" s="11">
        <v>164</v>
      </c>
      <c r="J76" s="11">
        <v>148</v>
      </c>
      <c r="K76" s="11">
        <v>178</v>
      </c>
      <c r="L76" s="11">
        <v>194</v>
      </c>
      <c r="M76" s="11">
        <v>174</v>
      </c>
      <c r="N76" s="11">
        <v>165</v>
      </c>
      <c r="O76" s="11">
        <v>216</v>
      </c>
      <c r="P76" s="11">
        <v>225</v>
      </c>
      <c r="Q76" s="11">
        <v>176</v>
      </c>
      <c r="R76" s="11">
        <v>190</v>
      </c>
      <c r="S76" s="11">
        <v>224</v>
      </c>
      <c r="T76" s="11">
        <v>228</v>
      </c>
      <c r="U76" s="11">
        <v>225</v>
      </c>
      <c r="V76" s="11">
        <v>241</v>
      </c>
      <c r="W76" s="11">
        <v>253</v>
      </c>
      <c r="X76" s="11">
        <v>245</v>
      </c>
      <c r="Y76" s="11">
        <v>248</v>
      </c>
      <c r="Z76" s="11">
        <v>216</v>
      </c>
      <c r="AA76" s="11">
        <v>171</v>
      </c>
    </row>
    <row r="77" spans="1:27" x14ac:dyDescent="0.25">
      <c r="A77" s="5" t="s">
        <v>20</v>
      </c>
      <c r="B77" s="4" t="s">
        <v>75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>
        <v>62</v>
      </c>
    </row>
    <row r="78" spans="1:27" x14ac:dyDescent="0.25">
      <c r="A78" s="5" t="s">
        <v>20</v>
      </c>
      <c r="B78" s="4" t="s">
        <v>10</v>
      </c>
      <c r="C78" s="11">
        <v>557</v>
      </c>
      <c r="D78" s="11">
        <v>536</v>
      </c>
      <c r="E78" s="11">
        <v>536</v>
      </c>
      <c r="F78" s="11">
        <v>477</v>
      </c>
      <c r="G78" s="11">
        <v>463</v>
      </c>
      <c r="H78" s="11">
        <v>433</v>
      </c>
      <c r="I78" s="11">
        <v>423</v>
      </c>
      <c r="J78" s="11">
        <v>435</v>
      </c>
      <c r="K78" s="11">
        <v>409</v>
      </c>
      <c r="L78" s="11">
        <v>409</v>
      </c>
      <c r="M78" s="11">
        <v>367</v>
      </c>
      <c r="N78" s="11">
        <v>308</v>
      </c>
      <c r="O78" s="11">
        <v>283</v>
      </c>
      <c r="P78" s="11">
        <v>269</v>
      </c>
      <c r="Q78" s="11">
        <v>245</v>
      </c>
      <c r="R78" s="11">
        <v>232</v>
      </c>
      <c r="S78" s="11">
        <v>215</v>
      </c>
      <c r="T78" s="11">
        <v>209</v>
      </c>
      <c r="U78" s="11">
        <v>223</v>
      </c>
      <c r="V78" s="11">
        <v>214</v>
      </c>
      <c r="W78" s="11">
        <v>196</v>
      </c>
      <c r="X78" s="11">
        <v>219</v>
      </c>
      <c r="Y78" s="11">
        <v>231</v>
      </c>
      <c r="Z78" s="11">
        <v>270</v>
      </c>
      <c r="AA78" s="11">
        <v>294</v>
      </c>
    </row>
    <row r="79" spans="1:27" x14ac:dyDescent="0.25">
      <c r="A79" s="5" t="s">
        <v>20</v>
      </c>
      <c r="B79" s="4" t="s">
        <v>14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421</v>
      </c>
      <c r="R79" s="11">
        <v>422</v>
      </c>
      <c r="S79" s="11">
        <v>439</v>
      </c>
      <c r="T79" s="11">
        <v>437</v>
      </c>
      <c r="U79" s="11">
        <v>448</v>
      </c>
      <c r="V79" s="11">
        <v>455</v>
      </c>
      <c r="W79" s="11">
        <v>449</v>
      </c>
      <c r="X79" s="11">
        <v>464</v>
      </c>
      <c r="Y79" s="11">
        <v>479</v>
      </c>
      <c r="Z79" s="11">
        <v>486</v>
      </c>
      <c r="AA79" s="11">
        <v>527</v>
      </c>
    </row>
    <row r="80" spans="1:27" x14ac:dyDescent="0.25">
      <c r="A80" s="5" t="s">
        <v>20</v>
      </c>
      <c r="B80" s="4" t="s">
        <v>15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>
        <v>0</v>
      </c>
      <c r="R80" s="11">
        <v>0</v>
      </c>
      <c r="S80" s="11">
        <v>1</v>
      </c>
      <c r="T80" s="11">
        <v>0</v>
      </c>
      <c r="U80" s="11">
        <v>2</v>
      </c>
      <c r="V80" s="11">
        <v>0</v>
      </c>
      <c r="W80" s="11">
        <v>0</v>
      </c>
      <c r="X80" s="11">
        <v>0</v>
      </c>
      <c r="Y80" s="11">
        <v>1</v>
      </c>
      <c r="Z80" s="11">
        <v>0</v>
      </c>
      <c r="AA80" s="11">
        <v>0</v>
      </c>
    </row>
    <row r="81" spans="1:27" x14ac:dyDescent="0.25">
      <c r="A81" s="5" t="s">
        <v>20</v>
      </c>
      <c r="B81" s="4" t="s">
        <v>11</v>
      </c>
      <c r="C81" s="11">
        <v>619</v>
      </c>
      <c r="D81" s="11">
        <v>616</v>
      </c>
      <c r="E81" s="11">
        <v>625</v>
      </c>
      <c r="F81" s="11">
        <v>603</v>
      </c>
      <c r="G81" s="11">
        <v>601</v>
      </c>
      <c r="H81" s="11">
        <v>567</v>
      </c>
      <c r="I81" s="11">
        <v>587</v>
      </c>
      <c r="J81" s="11">
        <v>583</v>
      </c>
      <c r="K81" s="11">
        <v>587</v>
      </c>
      <c r="L81" s="11">
        <v>603</v>
      </c>
      <c r="M81" s="11">
        <v>541</v>
      </c>
      <c r="N81" s="11">
        <v>473</v>
      </c>
      <c r="O81" s="11">
        <v>499</v>
      </c>
      <c r="P81" s="11">
        <v>494</v>
      </c>
      <c r="Q81" s="11">
        <v>421</v>
      </c>
      <c r="R81" s="11">
        <v>422</v>
      </c>
      <c r="S81" s="11">
        <v>440</v>
      </c>
      <c r="T81" s="11">
        <v>437</v>
      </c>
      <c r="U81" s="11">
        <v>450</v>
      </c>
      <c r="V81" s="11">
        <v>455</v>
      </c>
      <c r="W81" s="11">
        <v>449</v>
      </c>
      <c r="X81" s="11">
        <v>464</v>
      </c>
      <c r="Y81" s="11">
        <v>480</v>
      </c>
      <c r="Z81" s="11">
        <v>486</v>
      </c>
      <c r="AA81" s="11">
        <v>527</v>
      </c>
    </row>
    <row r="82" spans="1:27" x14ac:dyDescent="0.25">
      <c r="A82" s="5" t="s">
        <v>20</v>
      </c>
      <c r="B82" s="24" t="s">
        <v>16</v>
      </c>
      <c r="C82" s="25">
        <v>5.8000000000000003E-2</v>
      </c>
      <c r="D82" s="25">
        <v>5.8999999999999997E-2</v>
      </c>
      <c r="E82" s="25">
        <v>6.2E-2</v>
      </c>
      <c r="F82" s="25">
        <v>6.2E-2</v>
      </c>
      <c r="G82" s="25">
        <v>0.06</v>
      </c>
      <c r="H82" s="25">
        <v>5.7000000000000002E-2</v>
      </c>
      <c r="I82" s="25">
        <v>5.8000000000000003E-2</v>
      </c>
      <c r="J82" s="25">
        <v>5.8999999999999997E-2</v>
      </c>
      <c r="K82" s="25">
        <v>5.8999999999999997E-2</v>
      </c>
      <c r="L82" s="25">
        <v>6.4000000000000001E-2</v>
      </c>
      <c r="M82" s="25">
        <v>0.06</v>
      </c>
      <c r="N82" s="25">
        <v>5.6000000000000001E-2</v>
      </c>
      <c r="O82" s="25">
        <v>5.8000000000000003E-2</v>
      </c>
      <c r="P82" s="25">
        <v>5.8999999999999997E-2</v>
      </c>
      <c r="Q82" s="25">
        <v>5.1999999999999998E-2</v>
      </c>
      <c r="R82" s="25">
        <v>5.5E-2</v>
      </c>
      <c r="S82" s="25">
        <v>5.7000000000000002E-2</v>
      </c>
      <c r="T82" s="25">
        <v>5.6000000000000001E-2</v>
      </c>
      <c r="U82" s="25">
        <v>5.7000000000000002E-2</v>
      </c>
      <c r="V82" s="25">
        <v>5.6000000000000001E-2</v>
      </c>
      <c r="W82" s="25">
        <v>5.3999999999999999E-2</v>
      </c>
      <c r="X82" s="25">
        <v>5.3999999999999999E-2</v>
      </c>
      <c r="Y82" s="25">
        <v>5.3999999999999999E-2</v>
      </c>
      <c r="Z82" s="25">
        <v>5.2999999999999999E-2</v>
      </c>
      <c r="AA82" s="25">
        <v>5.5E-2</v>
      </c>
    </row>
    <row r="83" spans="1:27" x14ac:dyDescent="0.25">
      <c r="A83" s="5" t="s">
        <v>21</v>
      </c>
      <c r="B83" s="5" t="s">
        <v>21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x14ac:dyDescent="0.25">
      <c r="A84" s="5" t="s">
        <v>21</v>
      </c>
      <c r="B84" s="4" t="s">
        <v>74</v>
      </c>
      <c r="C84" s="11">
        <v>115</v>
      </c>
      <c r="D84" s="11">
        <v>112</v>
      </c>
      <c r="E84" s="11">
        <v>88</v>
      </c>
      <c r="F84" s="11">
        <v>84</v>
      </c>
      <c r="G84" s="11">
        <v>103</v>
      </c>
      <c r="H84" s="11">
        <v>121</v>
      </c>
      <c r="I84" s="11">
        <v>132</v>
      </c>
      <c r="J84" s="11">
        <v>160</v>
      </c>
      <c r="K84" s="11">
        <v>149</v>
      </c>
      <c r="L84" s="11">
        <v>93</v>
      </c>
      <c r="M84" s="11">
        <v>72</v>
      </c>
      <c r="N84" s="11">
        <v>84</v>
      </c>
      <c r="O84" s="11">
        <v>132</v>
      </c>
      <c r="P84" s="11">
        <v>90</v>
      </c>
      <c r="Q84" s="11">
        <v>74</v>
      </c>
      <c r="R84" s="11">
        <v>111</v>
      </c>
      <c r="S84" s="11">
        <v>124</v>
      </c>
      <c r="T84" s="11">
        <v>135</v>
      </c>
      <c r="U84" s="11">
        <v>152</v>
      </c>
      <c r="V84" s="11">
        <v>194</v>
      </c>
      <c r="W84" s="11">
        <v>148</v>
      </c>
      <c r="X84" s="11">
        <v>194</v>
      </c>
      <c r="Y84" s="11">
        <v>186</v>
      </c>
      <c r="Z84" s="11">
        <v>211</v>
      </c>
      <c r="AA84" s="11">
        <v>128</v>
      </c>
    </row>
    <row r="85" spans="1:27" x14ac:dyDescent="0.25">
      <c r="A85" s="5" t="s">
        <v>21</v>
      </c>
      <c r="B85" s="4" t="s">
        <v>75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118</v>
      </c>
    </row>
    <row r="86" spans="1:27" x14ac:dyDescent="0.25">
      <c r="A86" s="5" t="s">
        <v>21</v>
      </c>
      <c r="B86" s="4" t="s">
        <v>10</v>
      </c>
      <c r="C86" s="11">
        <v>412</v>
      </c>
      <c r="D86" s="11">
        <v>394</v>
      </c>
      <c r="E86" s="11">
        <v>372</v>
      </c>
      <c r="F86" s="11">
        <v>399</v>
      </c>
      <c r="G86" s="11">
        <v>366</v>
      </c>
      <c r="H86" s="11">
        <v>355</v>
      </c>
      <c r="I86" s="11">
        <v>342</v>
      </c>
      <c r="J86" s="11">
        <v>308</v>
      </c>
      <c r="K86" s="11">
        <v>345</v>
      </c>
      <c r="L86" s="11">
        <v>341</v>
      </c>
      <c r="M86" s="11">
        <v>320</v>
      </c>
      <c r="N86" s="11">
        <v>248</v>
      </c>
      <c r="O86" s="11">
        <v>252</v>
      </c>
      <c r="P86" s="11">
        <v>237</v>
      </c>
      <c r="Q86" s="11">
        <v>229</v>
      </c>
      <c r="R86" s="11">
        <v>205</v>
      </c>
      <c r="S86" s="11">
        <v>206</v>
      </c>
      <c r="T86" s="11">
        <v>201</v>
      </c>
      <c r="U86" s="11">
        <v>244</v>
      </c>
      <c r="V86" s="11">
        <v>239</v>
      </c>
      <c r="W86" s="11">
        <v>252</v>
      </c>
      <c r="X86" s="11">
        <v>258</v>
      </c>
      <c r="Y86" s="11">
        <v>234</v>
      </c>
      <c r="Z86" s="11">
        <v>228</v>
      </c>
      <c r="AA86" s="11">
        <v>236</v>
      </c>
    </row>
    <row r="87" spans="1:27" x14ac:dyDescent="0.25">
      <c r="A87" s="5" t="s">
        <v>21</v>
      </c>
      <c r="B87" s="4" t="s">
        <v>14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>
        <v>303</v>
      </c>
      <c r="R87" s="11">
        <v>316</v>
      </c>
      <c r="S87" s="11">
        <v>330</v>
      </c>
      <c r="T87" s="11">
        <v>336</v>
      </c>
      <c r="U87" s="11">
        <v>396</v>
      </c>
      <c r="V87" s="11">
        <v>433</v>
      </c>
      <c r="W87" s="11">
        <v>400</v>
      </c>
      <c r="X87" s="11">
        <v>452</v>
      </c>
      <c r="Y87" s="11">
        <v>420</v>
      </c>
      <c r="Z87" s="11">
        <v>439</v>
      </c>
      <c r="AA87" s="11">
        <v>482</v>
      </c>
    </row>
    <row r="88" spans="1:27" x14ac:dyDescent="0.25">
      <c r="A88" s="5" t="s">
        <v>21</v>
      </c>
      <c r="B88" s="4" t="s">
        <v>15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>
        <v>3</v>
      </c>
      <c r="R88" s="11">
        <v>3</v>
      </c>
      <c r="S88" s="11">
        <v>5</v>
      </c>
      <c r="T88" s="11">
        <v>4</v>
      </c>
      <c r="U88" s="11">
        <v>5</v>
      </c>
      <c r="V88" s="11">
        <v>1</v>
      </c>
      <c r="W88" s="11">
        <v>5</v>
      </c>
      <c r="X88" s="11">
        <v>1</v>
      </c>
      <c r="Y88" s="11">
        <v>3</v>
      </c>
      <c r="Z88" s="11">
        <v>0</v>
      </c>
      <c r="AA88" s="11">
        <v>2</v>
      </c>
    </row>
    <row r="89" spans="1:27" x14ac:dyDescent="0.25">
      <c r="A89" s="5" t="s">
        <v>21</v>
      </c>
      <c r="B89" s="4" t="s">
        <v>11</v>
      </c>
      <c r="C89" s="11">
        <v>527</v>
      </c>
      <c r="D89" s="11">
        <v>506</v>
      </c>
      <c r="E89" s="11">
        <v>460</v>
      </c>
      <c r="F89" s="11">
        <v>483</v>
      </c>
      <c r="G89" s="11">
        <v>469</v>
      </c>
      <c r="H89" s="11">
        <v>476</v>
      </c>
      <c r="I89" s="11">
        <v>474</v>
      </c>
      <c r="J89" s="11">
        <v>468</v>
      </c>
      <c r="K89" s="11">
        <v>494</v>
      </c>
      <c r="L89" s="11">
        <v>434</v>
      </c>
      <c r="M89" s="11">
        <v>392</v>
      </c>
      <c r="N89" s="11">
        <v>332</v>
      </c>
      <c r="O89" s="11">
        <v>384</v>
      </c>
      <c r="P89" s="11">
        <v>327</v>
      </c>
      <c r="Q89" s="11">
        <v>306</v>
      </c>
      <c r="R89" s="11">
        <v>319</v>
      </c>
      <c r="S89" s="11">
        <v>335</v>
      </c>
      <c r="T89" s="11">
        <v>340</v>
      </c>
      <c r="U89" s="11">
        <v>401</v>
      </c>
      <c r="V89" s="11">
        <v>434</v>
      </c>
      <c r="W89" s="11">
        <v>405</v>
      </c>
      <c r="X89" s="11">
        <v>453</v>
      </c>
      <c r="Y89" s="11">
        <v>423</v>
      </c>
      <c r="Z89" s="11">
        <v>439</v>
      </c>
      <c r="AA89" s="11">
        <v>484</v>
      </c>
    </row>
    <row r="90" spans="1:27" x14ac:dyDescent="0.25">
      <c r="A90" s="5" t="s">
        <v>21</v>
      </c>
      <c r="B90" s="24" t="s">
        <v>16</v>
      </c>
      <c r="C90" s="25">
        <v>0.05</v>
      </c>
      <c r="D90" s="25">
        <v>4.8000000000000001E-2</v>
      </c>
      <c r="E90" s="25">
        <v>4.5999999999999999E-2</v>
      </c>
      <c r="F90" s="25">
        <v>4.9000000000000002E-2</v>
      </c>
      <c r="G90" s="25">
        <v>4.7E-2</v>
      </c>
      <c r="H90" s="25">
        <v>4.8000000000000001E-2</v>
      </c>
      <c r="I90" s="25">
        <v>4.7E-2</v>
      </c>
      <c r="J90" s="25">
        <v>4.7E-2</v>
      </c>
      <c r="K90" s="25">
        <v>0.05</v>
      </c>
      <c r="L90" s="25">
        <v>4.5999999999999999E-2</v>
      </c>
      <c r="M90" s="25">
        <v>4.2999999999999997E-2</v>
      </c>
      <c r="N90" s="25">
        <v>3.9E-2</v>
      </c>
      <c r="O90" s="25">
        <v>4.3999999999999997E-2</v>
      </c>
      <c r="P90" s="25">
        <v>3.9E-2</v>
      </c>
      <c r="Q90" s="25">
        <v>3.7999999999999999E-2</v>
      </c>
      <c r="R90" s="25">
        <v>4.1000000000000002E-2</v>
      </c>
      <c r="S90" s="25">
        <v>4.3999999999999997E-2</v>
      </c>
      <c r="T90" s="25">
        <v>4.3999999999999997E-2</v>
      </c>
      <c r="U90" s="25">
        <v>0.05</v>
      </c>
      <c r="V90" s="25">
        <v>5.2999999999999999E-2</v>
      </c>
      <c r="W90" s="25">
        <v>4.8000000000000001E-2</v>
      </c>
      <c r="X90" s="25">
        <v>5.1999999999999998E-2</v>
      </c>
      <c r="Y90" s="25">
        <v>4.8000000000000001E-2</v>
      </c>
      <c r="Z90" s="25">
        <v>4.8000000000000001E-2</v>
      </c>
      <c r="AA90" s="25">
        <v>5.0999999999999997E-2</v>
      </c>
    </row>
    <row r="91" spans="1:27" x14ac:dyDescent="0.25">
      <c r="A91" s="5" t="s">
        <v>22</v>
      </c>
      <c r="B91" s="5" t="s">
        <v>22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x14ac:dyDescent="0.25">
      <c r="A92" s="5" t="s">
        <v>22</v>
      </c>
      <c r="B92" s="4" t="s">
        <v>74</v>
      </c>
      <c r="C92" s="11">
        <v>360</v>
      </c>
      <c r="D92" s="11">
        <v>297</v>
      </c>
      <c r="E92" s="11">
        <v>267</v>
      </c>
      <c r="F92" s="11">
        <v>288</v>
      </c>
      <c r="G92" s="11">
        <v>337</v>
      </c>
      <c r="H92" s="11">
        <v>363</v>
      </c>
      <c r="I92" s="11">
        <v>335</v>
      </c>
      <c r="J92" s="11">
        <v>359</v>
      </c>
      <c r="K92" s="11">
        <v>390</v>
      </c>
      <c r="L92" s="11">
        <v>271</v>
      </c>
      <c r="M92" s="11">
        <v>236</v>
      </c>
      <c r="N92" s="11">
        <v>224</v>
      </c>
      <c r="O92" s="11">
        <v>263</v>
      </c>
      <c r="P92" s="11">
        <v>267</v>
      </c>
      <c r="Q92" s="11">
        <v>186</v>
      </c>
      <c r="R92" s="11">
        <v>189</v>
      </c>
      <c r="S92" s="11">
        <v>212</v>
      </c>
      <c r="T92" s="11">
        <v>196</v>
      </c>
      <c r="U92" s="11">
        <v>220</v>
      </c>
      <c r="V92" s="11">
        <v>397</v>
      </c>
      <c r="W92" s="11">
        <v>376</v>
      </c>
      <c r="X92" s="11">
        <v>367</v>
      </c>
      <c r="Y92" s="11">
        <v>362</v>
      </c>
      <c r="Z92" s="11">
        <v>483</v>
      </c>
      <c r="AA92" s="11">
        <v>451</v>
      </c>
    </row>
    <row r="93" spans="1:27" x14ac:dyDescent="0.25">
      <c r="A93" s="5" t="s">
        <v>22</v>
      </c>
      <c r="B93" s="4" t="s">
        <v>75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>
        <v>119</v>
      </c>
    </row>
    <row r="94" spans="1:27" x14ac:dyDescent="0.25">
      <c r="A94" s="5" t="s">
        <v>22</v>
      </c>
      <c r="B94" s="4" t="s">
        <v>10</v>
      </c>
      <c r="C94" s="11">
        <v>748</v>
      </c>
      <c r="D94" s="11">
        <v>756</v>
      </c>
      <c r="E94" s="11">
        <v>740</v>
      </c>
      <c r="F94" s="11">
        <v>722</v>
      </c>
      <c r="G94" s="11">
        <v>683</v>
      </c>
      <c r="H94" s="11">
        <v>654</v>
      </c>
      <c r="I94" s="11">
        <v>703</v>
      </c>
      <c r="J94" s="11">
        <v>662</v>
      </c>
      <c r="K94" s="11">
        <v>625</v>
      </c>
      <c r="L94" s="11">
        <v>602</v>
      </c>
      <c r="M94" s="11">
        <v>569</v>
      </c>
      <c r="N94" s="11">
        <v>527</v>
      </c>
      <c r="O94" s="11">
        <v>507</v>
      </c>
      <c r="P94" s="11">
        <v>482</v>
      </c>
      <c r="Q94" s="11">
        <v>421</v>
      </c>
      <c r="R94" s="11">
        <v>372</v>
      </c>
      <c r="S94" s="11">
        <v>363</v>
      </c>
      <c r="T94" s="11">
        <v>360</v>
      </c>
      <c r="U94" s="11">
        <v>371</v>
      </c>
      <c r="V94" s="11">
        <v>316</v>
      </c>
      <c r="W94" s="11">
        <v>288</v>
      </c>
      <c r="X94" s="11">
        <v>344</v>
      </c>
      <c r="Y94" s="11">
        <v>353</v>
      </c>
      <c r="Z94" s="11">
        <v>302</v>
      </c>
      <c r="AA94" s="11">
        <v>303</v>
      </c>
    </row>
    <row r="95" spans="1:27" x14ac:dyDescent="0.25">
      <c r="A95" s="5" t="s">
        <v>22</v>
      </c>
      <c r="B95" s="4" t="s">
        <v>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>
        <v>607</v>
      </c>
      <c r="R95" s="11">
        <v>561</v>
      </c>
      <c r="S95" s="11">
        <v>575</v>
      </c>
      <c r="T95" s="11">
        <v>556</v>
      </c>
      <c r="U95" s="11">
        <v>591</v>
      </c>
      <c r="V95" s="11">
        <v>713</v>
      </c>
      <c r="W95" s="11">
        <v>664</v>
      </c>
      <c r="X95" s="11">
        <v>711</v>
      </c>
      <c r="Y95" s="11">
        <v>715</v>
      </c>
      <c r="Z95" s="11">
        <v>785</v>
      </c>
      <c r="AA95" s="11">
        <v>873</v>
      </c>
    </row>
    <row r="96" spans="1:27" x14ac:dyDescent="0.25">
      <c r="A96" s="5" t="s">
        <v>22</v>
      </c>
      <c r="B96" s="4" t="s">
        <v>15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>
        <v>16</v>
      </c>
      <c r="R96" s="11">
        <v>13</v>
      </c>
      <c r="S96" s="11">
        <v>10</v>
      </c>
      <c r="T96" s="11">
        <v>8</v>
      </c>
      <c r="U96" s="11">
        <v>8</v>
      </c>
      <c r="V96" s="11">
        <v>8</v>
      </c>
      <c r="W96" s="11">
        <v>8</v>
      </c>
      <c r="X96" s="11">
        <v>10</v>
      </c>
      <c r="Y96" s="11">
        <v>11</v>
      </c>
      <c r="Z96" s="11">
        <v>13</v>
      </c>
      <c r="AA96" s="11">
        <v>11</v>
      </c>
    </row>
    <row r="97" spans="1:27" x14ac:dyDescent="0.25">
      <c r="A97" s="5" t="s">
        <v>22</v>
      </c>
      <c r="B97" s="4" t="s">
        <v>11</v>
      </c>
      <c r="C97" s="11">
        <v>1108</v>
      </c>
      <c r="D97" s="11">
        <v>1053</v>
      </c>
      <c r="E97" s="11">
        <v>1007</v>
      </c>
      <c r="F97" s="11">
        <v>1010</v>
      </c>
      <c r="G97" s="11">
        <v>1020</v>
      </c>
      <c r="H97" s="11">
        <v>1017</v>
      </c>
      <c r="I97" s="11">
        <v>1038</v>
      </c>
      <c r="J97" s="11">
        <v>1021</v>
      </c>
      <c r="K97" s="11">
        <v>1015</v>
      </c>
      <c r="L97" s="11">
        <v>873</v>
      </c>
      <c r="M97" s="11">
        <v>805</v>
      </c>
      <c r="N97" s="11">
        <v>751</v>
      </c>
      <c r="O97" s="11">
        <v>770</v>
      </c>
      <c r="P97" s="11">
        <v>749</v>
      </c>
      <c r="Q97" s="11">
        <v>623</v>
      </c>
      <c r="R97" s="11">
        <v>574</v>
      </c>
      <c r="S97" s="11">
        <v>585</v>
      </c>
      <c r="T97" s="11">
        <v>564</v>
      </c>
      <c r="U97" s="11">
        <v>599</v>
      </c>
      <c r="V97" s="11">
        <v>721</v>
      </c>
      <c r="W97" s="11">
        <v>672</v>
      </c>
      <c r="X97" s="11">
        <v>721</v>
      </c>
      <c r="Y97" s="11">
        <v>726</v>
      </c>
      <c r="Z97" s="11">
        <v>798</v>
      </c>
      <c r="AA97" s="11">
        <v>884</v>
      </c>
    </row>
    <row r="98" spans="1:27" x14ac:dyDescent="0.25">
      <c r="A98" s="5" t="s">
        <v>22</v>
      </c>
      <c r="B98" s="24" t="s">
        <v>16</v>
      </c>
      <c r="C98" s="25">
        <v>0.104</v>
      </c>
      <c r="D98" s="25">
        <v>0.10100000000000001</v>
      </c>
      <c r="E98" s="25">
        <v>0.1</v>
      </c>
      <c r="F98" s="25">
        <v>0.10299999999999999</v>
      </c>
      <c r="G98" s="25">
        <v>0.10100000000000001</v>
      </c>
      <c r="H98" s="25">
        <v>0.10199999999999999</v>
      </c>
      <c r="I98" s="25">
        <v>0.10299999999999999</v>
      </c>
      <c r="J98" s="25">
        <v>0.104</v>
      </c>
      <c r="K98" s="25">
        <v>0.10199999999999999</v>
      </c>
      <c r="L98" s="25">
        <v>9.1999999999999998E-2</v>
      </c>
      <c r="M98" s="25">
        <v>8.8999999999999996E-2</v>
      </c>
      <c r="N98" s="25">
        <v>8.7999999999999995E-2</v>
      </c>
      <c r="O98" s="25">
        <v>8.8999999999999996E-2</v>
      </c>
      <c r="P98" s="25">
        <v>8.8999999999999996E-2</v>
      </c>
      <c r="Q98" s="25">
        <v>7.8E-2</v>
      </c>
      <c r="R98" s="25">
        <v>7.4999999999999997E-2</v>
      </c>
      <c r="S98" s="25">
        <v>7.5999999999999998E-2</v>
      </c>
      <c r="T98" s="25">
        <v>7.2999999999999995E-2</v>
      </c>
      <c r="U98" s="25">
        <v>7.4999999999999997E-2</v>
      </c>
      <c r="V98" s="25">
        <v>8.8999999999999996E-2</v>
      </c>
      <c r="W98" s="25">
        <v>0.08</v>
      </c>
      <c r="X98" s="25">
        <v>8.4000000000000005E-2</v>
      </c>
      <c r="Y98" s="25">
        <v>8.2000000000000003E-2</v>
      </c>
      <c r="Z98" s="25">
        <v>8.7999999999999995E-2</v>
      </c>
      <c r="AA98" s="25">
        <v>9.2999999999999999E-2</v>
      </c>
    </row>
    <row r="99" spans="1:27" x14ac:dyDescent="0.25">
      <c r="A99" s="5" t="s">
        <v>23</v>
      </c>
      <c r="B99" s="5" t="s">
        <v>23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x14ac:dyDescent="0.25">
      <c r="A100" s="5" t="s">
        <v>23</v>
      </c>
      <c r="B100" s="4" t="s">
        <v>74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</row>
    <row r="101" spans="1:27" x14ac:dyDescent="0.25">
      <c r="A101" s="5" t="s">
        <v>23</v>
      </c>
      <c r="B101" s="4" t="s">
        <v>75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>
        <v>0</v>
      </c>
    </row>
    <row r="102" spans="1:27" x14ac:dyDescent="0.25">
      <c r="A102" s="5" t="s">
        <v>23</v>
      </c>
      <c r="B102" s="4" t="s">
        <v>10</v>
      </c>
      <c r="C102" s="11">
        <v>260</v>
      </c>
      <c r="D102" s="11">
        <v>260</v>
      </c>
      <c r="E102" s="11">
        <v>257</v>
      </c>
      <c r="F102" s="11">
        <v>257</v>
      </c>
      <c r="G102" s="11">
        <v>258</v>
      </c>
      <c r="H102" s="11">
        <v>260</v>
      </c>
      <c r="I102" s="11">
        <v>260</v>
      </c>
      <c r="J102" s="11">
        <v>259</v>
      </c>
      <c r="K102" s="11">
        <v>257</v>
      </c>
      <c r="L102" s="11">
        <v>256</v>
      </c>
      <c r="M102" s="11">
        <v>257</v>
      </c>
      <c r="N102" s="11">
        <v>248</v>
      </c>
      <c r="O102" s="11">
        <v>242</v>
      </c>
      <c r="P102" s="11">
        <v>254</v>
      </c>
      <c r="Q102" s="11">
        <v>253</v>
      </c>
      <c r="R102" s="11">
        <v>257</v>
      </c>
      <c r="S102" s="11">
        <v>253</v>
      </c>
      <c r="T102" s="11">
        <v>254</v>
      </c>
      <c r="U102" s="11">
        <v>272</v>
      </c>
      <c r="V102" s="11">
        <v>336</v>
      </c>
      <c r="W102" s="11">
        <v>334</v>
      </c>
      <c r="X102" s="11">
        <v>359</v>
      </c>
      <c r="Y102" s="11">
        <v>417</v>
      </c>
      <c r="Z102" s="11">
        <v>436</v>
      </c>
      <c r="AA102" s="11">
        <v>459</v>
      </c>
    </row>
    <row r="103" spans="1:27" x14ac:dyDescent="0.25">
      <c r="A103" s="5" t="s">
        <v>23</v>
      </c>
      <c r="B103" s="4" t="s">
        <v>14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>
        <v>253</v>
      </c>
      <c r="R103" s="11">
        <v>257</v>
      </c>
      <c r="S103" s="11">
        <v>253</v>
      </c>
      <c r="T103" s="11">
        <v>254</v>
      </c>
      <c r="U103" s="11">
        <v>272</v>
      </c>
      <c r="V103" s="11">
        <v>336</v>
      </c>
      <c r="W103" s="11">
        <v>334</v>
      </c>
      <c r="X103" s="11">
        <v>359</v>
      </c>
      <c r="Y103" s="11">
        <v>417</v>
      </c>
      <c r="Z103" s="11">
        <v>436</v>
      </c>
      <c r="AA103" s="11">
        <v>459</v>
      </c>
    </row>
    <row r="104" spans="1:27" x14ac:dyDescent="0.25">
      <c r="A104" s="5" t="s">
        <v>23</v>
      </c>
      <c r="B104" s="4" t="s">
        <v>15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1</v>
      </c>
    </row>
    <row r="105" spans="1:27" x14ac:dyDescent="0.25">
      <c r="A105" s="5" t="s">
        <v>23</v>
      </c>
      <c r="B105" s="4" t="s">
        <v>11</v>
      </c>
      <c r="C105" s="11">
        <v>260</v>
      </c>
      <c r="D105" s="11">
        <v>260</v>
      </c>
      <c r="E105" s="11">
        <v>257</v>
      </c>
      <c r="F105" s="11">
        <v>257</v>
      </c>
      <c r="G105" s="11">
        <v>258</v>
      </c>
      <c r="H105" s="11">
        <v>260</v>
      </c>
      <c r="I105" s="11">
        <v>260</v>
      </c>
      <c r="J105" s="11">
        <v>259</v>
      </c>
      <c r="K105" s="11">
        <v>257</v>
      </c>
      <c r="L105" s="11">
        <v>256</v>
      </c>
      <c r="M105" s="11">
        <v>257</v>
      </c>
      <c r="N105" s="11">
        <v>248</v>
      </c>
      <c r="O105" s="11">
        <v>242</v>
      </c>
      <c r="P105" s="11">
        <v>254</v>
      </c>
      <c r="Q105" s="11">
        <v>253</v>
      </c>
      <c r="R105" s="11">
        <v>257</v>
      </c>
      <c r="S105" s="11">
        <v>253</v>
      </c>
      <c r="T105" s="11">
        <v>254</v>
      </c>
      <c r="U105" s="11">
        <v>272</v>
      </c>
      <c r="V105" s="11">
        <v>336</v>
      </c>
      <c r="W105" s="11">
        <v>334</v>
      </c>
      <c r="X105" s="11">
        <v>359</v>
      </c>
      <c r="Y105" s="11">
        <v>417</v>
      </c>
      <c r="Z105" s="11">
        <v>436</v>
      </c>
      <c r="AA105" s="11">
        <v>460</v>
      </c>
    </row>
    <row r="106" spans="1:27" x14ac:dyDescent="0.25">
      <c r="A106" s="5" t="s">
        <v>23</v>
      </c>
      <c r="B106" s="24" t="s">
        <v>16</v>
      </c>
      <c r="C106" s="25">
        <v>2.4E-2</v>
      </c>
      <c r="D106" s="25">
        <v>2.5000000000000001E-2</v>
      </c>
      <c r="E106" s="25">
        <v>2.5999999999999999E-2</v>
      </c>
      <c r="F106" s="25">
        <v>2.5999999999999999E-2</v>
      </c>
      <c r="G106" s="25">
        <v>2.5999999999999999E-2</v>
      </c>
      <c r="H106" s="25">
        <v>2.5999999999999999E-2</v>
      </c>
      <c r="I106" s="25">
        <v>2.5999999999999999E-2</v>
      </c>
      <c r="J106" s="25">
        <v>2.5999999999999999E-2</v>
      </c>
      <c r="K106" s="25">
        <v>2.5999999999999999E-2</v>
      </c>
      <c r="L106" s="25">
        <v>2.7E-2</v>
      </c>
      <c r="M106" s="25">
        <v>2.8000000000000001E-2</v>
      </c>
      <c r="N106" s="25">
        <v>2.9000000000000001E-2</v>
      </c>
      <c r="O106" s="25">
        <v>2.8000000000000001E-2</v>
      </c>
      <c r="P106" s="25">
        <v>0.03</v>
      </c>
      <c r="Q106" s="25">
        <v>3.1E-2</v>
      </c>
      <c r="R106" s="25">
        <v>3.3000000000000002E-2</v>
      </c>
      <c r="S106" s="25">
        <v>3.3000000000000002E-2</v>
      </c>
      <c r="T106" s="25">
        <v>3.3000000000000002E-2</v>
      </c>
      <c r="U106" s="25">
        <v>3.4000000000000002E-2</v>
      </c>
      <c r="V106" s="25">
        <v>4.1000000000000002E-2</v>
      </c>
      <c r="W106" s="25">
        <v>0.04</v>
      </c>
      <c r="X106" s="25">
        <v>4.2000000000000003E-2</v>
      </c>
      <c r="Y106" s="25">
        <v>4.7E-2</v>
      </c>
      <c r="Z106" s="25">
        <v>4.8000000000000001E-2</v>
      </c>
      <c r="AA106" s="25">
        <v>4.8000000000000001E-2</v>
      </c>
    </row>
    <row r="107" spans="1:27" x14ac:dyDescent="0.25">
      <c r="A107" s="5" t="s">
        <v>24</v>
      </c>
      <c r="B107" s="5" t="s">
        <v>24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x14ac:dyDescent="0.25">
      <c r="A108" s="5" t="s">
        <v>24</v>
      </c>
      <c r="B108" s="4" t="s">
        <v>74</v>
      </c>
      <c r="C108" s="11">
        <v>277</v>
      </c>
      <c r="D108" s="11">
        <v>226</v>
      </c>
      <c r="E108" s="11">
        <v>227</v>
      </c>
      <c r="F108" s="11">
        <v>211</v>
      </c>
      <c r="G108" s="11">
        <v>300</v>
      </c>
      <c r="H108" s="11">
        <v>289</v>
      </c>
      <c r="I108" s="11">
        <v>339</v>
      </c>
      <c r="J108" s="11">
        <v>352</v>
      </c>
      <c r="K108" s="11">
        <v>387</v>
      </c>
      <c r="L108" s="11">
        <v>329</v>
      </c>
      <c r="M108" s="11">
        <v>350</v>
      </c>
      <c r="N108" s="11">
        <v>354</v>
      </c>
      <c r="O108" s="11">
        <v>343</v>
      </c>
      <c r="P108" s="11">
        <v>372</v>
      </c>
      <c r="Q108" s="11">
        <v>385</v>
      </c>
      <c r="R108" s="11">
        <v>414</v>
      </c>
      <c r="S108" s="11">
        <v>435</v>
      </c>
      <c r="T108" s="11">
        <v>443</v>
      </c>
      <c r="U108" s="11">
        <v>428</v>
      </c>
      <c r="V108" s="11">
        <v>390</v>
      </c>
      <c r="W108" s="11">
        <v>450</v>
      </c>
      <c r="X108" s="11">
        <v>466</v>
      </c>
      <c r="Y108" s="11">
        <v>430</v>
      </c>
      <c r="Z108" s="11">
        <v>505</v>
      </c>
      <c r="AA108" s="11">
        <v>491</v>
      </c>
    </row>
    <row r="109" spans="1:27" x14ac:dyDescent="0.25">
      <c r="A109" s="5" t="s">
        <v>24</v>
      </c>
      <c r="B109" s="4" t="s">
        <v>75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>
        <v>69</v>
      </c>
    </row>
    <row r="110" spans="1:27" x14ac:dyDescent="0.25">
      <c r="A110" s="5" t="s">
        <v>24</v>
      </c>
      <c r="B110" s="4" t="s">
        <v>10</v>
      </c>
      <c r="C110" s="11">
        <v>696</v>
      </c>
      <c r="D110" s="11">
        <v>688</v>
      </c>
      <c r="E110" s="11">
        <v>711</v>
      </c>
      <c r="F110" s="11">
        <v>658</v>
      </c>
      <c r="G110" s="11">
        <v>647</v>
      </c>
      <c r="H110" s="11">
        <v>604</v>
      </c>
      <c r="I110" s="11">
        <v>541</v>
      </c>
      <c r="J110" s="11">
        <v>528</v>
      </c>
      <c r="K110" s="11">
        <v>459</v>
      </c>
      <c r="L110" s="11">
        <v>463</v>
      </c>
      <c r="M110" s="11">
        <v>446</v>
      </c>
      <c r="N110" s="11">
        <v>454</v>
      </c>
      <c r="O110" s="11">
        <v>491</v>
      </c>
      <c r="P110" s="11">
        <v>468</v>
      </c>
      <c r="Q110" s="11">
        <v>419</v>
      </c>
      <c r="R110" s="11">
        <v>310</v>
      </c>
      <c r="S110" s="11">
        <v>319</v>
      </c>
      <c r="T110" s="11">
        <v>263</v>
      </c>
      <c r="U110" s="11">
        <v>227</v>
      </c>
      <c r="V110" s="11">
        <v>239</v>
      </c>
      <c r="W110" s="11">
        <v>210</v>
      </c>
      <c r="X110" s="11">
        <v>189</v>
      </c>
      <c r="Y110" s="11">
        <v>232</v>
      </c>
      <c r="Z110" s="11">
        <v>190</v>
      </c>
      <c r="AA110" s="11">
        <v>232</v>
      </c>
    </row>
    <row r="111" spans="1:27" x14ac:dyDescent="0.25">
      <c r="A111" s="5" t="s">
        <v>24</v>
      </c>
      <c r="B111" s="4" t="s">
        <v>14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>
        <v>804</v>
      </c>
      <c r="R111" s="11">
        <v>724</v>
      </c>
      <c r="S111" s="11">
        <v>754</v>
      </c>
      <c r="T111" s="11">
        <v>706</v>
      </c>
      <c r="U111" s="11">
        <v>655</v>
      </c>
      <c r="V111" s="11">
        <v>629</v>
      </c>
      <c r="W111" s="11">
        <v>660</v>
      </c>
      <c r="X111" s="11">
        <v>655</v>
      </c>
      <c r="Y111" s="11">
        <v>662</v>
      </c>
      <c r="Z111" s="11">
        <v>695</v>
      </c>
      <c r="AA111" s="11">
        <v>792</v>
      </c>
    </row>
    <row r="112" spans="1:27" x14ac:dyDescent="0.25">
      <c r="A112" s="5" t="s">
        <v>24</v>
      </c>
      <c r="B112" s="4" t="s">
        <v>15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>
        <v>29</v>
      </c>
      <c r="R112" s="11">
        <v>11</v>
      </c>
      <c r="S112" s="11">
        <v>20</v>
      </c>
      <c r="T112" s="11">
        <v>27</v>
      </c>
      <c r="U112" s="11">
        <v>31</v>
      </c>
      <c r="V112" s="11">
        <v>7</v>
      </c>
      <c r="W112" s="11">
        <v>22</v>
      </c>
      <c r="X112" s="11">
        <v>31</v>
      </c>
      <c r="Y112" s="11">
        <v>9</v>
      </c>
      <c r="Z112" s="11">
        <v>6</v>
      </c>
      <c r="AA112" s="11">
        <v>7</v>
      </c>
    </row>
    <row r="113" spans="1:27" x14ac:dyDescent="0.25">
      <c r="A113" s="5" t="s">
        <v>24</v>
      </c>
      <c r="B113" s="4" t="s">
        <v>11</v>
      </c>
      <c r="C113" s="11">
        <v>973</v>
      </c>
      <c r="D113" s="11">
        <v>914</v>
      </c>
      <c r="E113" s="11">
        <v>938</v>
      </c>
      <c r="F113" s="11">
        <v>869</v>
      </c>
      <c r="G113" s="11">
        <v>947</v>
      </c>
      <c r="H113" s="11">
        <v>893</v>
      </c>
      <c r="I113" s="11">
        <v>880</v>
      </c>
      <c r="J113" s="11">
        <v>880</v>
      </c>
      <c r="K113" s="11">
        <v>846</v>
      </c>
      <c r="L113" s="11">
        <v>792</v>
      </c>
      <c r="M113" s="11">
        <v>796</v>
      </c>
      <c r="N113" s="11">
        <v>808</v>
      </c>
      <c r="O113" s="11">
        <v>834</v>
      </c>
      <c r="P113" s="11">
        <v>840</v>
      </c>
      <c r="Q113" s="11">
        <v>833</v>
      </c>
      <c r="R113" s="11">
        <v>735</v>
      </c>
      <c r="S113" s="11">
        <v>774</v>
      </c>
      <c r="T113" s="11">
        <v>733</v>
      </c>
      <c r="U113" s="11">
        <v>686</v>
      </c>
      <c r="V113" s="11">
        <v>636</v>
      </c>
      <c r="W113" s="11">
        <v>682</v>
      </c>
      <c r="X113" s="11">
        <v>686</v>
      </c>
      <c r="Y113" s="11">
        <v>671</v>
      </c>
      <c r="Z113" s="11">
        <v>701</v>
      </c>
      <c r="AA113" s="11">
        <v>799</v>
      </c>
    </row>
    <row r="114" spans="1:27" x14ac:dyDescent="0.25">
      <c r="A114" s="5" t="s">
        <v>24</v>
      </c>
      <c r="B114" s="24" t="s">
        <v>16</v>
      </c>
      <c r="C114" s="25">
        <v>9.0999999999999998E-2</v>
      </c>
      <c r="D114" s="25">
        <v>8.7999999999999995E-2</v>
      </c>
      <c r="E114" s="25">
        <v>9.2999999999999999E-2</v>
      </c>
      <c r="F114" s="25">
        <v>8.8999999999999996E-2</v>
      </c>
      <c r="G114" s="25">
        <v>9.4E-2</v>
      </c>
      <c r="H114" s="25">
        <v>8.8999999999999996E-2</v>
      </c>
      <c r="I114" s="25">
        <v>8.7999999999999995E-2</v>
      </c>
      <c r="J114" s="25">
        <v>8.8999999999999996E-2</v>
      </c>
      <c r="K114" s="25">
        <v>8.5000000000000006E-2</v>
      </c>
      <c r="L114" s="25">
        <v>8.4000000000000005E-2</v>
      </c>
      <c r="M114" s="25">
        <v>8.7999999999999995E-2</v>
      </c>
      <c r="N114" s="25">
        <v>9.5000000000000001E-2</v>
      </c>
      <c r="O114" s="25">
        <v>9.6000000000000002E-2</v>
      </c>
      <c r="P114" s="25">
        <v>0.1</v>
      </c>
      <c r="Q114" s="25">
        <v>0.104</v>
      </c>
      <c r="R114" s="25">
        <v>9.5000000000000001E-2</v>
      </c>
      <c r="S114" s="25">
        <v>0.10100000000000001</v>
      </c>
      <c r="T114" s="25">
        <v>9.5000000000000001E-2</v>
      </c>
      <c r="U114" s="25">
        <v>8.5999999999999993E-2</v>
      </c>
      <c r="V114" s="25">
        <v>7.8E-2</v>
      </c>
      <c r="W114" s="25">
        <v>8.1000000000000003E-2</v>
      </c>
      <c r="X114" s="25">
        <v>0.08</v>
      </c>
      <c r="Y114" s="25">
        <v>7.4999999999999997E-2</v>
      </c>
      <c r="Z114" s="25">
        <v>7.6999999999999999E-2</v>
      </c>
      <c r="AA114" s="25">
        <v>8.4000000000000005E-2</v>
      </c>
    </row>
    <row r="115" spans="1:27" x14ac:dyDescent="0.25">
      <c r="A115" s="5" t="s">
        <v>25</v>
      </c>
      <c r="B115" s="5" t="s">
        <v>25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x14ac:dyDescent="0.25">
      <c r="A116" s="5" t="s">
        <v>25</v>
      </c>
      <c r="B116" s="4" t="s">
        <v>74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</row>
    <row r="117" spans="1:27" x14ac:dyDescent="0.25">
      <c r="A117" s="5" t="s">
        <v>25</v>
      </c>
      <c r="B117" s="4" t="s">
        <v>75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>
        <v>0</v>
      </c>
    </row>
    <row r="118" spans="1:27" x14ac:dyDescent="0.25">
      <c r="A118" s="5" t="s">
        <v>25</v>
      </c>
      <c r="B118" s="4" t="s">
        <v>10</v>
      </c>
      <c r="C118" s="11">
        <v>296</v>
      </c>
      <c r="D118" s="11">
        <v>296</v>
      </c>
      <c r="E118" s="11">
        <v>296</v>
      </c>
      <c r="F118" s="11">
        <v>298</v>
      </c>
      <c r="G118" s="11">
        <v>296</v>
      </c>
      <c r="H118" s="11">
        <v>298</v>
      </c>
      <c r="I118" s="11">
        <v>295</v>
      </c>
      <c r="J118" s="11">
        <v>295</v>
      </c>
      <c r="K118" s="11">
        <v>293</v>
      </c>
      <c r="L118" s="11">
        <v>286</v>
      </c>
      <c r="M118" s="11">
        <v>291</v>
      </c>
      <c r="N118" s="11">
        <v>290</v>
      </c>
      <c r="O118" s="11">
        <v>293</v>
      </c>
      <c r="P118" s="11">
        <v>283</v>
      </c>
      <c r="Q118" s="11">
        <v>341</v>
      </c>
      <c r="R118" s="11">
        <v>355</v>
      </c>
      <c r="S118" s="11">
        <v>343</v>
      </c>
      <c r="T118" s="11">
        <v>363</v>
      </c>
      <c r="U118" s="11">
        <v>393</v>
      </c>
      <c r="V118" s="11">
        <v>403</v>
      </c>
      <c r="W118" s="11">
        <v>406</v>
      </c>
      <c r="X118" s="11">
        <v>407</v>
      </c>
      <c r="Y118" s="11">
        <v>412</v>
      </c>
      <c r="Z118" s="11">
        <v>378</v>
      </c>
      <c r="AA118" s="11">
        <v>377</v>
      </c>
    </row>
    <row r="119" spans="1:27" x14ac:dyDescent="0.25">
      <c r="A119" s="5" t="s">
        <v>25</v>
      </c>
      <c r="B119" s="4" t="s">
        <v>14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>
        <v>341</v>
      </c>
      <c r="R119" s="11">
        <v>355</v>
      </c>
      <c r="S119" s="11">
        <v>343</v>
      </c>
      <c r="T119" s="11">
        <v>363</v>
      </c>
      <c r="U119" s="11">
        <v>393</v>
      </c>
      <c r="V119" s="11">
        <v>403</v>
      </c>
      <c r="W119" s="11">
        <v>406</v>
      </c>
      <c r="X119" s="11">
        <v>407</v>
      </c>
      <c r="Y119" s="11">
        <v>412</v>
      </c>
      <c r="Z119" s="11">
        <v>378</v>
      </c>
      <c r="AA119" s="11">
        <v>377</v>
      </c>
    </row>
    <row r="120" spans="1:27" x14ac:dyDescent="0.25">
      <c r="A120" s="5" t="s">
        <v>25</v>
      </c>
      <c r="B120" s="4" t="s">
        <v>15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>
        <v>1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1</v>
      </c>
      <c r="Z120" s="11">
        <v>1</v>
      </c>
      <c r="AA120" s="11">
        <v>0</v>
      </c>
    </row>
    <row r="121" spans="1:27" x14ac:dyDescent="0.25">
      <c r="A121" s="5" t="s">
        <v>25</v>
      </c>
      <c r="B121" s="4" t="s">
        <v>11</v>
      </c>
      <c r="C121" s="11">
        <v>296</v>
      </c>
      <c r="D121" s="11">
        <v>296</v>
      </c>
      <c r="E121" s="11">
        <v>296</v>
      </c>
      <c r="F121" s="11">
        <v>298</v>
      </c>
      <c r="G121" s="11">
        <v>296</v>
      </c>
      <c r="H121" s="11">
        <v>298</v>
      </c>
      <c r="I121" s="11">
        <v>295</v>
      </c>
      <c r="J121" s="11">
        <v>295</v>
      </c>
      <c r="K121" s="11">
        <v>293</v>
      </c>
      <c r="L121" s="11">
        <v>286</v>
      </c>
      <c r="M121" s="11">
        <v>291</v>
      </c>
      <c r="N121" s="11">
        <v>290</v>
      </c>
      <c r="O121" s="11">
        <v>293</v>
      </c>
      <c r="P121" s="11">
        <v>283</v>
      </c>
      <c r="Q121" s="11">
        <v>342</v>
      </c>
      <c r="R121" s="11">
        <v>355</v>
      </c>
      <c r="S121" s="11">
        <v>343</v>
      </c>
      <c r="T121" s="11">
        <v>363</v>
      </c>
      <c r="U121" s="11">
        <v>393</v>
      </c>
      <c r="V121" s="11">
        <v>403</v>
      </c>
      <c r="W121" s="11">
        <v>406</v>
      </c>
      <c r="X121" s="11">
        <v>407</v>
      </c>
      <c r="Y121" s="11">
        <v>413</v>
      </c>
      <c r="Z121" s="11">
        <v>379</v>
      </c>
      <c r="AA121" s="11">
        <v>377</v>
      </c>
    </row>
    <row r="122" spans="1:27" x14ac:dyDescent="0.25">
      <c r="A122" s="5" t="s">
        <v>25</v>
      </c>
      <c r="B122" s="24" t="s">
        <v>16</v>
      </c>
      <c r="C122" s="25">
        <v>2.8000000000000001E-2</v>
      </c>
      <c r="D122" s="25">
        <v>2.8000000000000001E-2</v>
      </c>
      <c r="E122" s="25">
        <v>3.0000000000000002E-2</v>
      </c>
      <c r="F122" s="25">
        <v>0.03</v>
      </c>
      <c r="G122" s="25">
        <v>2.9000000000000001E-2</v>
      </c>
      <c r="H122" s="25">
        <v>0.03</v>
      </c>
      <c r="I122" s="25">
        <v>2.9000000000000001E-2</v>
      </c>
      <c r="J122" s="25">
        <v>0.03</v>
      </c>
      <c r="K122" s="25">
        <v>0.03</v>
      </c>
      <c r="L122" s="25">
        <v>0.03</v>
      </c>
      <c r="M122" s="25">
        <v>3.2000000000000001E-2</v>
      </c>
      <c r="N122" s="25">
        <v>3.4000000000000002E-2</v>
      </c>
      <c r="O122" s="25">
        <v>3.4000000000000002E-2</v>
      </c>
      <c r="P122" s="25">
        <v>3.4000000000000002E-2</v>
      </c>
      <c r="Q122" s="25">
        <v>4.2999999999999997E-2</v>
      </c>
      <c r="R122" s="25">
        <v>4.5999999999999999E-2</v>
      </c>
      <c r="S122" s="25">
        <v>4.4999999999999998E-2</v>
      </c>
      <c r="T122" s="25">
        <v>4.7E-2</v>
      </c>
      <c r="U122" s="25">
        <v>4.9000000000000002E-2</v>
      </c>
      <c r="V122" s="25">
        <v>0.05</v>
      </c>
      <c r="W122" s="25">
        <v>4.9000000000000002E-2</v>
      </c>
      <c r="X122" s="25">
        <v>4.7E-2</v>
      </c>
      <c r="Y122" s="25">
        <v>4.5999999999999999E-2</v>
      </c>
      <c r="Z122" s="25">
        <v>4.2000000000000003E-2</v>
      </c>
      <c r="AA122" s="25">
        <v>0.04</v>
      </c>
    </row>
    <row r="123" spans="1:27" x14ac:dyDescent="0.25">
      <c r="A123" s="5" t="s">
        <v>26</v>
      </c>
      <c r="B123" s="5" t="s">
        <v>26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x14ac:dyDescent="0.25">
      <c r="A124" s="5" t="s">
        <v>26</v>
      </c>
      <c r="B124" s="4" t="s">
        <v>74</v>
      </c>
      <c r="C124" s="11">
        <v>289</v>
      </c>
      <c r="D124" s="11">
        <v>278</v>
      </c>
      <c r="E124" s="11">
        <v>257</v>
      </c>
      <c r="F124" s="11">
        <v>267</v>
      </c>
      <c r="G124" s="11">
        <v>304</v>
      </c>
      <c r="H124" s="11">
        <v>271</v>
      </c>
      <c r="I124" s="11">
        <v>305</v>
      </c>
      <c r="J124" s="11">
        <v>294</v>
      </c>
      <c r="K124" s="11">
        <v>307</v>
      </c>
      <c r="L124" s="11">
        <v>348</v>
      </c>
      <c r="M124" s="11">
        <v>307</v>
      </c>
      <c r="N124" s="11">
        <v>141</v>
      </c>
      <c r="O124" s="11">
        <v>84</v>
      </c>
      <c r="P124" s="11">
        <v>77</v>
      </c>
      <c r="Q124" s="11">
        <v>76</v>
      </c>
      <c r="R124" s="11">
        <v>79</v>
      </c>
      <c r="S124" s="11">
        <v>55</v>
      </c>
      <c r="T124" s="11">
        <v>62</v>
      </c>
      <c r="U124" s="11">
        <v>65</v>
      </c>
      <c r="V124" s="11">
        <v>68</v>
      </c>
      <c r="W124" s="11">
        <v>67</v>
      </c>
      <c r="X124" s="11">
        <v>66</v>
      </c>
      <c r="Y124" s="11">
        <v>76</v>
      </c>
      <c r="Z124" s="11">
        <v>75</v>
      </c>
      <c r="AA124" s="11">
        <v>40</v>
      </c>
    </row>
    <row r="125" spans="1:27" x14ac:dyDescent="0.25">
      <c r="A125" s="5" t="s">
        <v>26</v>
      </c>
      <c r="B125" s="4" t="s">
        <v>75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>
        <v>34</v>
      </c>
    </row>
    <row r="126" spans="1:27" x14ac:dyDescent="0.25">
      <c r="A126" s="5" t="s">
        <v>26</v>
      </c>
      <c r="B126" s="4" t="s">
        <v>10</v>
      </c>
      <c r="C126" s="11">
        <v>477</v>
      </c>
      <c r="D126" s="11">
        <v>487</v>
      </c>
      <c r="E126" s="11">
        <v>492</v>
      </c>
      <c r="F126" s="11">
        <v>450</v>
      </c>
      <c r="G126" s="11">
        <v>441</v>
      </c>
      <c r="H126" s="11">
        <v>438</v>
      </c>
      <c r="I126" s="11">
        <v>472</v>
      </c>
      <c r="J126" s="11">
        <v>443</v>
      </c>
      <c r="K126" s="11">
        <v>448</v>
      </c>
      <c r="L126" s="11">
        <v>424</v>
      </c>
      <c r="M126" s="11">
        <v>451</v>
      </c>
      <c r="N126" s="11">
        <v>379</v>
      </c>
      <c r="O126" s="11">
        <v>306</v>
      </c>
      <c r="P126" s="11">
        <v>337</v>
      </c>
      <c r="Q126" s="11">
        <v>344</v>
      </c>
      <c r="R126" s="11">
        <v>361</v>
      </c>
      <c r="S126" s="11">
        <v>344</v>
      </c>
      <c r="T126" s="11">
        <v>362</v>
      </c>
      <c r="U126" s="11">
        <v>338</v>
      </c>
      <c r="V126" s="11">
        <v>337</v>
      </c>
      <c r="W126" s="11">
        <v>363</v>
      </c>
      <c r="X126" s="11">
        <v>365</v>
      </c>
      <c r="Y126" s="11">
        <v>368</v>
      </c>
      <c r="Z126" s="11">
        <v>377</v>
      </c>
      <c r="AA126" s="11">
        <v>375</v>
      </c>
    </row>
    <row r="127" spans="1:27" x14ac:dyDescent="0.25">
      <c r="A127" s="5" t="s">
        <v>26</v>
      </c>
      <c r="B127" s="4" t="s">
        <v>14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>
        <v>420</v>
      </c>
      <c r="R127" s="11">
        <v>440</v>
      </c>
      <c r="S127" s="11">
        <v>399</v>
      </c>
      <c r="T127" s="11">
        <v>424</v>
      </c>
      <c r="U127" s="11">
        <v>403</v>
      </c>
      <c r="V127" s="11">
        <v>405</v>
      </c>
      <c r="W127" s="11">
        <v>430</v>
      </c>
      <c r="X127" s="11">
        <v>431</v>
      </c>
      <c r="Y127" s="11">
        <v>444</v>
      </c>
      <c r="Z127" s="11">
        <v>452</v>
      </c>
      <c r="AA127" s="11">
        <v>449</v>
      </c>
    </row>
    <row r="128" spans="1:27" x14ac:dyDescent="0.25">
      <c r="A128" s="5" t="s">
        <v>26</v>
      </c>
      <c r="B128" s="4" t="s">
        <v>15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>
        <v>4</v>
      </c>
      <c r="R128" s="11">
        <v>3</v>
      </c>
      <c r="S128" s="11">
        <v>3</v>
      </c>
      <c r="T128" s="11">
        <v>2</v>
      </c>
      <c r="U128" s="11">
        <v>1</v>
      </c>
      <c r="V128" s="11">
        <v>1</v>
      </c>
      <c r="W128" s="11">
        <v>3</v>
      </c>
      <c r="X128" s="11">
        <v>1</v>
      </c>
      <c r="Y128" s="11">
        <v>2</v>
      </c>
      <c r="Z128" s="11">
        <v>2</v>
      </c>
      <c r="AA128" s="11">
        <v>3</v>
      </c>
    </row>
    <row r="129" spans="1:27" x14ac:dyDescent="0.25">
      <c r="A129" s="5" t="s">
        <v>26</v>
      </c>
      <c r="B129" s="4" t="s">
        <v>11</v>
      </c>
      <c r="C129" s="11">
        <v>766</v>
      </c>
      <c r="D129" s="11">
        <v>765</v>
      </c>
      <c r="E129" s="11">
        <v>749</v>
      </c>
      <c r="F129" s="11">
        <v>717</v>
      </c>
      <c r="G129" s="11">
        <v>745</v>
      </c>
      <c r="H129" s="11">
        <v>709</v>
      </c>
      <c r="I129" s="11">
        <v>777</v>
      </c>
      <c r="J129" s="11">
        <v>737</v>
      </c>
      <c r="K129" s="11">
        <v>755</v>
      </c>
      <c r="L129" s="11">
        <v>772</v>
      </c>
      <c r="M129" s="11">
        <v>758</v>
      </c>
      <c r="N129" s="11">
        <v>520</v>
      </c>
      <c r="O129" s="11">
        <v>390</v>
      </c>
      <c r="P129" s="11">
        <v>414</v>
      </c>
      <c r="Q129" s="11">
        <v>424</v>
      </c>
      <c r="R129" s="11">
        <v>443</v>
      </c>
      <c r="S129" s="11">
        <v>402</v>
      </c>
      <c r="T129" s="11">
        <v>426</v>
      </c>
      <c r="U129" s="11">
        <v>404</v>
      </c>
      <c r="V129" s="11">
        <v>406</v>
      </c>
      <c r="W129" s="11">
        <v>433</v>
      </c>
      <c r="X129" s="11">
        <v>432</v>
      </c>
      <c r="Y129" s="11">
        <v>446</v>
      </c>
      <c r="Z129" s="11">
        <v>454</v>
      </c>
      <c r="AA129" s="11">
        <v>452</v>
      </c>
    </row>
    <row r="130" spans="1:27" x14ac:dyDescent="0.25">
      <c r="A130" s="5" t="s">
        <v>26</v>
      </c>
      <c r="B130" s="24" t="s">
        <v>16</v>
      </c>
      <c r="C130" s="25">
        <v>7.1999999999999995E-2</v>
      </c>
      <c r="D130" s="25">
        <v>7.2999999999999995E-2</v>
      </c>
      <c r="E130" s="25">
        <v>7.4999999999999997E-2</v>
      </c>
      <c r="F130" s="25">
        <v>7.2999999999999995E-2</v>
      </c>
      <c r="G130" s="25">
        <v>7.3999999999999996E-2</v>
      </c>
      <c r="H130" s="25">
        <v>7.0999999999999994E-2</v>
      </c>
      <c r="I130" s="25">
        <v>7.6999999999999999E-2</v>
      </c>
      <c r="J130" s="25">
        <v>7.4999999999999997E-2</v>
      </c>
      <c r="K130" s="25">
        <v>7.5999999999999998E-2</v>
      </c>
      <c r="L130" s="25">
        <v>8.2000000000000003E-2</v>
      </c>
      <c r="M130" s="25">
        <v>8.3000000000000004E-2</v>
      </c>
      <c r="N130" s="25">
        <v>6.0999999999999999E-2</v>
      </c>
      <c r="O130" s="25">
        <v>4.4999999999999998E-2</v>
      </c>
      <c r="P130" s="25">
        <v>4.9000000000000002E-2</v>
      </c>
      <c r="Q130" s="25">
        <v>5.2999999999999999E-2</v>
      </c>
      <c r="R130" s="25">
        <v>5.8000000000000003E-2</v>
      </c>
      <c r="S130" s="25">
        <v>5.1999999999999998E-2</v>
      </c>
      <c r="T130" s="25">
        <v>5.5E-2</v>
      </c>
      <c r="U130" s="25">
        <v>5.0999999999999997E-2</v>
      </c>
      <c r="V130" s="25">
        <v>0.05</v>
      </c>
      <c r="W130" s="25">
        <v>5.1999999999999998E-2</v>
      </c>
      <c r="X130" s="25">
        <v>0.05</v>
      </c>
      <c r="Y130" s="25">
        <v>0.05</v>
      </c>
      <c r="Z130" s="25">
        <v>0.05</v>
      </c>
      <c r="AA130" s="25">
        <v>4.8000000000000001E-2</v>
      </c>
    </row>
    <row r="131" spans="1:27" x14ac:dyDescent="0.25">
      <c r="A131" s="5" t="s">
        <v>27</v>
      </c>
      <c r="B131" s="5" t="s">
        <v>27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x14ac:dyDescent="0.25">
      <c r="A132" s="5" t="s">
        <v>27</v>
      </c>
      <c r="B132" s="4" t="s">
        <v>74</v>
      </c>
      <c r="C132" s="11">
        <v>153</v>
      </c>
      <c r="D132" s="11">
        <v>173</v>
      </c>
      <c r="E132" s="11">
        <v>152</v>
      </c>
      <c r="F132" s="11">
        <v>145</v>
      </c>
      <c r="G132" s="11">
        <v>156</v>
      </c>
      <c r="H132" s="11">
        <v>173</v>
      </c>
      <c r="I132" s="11">
        <v>168</v>
      </c>
      <c r="J132" s="11">
        <v>169</v>
      </c>
      <c r="K132" s="11">
        <v>171</v>
      </c>
      <c r="L132" s="11">
        <v>170</v>
      </c>
      <c r="M132" s="11">
        <v>182</v>
      </c>
      <c r="N132" s="11">
        <v>155</v>
      </c>
      <c r="O132" s="11">
        <v>159</v>
      </c>
      <c r="P132" s="11">
        <v>157</v>
      </c>
      <c r="Q132" s="11">
        <v>162</v>
      </c>
      <c r="R132" s="11">
        <v>148</v>
      </c>
      <c r="S132" s="11">
        <v>154</v>
      </c>
      <c r="T132" s="11">
        <v>141</v>
      </c>
      <c r="U132" s="11">
        <v>179</v>
      </c>
      <c r="V132" s="11">
        <v>161</v>
      </c>
      <c r="W132" s="11">
        <v>181</v>
      </c>
      <c r="X132" s="11">
        <v>190</v>
      </c>
      <c r="Y132" s="11">
        <v>203</v>
      </c>
      <c r="Z132" s="11">
        <v>175</v>
      </c>
      <c r="AA132" s="11">
        <v>113</v>
      </c>
    </row>
    <row r="133" spans="1:27" x14ac:dyDescent="0.25">
      <c r="A133" s="5" t="s">
        <v>27</v>
      </c>
      <c r="B133" s="4" t="s">
        <v>75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>
        <v>55</v>
      </c>
    </row>
    <row r="134" spans="1:27" x14ac:dyDescent="0.25">
      <c r="A134" s="5" t="s">
        <v>27</v>
      </c>
      <c r="B134" s="4" t="s">
        <v>10</v>
      </c>
      <c r="C134" s="11">
        <v>396</v>
      </c>
      <c r="D134" s="11">
        <v>356</v>
      </c>
      <c r="E134" s="11">
        <v>384</v>
      </c>
      <c r="F134" s="11">
        <v>392</v>
      </c>
      <c r="G134" s="11">
        <v>368</v>
      </c>
      <c r="H134" s="11">
        <v>374</v>
      </c>
      <c r="I134" s="11">
        <v>370</v>
      </c>
      <c r="J134" s="11">
        <v>369</v>
      </c>
      <c r="K134" s="11">
        <v>363</v>
      </c>
      <c r="L134" s="11">
        <v>360</v>
      </c>
      <c r="M134" s="11">
        <v>318</v>
      </c>
      <c r="N134" s="11">
        <v>246</v>
      </c>
      <c r="O134" s="11">
        <v>248</v>
      </c>
      <c r="P134" s="11">
        <v>261</v>
      </c>
      <c r="Q134" s="11">
        <v>256</v>
      </c>
      <c r="R134" s="11">
        <v>257</v>
      </c>
      <c r="S134" s="11">
        <v>237</v>
      </c>
      <c r="T134" s="11">
        <v>241</v>
      </c>
      <c r="U134" s="11">
        <v>248</v>
      </c>
      <c r="V134" s="11">
        <v>245</v>
      </c>
      <c r="W134" s="11">
        <v>252</v>
      </c>
      <c r="X134" s="11">
        <v>304</v>
      </c>
      <c r="Y134" s="11">
        <v>315</v>
      </c>
      <c r="Z134" s="11">
        <v>329</v>
      </c>
      <c r="AA134" s="11">
        <v>327</v>
      </c>
    </row>
    <row r="135" spans="1:27" x14ac:dyDescent="0.25">
      <c r="A135" s="5" t="s">
        <v>27</v>
      </c>
      <c r="B135" s="4" t="s">
        <v>14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>
        <v>418</v>
      </c>
      <c r="R135" s="11">
        <v>405</v>
      </c>
      <c r="S135" s="11">
        <v>391</v>
      </c>
      <c r="T135" s="11">
        <v>382</v>
      </c>
      <c r="U135" s="11">
        <v>427</v>
      </c>
      <c r="V135" s="11">
        <v>406</v>
      </c>
      <c r="W135" s="11">
        <v>433</v>
      </c>
      <c r="X135" s="11">
        <v>494</v>
      </c>
      <c r="Y135" s="11">
        <v>518</v>
      </c>
      <c r="Z135" s="11">
        <v>504</v>
      </c>
      <c r="AA135" s="11">
        <v>495</v>
      </c>
    </row>
    <row r="136" spans="1:27" x14ac:dyDescent="0.25">
      <c r="A136" s="5" t="s">
        <v>27</v>
      </c>
      <c r="B136" s="4" t="s">
        <v>15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>
        <v>1</v>
      </c>
      <c r="R136" s="11">
        <v>1</v>
      </c>
      <c r="S136" s="11">
        <v>1</v>
      </c>
      <c r="T136" s="11">
        <v>1</v>
      </c>
      <c r="U136" s="11">
        <v>2</v>
      </c>
      <c r="V136" s="11">
        <v>1</v>
      </c>
      <c r="W136" s="11">
        <v>1</v>
      </c>
      <c r="X136" s="11">
        <v>1</v>
      </c>
      <c r="Y136" s="11">
        <v>1</v>
      </c>
      <c r="Z136" s="11">
        <v>1</v>
      </c>
      <c r="AA136" s="11">
        <v>1</v>
      </c>
    </row>
    <row r="137" spans="1:27" x14ac:dyDescent="0.25">
      <c r="A137" s="5" t="s">
        <v>27</v>
      </c>
      <c r="B137" s="4" t="s">
        <v>11</v>
      </c>
      <c r="C137" s="11">
        <v>549</v>
      </c>
      <c r="D137" s="11">
        <v>529</v>
      </c>
      <c r="E137" s="11">
        <v>536</v>
      </c>
      <c r="F137" s="11">
        <v>537</v>
      </c>
      <c r="G137" s="11">
        <v>524</v>
      </c>
      <c r="H137" s="11">
        <v>547</v>
      </c>
      <c r="I137" s="11">
        <v>538</v>
      </c>
      <c r="J137" s="11">
        <v>538</v>
      </c>
      <c r="K137" s="11">
        <v>534</v>
      </c>
      <c r="L137" s="11">
        <v>530</v>
      </c>
      <c r="M137" s="11">
        <v>500</v>
      </c>
      <c r="N137" s="11">
        <v>401</v>
      </c>
      <c r="O137" s="11">
        <v>407</v>
      </c>
      <c r="P137" s="11">
        <v>418</v>
      </c>
      <c r="Q137" s="11">
        <v>419</v>
      </c>
      <c r="R137" s="11">
        <v>406</v>
      </c>
      <c r="S137" s="11">
        <v>392</v>
      </c>
      <c r="T137" s="11">
        <v>383</v>
      </c>
      <c r="U137" s="11">
        <v>429</v>
      </c>
      <c r="V137" s="11">
        <v>407</v>
      </c>
      <c r="W137" s="11">
        <v>434</v>
      </c>
      <c r="X137" s="11">
        <v>495</v>
      </c>
      <c r="Y137" s="11">
        <v>519</v>
      </c>
      <c r="Z137" s="11">
        <v>505</v>
      </c>
      <c r="AA137" s="11">
        <v>496</v>
      </c>
    </row>
    <row r="138" spans="1:27" x14ac:dyDescent="0.25">
      <c r="A138" s="5" t="s">
        <v>27</v>
      </c>
      <c r="B138" s="24" t="s">
        <v>16</v>
      </c>
      <c r="C138" s="25">
        <v>5.1999999999999998E-2</v>
      </c>
      <c r="D138" s="25">
        <v>5.0999999999999997E-2</v>
      </c>
      <c r="E138" s="25">
        <v>5.2999999999999999E-2</v>
      </c>
      <c r="F138" s="25">
        <v>5.5E-2</v>
      </c>
      <c r="G138" s="25">
        <v>5.1999999999999998E-2</v>
      </c>
      <c r="H138" s="25">
        <v>5.5E-2</v>
      </c>
      <c r="I138" s="25">
        <v>5.3999999999999999E-2</v>
      </c>
      <c r="J138" s="25">
        <v>5.5E-2</v>
      </c>
      <c r="K138" s="25">
        <v>5.3999999999999999E-2</v>
      </c>
      <c r="L138" s="25">
        <v>5.6000000000000001E-2</v>
      </c>
      <c r="M138" s="25">
        <v>5.5E-2</v>
      </c>
      <c r="N138" s="25">
        <v>4.7E-2</v>
      </c>
      <c r="O138" s="25">
        <v>4.7E-2</v>
      </c>
      <c r="P138" s="25">
        <v>0.05</v>
      </c>
      <c r="Q138" s="25">
        <v>5.1999999999999998E-2</v>
      </c>
      <c r="R138" s="25">
        <v>5.2999999999999999E-2</v>
      </c>
      <c r="S138" s="25">
        <v>5.0999999999999997E-2</v>
      </c>
      <c r="T138" s="25">
        <v>0.05</v>
      </c>
      <c r="U138" s="25">
        <v>5.3999999999999999E-2</v>
      </c>
      <c r="V138" s="25">
        <v>0.05</v>
      </c>
      <c r="W138" s="25">
        <v>5.1999999999999998E-2</v>
      </c>
      <c r="X138" s="25">
        <v>5.7000000000000002E-2</v>
      </c>
      <c r="Y138" s="25">
        <v>5.8000000000000003E-2</v>
      </c>
      <c r="Z138" s="25">
        <v>5.5E-2</v>
      </c>
      <c r="AA138" s="25">
        <v>5.1999999999999998E-2</v>
      </c>
    </row>
    <row r="139" spans="1:27" ht="23.25" x14ac:dyDescent="0.35">
      <c r="A139" s="5"/>
      <c r="B139" s="18" t="s">
        <v>12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x14ac:dyDescent="0.25">
      <c r="A140" s="5" t="s">
        <v>13</v>
      </c>
      <c r="B140" s="23" t="s">
        <v>13</v>
      </c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x14ac:dyDescent="0.25">
      <c r="A141" s="5" t="s">
        <v>13</v>
      </c>
      <c r="B141" s="21" t="s">
        <v>74</v>
      </c>
      <c r="C141" s="19">
        <v>285</v>
      </c>
      <c r="D141" s="19">
        <v>269</v>
      </c>
      <c r="E141" s="19">
        <v>226</v>
      </c>
      <c r="F141" s="19">
        <v>226</v>
      </c>
      <c r="G141" s="19">
        <v>296</v>
      </c>
      <c r="H141" s="19">
        <v>287</v>
      </c>
      <c r="I141" s="19">
        <v>298</v>
      </c>
      <c r="J141" s="19">
        <v>270</v>
      </c>
      <c r="K141" s="19">
        <v>300</v>
      </c>
      <c r="L141" s="19">
        <v>258</v>
      </c>
      <c r="M141" s="19">
        <v>273</v>
      </c>
      <c r="N141" s="19">
        <v>243</v>
      </c>
      <c r="O141" s="19">
        <v>252</v>
      </c>
      <c r="P141" s="19">
        <v>239</v>
      </c>
      <c r="Q141" s="19">
        <v>202</v>
      </c>
      <c r="R141" s="19">
        <v>208</v>
      </c>
      <c r="S141" s="19">
        <v>209</v>
      </c>
      <c r="T141" s="19">
        <v>211</v>
      </c>
      <c r="U141" s="19">
        <v>236</v>
      </c>
      <c r="V141" s="19">
        <v>264</v>
      </c>
      <c r="W141" s="19">
        <v>273</v>
      </c>
      <c r="X141" s="19">
        <v>264</v>
      </c>
      <c r="Y141" s="19">
        <v>293</v>
      </c>
      <c r="Z141" s="19">
        <v>306</v>
      </c>
      <c r="AA141" s="19">
        <v>167</v>
      </c>
    </row>
    <row r="142" spans="1:27" x14ac:dyDescent="0.25">
      <c r="A142" s="5" t="s">
        <v>13</v>
      </c>
      <c r="B142" s="21" t="s">
        <v>75</v>
      </c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>
        <v>181</v>
      </c>
    </row>
    <row r="143" spans="1:27" x14ac:dyDescent="0.25">
      <c r="A143" s="5" t="s">
        <v>13</v>
      </c>
      <c r="B143" s="21" t="s">
        <v>10</v>
      </c>
      <c r="C143" s="19">
        <v>528</v>
      </c>
      <c r="D143" s="19">
        <v>505</v>
      </c>
      <c r="E143" s="19">
        <v>507</v>
      </c>
      <c r="F143" s="19">
        <v>454</v>
      </c>
      <c r="G143" s="19">
        <v>433</v>
      </c>
      <c r="H143" s="19">
        <v>430</v>
      </c>
      <c r="I143" s="19">
        <v>403</v>
      </c>
      <c r="J143" s="19">
        <v>396</v>
      </c>
      <c r="K143" s="19">
        <v>375</v>
      </c>
      <c r="L143" s="19">
        <v>371</v>
      </c>
      <c r="M143" s="19">
        <v>313</v>
      </c>
      <c r="N143" s="19">
        <v>281</v>
      </c>
      <c r="O143" s="19">
        <v>293</v>
      </c>
      <c r="P143" s="19">
        <v>281</v>
      </c>
      <c r="Q143" s="19">
        <v>244</v>
      </c>
      <c r="R143" s="19">
        <v>230</v>
      </c>
      <c r="S143" s="19">
        <v>210</v>
      </c>
      <c r="T143" s="19">
        <v>216</v>
      </c>
      <c r="U143" s="19">
        <v>225</v>
      </c>
      <c r="V143" s="19">
        <v>238</v>
      </c>
      <c r="W143" s="19">
        <v>228</v>
      </c>
      <c r="X143" s="19">
        <v>212</v>
      </c>
      <c r="Y143" s="19">
        <v>240</v>
      </c>
      <c r="Z143" s="19">
        <v>250</v>
      </c>
      <c r="AA143" s="19">
        <v>258</v>
      </c>
    </row>
    <row r="144" spans="1:27" x14ac:dyDescent="0.25">
      <c r="A144" s="5" t="s">
        <v>13</v>
      </c>
      <c r="B144" s="21" t="s">
        <v>14</v>
      </c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>
        <v>446</v>
      </c>
      <c r="R144" s="19">
        <v>438</v>
      </c>
      <c r="S144" s="19">
        <v>419</v>
      </c>
      <c r="T144" s="19">
        <v>427</v>
      </c>
      <c r="U144" s="19">
        <v>461</v>
      </c>
      <c r="V144" s="19">
        <v>502</v>
      </c>
      <c r="W144" s="19">
        <v>501</v>
      </c>
      <c r="X144" s="19">
        <v>476</v>
      </c>
      <c r="Y144" s="19">
        <v>533</v>
      </c>
      <c r="Z144" s="19">
        <v>556</v>
      </c>
      <c r="AA144" s="19">
        <v>606</v>
      </c>
    </row>
    <row r="145" spans="1:27" x14ac:dyDescent="0.25">
      <c r="A145" s="5" t="s">
        <v>13</v>
      </c>
      <c r="B145" s="21" t="s">
        <v>15</v>
      </c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>
        <v>15</v>
      </c>
      <c r="R145" s="19">
        <v>10</v>
      </c>
      <c r="S145" s="19">
        <v>7</v>
      </c>
      <c r="T145" s="19">
        <v>11</v>
      </c>
      <c r="U145" s="19">
        <v>11</v>
      </c>
      <c r="V145" s="19">
        <v>6</v>
      </c>
      <c r="W145" s="19">
        <v>12</v>
      </c>
      <c r="X145" s="19">
        <v>16</v>
      </c>
      <c r="Y145" s="19">
        <v>10</v>
      </c>
      <c r="Z145" s="19">
        <v>9</v>
      </c>
      <c r="AA145" s="19">
        <v>11</v>
      </c>
    </row>
    <row r="146" spans="1:27" x14ac:dyDescent="0.25">
      <c r="A146" s="5" t="s">
        <v>13</v>
      </c>
      <c r="B146" s="21" t="s">
        <v>11</v>
      </c>
      <c r="C146" s="19">
        <v>813</v>
      </c>
      <c r="D146" s="19">
        <v>774</v>
      </c>
      <c r="E146" s="19">
        <v>733</v>
      </c>
      <c r="F146" s="19">
        <v>680</v>
      </c>
      <c r="G146" s="19">
        <v>729</v>
      </c>
      <c r="H146" s="19">
        <v>717</v>
      </c>
      <c r="I146" s="19">
        <v>701</v>
      </c>
      <c r="J146" s="19">
        <v>666</v>
      </c>
      <c r="K146" s="19">
        <v>675</v>
      </c>
      <c r="L146" s="19">
        <v>629</v>
      </c>
      <c r="M146" s="19">
        <v>586</v>
      </c>
      <c r="N146" s="19">
        <v>524</v>
      </c>
      <c r="O146" s="19">
        <v>545</v>
      </c>
      <c r="P146" s="19">
        <v>520</v>
      </c>
      <c r="Q146" s="19">
        <v>461</v>
      </c>
      <c r="R146" s="19">
        <v>448</v>
      </c>
      <c r="S146" s="19">
        <v>426</v>
      </c>
      <c r="T146" s="19">
        <v>438</v>
      </c>
      <c r="U146" s="19">
        <v>472</v>
      </c>
      <c r="V146" s="19">
        <v>508</v>
      </c>
      <c r="W146" s="19">
        <v>513</v>
      </c>
      <c r="X146" s="19">
        <v>492</v>
      </c>
      <c r="Y146" s="19">
        <v>543</v>
      </c>
      <c r="Z146" s="19">
        <v>565</v>
      </c>
      <c r="AA146" s="19">
        <v>617</v>
      </c>
    </row>
    <row r="147" spans="1:27" x14ac:dyDescent="0.25">
      <c r="A147" s="5" t="s">
        <v>13</v>
      </c>
      <c r="B147" s="21" t="s">
        <v>16</v>
      </c>
      <c r="C147" s="22">
        <v>7.6999999999999999E-2</v>
      </c>
      <c r="D147" s="22">
        <v>7.3999999999999996E-2</v>
      </c>
      <c r="E147" s="22">
        <v>7.2999999999999995E-2</v>
      </c>
      <c r="F147" s="22">
        <v>6.9999999999999993E-2</v>
      </c>
      <c r="G147" s="22">
        <v>7.1999999999999995E-2</v>
      </c>
      <c r="H147" s="22">
        <v>7.1999999999999995E-2</v>
      </c>
      <c r="I147" s="22">
        <v>6.9999999999999993E-2</v>
      </c>
      <c r="J147" s="22">
        <v>6.8000000000000005E-2</v>
      </c>
      <c r="K147" s="22">
        <v>6.8000000000000005E-2</v>
      </c>
      <c r="L147" s="22">
        <v>6.5999999999999989E-2</v>
      </c>
      <c r="M147" s="22">
        <v>6.4000000000000001E-2</v>
      </c>
      <c r="N147" s="22">
        <v>6.0999999999999999E-2</v>
      </c>
      <c r="O147" s="22">
        <v>6.3E-2</v>
      </c>
      <c r="P147" s="22">
        <v>6.0999999999999999E-2</v>
      </c>
      <c r="Q147" s="22">
        <v>5.7000000000000002E-2</v>
      </c>
      <c r="R147" s="22">
        <v>5.7999999999999996E-2</v>
      </c>
      <c r="S147" s="22">
        <v>5.5999999999999994E-2</v>
      </c>
      <c r="T147" s="22">
        <v>5.6999999999999995E-2</v>
      </c>
      <c r="U147" s="22">
        <v>0.06</v>
      </c>
      <c r="V147" s="22">
        <v>6.2E-2</v>
      </c>
      <c r="W147" s="22">
        <v>6.0999999999999999E-2</v>
      </c>
      <c r="X147" s="22">
        <v>5.7000000000000002E-2</v>
      </c>
      <c r="Y147" s="22">
        <v>6.0999999999999999E-2</v>
      </c>
      <c r="Z147" s="22">
        <v>6.2E-2</v>
      </c>
      <c r="AA147" s="22">
        <v>6.5000000000000002E-2</v>
      </c>
    </row>
    <row r="148" spans="1:27" x14ac:dyDescent="0.25">
      <c r="A148" s="5" t="s">
        <v>30</v>
      </c>
      <c r="B148" s="5" t="s">
        <v>30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x14ac:dyDescent="0.25">
      <c r="A149" s="5" t="s">
        <v>30</v>
      </c>
      <c r="B149" s="4" t="s">
        <v>74</v>
      </c>
      <c r="C149" s="11">
        <v>37</v>
      </c>
      <c r="D149" s="11">
        <v>36</v>
      </c>
      <c r="E149" s="11">
        <v>30</v>
      </c>
      <c r="F149" s="11">
        <v>23</v>
      </c>
      <c r="G149" s="11">
        <v>40</v>
      </c>
      <c r="H149" s="11">
        <v>46</v>
      </c>
      <c r="I149" s="11">
        <v>42</v>
      </c>
      <c r="J149" s="11">
        <v>37</v>
      </c>
      <c r="K149" s="11">
        <v>42</v>
      </c>
      <c r="L149" s="11">
        <v>37</v>
      </c>
      <c r="M149" s="11">
        <v>42</v>
      </c>
      <c r="N149" s="11">
        <v>36</v>
      </c>
      <c r="O149" s="11">
        <v>49</v>
      </c>
      <c r="P149" s="11">
        <v>52</v>
      </c>
      <c r="Q149" s="11">
        <v>33</v>
      </c>
      <c r="R149" s="11">
        <v>56</v>
      </c>
      <c r="S149" s="11">
        <v>47</v>
      </c>
      <c r="T149" s="11">
        <v>52</v>
      </c>
      <c r="U149" s="11">
        <v>51</v>
      </c>
      <c r="V149" s="11">
        <v>57</v>
      </c>
      <c r="W149" s="11">
        <v>51</v>
      </c>
      <c r="X149" s="11">
        <v>52</v>
      </c>
      <c r="Y149" s="11">
        <v>70</v>
      </c>
      <c r="Z149" s="11">
        <v>73</v>
      </c>
      <c r="AA149" s="11">
        <v>37</v>
      </c>
    </row>
    <row r="150" spans="1:27" x14ac:dyDescent="0.25">
      <c r="A150" s="5" t="s">
        <v>30</v>
      </c>
      <c r="B150" s="4" t="s">
        <v>75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>
        <v>48</v>
      </c>
    </row>
    <row r="151" spans="1:27" x14ac:dyDescent="0.25">
      <c r="A151" s="5" t="s">
        <v>30</v>
      </c>
      <c r="B151" s="4" t="s">
        <v>10</v>
      </c>
      <c r="C151" s="11">
        <v>171</v>
      </c>
      <c r="D151" s="11">
        <v>162</v>
      </c>
      <c r="E151" s="11">
        <v>145</v>
      </c>
      <c r="F151" s="11">
        <v>114</v>
      </c>
      <c r="G151" s="11">
        <v>101</v>
      </c>
      <c r="H151" s="11">
        <v>130</v>
      </c>
      <c r="I151" s="11">
        <v>108</v>
      </c>
      <c r="J151" s="11">
        <v>106</v>
      </c>
      <c r="K151" s="11">
        <v>102</v>
      </c>
      <c r="L151" s="11">
        <v>81</v>
      </c>
      <c r="M151" s="11">
        <v>72</v>
      </c>
      <c r="N151" s="11">
        <v>52</v>
      </c>
      <c r="O151" s="11">
        <v>54</v>
      </c>
      <c r="P151" s="11">
        <v>58</v>
      </c>
      <c r="Q151" s="11">
        <v>40</v>
      </c>
      <c r="R151" s="11">
        <v>48</v>
      </c>
      <c r="S151" s="11">
        <v>43</v>
      </c>
      <c r="T151" s="11">
        <v>48</v>
      </c>
      <c r="U151" s="11">
        <v>31</v>
      </c>
      <c r="V151" s="11">
        <v>3</v>
      </c>
      <c r="W151" s="11">
        <v>16</v>
      </c>
      <c r="X151" s="11">
        <v>8</v>
      </c>
      <c r="Y151" s="11">
        <v>15</v>
      </c>
      <c r="Z151" s="11">
        <v>25</v>
      </c>
      <c r="AA151" s="11">
        <v>26</v>
      </c>
    </row>
    <row r="152" spans="1:27" x14ac:dyDescent="0.25">
      <c r="A152" s="5" t="s">
        <v>30</v>
      </c>
      <c r="B152" s="4" t="s">
        <v>14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>
        <v>73</v>
      </c>
      <c r="R152" s="11">
        <v>104</v>
      </c>
      <c r="S152" s="11">
        <v>90</v>
      </c>
      <c r="T152" s="11">
        <v>100</v>
      </c>
      <c r="U152" s="11">
        <v>82</v>
      </c>
      <c r="V152" s="11">
        <v>60</v>
      </c>
      <c r="W152" s="11">
        <v>67</v>
      </c>
      <c r="X152" s="11">
        <v>60</v>
      </c>
      <c r="Y152" s="11">
        <v>85</v>
      </c>
      <c r="Z152" s="11">
        <v>98</v>
      </c>
      <c r="AA152" s="11">
        <v>111</v>
      </c>
    </row>
    <row r="153" spans="1:27" x14ac:dyDescent="0.25">
      <c r="A153" s="5" t="s">
        <v>30</v>
      </c>
      <c r="B153" s="4" t="s">
        <v>15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>
        <v>3</v>
      </c>
      <c r="R153" s="11">
        <v>5</v>
      </c>
      <c r="S153" s="11">
        <v>1</v>
      </c>
      <c r="T153" s="11">
        <v>6</v>
      </c>
      <c r="U153" s="11">
        <v>2</v>
      </c>
      <c r="V153" s="11">
        <v>0</v>
      </c>
      <c r="W153" s="11">
        <v>2</v>
      </c>
      <c r="X153" s="11">
        <v>5</v>
      </c>
      <c r="Y153" s="11">
        <v>1</v>
      </c>
      <c r="Z153" s="11">
        <v>0</v>
      </c>
      <c r="AA153" s="11">
        <v>3</v>
      </c>
    </row>
    <row r="154" spans="1:27" x14ac:dyDescent="0.25">
      <c r="A154" s="5" t="s">
        <v>30</v>
      </c>
      <c r="B154" s="4" t="s">
        <v>11</v>
      </c>
      <c r="C154" s="11">
        <v>208</v>
      </c>
      <c r="D154" s="11">
        <v>198</v>
      </c>
      <c r="E154" s="11">
        <v>175</v>
      </c>
      <c r="F154" s="11">
        <v>137</v>
      </c>
      <c r="G154" s="11">
        <v>141</v>
      </c>
      <c r="H154" s="11">
        <v>176</v>
      </c>
      <c r="I154" s="11">
        <v>150</v>
      </c>
      <c r="J154" s="11">
        <v>143</v>
      </c>
      <c r="K154" s="11">
        <v>144</v>
      </c>
      <c r="L154" s="11">
        <v>118</v>
      </c>
      <c r="M154" s="11">
        <v>114</v>
      </c>
      <c r="N154" s="11">
        <v>88</v>
      </c>
      <c r="O154" s="11">
        <v>103</v>
      </c>
      <c r="P154" s="11">
        <v>110</v>
      </c>
      <c r="Q154" s="11">
        <v>76</v>
      </c>
      <c r="R154" s="11">
        <v>109</v>
      </c>
      <c r="S154" s="11">
        <v>91</v>
      </c>
      <c r="T154" s="11">
        <v>106</v>
      </c>
      <c r="U154" s="11">
        <v>84</v>
      </c>
      <c r="V154" s="11">
        <v>60</v>
      </c>
      <c r="W154" s="11">
        <v>69</v>
      </c>
      <c r="X154" s="11">
        <v>65</v>
      </c>
      <c r="Y154" s="11">
        <v>86</v>
      </c>
      <c r="Z154" s="11">
        <v>98</v>
      </c>
      <c r="AA154" s="11">
        <v>114</v>
      </c>
    </row>
    <row r="155" spans="1:27" x14ac:dyDescent="0.25">
      <c r="A155" s="5" t="s">
        <v>30</v>
      </c>
      <c r="B155" s="24" t="s">
        <v>16</v>
      </c>
      <c r="C155" s="25">
        <v>0.02</v>
      </c>
      <c r="D155" s="25">
        <v>1.9E-2</v>
      </c>
      <c r="E155" s="25">
        <v>1.8000000000000002E-2</v>
      </c>
      <c r="F155" s="25">
        <v>1.4E-2</v>
      </c>
      <c r="G155" s="25">
        <v>1.4E-2</v>
      </c>
      <c r="H155" s="25">
        <v>1.7999999999999999E-2</v>
      </c>
      <c r="I155" s="25">
        <v>1.4999999999999999E-2</v>
      </c>
      <c r="J155" s="25">
        <v>1.4999999999999999E-2</v>
      </c>
      <c r="K155" s="25">
        <v>1.4999999999999999E-2</v>
      </c>
      <c r="L155" s="25">
        <v>1.2E-2</v>
      </c>
      <c r="M155" s="25">
        <v>1.2E-2</v>
      </c>
      <c r="N155" s="25">
        <v>0.01</v>
      </c>
      <c r="O155" s="25">
        <v>1.2E-2</v>
      </c>
      <c r="P155" s="25">
        <v>1.2999999999999999E-2</v>
      </c>
      <c r="Q155" s="25">
        <v>8.9999999999999993E-3</v>
      </c>
      <c r="R155" s="25">
        <v>1.4E-2</v>
      </c>
      <c r="S155" s="25">
        <v>1.2E-2</v>
      </c>
      <c r="T155" s="25">
        <v>1.4E-2</v>
      </c>
      <c r="U155" s="25">
        <v>1.0999999999999999E-2</v>
      </c>
      <c r="V155" s="25">
        <v>7.0000000000000001E-3</v>
      </c>
      <c r="W155" s="25">
        <v>8.0000000000000002E-3</v>
      </c>
      <c r="X155" s="25">
        <v>7.0000000000000001E-3</v>
      </c>
      <c r="Y155" s="25">
        <v>0.01</v>
      </c>
      <c r="Z155" s="25">
        <v>1.0999999999999999E-2</v>
      </c>
      <c r="AA155" s="25">
        <v>1.2E-2</v>
      </c>
    </row>
    <row r="156" spans="1:27" x14ac:dyDescent="0.25">
      <c r="A156" s="5" t="s">
        <v>35</v>
      </c>
      <c r="B156" s="5" t="s">
        <v>35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x14ac:dyDescent="0.25">
      <c r="A157" s="5" t="s">
        <v>35</v>
      </c>
      <c r="B157" s="4" t="s">
        <v>74</v>
      </c>
      <c r="C157" s="11">
        <v>199</v>
      </c>
      <c r="D157" s="11">
        <v>177</v>
      </c>
      <c r="E157" s="11">
        <v>159</v>
      </c>
      <c r="F157" s="11">
        <v>163</v>
      </c>
      <c r="G157" s="11">
        <v>204</v>
      </c>
      <c r="H157" s="11">
        <v>191</v>
      </c>
      <c r="I157" s="11">
        <v>204</v>
      </c>
      <c r="J157" s="11">
        <v>183</v>
      </c>
      <c r="K157" s="11">
        <v>209</v>
      </c>
      <c r="L157" s="11">
        <v>179</v>
      </c>
      <c r="M157" s="11">
        <v>197</v>
      </c>
      <c r="N157" s="11">
        <v>165</v>
      </c>
      <c r="O157" s="11">
        <v>175</v>
      </c>
      <c r="P157" s="11">
        <v>146</v>
      </c>
      <c r="Q157" s="11">
        <v>131</v>
      </c>
      <c r="R157" s="11">
        <v>114</v>
      </c>
      <c r="S157" s="11">
        <v>122</v>
      </c>
      <c r="T157" s="11">
        <v>121</v>
      </c>
      <c r="U157" s="11">
        <v>139</v>
      </c>
      <c r="V157" s="11">
        <v>159</v>
      </c>
      <c r="W157" s="11">
        <v>158</v>
      </c>
      <c r="X157" s="11">
        <v>164</v>
      </c>
      <c r="Y157" s="11">
        <v>178</v>
      </c>
      <c r="Z157" s="11">
        <v>170</v>
      </c>
      <c r="AA157" s="11">
        <v>102</v>
      </c>
    </row>
    <row r="158" spans="1:27" x14ac:dyDescent="0.25">
      <c r="A158" s="5" t="s">
        <v>35</v>
      </c>
      <c r="B158" s="4" t="s">
        <v>75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>
        <v>103</v>
      </c>
    </row>
    <row r="159" spans="1:27" x14ac:dyDescent="0.25">
      <c r="A159" s="5" t="s">
        <v>35</v>
      </c>
      <c r="B159" s="4" t="s">
        <v>10</v>
      </c>
      <c r="C159" s="11">
        <v>264</v>
      </c>
      <c r="D159" s="11">
        <v>271</v>
      </c>
      <c r="E159" s="11">
        <v>285</v>
      </c>
      <c r="F159" s="11">
        <v>256</v>
      </c>
      <c r="G159" s="11">
        <v>259</v>
      </c>
      <c r="H159" s="11">
        <v>234</v>
      </c>
      <c r="I159" s="11">
        <v>227</v>
      </c>
      <c r="J159" s="11">
        <v>228</v>
      </c>
      <c r="K159" s="11">
        <v>209</v>
      </c>
      <c r="L159" s="11">
        <v>228</v>
      </c>
      <c r="M159" s="11">
        <v>185</v>
      </c>
      <c r="N159" s="11">
        <v>177</v>
      </c>
      <c r="O159" s="11">
        <v>184</v>
      </c>
      <c r="P159" s="11">
        <v>176</v>
      </c>
      <c r="Q159" s="11">
        <v>162</v>
      </c>
      <c r="R159" s="11">
        <v>137</v>
      </c>
      <c r="S159" s="11">
        <v>124</v>
      </c>
      <c r="T159" s="11">
        <v>123</v>
      </c>
      <c r="U159" s="11">
        <v>138</v>
      </c>
      <c r="V159" s="11">
        <v>154</v>
      </c>
      <c r="W159" s="11">
        <v>149</v>
      </c>
      <c r="X159" s="11">
        <v>136</v>
      </c>
      <c r="Y159" s="11">
        <v>152</v>
      </c>
      <c r="Z159" s="11">
        <v>148</v>
      </c>
      <c r="AA159" s="11">
        <v>155</v>
      </c>
    </row>
    <row r="160" spans="1:27" x14ac:dyDescent="0.25">
      <c r="A160" s="5" t="s">
        <v>35</v>
      </c>
      <c r="B160" s="4" t="s">
        <v>14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>
        <v>293</v>
      </c>
      <c r="R160" s="11">
        <v>251</v>
      </c>
      <c r="S160" s="11">
        <v>246</v>
      </c>
      <c r="T160" s="11">
        <v>244</v>
      </c>
      <c r="U160" s="11">
        <v>277</v>
      </c>
      <c r="V160" s="11">
        <v>313</v>
      </c>
      <c r="W160" s="11">
        <v>307</v>
      </c>
      <c r="X160" s="11">
        <v>300</v>
      </c>
      <c r="Y160" s="11">
        <v>330</v>
      </c>
      <c r="Z160" s="11">
        <v>318</v>
      </c>
      <c r="AA160" s="11">
        <v>360</v>
      </c>
    </row>
    <row r="161" spans="1:27" x14ac:dyDescent="0.25">
      <c r="A161" s="5" t="s">
        <v>35</v>
      </c>
      <c r="B161" s="4" t="s">
        <v>15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>
        <v>11</v>
      </c>
      <c r="R161" s="11">
        <v>3</v>
      </c>
      <c r="S161" s="11">
        <v>5</v>
      </c>
      <c r="T161" s="11">
        <v>5</v>
      </c>
      <c r="U161" s="11">
        <v>9</v>
      </c>
      <c r="V161" s="11">
        <v>6</v>
      </c>
      <c r="W161" s="11">
        <v>10</v>
      </c>
      <c r="X161" s="11">
        <v>10</v>
      </c>
      <c r="Y161" s="11">
        <v>7</v>
      </c>
      <c r="Z161" s="11">
        <v>8</v>
      </c>
      <c r="AA161" s="11">
        <v>8</v>
      </c>
    </row>
    <row r="162" spans="1:27" x14ac:dyDescent="0.25">
      <c r="A162" s="5" t="s">
        <v>35</v>
      </c>
      <c r="B162" s="4" t="s">
        <v>11</v>
      </c>
      <c r="C162" s="11">
        <v>463</v>
      </c>
      <c r="D162" s="11">
        <v>448</v>
      </c>
      <c r="E162" s="11">
        <v>444</v>
      </c>
      <c r="F162" s="11">
        <v>419</v>
      </c>
      <c r="G162" s="11">
        <v>463</v>
      </c>
      <c r="H162" s="11">
        <v>425</v>
      </c>
      <c r="I162" s="11">
        <v>431</v>
      </c>
      <c r="J162" s="11">
        <v>411</v>
      </c>
      <c r="K162" s="11">
        <v>418</v>
      </c>
      <c r="L162" s="11">
        <v>407</v>
      </c>
      <c r="M162" s="11">
        <v>382</v>
      </c>
      <c r="N162" s="11">
        <v>342</v>
      </c>
      <c r="O162" s="11">
        <v>359</v>
      </c>
      <c r="P162" s="11">
        <v>322</v>
      </c>
      <c r="Q162" s="11">
        <v>304</v>
      </c>
      <c r="R162" s="11">
        <v>254</v>
      </c>
      <c r="S162" s="11">
        <v>251</v>
      </c>
      <c r="T162" s="11">
        <v>249</v>
      </c>
      <c r="U162" s="11">
        <v>286</v>
      </c>
      <c r="V162" s="11">
        <v>319</v>
      </c>
      <c r="W162" s="11">
        <v>317</v>
      </c>
      <c r="X162" s="11">
        <v>310</v>
      </c>
      <c r="Y162" s="11">
        <v>337</v>
      </c>
      <c r="Z162" s="11">
        <v>326</v>
      </c>
      <c r="AA162" s="11">
        <v>368</v>
      </c>
    </row>
    <row r="163" spans="1:27" x14ac:dyDescent="0.25">
      <c r="A163" s="5" t="s">
        <v>35</v>
      </c>
      <c r="B163" s="24" t="s">
        <v>16</v>
      </c>
      <c r="C163" s="25">
        <v>4.3999999999999997E-2</v>
      </c>
      <c r="D163" s="25">
        <v>4.2999999999999997E-2</v>
      </c>
      <c r="E163" s="25">
        <v>4.3999999999999997E-2</v>
      </c>
      <c r="F163" s="25">
        <v>4.2999999999999997E-2</v>
      </c>
      <c r="G163" s="25">
        <v>4.5999999999999999E-2</v>
      </c>
      <c r="H163" s="25">
        <v>4.1999999999999996E-2</v>
      </c>
      <c r="I163" s="25">
        <v>4.2999999999999997E-2</v>
      </c>
      <c r="J163" s="25">
        <v>4.2000000000000003E-2</v>
      </c>
      <c r="K163" s="25">
        <v>4.2000000000000003E-2</v>
      </c>
      <c r="L163" s="25">
        <v>4.2999999999999997E-2</v>
      </c>
      <c r="M163" s="25">
        <v>4.2000000000000003E-2</v>
      </c>
      <c r="N163" s="25">
        <v>0.04</v>
      </c>
      <c r="O163" s="25">
        <v>4.1000000000000002E-2</v>
      </c>
      <c r="P163" s="25">
        <v>3.7999999999999999E-2</v>
      </c>
      <c r="Q163" s="25">
        <v>3.7999999999999999E-2</v>
      </c>
      <c r="R163" s="25">
        <v>3.3000000000000002E-2</v>
      </c>
      <c r="S163" s="25">
        <v>3.3000000000000002E-2</v>
      </c>
      <c r="T163" s="25">
        <v>3.2000000000000001E-2</v>
      </c>
      <c r="U163" s="25">
        <v>3.5999999999999997E-2</v>
      </c>
      <c r="V163" s="25">
        <v>3.9E-2</v>
      </c>
      <c r="W163" s="25">
        <v>3.7999999999999999E-2</v>
      </c>
      <c r="X163" s="25">
        <v>3.5999999999999997E-2</v>
      </c>
      <c r="Y163" s="25">
        <v>3.7999999999999999E-2</v>
      </c>
      <c r="Z163" s="25">
        <v>3.5999999999999997E-2</v>
      </c>
      <c r="AA163" s="25">
        <v>3.9E-2</v>
      </c>
    </row>
    <row r="164" spans="1:27" x14ac:dyDescent="0.25">
      <c r="A164" s="5" t="s">
        <v>28</v>
      </c>
      <c r="B164" s="5" t="s">
        <v>28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x14ac:dyDescent="0.25">
      <c r="A165" s="5" t="s">
        <v>28</v>
      </c>
      <c r="B165" s="4" t="s">
        <v>74</v>
      </c>
      <c r="C165" s="11">
        <v>45</v>
      </c>
      <c r="D165" s="11">
        <v>56</v>
      </c>
      <c r="E165" s="11">
        <v>37</v>
      </c>
      <c r="F165" s="11">
        <v>40</v>
      </c>
      <c r="G165" s="11">
        <v>52</v>
      </c>
      <c r="H165" s="11">
        <v>50</v>
      </c>
      <c r="I165" s="11">
        <v>52</v>
      </c>
      <c r="J165" s="11">
        <v>50</v>
      </c>
      <c r="K165" s="11">
        <v>49</v>
      </c>
      <c r="L165" s="11">
        <v>42</v>
      </c>
      <c r="M165" s="11">
        <v>34</v>
      </c>
      <c r="N165" s="11">
        <v>42</v>
      </c>
      <c r="O165" s="11">
        <v>28</v>
      </c>
      <c r="P165" s="11">
        <v>41</v>
      </c>
      <c r="Q165" s="11">
        <v>38</v>
      </c>
      <c r="R165" s="11">
        <v>38</v>
      </c>
      <c r="S165" s="11">
        <v>40</v>
      </c>
      <c r="T165" s="11">
        <v>38</v>
      </c>
      <c r="U165" s="11">
        <v>46</v>
      </c>
      <c r="V165" s="11">
        <v>48</v>
      </c>
      <c r="W165" s="11">
        <v>64</v>
      </c>
      <c r="X165" s="11">
        <v>48</v>
      </c>
      <c r="Y165" s="11">
        <v>45</v>
      </c>
      <c r="Z165" s="11">
        <v>63</v>
      </c>
      <c r="AA165" s="11">
        <v>28</v>
      </c>
    </row>
    <row r="166" spans="1:27" x14ac:dyDescent="0.25">
      <c r="A166" s="5" t="s">
        <v>28</v>
      </c>
      <c r="B166" s="4" t="s">
        <v>75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>
        <v>30</v>
      </c>
    </row>
    <row r="167" spans="1:27" x14ac:dyDescent="0.25">
      <c r="A167" s="5" t="s">
        <v>28</v>
      </c>
      <c r="B167" s="4" t="s">
        <v>10</v>
      </c>
      <c r="C167" s="11">
        <v>89</v>
      </c>
      <c r="D167" s="11">
        <v>72</v>
      </c>
      <c r="E167" s="11">
        <v>77</v>
      </c>
      <c r="F167" s="11">
        <v>84</v>
      </c>
      <c r="G167" s="11">
        <v>73</v>
      </c>
      <c r="H167" s="11">
        <v>66</v>
      </c>
      <c r="I167" s="11">
        <v>68</v>
      </c>
      <c r="J167" s="11">
        <v>62</v>
      </c>
      <c r="K167" s="11">
        <v>64</v>
      </c>
      <c r="L167" s="11">
        <v>62</v>
      </c>
      <c r="M167" s="11">
        <v>56</v>
      </c>
      <c r="N167" s="11">
        <v>52</v>
      </c>
      <c r="O167" s="11">
        <v>55</v>
      </c>
      <c r="P167" s="11">
        <v>47</v>
      </c>
      <c r="Q167" s="11">
        <v>42</v>
      </c>
      <c r="R167" s="11">
        <v>45</v>
      </c>
      <c r="S167" s="11">
        <v>43</v>
      </c>
      <c r="T167" s="11">
        <v>45</v>
      </c>
      <c r="U167" s="11">
        <v>56</v>
      </c>
      <c r="V167" s="11">
        <v>81</v>
      </c>
      <c r="W167" s="11">
        <v>63</v>
      </c>
      <c r="X167" s="11">
        <v>68</v>
      </c>
      <c r="Y167" s="11">
        <v>73</v>
      </c>
      <c r="Z167" s="11">
        <v>77</v>
      </c>
      <c r="AA167" s="11">
        <v>77</v>
      </c>
    </row>
    <row r="168" spans="1:27" x14ac:dyDescent="0.25">
      <c r="A168" s="5" t="s">
        <v>28</v>
      </c>
      <c r="B168" s="4" t="s">
        <v>14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>
        <v>80</v>
      </c>
      <c r="R168" s="11">
        <v>83</v>
      </c>
      <c r="S168" s="11">
        <v>83</v>
      </c>
      <c r="T168" s="11">
        <v>83</v>
      </c>
      <c r="U168" s="11">
        <v>102</v>
      </c>
      <c r="V168" s="11">
        <v>129</v>
      </c>
      <c r="W168" s="11">
        <v>127</v>
      </c>
      <c r="X168" s="11">
        <v>116</v>
      </c>
      <c r="Y168" s="11">
        <v>118</v>
      </c>
      <c r="Z168" s="11">
        <v>140</v>
      </c>
      <c r="AA168" s="11">
        <v>135</v>
      </c>
    </row>
    <row r="169" spans="1:27" x14ac:dyDescent="0.25">
      <c r="A169" s="5" t="s">
        <v>28</v>
      </c>
      <c r="B169" s="4" t="s">
        <v>15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>
        <v>1</v>
      </c>
      <c r="R169" s="11">
        <v>2</v>
      </c>
      <c r="S169" s="11">
        <v>1</v>
      </c>
      <c r="T169" s="11">
        <v>0</v>
      </c>
      <c r="U169" s="11">
        <v>0</v>
      </c>
      <c r="V169" s="11">
        <v>0</v>
      </c>
      <c r="W169" s="11">
        <v>0</v>
      </c>
      <c r="X169" s="11">
        <v>1</v>
      </c>
      <c r="Y169" s="11">
        <v>2</v>
      </c>
      <c r="Z169" s="11">
        <v>1</v>
      </c>
      <c r="AA169" s="11">
        <v>0</v>
      </c>
    </row>
    <row r="170" spans="1:27" x14ac:dyDescent="0.25">
      <c r="A170" s="5" t="s">
        <v>28</v>
      </c>
      <c r="B170" s="4" t="s">
        <v>11</v>
      </c>
      <c r="C170" s="11">
        <v>134</v>
      </c>
      <c r="D170" s="11">
        <v>128</v>
      </c>
      <c r="E170" s="11">
        <v>114</v>
      </c>
      <c r="F170" s="11">
        <v>124</v>
      </c>
      <c r="G170" s="11">
        <v>125</v>
      </c>
      <c r="H170" s="11">
        <v>116</v>
      </c>
      <c r="I170" s="11">
        <v>120</v>
      </c>
      <c r="J170" s="11">
        <v>112</v>
      </c>
      <c r="K170" s="11">
        <v>113</v>
      </c>
      <c r="L170" s="11">
        <v>104</v>
      </c>
      <c r="M170" s="11">
        <v>90</v>
      </c>
      <c r="N170" s="11">
        <v>94</v>
      </c>
      <c r="O170" s="11">
        <v>83</v>
      </c>
      <c r="P170" s="11">
        <v>88</v>
      </c>
      <c r="Q170" s="11">
        <v>81</v>
      </c>
      <c r="R170" s="11">
        <v>85</v>
      </c>
      <c r="S170" s="11">
        <v>84</v>
      </c>
      <c r="T170" s="11">
        <v>83</v>
      </c>
      <c r="U170" s="11">
        <v>102</v>
      </c>
      <c r="V170" s="11">
        <v>129</v>
      </c>
      <c r="W170" s="11">
        <v>127</v>
      </c>
      <c r="X170" s="11">
        <v>117</v>
      </c>
      <c r="Y170" s="11">
        <v>120</v>
      </c>
      <c r="Z170" s="11">
        <v>141</v>
      </c>
      <c r="AA170" s="11">
        <v>135</v>
      </c>
    </row>
    <row r="171" spans="1:27" x14ac:dyDescent="0.25">
      <c r="A171" s="5" t="s">
        <v>28</v>
      </c>
      <c r="B171" s="24" t="s">
        <v>16</v>
      </c>
      <c r="C171" s="25">
        <v>1.2999999999999999E-2</v>
      </c>
      <c r="D171" s="25">
        <v>1.2E-2</v>
      </c>
      <c r="E171" s="25">
        <v>1.0999999999999999E-2</v>
      </c>
      <c r="F171" s="25">
        <v>1.2999999999999999E-2</v>
      </c>
      <c r="G171" s="25">
        <v>1.2E-2</v>
      </c>
      <c r="H171" s="25">
        <v>1.2E-2</v>
      </c>
      <c r="I171" s="25">
        <v>1.2E-2</v>
      </c>
      <c r="J171" s="25">
        <v>1.0999999999999999E-2</v>
      </c>
      <c r="K171" s="25">
        <v>1.0999999999999999E-2</v>
      </c>
      <c r="L171" s="25">
        <v>1.0999999999999999E-2</v>
      </c>
      <c r="M171" s="25">
        <v>0.01</v>
      </c>
      <c r="N171" s="25">
        <v>1.0999999999999999E-2</v>
      </c>
      <c r="O171" s="25">
        <v>0.01</v>
      </c>
      <c r="P171" s="25">
        <v>0.01</v>
      </c>
      <c r="Q171" s="25">
        <v>0.01</v>
      </c>
      <c r="R171" s="25">
        <v>1.0999999999999999E-2</v>
      </c>
      <c r="S171" s="25">
        <v>1.0999999999999999E-2</v>
      </c>
      <c r="T171" s="25">
        <v>1.0999999999999999E-2</v>
      </c>
      <c r="U171" s="25">
        <v>1.2999999999999999E-2</v>
      </c>
      <c r="V171" s="25">
        <v>1.6E-2</v>
      </c>
      <c r="W171" s="25">
        <v>1.4999999999999999E-2</v>
      </c>
      <c r="X171" s="25">
        <v>1.4E-2</v>
      </c>
      <c r="Y171" s="25">
        <v>1.2999999999999999E-2</v>
      </c>
      <c r="Z171" s="25">
        <v>1.4999999999999999E-2</v>
      </c>
      <c r="AA171" s="25">
        <v>1.4E-2</v>
      </c>
    </row>
    <row r="172" spans="1:27" x14ac:dyDescent="0.25">
      <c r="B172" s="5"/>
    </row>
    <row r="173" spans="1:27" x14ac:dyDescent="0.25">
      <c r="B173" s="4"/>
    </row>
    <row r="174" spans="1:27" x14ac:dyDescent="0.25">
      <c r="B174" s="4"/>
    </row>
    <row r="175" spans="1:27" x14ac:dyDescent="0.25">
      <c r="B175" s="4"/>
    </row>
    <row r="176" spans="1:27" x14ac:dyDescent="0.25">
      <c r="B176" s="4"/>
    </row>
    <row r="177" spans="2:3" x14ac:dyDescent="0.25">
      <c r="B177" s="4"/>
      <c r="C177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1953-C8EA-404D-B525-2C53D22229BB}">
  <dimension ref="A1:Z8"/>
  <sheetViews>
    <sheetView zoomScale="90" zoomScaleNormal="90" workbookViewId="0">
      <selection activeCell="F20" sqref="F20"/>
    </sheetView>
  </sheetViews>
  <sheetFormatPr defaultRowHeight="15" x14ac:dyDescent="0.25"/>
  <cols>
    <col min="1" max="1" width="29" customWidth="1"/>
    <col min="2" max="2" width="11.42578125" customWidth="1"/>
    <col min="3" max="3" width="11" customWidth="1"/>
    <col min="4" max="5" width="11.28515625" customWidth="1"/>
    <col min="6" max="6" width="11.42578125" customWidth="1"/>
    <col min="7" max="7" width="11" customWidth="1"/>
    <col min="8" max="9" width="11.28515625" customWidth="1"/>
    <col min="10" max="10" width="11.42578125" customWidth="1"/>
    <col min="11" max="11" width="11" customWidth="1"/>
    <col min="12" max="13" width="11.28515625" customWidth="1"/>
    <col min="14" max="14" width="11.42578125" customWidth="1"/>
    <col min="15" max="15" width="11" customWidth="1"/>
    <col min="16" max="17" width="11.28515625" customWidth="1"/>
    <col min="18" max="18" width="11.42578125" customWidth="1"/>
    <col min="19" max="19" width="11" customWidth="1"/>
    <col min="20" max="21" width="11.28515625" customWidth="1"/>
    <col min="22" max="22" width="11.42578125" customWidth="1"/>
    <col min="23" max="23" width="10.5703125" customWidth="1"/>
    <col min="24" max="24" width="9.7109375" bestFit="1" customWidth="1"/>
    <col min="25" max="25" width="10" customWidth="1"/>
    <col min="26" max="26" width="10.140625" bestFit="1" customWidth="1"/>
  </cols>
  <sheetData>
    <row r="1" spans="1:26" x14ac:dyDescent="0.25">
      <c r="A1" s="1" t="s">
        <v>0</v>
      </c>
      <c r="B1" s="13">
        <v>43190</v>
      </c>
      <c r="C1" s="13">
        <v>43281</v>
      </c>
      <c r="D1" s="13">
        <v>43373</v>
      </c>
      <c r="E1" s="13">
        <v>43465</v>
      </c>
      <c r="F1" s="13">
        <v>43555</v>
      </c>
      <c r="G1" s="13">
        <v>43646</v>
      </c>
      <c r="H1" s="13">
        <v>43738</v>
      </c>
      <c r="I1" s="13">
        <v>43830</v>
      </c>
      <c r="J1" s="13">
        <v>43921</v>
      </c>
      <c r="K1" s="13">
        <v>44012</v>
      </c>
      <c r="L1" s="13">
        <v>44104</v>
      </c>
      <c r="M1" s="13">
        <v>44196</v>
      </c>
      <c r="N1" s="13">
        <v>44286</v>
      </c>
      <c r="O1" s="13">
        <v>44377</v>
      </c>
      <c r="P1" s="13">
        <v>44469</v>
      </c>
      <c r="Q1" s="13">
        <v>44561</v>
      </c>
      <c r="R1" s="13">
        <v>44651</v>
      </c>
      <c r="S1" s="13">
        <v>44742</v>
      </c>
      <c r="T1" s="13">
        <v>44834</v>
      </c>
      <c r="U1" s="13">
        <v>44926</v>
      </c>
      <c r="V1" s="13">
        <v>45016</v>
      </c>
      <c r="W1" s="13">
        <v>45107</v>
      </c>
      <c r="X1" s="13">
        <v>45199</v>
      </c>
      <c r="Y1" s="13">
        <v>45291</v>
      </c>
      <c r="Z1" s="13">
        <v>45382</v>
      </c>
    </row>
    <row r="2" spans="1:26" x14ac:dyDescent="0.25">
      <c r="A2" s="2" t="s">
        <v>1</v>
      </c>
      <c r="B2" s="14">
        <v>3.3000000000000002E-2</v>
      </c>
      <c r="C2" s="14">
        <v>2.8000000000000001E-2</v>
      </c>
      <c r="D2" s="14">
        <v>2.8000000000000001E-2</v>
      </c>
      <c r="E2" s="14">
        <v>2.5999999999999999E-2</v>
      </c>
      <c r="F2" s="14">
        <v>2.7E-2</v>
      </c>
      <c r="G2" s="14">
        <v>2.4E-2</v>
      </c>
      <c r="H2" s="14">
        <v>2.1000000000000001E-2</v>
      </c>
      <c r="I2" s="14">
        <v>1.9E-2</v>
      </c>
      <c r="J2" s="14">
        <v>1.6E-2</v>
      </c>
      <c r="K2" s="14">
        <v>1.3999999999999999E-2</v>
      </c>
      <c r="L2" s="14">
        <v>1.2999999999999999E-2</v>
      </c>
      <c r="M2" s="14">
        <v>1.2999999999999999E-2</v>
      </c>
      <c r="N2" s="14">
        <v>0.01</v>
      </c>
      <c r="O2" s="14">
        <v>1.2E-2</v>
      </c>
      <c r="P2" s="14">
        <v>0.01</v>
      </c>
      <c r="Q2" s="14">
        <v>1.2999999999999999E-2</v>
      </c>
      <c r="R2" s="14">
        <v>1.2E-2</v>
      </c>
      <c r="S2" s="14">
        <v>1.3000000000000001E-2</v>
      </c>
      <c r="T2" s="14">
        <v>1.2999999999999999E-2</v>
      </c>
      <c r="U2" s="15">
        <v>1.2E-2</v>
      </c>
      <c r="V2" s="15">
        <v>1.2E-2</v>
      </c>
      <c r="W2" s="15">
        <v>1.2999999999999999E-2</v>
      </c>
      <c r="X2" s="15">
        <v>1.2999999999999999E-2</v>
      </c>
      <c r="Y2" s="15">
        <v>1.3999999999999999E-2</v>
      </c>
      <c r="Z2" s="15">
        <v>1.4E-2</v>
      </c>
    </row>
    <row r="3" spans="1:26" x14ac:dyDescent="0.25">
      <c r="A3" s="2" t="s">
        <v>2</v>
      </c>
      <c r="B3" s="14">
        <v>0.13400000000000001</v>
      </c>
      <c r="C3" s="14">
        <v>0.128</v>
      </c>
      <c r="D3" s="14">
        <v>0.125</v>
      </c>
      <c r="E3" s="14">
        <v>0.122</v>
      </c>
      <c r="F3" s="14">
        <v>0.12</v>
      </c>
      <c r="G3" s="14">
        <v>0.11799999999999999</v>
      </c>
      <c r="H3" s="14">
        <v>0.11899999999999999</v>
      </c>
      <c r="I3" s="14">
        <v>0.11600000000000001</v>
      </c>
      <c r="J3" s="14">
        <v>0.112</v>
      </c>
      <c r="K3" s="14">
        <v>0.108</v>
      </c>
      <c r="L3" s="14">
        <v>0.10299999999999999</v>
      </c>
      <c r="M3" s="14">
        <v>9.4E-2</v>
      </c>
      <c r="N3" s="14">
        <v>9.5000000000000001E-2</v>
      </c>
      <c r="O3" s="14">
        <v>9.2999999999999999E-2</v>
      </c>
      <c r="P3" s="14">
        <v>8.5000000000000006E-2</v>
      </c>
      <c r="Q3" s="14">
        <v>8.5999999999999993E-2</v>
      </c>
      <c r="R3" s="14">
        <v>0.09</v>
      </c>
      <c r="S3" s="14">
        <v>8.5999999999999993E-2</v>
      </c>
      <c r="T3" s="14">
        <v>8.1000000000000003E-2</v>
      </c>
      <c r="U3" s="15">
        <v>8.3000000000000004E-2</v>
      </c>
      <c r="V3" s="15">
        <v>8.3000000000000004E-2</v>
      </c>
      <c r="W3" s="15">
        <v>0.08</v>
      </c>
      <c r="X3" s="15">
        <v>8.1000000000000003E-2</v>
      </c>
      <c r="Y3" s="15">
        <v>8.2000000000000003E-2</v>
      </c>
      <c r="Z3" s="15">
        <v>7.9000000000000001E-2</v>
      </c>
    </row>
    <row r="4" spans="1:26" x14ac:dyDescent="0.25">
      <c r="A4" s="2" t="s">
        <v>3</v>
      </c>
      <c r="B4" s="14">
        <v>0.18099999999999999</v>
      </c>
      <c r="C4" s="14">
        <v>0.182</v>
      </c>
      <c r="D4" s="14">
        <v>0.17899999999999999</v>
      </c>
      <c r="E4" s="14">
        <v>0.182</v>
      </c>
      <c r="F4" s="14">
        <v>0.184</v>
      </c>
      <c r="G4" s="14">
        <v>0.18099999999999999</v>
      </c>
      <c r="H4" s="14">
        <v>0.182</v>
      </c>
      <c r="I4" s="14">
        <v>0.17899999999999999</v>
      </c>
      <c r="J4" s="14">
        <v>0.18099999999999999</v>
      </c>
      <c r="K4" s="14">
        <v>0.17899999999999999</v>
      </c>
      <c r="L4" s="14">
        <v>0.17299999999999999</v>
      </c>
      <c r="M4" s="14">
        <v>0.17399999999999999</v>
      </c>
      <c r="N4" s="14">
        <v>0.17299999999999999</v>
      </c>
      <c r="O4" s="14">
        <v>0.16500000000000001</v>
      </c>
      <c r="P4" s="14">
        <v>0.16500000000000001</v>
      </c>
      <c r="Q4" s="14">
        <v>0.16200000000000001</v>
      </c>
      <c r="R4" s="14">
        <v>0.161</v>
      </c>
      <c r="S4" s="14">
        <v>0.161</v>
      </c>
      <c r="T4" s="14">
        <v>0.16</v>
      </c>
      <c r="U4" s="15">
        <v>0.16200000000000001</v>
      </c>
      <c r="V4" s="15">
        <v>0.16200000000000001</v>
      </c>
      <c r="W4" s="15">
        <v>0.157</v>
      </c>
      <c r="X4" s="15">
        <v>0.153</v>
      </c>
      <c r="Y4" s="15">
        <v>0.14699999999999999</v>
      </c>
      <c r="Z4" s="15">
        <v>0.14699999999999999</v>
      </c>
    </row>
    <row r="5" spans="1:26" x14ac:dyDescent="0.25">
      <c r="A5" s="2" t="s">
        <v>4</v>
      </c>
      <c r="B5" s="14">
        <v>0.29899999999999999</v>
      </c>
      <c r="C5" s="14">
        <v>0.30299999999999999</v>
      </c>
      <c r="D5" s="14">
        <v>0.30299999999999999</v>
      </c>
      <c r="E5" s="14">
        <v>0.30099999999999999</v>
      </c>
      <c r="F5" s="14">
        <v>0.308</v>
      </c>
      <c r="G5" s="14">
        <v>0.318</v>
      </c>
      <c r="H5" s="14">
        <v>0.31900000000000001</v>
      </c>
      <c r="I5" s="14">
        <v>0.32300000000000001</v>
      </c>
      <c r="J5" s="14">
        <v>0.32700000000000001</v>
      </c>
      <c r="K5" s="14">
        <v>0.32900000000000001</v>
      </c>
      <c r="L5" s="14">
        <v>0.33300000000000002</v>
      </c>
      <c r="M5" s="14">
        <v>0.33100000000000002</v>
      </c>
      <c r="N5" s="14">
        <v>0.33</v>
      </c>
      <c r="O5" s="14">
        <v>0.33600000000000002</v>
      </c>
      <c r="P5" s="14">
        <v>0.33900000000000002</v>
      </c>
      <c r="Q5" s="14">
        <v>0.33700000000000002</v>
      </c>
      <c r="R5" s="14">
        <v>0.33800000000000002</v>
      </c>
      <c r="S5" s="14">
        <v>0.33900000000000002</v>
      </c>
      <c r="T5" s="14">
        <v>0.35</v>
      </c>
      <c r="U5" s="15">
        <v>0.34300000000000003</v>
      </c>
      <c r="V5" s="15">
        <v>0.34399999999999997</v>
      </c>
      <c r="W5" s="15">
        <v>0.35299999999999998</v>
      </c>
      <c r="X5" s="15">
        <v>0.36</v>
      </c>
      <c r="Y5" s="15">
        <v>0.36199999999999999</v>
      </c>
      <c r="Z5" s="15">
        <v>0.36</v>
      </c>
    </row>
    <row r="6" spans="1:26" x14ac:dyDescent="0.25">
      <c r="A6" s="2" t="s">
        <v>5</v>
      </c>
      <c r="B6" s="14">
        <v>0.19800000000000001</v>
      </c>
      <c r="C6" s="14">
        <v>0.19900000000000001</v>
      </c>
      <c r="D6" s="14">
        <v>0.19900000000000001</v>
      </c>
      <c r="E6" s="14">
        <v>0.2</v>
      </c>
      <c r="F6" s="14">
        <v>0.19700000000000001</v>
      </c>
      <c r="G6" s="14">
        <v>0.19700000000000001</v>
      </c>
      <c r="H6" s="14">
        <v>0.20100000000000001</v>
      </c>
      <c r="I6" s="14">
        <v>0.20300000000000001</v>
      </c>
      <c r="J6" s="14">
        <v>0.20200000000000001</v>
      </c>
      <c r="K6" s="14">
        <v>0.20499999999999999</v>
      </c>
      <c r="L6" s="14">
        <v>0.20499999999999999</v>
      </c>
      <c r="M6" s="14">
        <v>0.20799999999999999</v>
      </c>
      <c r="N6" s="14">
        <v>0.21199999999999999</v>
      </c>
      <c r="O6" s="14">
        <v>0.20899999999999999</v>
      </c>
      <c r="P6" s="14">
        <v>0.21199999999999999</v>
      </c>
      <c r="Q6" s="14">
        <v>0.20899999999999999</v>
      </c>
      <c r="R6" s="14">
        <v>0.20799999999999999</v>
      </c>
      <c r="S6" s="14">
        <v>0.21199999999999999</v>
      </c>
      <c r="T6" s="14">
        <v>0.20799999999999999</v>
      </c>
      <c r="U6" s="15">
        <v>0.21440000000000001</v>
      </c>
      <c r="V6" s="15">
        <v>0.20899999999999999</v>
      </c>
      <c r="W6" s="15">
        <v>0.20899999999999999</v>
      </c>
      <c r="X6" s="15">
        <v>0.20899999999999999</v>
      </c>
      <c r="Y6" s="15">
        <v>0.20799999999999999</v>
      </c>
      <c r="Z6" s="15">
        <v>0.21199999999999999</v>
      </c>
    </row>
    <row r="7" spans="1:26" x14ac:dyDescent="0.25">
      <c r="A7" s="2" t="s">
        <v>6</v>
      </c>
      <c r="B7" s="14">
        <v>0.10199999999999999</v>
      </c>
      <c r="C7" s="14">
        <v>0.105</v>
      </c>
      <c r="D7" s="14">
        <v>0.108</v>
      </c>
      <c r="E7" s="14">
        <v>0.11</v>
      </c>
      <c r="F7" s="14">
        <v>0.106</v>
      </c>
      <c r="G7" s="14">
        <v>0.10299999999999999</v>
      </c>
      <c r="H7" s="14">
        <v>0.1</v>
      </c>
      <c r="I7" s="14">
        <v>0.10100000000000001</v>
      </c>
      <c r="J7" s="14">
        <v>0.104</v>
      </c>
      <c r="K7" s="14">
        <v>0.106</v>
      </c>
      <c r="L7" s="14">
        <v>0.111</v>
      </c>
      <c r="M7" s="14">
        <v>0.114</v>
      </c>
      <c r="N7" s="14">
        <v>0.115</v>
      </c>
      <c r="O7" s="14">
        <v>0.11899999999999999</v>
      </c>
      <c r="P7" s="14">
        <v>0.12</v>
      </c>
      <c r="Q7" s="14">
        <v>0.122</v>
      </c>
      <c r="R7" s="14">
        <v>0.12</v>
      </c>
      <c r="S7" s="14">
        <v>0.11700000000000001</v>
      </c>
      <c r="T7" s="14">
        <v>0.11799999999999999</v>
      </c>
      <c r="U7" s="15">
        <v>0.1153</v>
      </c>
      <c r="V7" s="15">
        <v>0.11799999999999999</v>
      </c>
      <c r="W7" s="15">
        <v>0.11799999999999999</v>
      </c>
      <c r="X7" s="15">
        <v>0.114</v>
      </c>
      <c r="Y7" s="15">
        <v>0.11800000000000001</v>
      </c>
      <c r="Z7" s="15">
        <v>0.12</v>
      </c>
    </row>
    <row r="8" spans="1:26" x14ac:dyDescent="0.25">
      <c r="A8" s="2" t="s">
        <v>7</v>
      </c>
      <c r="B8" s="14">
        <v>5.2999999999999999E-2</v>
      </c>
      <c r="C8" s="14">
        <v>5.5E-2</v>
      </c>
      <c r="D8" s="14">
        <v>5.8000000000000003E-2</v>
      </c>
      <c r="E8" s="14">
        <v>5.8999999999999997E-2</v>
      </c>
      <c r="F8" s="14">
        <v>5.8000000000000003E-2</v>
      </c>
      <c r="G8" s="14">
        <v>5.8999999999999997E-2</v>
      </c>
      <c r="H8" s="14">
        <v>5.8000000000000003E-2</v>
      </c>
      <c r="I8" s="14">
        <v>5.9000000000000004E-2</v>
      </c>
      <c r="J8" s="14">
        <v>5.8000000000000003E-2</v>
      </c>
      <c r="K8" s="14">
        <v>5.8999999999999997E-2</v>
      </c>
      <c r="L8" s="14">
        <v>6.2E-2</v>
      </c>
      <c r="M8" s="14">
        <v>6.6000000000000003E-2</v>
      </c>
      <c r="N8" s="14">
        <v>6.5000000000000002E-2</v>
      </c>
      <c r="O8" s="14">
        <v>6.6000000000000003E-2</v>
      </c>
      <c r="P8" s="14">
        <v>6.9000000000000006E-2</v>
      </c>
      <c r="Q8" s="14">
        <v>7.0999999999999994E-2</v>
      </c>
      <c r="R8" s="14">
        <v>7.0999999999999994E-2</v>
      </c>
      <c r="S8" s="14">
        <v>7.1999999999999995E-2</v>
      </c>
      <c r="T8" s="14">
        <v>7.0000000000000007E-2</v>
      </c>
      <c r="U8" s="15">
        <v>7.0300000000000001E-2</v>
      </c>
      <c r="V8" s="15">
        <v>7.1999999999999995E-2</v>
      </c>
      <c r="W8" s="15">
        <v>7.0000000000000007E-2</v>
      </c>
      <c r="X8" s="15">
        <v>7.0000000000000007E-2</v>
      </c>
      <c r="Y8" s="15">
        <v>6.9000000000000006E-2</v>
      </c>
      <c r="Z8" s="15">
        <v>6.8000000000000005E-2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A5A1-6859-470F-98F3-E6B84590BBE4}">
  <dimension ref="A1:AD6"/>
  <sheetViews>
    <sheetView topLeftCell="G1" zoomScale="90" zoomScaleNormal="90" workbookViewId="0">
      <selection activeCell="M29" sqref="M29"/>
    </sheetView>
  </sheetViews>
  <sheetFormatPr defaultRowHeight="15" x14ac:dyDescent="0.25"/>
  <cols>
    <col min="1" max="1" width="29" customWidth="1"/>
    <col min="2" max="2" width="11.42578125" bestFit="1" customWidth="1"/>
    <col min="3" max="3" width="11" bestFit="1" customWidth="1"/>
    <col min="4" max="5" width="11.28515625" customWidth="1"/>
    <col min="6" max="6" width="11.42578125" customWidth="1"/>
    <col min="7" max="7" width="11" customWidth="1"/>
    <col min="8" max="9" width="11.28515625" customWidth="1"/>
    <col min="10" max="10" width="11.42578125" customWidth="1"/>
    <col min="11" max="11" width="11" customWidth="1"/>
    <col min="12" max="13" width="11.28515625" customWidth="1"/>
    <col min="14" max="14" width="11.42578125" customWidth="1"/>
    <col min="15" max="15" width="11" customWidth="1"/>
    <col min="16" max="17" width="11.28515625" customWidth="1"/>
    <col min="18" max="18" width="11.42578125" customWidth="1"/>
    <col min="19" max="19" width="11" customWidth="1"/>
    <col min="20" max="21" width="11.28515625" customWidth="1"/>
    <col min="22" max="22" width="11.42578125" customWidth="1"/>
    <col min="23" max="23" width="10" customWidth="1"/>
    <col min="24" max="25" width="9.7109375" customWidth="1"/>
    <col min="26" max="26" width="10.140625" bestFit="1" customWidth="1"/>
  </cols>
  <sheetData>
    <row r="1" spans="1:30" x14ac:dyDescent="0.25">
      <c r="A1" s="1" t="s">
        <v>36</v>
      </c>
      <c r="B1" s="13">
        <v>43190</v>
      </c>
      <c r="C1" s="13">
        <v>43281</v>
      </c>
      <c r="D1" s="13">
        <v>43373</v>
      </c>
      <c r="E1" s="13">
        <v>43465</v>
      </c>
      <c r="F1" s="13">
        <v>43555</v>
      </c>
      <c r="G1" s="13">
        <v>43646</v>
      </c>
      <c r="H1" s="13">
        <v>43738</v>
      </c>
      <c r="I1" s="13">
        <v>43830</v>
      </c>
      <c r="J1" s="13">
        <v>43921</v>
      </c>
      <c r="K1" s="13">
        <v>44012</v>
      </c>
      <c r="L1" s="13">
        <v>44104</v>
      </c>
      <c r="M1" s="13">
        <v>44196</v>
      </c>
      <c r="N1" s="13">
        <v>44286</v>
      </c>
      <c r="O1" s="13">
        <v>44377</v>
      </c>
      <c r="P1" s="13">
        <v>44469</v>
      </c>
      <c r="Q1" s="13">
        <v>44561</v>
      </c>
      <c r="R1" s="13">
        <v>44651</v>
      </c>
      <c r="S1" s="13">
        <v>44742</v>
      </c>
      <c r="T1" s="13">
        <v>44834</v>
      </c>
      <c r="U1" s="13">
        <v>44926</v>
      </c>
      <c r="V1" s="13">
        <v>45016</v>
      </c>
      <c r="W1" s="13">
        <v>45107</v>
      </c>
      <c r="X1" s="13">
        <v>45199</v>
      </c>
      <c r="Y1" s="13">
        <v>45291</v>
      </c>
      <c r="Z1" s="13">
        <v>45382</v>
      </c>
      <c r="AA1" s="9"/>
      <c r="AB1" s="9"/>
      <c r="AC1" s="9"/>
      <c r="AD1" s="9"/>
    </row>
    <row r="2" spans="1:30" x14ac:dyDescent="0.25">
      <c r="A2" s="2" t="s">
        <v>37</v>
      </c>
      <c r="B2" s="14">
        <v>0.5</v>
      </c>
      <c r="C2" s="14">
        <v>0.50700000000000001</v>
      </c>
      <c r="D2" s="14">
        <v>0.51</v>
      </c>
      <c r="E2" s="14">
        <v>0.51</v>
      </c>
      <c r="F2" s="14">
        <v>0.51300000000000001</v>
      </c>
      <c r="G2" s="14">
        <v>0.51700000000000002</v>
      </c>
      <c r="H2" s="14">
        <v>0.51900000000000002</v>
      </c>
      <c r="I2" s="14">
        <v>0.51800000000000002</v>
      </c>
      <c r="J2" s="14">
        <v>0.52800000000000002</v>
      </c>
      <c r="K2" s="14">
        <v>0.52300000000000002</v>
      </c>
      <c r="L2" s="14">
        <v>0.52900000000000003</v>
      </c>
      <c r="M2" s="14">
        <v>0.52200000000000002</v>
      </c>
      <c r="N2" s="14">
        <v>0.52700000000000002</v>
      </c>
      <c r="O2" s="14">
        <v>0.53100000000000003</v>
      </c>
      <c r="P2" s="14">
        <v>0.52500000000000002</v>
      </c>
      <c r="Q2" s="14">
        <v>0.53200000000000003</v>
      </c>
      <c r="R2" s="14">
        <v>0.53400000000000003</v>
      </c>
      <c r="S2" s="14">
        <v>0.53400000000000003</v>
      </c>
      <c r="T2" s="14">
        <v>0.53</v>
      </c>
      <c r="U2" s="15">
        <v>0.53200000000000003</v>
      </c>
      <c r="V2" s="15">
        <v>0.52800000000000002</v>
      </c>
      <c r="W2" s="15">
        <v>0.52700000000000002</v>
      </c>
      <c r="X2" s="15">
        <v>0.52</v>
      </c>
      <c r="Y2" s="14">
        <v>0.51900000000000002</v>
      </c>
      <c r="Z2" s="14">
        <v>0.52400000000000002</v>
      </c>
      <c r="AA2" s="9"/>
      <c r="AB2" s="9"/>
      <c r="AC2" s="9"/>
      <c r="AD2" s="9"/>
    </row>
    <row r="3" spans="1:30" x14ac:dyDescent="0.25">
      <c r="A3" s="2" t="s">
        <v>38</v>
      </c>
      <c r="B3" s="14">
        <v>0.313</v>
      </c>
      <c r="C3" s="14">
        <v>0.31</v>
      </c>
      <c r="D3" s="14">
        <v>0.307</v>
      </c>
      <c r="E3" s="14">
        <v>0.307</v>
      </c>
      <c r="F3" s="14">
        <v>0.307</v>
      </c>
      <c r="G3" s="14">
        <v>0.308</v>
      </c>
      <c r="H3" s="14">
        <v>0.309</v>
      </c>
      <c r="I3" s="14">
        <v>0.311</v>
      </c>
      <c r="J3" s="14">
        <v>0.30499999999999999</v>
      </c>
      <c r="K3" s="14">
        <v>0.309</v>
      </c>
      <c r="L3" s="14">
        <v>0.30499999999999999</v>
      </c>
      <c r="M3" s="14">
        <v>0.312</v>
      </c>
      <c r="N3" s="14">
        <v>0.30599999999999999</v>
      </c>
      <c r="O3" s="14">
        <v>0.30199999999999999</v>
      </c>
      <c r="P3" s="14">
        <v>0.30399999999999999</v>
      </c>
      <c r="Q3" s="14">
        <v>0.30199999999999999</v>
      </c>
      <c r="R3" s="14">
        <v>0.3</v>
      </c>
      <c r="S3" s="14">
        <v>0.29499999999999998</v>
      </c>
      <c r="T3" s="14">
        <v>0.29799999999999999</v>
      </c>
      <c r="U3" s="15">
        <v>0.29600000000000004</v>
      </c>
      <c r="V3" s="15">
        <v>0.30099999999999999</v>
      </c>
      <c r="W3" s="15">
        <v>0.29399999999999998</v>
      </c>
      <c r="X3" s="15">
        <v>0.3</v>
      </c>
      <c r="Y3" s="14">
        <v>0.3</v>
      </c>
      <c r="Z3" s="14">
        <v>0.29599999999999999</v>
      </c>
      <c r="AA3" s="9"/>
      <c r="AB3" s="9"/>
      <c r="AC3" s="9"/>
      <c r="AD3" s="9"/>
    </row>
    <row r="4" spans="1:30" x14ac:dyDescent="0.25">
      <c r="A4" s="2" t="s">
        <v>39</v>
      </c>
      <c r="B4" s="14">
        <v>0.11600000000000001</v>
      </c>
      <c r="C4" s="14">
        <v>0.114</v>
      </c>
      <c r="D4" s="14">
        <v>0.11</v>
      </c>
      <c r="E4" s="14">
        <v>0.112</v>
      </c>
      <c r="F4" s="14">
        <v>0.11600000000000001</v>
      </c>
      <c r="G4" s="14">
        <v>0.11799999999999999</v>
      </c>
      <c r="H4" s="14">
        <v>0.12</v>
      </c>
      <c r="I4" s="14">
        <v>0.11699999999999999</v>
      </c>
      <c r="J4" s="14">
        <v>0.115</v>
      </c>
      <c r="K4" s="14">
        <v>0.11700000000000001</v>
      </c>
      <c r="L4" s="14">
        <v>0.115</v>
      </c>
      <c r="M4" s="14">
        <v>0.115</v>
      </c>
      <c r="N4" s="14">
        <v>0.115</v>
      </c>
      <c r="O4" s="14">
        <v>0.115</v>
      </c>
      <c r="P4" s="14">
        <v>0.12</v>
      </c>
      <c r="Q4" s="14">
        <v>0.115</v>
      </c>
      <c r="R4" s="14">
        <v>0.11700000000000001</v>
      </c>
      <c r="S4" s="14">
        <v>0.11799999999999999</v>
      </c>
      <c r="T4" s="14">
        <v>0.11600000000000001</v>
      </c>
      <c r="U4" s="15">
        <v>0.11199999999999999</v>
      </c>
      <c r="V4" s="15">
        <v>0.112</v>
      </c>
      <c r="W4" s="15">
        <v>0.11600000000000001</v>
      </c>
      <c r="X4" s="15">
        <v>0.11899999999999999</v>
      </c>
      <c r="Y4" s="14">
        <v>0.11899999999999999</v>
      </c>
      <c r="Z4" s="14">
        <v>0.11600000000000001</v>
      </c>
      <c r="AA4" s="9"/>
      <c r="AB4" s="9"/>
      <c r="AC4" s="9"/>
      <c r="AD4" s="9"/>
    </row>
    <row r="5" spans="1:30" x14ac:dyDescent="0.25">
      <c r="A5" s="2" t="s">
        <v>40</v>
      </c>
      <c r="B5" s="14">
        <v>4.3999999999999997E-2</v>
      </c>
      <c r="C5" s="14">
        <v>4.2000000000000003E-2</v>
      </c>
      <c r="D5" s="14">
        <v>4.4999999999999998E-2</v>
      </c>
      <c r="E5" s="14">
        <v>4.5999999999999999E-2</v>
      </c>
      <c r="F5" s="14">
        <v>4.5999999999999999E-2</v>
      </c>
      <c r="G5" s="14">
        <v>4.5999999999999999E-2</v>
      </c>
      <c r="H5" s="14">
        <v>0.05</v>
      </c>
      <c r="I5" s="14">
        <v>5.1999999999999998E-2</v>
      </c>
      <c r="J5" s="14">
        <v>4.9000000000000002E-2</v>
      </c>
      <c r="K5" s="14">
        <v>4.9000000000000002E-2</v>
      </c>
      <c r="L5" s="14">
        <v>4.9000000000000002E-2</v>
      </c>
      <c r="M5" s="14">
        <v>4.8000000000000001E-2</v>
      </c>
      <c r="N5" s="14">
        <v>4.9000000000000002E-2</v>
      </c>
      <c r="O5" s="14">
        <v>4.9000000000000002E-2</v>
      </c>
      <c r="P5" s="14">
        <v>4.7E-2</v>
      </c>
      <c r="Q5" s="14">
        <v>4.4999999999999998E-2</v>
      </c>
      <c r="R5" s="14">
        <v>4.2999999999999997E-2</v>
      </c>
      <c r="S5" s="14">
        <v>4.3999999999999997E-2</v>
      </c>
      <c r="T5" s="14">
        <v>4.4999999999999998E-2</v>
      </c>
      <c r="U5" s="15">
        <v>4.5999999999999999E-2</v>
      </c>
      <c r="V5" s="15">
        <v>4.3999999999999997E-2</v>
      </c>
      <c r="W5" s="15">
        <v>4.5999999999999999E-2</v>
      </c>
      <c r="X5" s="15">
        <v>4.7E-2</v>
      </c>
      <c r="Y5" s="14">
        <v>4.4999999999999998E-2</v>
      </c>
      <c r="Z5" s="14">
        <v>4.5999999999999999E-2</v>
      </c>
      <c r="AA5" s="9"/>
      <c r="AB5" s="9"/>
      <c r="AC5" s="9"/>
      <c r="AD5" s="9"/>
    </row>
    <row r="6" spans="1:30" x14ac:dyDescent="0.25">
      <c r="A6" s="2" t="s">
        <v>41</v>
      </c>
      <c r="B6" s="14">
        <v>2.7E-2</v>
      </c>
      <c r="C6" s="14">
        <v>2.7E-2</v>
      </c>
      <c r="D6" s="14">
        <v>2.8000000000000001E-2</v>
      </c>
      <c r="E6" s="14">
        <v>2.5000000000000001E-2</v>
      </c>
      <c r="F6" s="14">
        <v>1.7999999999999999E-2</v>
      </c>
      <c r="G6" s="14">
        <v>1.0999999999999999E-2</v>
      </c>
      <c r="H6" s="14">
        <v>2E-3</v>
      </c>
      <c r="I6" s="14">
        <v>2E-3</v>
      </c>
      <c r="J6" s="14">
        <v>3.0000000000000001E-3</v>
      </c>
      <c r="K6" s="14">
        <v>2E-3</v>
      </c>
      <c r="L6" s="14">
        <v>2E-3</v>
      </c>
      <c r="M6" s="14">
        <v>3.0000000000000001E-3</v>
      </c>
      <c r="N6" s="14">
        <v>3.0000000000000001E-3</v>
      </c>
      <c r="O6" s="14">
        <v>3.0000000000000001E-3</v>
      </c>
      <c r="P6" s="14">
        <v>4.0000000000000001E-3</v>
      </c>
      <c r="Q6" s="14">
        <v>6.0000000000000001E-3</v>
      </c>
      <c r="R6" s="14">
        <v>6.0000000000000001E-3</v>
      </c>
      <c r="S6" s="14">
        <v>8.9999999999999993E-3</v>
      </c>
      <c r="T6" s="14">
        <v>1.0999999999999999E-2</v>
      </c>
      <c r="U6" s="15">
        <v>1.3999999999999999E-2</v>
      </c>
      <c r="V6" s="15">
        <v>1.4999999999999999E-2</v>
      </c>
      <c r="W6" s="15">
        <v>1.7000000000000001E-2</v>
      </c>
      <c r="X6" s="15">
        <v>1.4E-2</v>
      </c>
      <c r="Y6" s="14">
        <v>1.7000000000000001E-2</v>
      </c>
      <c r="Z6" s="14">
        <v>1.7999999999999999E-2</v>
      </c>
      <c r="AA6" s="9"/>
      <c r="AB6" s="9"/>
      <c r="AC6" s="9"/>
      <c r="AD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1DA3-D750-44ED-9C37-D459D34F49F8}">
  <dimension ref="A1:AF7"/>
  <sheetViews>
    <sheetView zoomScale="90" zoomScaleNormal="90" workbookViewId="0">
      <selection activeCell="F15" sqref="F15"/>
    </sheetView>
  </sheetViews>
  <sheetFormatPr defaultRowHeight="15" x14ac:dyDescent="0.25"/>
  <cols>
    <col min="1" max="1" width="40.140625" customWidth="1"/>
    <col min="2" max="2" width="11.42578125" style="9" bestFit="1" customWidth="1"/>
    <col min="3" max="3" width="11" style="9" bestFit="1" customWidth="1"/>
    <col min="4" max="5" width="11.28515625" style="9" bestFit="1" customWidth="1"/>
    <col min="6" max="6" width="11.42578125" style="9" customWidth="1"/>
    <col min="7" max="7" width="11" style="9" customWidth="1"/>
    <col min="8" max="9" width="11.28515625" style="9" customWidth="1"/>
    <col min="10" max="10" width="11.42578125" style="9" customWidth="1"/>
    <col min="11" max="11" width="11" style="9" customWidth="1"/>
    <col min="12" max="13" width="11.28515625" style="9" customWidth="1"/>
    <col min="14" max="14" width="11.42578125" style="9" customWidth="1"/>
    <col min="15" max="15" width="11" style="9" customWidth="1"/>
    <col min="16" max="17" width="11.28515625" style="9" customWidth="1"/>
    <col min="18" max="18" width="11.42578125" style="9" customWidth="1"/>
    <col min="19" max="19" width="11" style="9" customWidth="1"/>
    <col min="20" max="21" width="11.28515625" style="9" customWidth="1"/>
    <col min="22" max="22" width="11.42578125" style="9" customWidth="1"/>
    <col min="23" max="23" width="10.42578125" style="9" customWidth="1"/>
    <col min="24" max="25" width="10" style="9" customWidth="1"/>
    <col min="26" max="26" width="10.140625" style="9" bestFit="1" customWidth="1"/>
    <col min="27" max="32" width="8.85546875" style="9"/>
  </cols>
  <sheetData>
    <row r="1" spans="1:26" x14ac:dyDescent="0.25">
      <c r="A1" s="1" t="s">
        <v>42</v>
      </c>
      <c r="B1" s="13">
        <v>43190</v>
      </c>
      <c r="C1" s="13">
        <v>43281</v>
      </c>
      <c r="D1" s="13">
        <v>43373</v>
      </c>
      <c r="E1" s="13">
        <v>43465</v>
      </c>
      <c r="F1" s="13">
        <v>43555</v>
      </c>
      <c r="G1" s="13">
        <v>43646</v>
      </c>
      <c r="H1" s="13">
        <v>43738</v>
      </c>
      <c r="I1" s="13">
        <v>43830</v>
      </c>
      <c r="J1" s="13">
        <v>43921</v>
      </c>
      <c r="K1" s="13">
        <v>44012</v>
      </c>
      <c r="L1" s="13">
        <v>44104</v>
      </c>
      <c r="M1" s="13">
        <v>44196</v>
      </c>
      <c r="N1" s="13">
        <v>44286</v>
      </c>
      <c r="O1" s="13">
        <v>44377</v>
      </c>
      <c r="P1" s="13">
        <v>44469</v>
      </c>
      <c r="Q1" s="13">
        <v>44561</v>
      </c>
      <c r="R1" s="13">
        <v>44651</v>
      </c>
      <c r="S1" s="13">
        <v>44742</v>
      </c>
      <c r="T1" s="13">
        <v>44834</v>
      </c>
      <c r="U1" s="13">
        <v>44926</v>
      </c>
      <c r="V1" s="13">
        <v>45016</v>
      </c>
      <c r="W1" s="13">
        <v>45107</v>
      </c>
      <c r="X1" s="13">
        <v>45199</v>
      </c>
      <c r="Y1" s="13">
        <v>45291</v>
      </c>
      <c r="Z1" s="13">
        <v>45382</v>
      </c>
    </row>
    <row r="2" spans="1:26" x14ac:dyDescent="0.25">
      <c r="A2" s="8" t="s">
        <v>43</v>
      </c>
      <c r="B2" s="14">
        <v>1.2999999999999999E-2</v>
      </c>
      <c r="C2" s="14">
        <v>1.2999999999999999E-2</v>
      </c>
      <c r="D2" s="14">
        <v>1.2E-2</v>
      </c>
      <c r="E2" s="14">
        <v>1.4E-2</v>
      </c>
      <c r="F2" s="14">
        <v>1.2999999999999999E-2</v>
      </c>
      <c r="G2" s="14">
        <v>1.2999999999999999E-2</v>
      </c>
      <c r="H2" s="14">
        <v>1.4999999999999999E-2</v>
      </c>
      <c r="I2" s="14">
        <v>1.2999999999999999E-2</v>
      </c>
      <c r="J2" s="14">
        <v>1.6E-2</v>
      </c>
      <c r="K2" s="14">
        <v>1.9E-2</v>
      </c>
      <c r="L2" s="14">
        <v>1.9E-2</v>
      </c>
      <c r="M2" s="14">
        <v>2.1999999999999999E-2</v>
      </c>
      <c r="N2" s="14">
        <v>2.3E-2</v>
      </c>
      <c r="O2" s="14">
        <v>0.02</v>
      </c>
      <c r="P2" s="14">
        <v>1.7999999999999999E-2</v>
      </c>
      <c r="Q2" s="14">
        <v>1.9E-2</v>
      </c>
      <c r="R2" s="14">
        <v>2.1999999999999999E-2</v>
      </c>
      <c r="S2" s="14">
        <v>1.9E-2</v>
      </c>
      <c r="T2" s="14">
        <v>2.1999999999999999E-2</v>
      </c>
      <c r="U2" s="15">
        <v>2.2000000000000002E-2</v>
      </c>
      <c r="V2" s="15">
        <v>1.9E-2</v>
      </c>
      <c r="W2" s="15">
        <v>1.7000000000000001E-2</v>
      </c>
      <c r="X2" s="15">
        <v>1.4999999999999999E-2</v>
      </c>
      <c r="Y2" s="15">
        <v>1.4E-2</v>
      </c>
      <c r="Z2" s="15">
        <v>1.4E-2</v>
      </c>
    </row>
    <row r="3" spans="1:26" x14ac:dyDescent="0.25">
      <c r="A3" s="8" t="s">
        <v>44</v>
      </c>
      <c r="B3" s="14">
        <v>0.16</v>
      </c>
      <c r="C3" s="14">
        <v>0.16300000000000001</v>
      </c>
      <c r="D3" s="14">
        <v>0.17100000000000001</v>
      </c>
      <c r="E3" s="14">
        <v>0.16900000000000001</v>
      </c>
      <c r="F3" s="14">
        <v>0.16300000000000001</v>
      </c>
      <c r="G3" s="14">
        <v>0.16200000000000001</v>
      </c>
      <c r="H3" s="14">
        <v>0.16900000000000001</v>
      </c>
      <c r="I3" s="14">
        <v>0.183</v>
      </c>
      <c r="J3" s="14">
        <v>0.17</v>
      </c>
      <c r="K3" s="14">
        <v>0.158</v>
      </c>
      <c r="L3" s="14">
        <v>0.158</v>
      </c>
      <c r="M3" s="14">
        <v>0.161</v>
      </c>
      <c r="N3" s="14">
        <v>0.154</v>
      </c>
      <c r="O3" s="14">
        <v>0.153</v>
      </c>
      <c r="P3" s="14">
        <v>0.14899999999999999</v>
      </c>
      <c r="Q3" s="14">
        <v>0.14399999999999999</v>
      </c>
      <c r="R3" s="14">
        <v>0.13600000000000001</v>
      </c>
      <c r="S3" s="14">
        <v>0.14399999999999999</v>
      </c>
      <c r="T3" s="14">
        <v>0.158</v>
      </c>
      <c r="U3" s="15">
        <v>0.159</v>
      </c>
      <c r="V3" s="15">
        <v>0.14199999999999999</v>
      </c>
      <c r="W3" s="15">
        <v>0.14799999999999999</v>
      </c>
      <c r="X3" s="15">
        <v>0.152</v>
      </c>
      <c r="Y3" s="15">
        <v>0.161</v>
      </c>
      <c r="Z3" s="15">
        <v>0.161</v>
      </c>
    </row>
    <row r="4" spans="1:26" x14ac:dyDescent="0.25">
      <c r="A4" s="8" t="s">
        <v>45</v>
      </c>
      <c r="B4" s="14">
        <v>0.27900000000000003</v>
      </c>
      <c r="C4" s="14">
        <v>0.27200000000000002</v>
      </c>
      <c r="D4" s="14">
        <v>0.26</v>
      </c>
      <c r="E4" s="14">
        <v>0.26400000000000001</v>
      </c>
      <c r="F4" s="14">
        <v>0.26500000000000001</v>
      </c>
      <c r="G4" s="14">
        <v>0.26700000000000002</v>
      </c>
      <c r="H4" s="14">
        <v>0.26300000000000001</v>
      </c>
      <c r="I4" s="14">
        <v>0.26</v>
      </c>
      <c r="J4" s="14">
        <v>0.25800000000000001</v>
      </c>
      <c r="K4" s="14">
        <v>0.254</v>
      </c>
      <c r="L4" s="14">
        <v>0.24099999999999999</v>
      </c>
      <c r="M4" s="14">
        <v>0.24</v>
      </c>
      <c r="N4" s="14">
        <v>0.23699999999999999</v>
      </c>
      <c r="O4" s="14">
        <v>0.23499999999999999</v>
      </c>
      <c r="P4" s="14">
        <v>0.246</v>
      </c>
      <c r="Q4" s="14">
        <v>0.249</v>
      </c>
      <c r="R4" s="14">
        <v>0.248</v>
      </c>
      <c r="S4" s="14">
        <v>0.24199999999999999</v>
      </c>
      <c r="T4" s="14">
        <v>0.23799999999999999</v>
      </c>
      <c r="U4" s="15">
        <v>0.24299999999999999</v>
      </c>
      <c r="V4" s="15">
        <v>0.251</v>
      </c>
      <c r="W4" s="15">
        <v>0.255</v>
      </c>
      <c r="X4" s="15">
        <v>0.26</v>
      </c>
      <c r="Y4" s="15">
        <v>0.25800000000000001</v>
      </c>
      <c r="Z4" s="15">
        <v>0.253</v>
      </c>
    </row>
    <row r="5" spans="1:26" x14ac:dyDescent="0.25">
      <c r="A5" s="8" t="s">
        <v>46</v>
      </c>
      <c r="B5" s="14">
        <v>0.23599999999999999</v>
      </c>
      <c r="C5" s="14">
        <v>0.23100000000000001</v>
      </c>
      <c r="D5" s="14">
        <v>0.23100000000000001</v>
      </c>
      <c r="E5" s="14">
        <v>0.224</v>
      </c>
      <c r="F5" s="14">
        <v>0.217</v>
      </c>
      <c r="G5" s="14">
        <v>0.20799999999999999</v>
      </c>
      <c r="H5" s="14">
        <v>0.21199999999999999</v>
      </c>
      <c r="I5" s="14">
        <v>0.21</v>
      </c>
      <c r="J5" s="14">
        <v>0.217</v>
      </c>
      <c r="K5" s="14">
        <v>0.22</v>
      </c>
      <c r="L5" s="14">
        <v>0.219</v>
      </c>
      <c r="M5" s="14">
        <v>0.21199999999999999</v>
      </c>
      <c r="N5" s="14">
        <v>0.21299999999999999</v>
      </c>
      <c r="O5" s="14">
        <v>0.21199999999999999</v>
      </c>
      <c r="P5" s="14">
        <v>0.20100000000000001</v>
      </c>
      <c r="Q5" s="14">
        <v>0.19600000000000001</v>
      </c>
      <c r="R5" s="14">
        <v>0.19600000000000001</v>
      </c>
      <c r="S5" s="14">
        <v>0.193</v>
      </c>
      <c r="T5" s="14">
        <v>0.19400000000000001</v>
      </c>
      <c r="U5" s="15">
        <v>0.2</v>
      </c>
      <c r="V5" s="15">
        <v>0.20399999999999999</v>
      </c>
      <c r="W5" s="15">
        <v>0.20499999999999999</v>
      </c>
      <c r="X5" s="15">
        <v>0.20799999999999999</v>
      </c>
      <c r="Y5" s="15">
        <v>0.214</v>
      </c>
      <c r="Z5" s="15">
        <v>0.20899999999999999</v>
      </c>
    </row>
    <row r="6" spans="1:26" x14ac:dyDescent="0.25">
      <c r="A6" s="8" t="s">
        <v>47</v>
      </c>
      <c r="B6" s="14">
        <v>0.29499999999999998</v>
      </c>
      <c r="C6" s="14">
        <v>0.30199999999999999</v>
      </c>
      <c r="D6" s="14">
        <v>0.309</v>
      </c>
      <c r="E6" s="14">
        <v>0.312</v>
      </c>
      <c r="F6" s="14">
        <v>0.32600000000000001</v>
      </c>
      <c r="G6" s="14">
        <v>0.33400000000000002</v>
      </c>
      <c r="H6" s="14">
        <v>0.32200000000000001</v>
      </c>
      <c r="I6" s="14">
        <v>0.32400000000000001</v>
      </c>
      <c r="J6" s="14">
        <v>0.32100000000000001</v>
      </c>
      <c r="K6" s="14">
        <v>0.33300000000000002</v>
      </c>
      <c r="L6" s="14">
        <v>0.34599999999999997</v>
      </c>
      <c r="M6" s="14">
        <v>0.35399999999999998</v>
      </c>
      <c r="N6" s="14">
        <v>0.35099999999999998</v>
      </c>
      <c r="O6" s="14">
        <v>0.36099999999999999</v>
      </c>
      <c r="P6" s="14">
        <v>0.36399999999999999</v>
      </c>
      <c r="Q6" s="14">
        <v>0.377</v>
      </c>
      <c r="R6" s="14">
        <v>0.374</v>
      </c>
      <c r="S6" s="14">
        <v>0.374</v>
      </c>
      <c r="T6" s="14">
        <v>0.35899999999999999</v>
      </c>
      <c r="U6" s="15">
        <v>0.36299999999999999</v>
      </c>
      <c r="V6" s="15">
        <v>0.36</v>
      </c>
      <c r="W6" s="15">
        <v>0.35599999999999998</v>
      </c>
      <c r="X6" s="15">
        <v>0.34300000000000003</v>
      </c>
      <c r="Y6" s="15">
        <v>0.34100000000000003</v>
      </c>
      <c r="Z6" s="15">
        <v>0.34100000000000003</v>
      </c>
    </row>
    <row r="7" spans="1:26" x14ac:dyDescent="0.25">
      <c r="A7" s="8" t="s">
        <v>48</v>
      </c>
      <c r="B7" s="14">
        <v>1.7000000000000001E-2</v>
      </c>
      <c r="C7" s="14">
        <v>1.9E-2</v>
      </c>
      <c r="D7" s="14">
        <v>1.7000000000000001E-2</v>
      </c>
      <c r="E7" s="14">
        <v>1.7000000000000001E-2</v>
      </c>
      <c r="F7" s="14">
        <v>1.6E-2</v>
      </c>
      <c r="G7" s="14">
        <v>1.6E-2</v>
      </c>
      <c r="H7" s="14">
        <v>1.9E-2</v>
      </c>
      <c r="I7" s="14">
        <v>0.01</v>
      </c>
      <c r="J7" s="14">
        <v>1.7999999999999999E-2</v>
      </c>
      <c r="K7" s="14">
        <v>1.6E-2</v>
      </c>
      <c r="L7" s="14">
        <v>1.7000000000000001E-2</v>
      </c>
      <c r="M7" s="14">
        <v>1.0999999999999999E-2</v>
      </c>
      <c r="N7" s="14">
        <v>2.1999999999999999E-2</v>
      </c>
      <c r="O7" s="14">
        <v>1.9E-2</v>
      </c>
      <c r="P7" s="14">
        <v>2.1999999999999999E-2</v>
      </c>
      <c r="Q7" s="14">
        <v>1.4999999999999999E-2</v>
      </c>
      <c r="R7" s="14">
        <v>2.4E-2</v>
      </c>
      <c r="S7" s="14">
        <v>2.8000000000000001E-2</v>
      </c>
      <c r="T7" s="14">
        <v>2.9000000000000001E-2</v>
      </c>
      <c r="U7" s="15">
        <v>1.3000000000000001E-2</v>
      </c>
      <c r="V7" s="15">
        <v>2.4E-2</v>
      </c>
      <c r="W7" s="15">
        <v>1.9E-2</v>
      </c>
      <c r="X7" s="15">
        <v>2.1999999999999999E-2</v>
      </c>
      <c r="Y7" s="15">
        <v>1.2E-2</v>
      </c>
      <c r="Z7" s="15">
        <v>2.2000000000000002E-2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8BE1-6638-4C89-8881-71C5730A2D75}">
  <dimension ref="A1:Z31"/>
  <sheetViews>
    <sheetView zoomScale="90" zoomScaleNormal="90" workbookViewId="0">
      <selection activeCell="N28" sqref="N28"/>
    </sheetView>
  </sheetViews>
  <sheetFormatPr defaultColWidth="8.85546875" defaultRowHeight="15" x14ac:dyDescent="0.25"/>
  <cols>
    <col min="1" max="1" width="34.85546875" customWidth="1"/>
    <col min="2" max="2" width="11.42578125" style="9" bestFit="1" customWidth="1"/>
    <col min="3" max="3" width="11" style="9" customWidth="1"/>
    <col min="4" max="5" width="11.28515625" style="9" customWidth="1"/>
    <col min="6" max="6" width="11.42578125" style="9" customWidth="1"/>
    <col min="7" max="7" width="11" style="9" customWidth="1"/>
    <col min="8" max="9" width="11.28515625" style="9" customWidth="1"/>
    <col min="10" max="10" width="11.42578125" style="9" customWidth="1"/>
    <col min="11" max="11" width="11" style="9" customWidth="1"/>
    <col min="12" max="13" width="11.28515625" style="9" customWidth="1"/>
    <col min="14" max="14" width="11.42578125" style="9" customWidth="1"/>
    <col min="15" max="15" width="11" style="9" customWidth="1"/>
    <col min="16" max="17" width="11.28515625" style="9" customWidth="1"/>
    <col min="18" max="18" width="11.42578125" style="9" customWidth="1"/>
    <col min="19" max="19" width="11" style="9" customWidth="1"/>
    <col min="20" max="21" width="11.28515625" style="9" customWidth="1"/>
    <col min="22" max="22" width="11.42578125" style="9" customWidth="1"/>
    <col min="23" max="23" width="10" style="9" customWidth="1"/>
    <col min="24" max="24" width="10.28515625" style="9" customWidth="1"/>
    <col min="25" max="25" width="9.7109375" style="9" customWidth="1"/>
    <col min="26" max="26" width="10.140625" style="9" bestFit="1" customWidth="1"/>
    <col min="27" max="16384" width="8.85546875" style="9"/>
  </cols>
  <sheetData>
    <row r="1" spans="1:26" x14ac:dyDescent="0.25">
      <c r="A1" s="1" t="s">
        <v>71</v>
      </c>
      <c r="B1" s="13">
        <v>43190</v>
      </c>
      <c r="C1" s="13">
        <v>43281</v>
      </c>
      <c r="D1" s="13">
        <v>43373</v>
      </c>
      <c r="E1" s="13">
        <v>43465</v>
      </c>
      <c r="F1" s="13">
        <v>43555</v>
      </c>
      <c r="G1" s="13">
        <v>43646</v>
      </c>
      <c r="H1" s="13">
        <v>43738</v>
      </c>
      <c r="I1" s="13">
        <v>43830</v>
      </c>
      <c r="J1" s="13">
        <v>43921</v>
      </c>
      <c r="K1" s="13">
        <v>44012</v>
      </c>
      <c r="L1" s="13">
        <v>44104</v>
      </c>
      <c r="M1" s="13">
        <v>44196</v>
      </c>
      <c r="N1" s="13">
        <v>44286</v>
      </c>
      <c r="O1" s="13">
        <v>44377</v>
      </c>
      <c r="P1" s="13">
        <v>44469</v>
      </c>
      <c r="Q1" s="13">
        <v>44561</v>
      </c>
      <c r="R1" s="13">
        <v>44651</v>
      </c>
      <c r="S1" s="13">
        <v>44742</v>
      </c>
      <c r="T1" s="13">
        <v>44834</v>
      </c>
      <c r="U1" s="13">
        <v>44926</v>
      </c>
      <c r="V1" s="13">
        <v>45016</v>
      </c>
      <c r="W1" s="13">
        <v>45107</v>
      </c>
      <c r="X1" s="13">
        <v>45199</v>
      </c>
      <c r="Y1" s="13">
        <v>45291</v>
      </c>
      <c r="Z1" s="13">
        <v>45382</v>
      </c>
    </row>
    <row r="2" spans="1:26" x14ac:dyDescent="0.25">
      <c r="A2" s="8" t="s">
        <v>52</v>
      </c>
      <c r="B2" s="14">
        <v>0.192</v>
      </c>
      <c r="C2" s="14">
        <v>0.19800000000000001</v>
      </c>
      <c r="D2" s="14">
        <v>0.20200000000000001</v>
      </c>
      <c r="E2" s="14">
        <v>0.20300000000000001</v>
      </c>
      <c r="F2" s="14">
        <v>0.19500000000000001</v>
      </c>
      <c r="G2" s="14">
        <v>0.193</v>
      </c>
      <c r="H2" s="14">
        <v>0.193</v>
      </c>
      <c r="I2" s="14">
        <v>0.19600000000000001</v>
      </c>
      <c r="J2" s="14">
        <v>0.189</v>
      </c>
      <c r="K2" s="14">
        <v>0.19600000000000001</v>
      </c>
      <c r="L2" s="14">
        <v>0.20499999999999999</v>
      </c>
      <c r="M2" s="14">
        <v>0.219</v>
      </c>
      <c r="N2" s="14">
        <v>0.216</v>
      </c>
      <c r="O2" s="14">
        <v>0.22</v>
      </c>
      <c r="P2" s="14">
        <v>0.22800000000000001</v>
      </c>
      <c r="Q2" s="14">
        <v>0.23399999999999999</v>
      </c>
      <c r="R2" s="14">
        <v>0.23</v>
      </c>
      <c r="S2" s="14">
        <v>0.22900000000000001</v>
      </c>
      <c r="T2" s="14">
        <v>0.221</v>
      </c>
      <c r="U2" s="14">
        <v>0.221</v>
      </c>
      <c r="V2" s="14">
        <v>0.22</v>
      </c>
      <c r="W2" s="14">
        <v>0.217</v>
      </c>
      <c r="X2" s="14">
        <v>0.21299999999999999</v>
      </c>
      <c r="Y2" s="14">
        <v>0.21</v>
      </c>
      <c r="Z2" s="14">
        <v>0.20599999999999999</v>
      </c>
    </row>
    <row r="3" spans="1:26" x14ac:dyDescent="0.25">
      <c r="A3" s="8" t="s">
        <v>49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>
        <v>0.2</v>
      </c>
      <c r="N3" s="14">
        <v>0.20499999999999999</v>
      </c>
      <c r="O3" s="14">
        <v>0.20399999999999999</v>
      </c>
      <c r="P3" s="14">
        <v>0.20200000000000001</v>
      </c>
      <c r="Q3" s="14">
        <v>0.20200000000000001</v>
      </c>
      <c r="R3" s="14">
        <v>0.20899999999999999</v>
      </c>
      <c r="S3" s="14">
        <v>0.21199999999999999</v>
      </c>
      <c r="T3" s="14">
        <v>0.20899999999999999</v>
      </c>
      <c r="U3" s="14">
        <v>0.20300000000000001</v>
      </c>
      <c r="V3" s="14">
        <v>0.20399999999999999</v>
      </c>
      <c r="W3" s="14">
        <v>0.20599999999999999</v>
      </c>
      <c r="X3" s="14">
        <v>0.19800000000000001</v>
      </c>
      <c r="Y3" s="14">
        <v>0.20399999999999999</v>
      </c>
      <c r="Z3" s="14">
        <v>0.21</v>
      </c>
    </row>
    <row r="4" spans="1:26" x14ac:dyDescent="0.25">
      <c r="A4" s="8" t="s">
        <v>53</v>
      </c>
      <c r="B4" s="14">
        <v>0.122</v>
      </c>
      <c r="C4" s="14">
        <v>0.11899999999999999</v>
      </c>
      <c r="D4" s="14">
        <v>0.112</v>
      </c>
      <c r="E4" s="14">
        <v>0.11</v>
      </c>
      <c r="F4" s="14">
        <v>0.11700000000000001</v>
      </c>
      <c r="G4" s="14">
        <v>0.11</v>
      </c>
      <c r="H4" s="14">
        <v>0.108</v>
      </c>
      <c r="I4" s="14">
        <v>0.106</v>
      </c>
      <c r="J4" s="14">
        <v>0.108</v>
      </c>
      <c r="K4" s="14">
        <v>0.105</v>
      </c>
      <c r="L4" s="14">
        <v>0.104</v>
      </c>
      <c r="M4" s="14">
        <v>9.9000000000000005E-2</v>
      </c>
      <c r="N4" s="14">
        <v>0.1</v>
      </c>
      <c r="O4" s="14">
        <v>0.1</v>
      </c>
      <c r="P4" s="14">
        <v>9.9000000000000005E-2</v>
      </c>
      <c r="Q4" s="14">
        <v>0.10100000000000001</v>
      </c>
      <c r="R4" s="14">
        <v>0.1</v>
      </c>
      <c r="S4" s="14">
        <v>9.4E-2</v>
      </c>
      <c r="T4" s="14">
        <v>9.4E-2</v>
      </c>
      <c r="U4" s="14">
        <v>9.7000000000000003E-2</v>
      </c>
      <c r="V4" s="14">
        <v>0.104</v>
      </c>
      <c r="W4" s="14">
        <v>0.10199999999999999</v>
      </c>
      <c r="X4" s="14">
        <v>0.105</v>
      </c>
      <c r="Y4" s="14">
        <v>0.107</v>
      </c>
      <c r="Z4" s="14">
        <v>0.107</v>
      </c>
    </row>
    <row r="5" spans="1:26" x14ac:dyDescent="0.25">
      <c r="A5" s="8" t="s">
        <v>54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>
        <v>9.1999999999999998E-2</v>
      </c>
      <c r="N5" s="14">
        <v>9.2999999999999999E-2</v>
      </c>
      <c r="O5" s="14">
        <v>9.4E-2</v>
      </c>
      <c r="P5" s="14">
        <v>9.5000000000000001E-2</v>
      </c>
      <c r="Q5" s="14">
        <v>9.8000000000000004E-2</v>
      </c>
      <c r="R5" s="14">
        <v>9.9000000000000005E-2</v>
      </c>
      <c r="S5" s="14">
        <v>0.1</v>
      </c>
      <c r="T5" s="14">
        <v>9.8000000000000004E-2</v>
      </c>
      <c r="U5" s="14">
        <v>9.6000000000000002E-2</v>
      </c>
      <c r="V5" s="14">
        <v>9.2999999999999999E-2</v>
      </c>
      <c r="W5" s="14">
        <v>0.09</v>
      </c>
      <c r="X5" s="14">
        <v>8.8999999999999996E-2</v>
      </c>
      <c r="Y5" s="14">
        <v>8.7999999999999995E-2</v>
      </c>
      <c r="Z5" s="14">
        <v>8.7999999999999995E-2</v>
      </c>
    </row>
    <row r="6" spans="1:26" x14ac:dyDescent="0.25">
      <c r="A6" s="8" t="s">
        <v>50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>
        <v>0.10100000000000001</v>
      </c>
      <c r="N6" s="14">
        <v>9.6000000000000002E-2</v>
      </c>
      <c r="O6" s="14">
        <v>9.7000000000000003E-2</v>
      </c>
      <c r="P6" s="14">
        <v>9.6000000000000002E-2</v>
      </c>
      <c r="Q6" s="14">
        <v>9.2999999999999999E-2</v>
      </c>
      <c r="R6" s="14">
        <v>8.3000000000000004E-2</v>
      </c>
      <c r="S6" s="14">
        <v>8.1000000000000003E-2</v>
      </c>
      <c r="T6" s="14">
        <v>8.5000000000000006E-2</v>
      </c>
      <c r="U6" s="14">
        <v>8.5999999999999993E-2</v>
      </c>
      <c r="V6" s="14">
        <v>8.4000000000000005E-2</v>
      </c>
      <c r="W6" s="14">
        <v>8.2000000000000003E-2</v>
      </c>
      <c r="X6" s="14">
        <v>8.6999999999999994E-2</v>
      </c>
      <c r="Y6" s="14">
        <v>8.2000000000000003E-2</v>
      </c>
      <c r="Z6" s="14">
        <v>8.5999999999999993E-2</v>
      </c>
    </row>
    <row r="7" spans="1:26" x14ac:dyDescent="0.25">
      <c r="A7" s="8" t="s">
        <v>55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>
        <v>8.3000000000000004E-2</v>
      </c>
      <c r="N7" s="14">
        <v>7.9000000000000001E-2</v>
      </c>
      <c r="O7" s="14">
        <v>7.5999999999999998E-2</v>
      </c>
      <c r="P7" s="14">
        <v>7.9000000000000001E-2</v>
      </c>
      <c r="Q7" s="14">
        <v>7.5999999999999998E-2</v>
      </c>
      <c r="R7" s="14">
        <v>7.5999999999999998E-2</v>
      </c>
      <c r="S7" s="14">
        <v>7.8E-2</v>
      </c>
      <c r="T7" s="14">
        <v>7.3999999999999996E-2</v>
      </c>
      <c r="U7" s="14">
        <v>7.2999999999999995E-2</v>
      </c>
      <c r="V7" s="14">
        <v>7.1999999999999995E-2</v>
      </c>
      <c r="W7" s="14">
        <v>6.8000000000000005E-2</v>
      </c>
      <c r="X7" s="14">
        <v>6.4000000000000001E-2</v>
      </c>
      <c r="Y7" s="14">
        <v>6.6000000000000003E-2</v>
      </c>
      <c r="Z7" s="14">
        <v>6.2E-2</v>
      </c>
    </row>
    <row r="8" spans="1:26" x14ac:dyDescent="0.25">
      <c r="A8" s="8" t="s">
        <v>56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v>5.0999999999999997E-2</v>
      </c>
      <c r="N8" s="14">
        <v>0.05</v>
      </c>
      <c r="O8" s="14">
        <v>4.9000000000000002E-2</v>
      </c>
      <c r="P8" s="14">
        <v>5.2999999999999999E-2</v>
      </c>
      <c r="Q8" s="14">
        <v>5.0999999999999997E-2</v>
      </c>
      <c r="R8" s="14">
        <v>5.2999999999999999E-2</v>
      </c>
      <c r="S8" s="14">
        <v>5.2999999999999999E-2</v>
      </c>
      <c r="T8" s="14">
        <v>5.1999999999999998E-2</v>
      </c>
      <c r="U8" s="14">
        <v>5.5E-2</v>
      </c>
      <c r="V8" s="14">
        <v>5.3999999999999999E-2</v>
      </c>
      <c r="W8" s="14">
        <v>5.8999999999999997E-2</v>
      </c>
      <c r="X8" s="14">
        <v>6.2E-2</v>
      </c>
      <c r="Y8" s="14">
        <v>5.5E-2</v>
      </c>
      <c r="Z8" s="14">
        <v>0.06</v>
      </c>
    </row>
    <row r="9" spans="1:26" x14ac:dyDescent="0.25">
      <c r="A9" s="8" t="s">
        <v>57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>
        <v>3.7999999999999999E-2</v>
      </c>
      <c r="N9" s="14">
        <v>3.9E-2</v>
      </c>
      <c r="O9" s="14">
        <v>0.04</v>
      </c>
      <c r="P9" s="14">
        <v>3.9E-2</v>
      </c>
      <c r="Q9" s="14">
        <v>3.4000000000000002E-2</v>
      </c>
      <c r="R9" s="14">
        <v>3.7999999999999999E-2</v>
      </c>
      <c r="S9" s="14">
        <v>3.6999999999999998E-2</v>
      </c>
      <c r="T9" s="14">
        <v>4.2000000000000003E-2</v>
      </c>
      <c r="U9" s="14">
        <v>4.3999999999999997E-2</v>
      </c>
      <c r="V9" s="14">
        <v>4.7E-2</v>
      </c>
      <c r="W9" s="14">
        <v>5.0999999999999997E-2</v>
      </c>
      <c r="X9" s="14">
        <v>5.0999999999999997E-2</v>
      </c>
      <c r="Y9" s="14">
        <v>5.3999999999999999E-2</v>
      </c>
      <c r="Z9" s="14">
        <v>5.2999999999999999E-2</v>
      </c>
    </row>
    <row r="10" spans="1:26" x14ac:dyDescent="0.25">
      <c r="A10" s="8" t="s">
        <v>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>
        <v>2.9000000000000001E-2</v>
      </c>
      <c r="N10" s="14">
        <v>3.3000000000000002E-2</v>
      </c>
      <c r="O10" s="14">
        <v>3.3000000000000002E-2</v>
      </c>
      <c r="P10" s="14">
        <v>3.3000000000000002E-2</v>
      </c>
      <c r="Q10" s="14">
        <v>3.5999999999999997E-2</v>
      </c>
      <c r="R10" s="14">
        <v>3.3000000000000002E-2</v>
      </c>
      <c r="S10" s="14">
        <v>3.6999999999999998E-2</v>
      </c>
      <c r="T10" s="14">
        <v>3.5999999999999997E-2</v>
      </c>
      <c r="U10" s="14">
        <v>3.5000000000000003E-2</v>
      </c>
      <c r="V10" s="14">
        <v>3.5000000000000003E-2</v>
      </c>
      <c r="W10" s="14">
        <v>3.5999999999999997E-2</v>
      </c>
      <c r="X10" s="14">
        <v>3.6999999999999998E-2</v>
      </c>
      <c r="Y10" s="14">
        <v>3.5999999999999997E-2</v>
      </c>
      <c r="Z10" s="14">
        <v>3.5000000000000003E-2</v>
      </c>
    </row>
    <row r="11" spans="1:26" x14ac:dyDescent="0.25">
      <c r="A11" s="8" t="s">
        <v>59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>
        <v>0.02</v>
      </c>
      <c r="N11" s="14">
        <v>0.02</v>
      </c>
      <c r="O11" s="14">
        <v>0.02</v>
      </c>
      <c r="P11" s="14">
        <v>1.7999999999999999E-2</v>
      </c>
      <c r="Q11" s="14">
        <v>1.7999999999999999E-2</v>
      </c>
      <c r="R11" s="14">
        <v>0.02</v>
      </c>
      <c r="S11" s="14">
        <v>0.02</v>
      </c>
      <c r="T11" s="14">
        <v>0.02</v>
      </c>
      <c r="U11" s="14">
        <v>2.4E-2</v>
      </c>
      <c r="V11" s="14">
        <v>0.02</v>
      </c>
      <c r="W11" s="14">
        <v>2.1000000000000001E-2</v>
      </c>
      <c r="X11" s="14">
        <v>0.02</v>
      </c>
      <c r="Y11" s="14">
        <v>2.5000000000000001E-2</v>
      </c>
      <c r="Z11" s="14">
        <v>2.1999999999999999E-2</v>
      </c>
    </row>
    <row r="12" spans="1:26" x14ac:dyDescent="0.25">
      <c r="A12" s="8" t="s">
        <v>60</v>
      </c>
      <c r="B12" s="14">
        <v>2.9000000000000001E-2</v>
      </c>
      <c r="C12" s="14">
        <v>2.9000000000000001E-2</v>
      </c>
      <c r="D12" s="14">
        <v>2.3E-2</v>
      </c>
      <c r="E12" s="14">
        <v>2.1999999999999999E-2</v>
      </c>
      <c r="F12" s="14">
        <v>2.1999999999999999E-2</v>
      </c>
      <c r="G12" s="14">
        <v>2.8000000000000001E-2</v>
      </c>
      <c r="H12" s="14">
        <v>2.7E-2</v>
      </c>
      <c r="I12" s="14">
        <v>2.5000000000000001E-2</v>
      </c>
      <c r="J12" s="14">
        <v>2.8000000000000001E-2</v>
      </c>
      <c r="K12" s="14">
        <v>2.8000000000000001E-2</v>
      </c>
      <c r="L12" s="14">
        <v>2.4E-2</v>
      </c>
      <c r="M12" s="14">
        <v>1.7000000000000001E-2</v>
      </c>
      <c r="N12" s="14">
        <v>1.7000000000000001E-2</v>
      </c>
      <c r="O12" s="14">
        <v>1.7999999999999999E-2</v>
      </c>
      <c r="P12" s="14">
        <v>1.6E-2</v>
      </c>
      <c r="Q12" s="14">
        <v>1.4999999999999999E-2</v>
      </c>
      <c r="R12" s="14">
        <v>1.7000000000000001E-2</v>
      </c>
      <c r="S12" s="14">
        <v>1.7000000000000001E-2</v>
      </c>
      <c r="T12" s="14">
        <v>1.9E-2</v>
      </c>
      <c r="U12" s="14">
        <v>0.02</v>
      </c>
      <c r="V12" s="14">
        <v>0.02</v>
      </c>
      <c r="W12" s="14">
        <v>1.7999999999999999E-2</v>
      </c>
      <c r="X12" s="14">
        <v>0.02</v>
      </c>
      <c r="Y12" s="14">
        <v>2.1000000000000001E-2</v>
      </c>
      <c r="Z12" s="14">
        <v>1.7000000000000001E-2</v>
      </c>
    </row>
    <row r="13" spans="1:26" x14ac:dyDescent="0.25">
      <c r="A13" s="8" t="s">
        <v>61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v>1.9E-2</v>
      </c>
      <c r="N13" s="14">
        <v>1.9E-2</v>
      </c>
      <c r="O13" s="14">
        <v>1.9E-2</v>
      </c>
      <c r="P13" s="14">
        <v>1.7000000000000001E-2</v>
      </c>
      <c r="Q13" s="14">
        <v>1.4999999999999999E-2</v>
      </c>
      <c r="R13" s="14">
        <v>1.7000000000000001E-2</v>
      </c>
      <c r="S13" s="14">
        <v>1.7000000000000001E-2</v>
      </c>
      <c r="T13" s="14">
        <v>1.9E-2</v>
      </c>
      <c r="U13" s="14">
        <v>1.7999999999999999E-2</v>
      </c>
      <c r="V13" s="14">
        <v>1.7999999999999999E-2</v>
      </c>
      <c r="W13" s="14">
        <v>1.7999999999999999E-2</v>
      </c>
      <c r="X13" s="14">
        <v>1.9E-2</v>
      </c>
      <c r="Y13" s="14">
        <v>1.9E-2</v>
      </c>
      <c r="Z13" s="14">
        <v>1.9E-2</v>
      </c>
    </row>
    <row r="14" spans="1:26" x14ac:dyDescent="0.25">
      <c r="A14" s="8" t="s">
        <v>62</v>
      </c>
      <c r="B14" s="14">
        <v>1.2999999999999999E-2</v>
      </c>
      <c r="C14" s="14">
        <v>1.2999999999999999E-2</v>
      </c>
      <c r="D14" s="14">
        <v>1.2E-2</v>
      </c>
      <c r="E14" s="14">
        <v>1.3999999999999999E-2</v>
      </c>
      <c r="F14" s="14">
        <v>1.2E-2</v>
      </c>
      <c r="G14" s="14">
        <v>1.4E-2</v>
      </c>
      <c r="H14" s="14">
        <v>1.3999999999999999E-2</v>
      </c>
      <c r="I14" s="14">
        <v>1.2E-2</v>
      </c>
      <c r="J14" s="14">
        <v>1.2E-2</v>
      </c>
      <c r="K14" s="14">
        <v>1.2999999999999999E-2</v>
      </c>
      <c r="L14" s="14">
        <v>1.2999999999999999E-2</v>
      </c>
      <c r="M14" s="14">
        <v>1.2999999999999999E-2</v>
      </c>
      <c r="N14" s="14">
        <v>1.4E-2</v>
      </c>
      <c r="O14" s="14">
        <v>1.2999999999999999E-2</v>
      </c>
      <c r="P14" s="14">
        <v>1.2E-2</v>
      </c>
      <c r="Q14" s="14">
        <v>1.2999999999999999E-2</v>
      </c>
      <c r="R14" s="14">
        <v>1.2999999999999999E-2</v>
      </c>
      <c r="S14" s="14">
        <v>1.2999999999999999E-2</v>
      </c>
      <c r="T14" s="14">
        <v>1.6E-2</v>
      </c>
      <c r="U14" s="14">
        <v>1.4999999999999999E-2</v>
      </c>
      <c r="V14" s="14">
        <v>1.3000000000000001E-2</v>
      </c>
      <c r="W14" s="14">
        <v>1.7000000000000001E-2</v>
      </c>
      <c r="X14" s="14">
        <v>1.7000000000000001E-2</v>
      </c>
      <c r="Y14" s="14">
        <v>1.6E-2</v>
      </c>
      <c r="Z14" s="14">
        <v>1.7999999999999999E-2</v>
      </c>
    </row>
    <row r="15" spans="1:26" x14ac:dyDescent="0.25">
      <c r="A15" s="8" t="s">
        <v>63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>
        <v>8.0000000000000002E-3</v>
      </c>
      <c r="N15" s="14">
        <v>7.0000000000000001E-3</v>
      </c>
      <c r="O15" s="14">
        <v>8.0000000000000002E-3</v>
      </c>
      <c r="P15" s="14">
        <v>7.0000000000000001E-3</v>
      </c>
      <c r="Q15" s="14">
        <v>6.0000000000000001E-3</v>
      </c>
      <c r="R15" s="14">
        <v>6.0000000000000001E-3</v>
      </c>
      <c r="S15" s="14">
        <v>5.0000000000000001E-3</v>
      </c>
      <c r="T15" s="14">
        <v>6.0000000000000001E-3</v>
      </c>
      <c r="U15" s="14">
        <v>6.0000000000000001E-3</v>
      </c>
      <c r="V15" s="14">
        <v>7.0000000000000001E-3</v>
      </c>
      <c r="W15" s="14">
        <v>7.0000000000000001E-3</v>
      </c>
      <c r="X15" s="14">
        <v>8.9999999999999993E-3</v>
      </c>
      <c r="Y15" s="14">
        <v>8.0000000000000002E-3</v>
      </c>
      <c r="Z15" s="14">
        <v>8.9999999999999993E-3</v>
      </c>
    </row>
    <row r="16" spans="1:26" x14ac:dyDescent="0.25">
      <c r="A16" s="8" t="s">
        <v>64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>
        <v>8.0000000000000002E-3</v>
      </c>
      <c r="N16" s="14">
        <v>7.0000000000000001E-3</v>
      </c>
      <c r="O16" s="14">
        <v>6.0000000000000001E-3</v>
      </c>
      <c r="P16" s="14">
        <v>4.0000000000000001E-3</v>
      </c>
      <c r="Q16" s="14">
        <v>6.0000000000000001E-3</v>
      </c>
      <c r="R16" s="14">
        <v>4.0000000000000001E-3</v>
      </c>
      <c r="S16" s="14">
        <v>5.0000000000000001E-3</v>
      </c>
      <c r="T16" s="14">
        <v>7.0000000000000001E-3</v>
      </c>
      <c r="U16" s="14">
        <v>5.0000000000000001E-3</v>
      </c>
      <c r="V16" s="14">
        <v>7.0000000000000001E-3</v>
      </c>
      <c r="W16" s="14">
        <v>6.0000000000000001E-3</v>
      </c>
      <c r="X16" s="14">
        <v>7.0000000000000001E-3</v>
      </c>
      <c r="Y16" s="14">
        <v>6.0000000000000001E-3</v>
      </c>
      <c r="Z16" s="14">
        <v>6.0000000000000001E-3</v>
      </c>
    </row>
    <row r="17" spans="1:26" x14ac:dyDescent="0.25">
      <c r="A17" s="8" t="s">
        <v>51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1E-3</v>
      </c>
      <c r="N17" s="14">
        <v>1E-3</v>
      </c>
      <c r="O17" s="14">
        <v>1E-3</v>
      </c>
      <c r="P17" s="14">
        <v>0</v>
      </c>
      <c r="Q17" s="14">
        <v>1E-3</v>
      </c>
      <c r="R17" s="14">
        <v>1E-3</v>
      </c>
      <c r="S17" s="14">
        <v>0</v>
      </c>
      <c r="T17" s="14">
        <v>1E-3</v>
      </c>
      <c r="U17" s="14">
        <v>0</v>
      </c>
      <c r="V17" s="14">
        <v>1E-3</v>
      </c>
      <c r="W17" s="14">
        <v>2E-3</v>
      </c>
      <c r="X17" s="14">
        <v>2E-3</v>
      </c>
      <c r="Y17" s="14">
        <v>3.0000000000000001E-3</v>
      </c>
      <c r="Z17" s="14">
        <v>2E-3</v>
      </c>
    </row>
    <row r="18" spans="1:26" x14ac:dyDescent="0.25">
      <c r="A18" s="8" t="s">
        <v>41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>
        <v>2E-3</v>
      </c>
      <c r="N18" s="14">
        <v>4.0000000000000001E-3</v>
      </c>
      <c r="O18" s="14">
        <v>2E-3</v>
      </c>
      <c r="P18" s="14">
        <v>2E-3</v>
      </c>
      <c r="Q18" s="14">
        <v>1E-3</v>
      </c>
      <c r="R18" s="14">
        <v>1E-3</v>
      </c>
      <c r="S18" s="14">
        <v>2E-3</v>
      </c>
      <c r="T18" s="14">
        <v>1E-3</v>
      </c>
      <c r="U18" s="14">
        <v>2E-3</v>
      </c>
      <c r="V18" s="14">
        <v>1E-3</v>
      </c>
      <c r="W18" s="14"/>
      <c r="X18" s="14"/>
      <c r="Y18" s="14"/>
      <c r="Z18" s="14"/>
    </row>
    <row r="19" spans="1:26" x14ac:dyDescent="0.25">
      <c r="A19" s="8" t="s">
        <v>70</v>
      </c>
      <c r="B19" s="14">
        <v>0.38600000000000001</v>
      </c>
      <c r="C19" s="14">
        <v>0.38300000000000001</v>
      </c>
      <c r="D19" s="14">
        <v>0.39300000000000002</v>
      </c>
      <c r="E19" s="14">
        <v>0.40500000000000003</v>
      </c>
      <c r="F19" s="14">
        <v>0.39700000000000002</v>
      </c>
      <c r="G19" s="14">
        <v>0.38600000000000001</v>
      </c>
      <c r="H19" s="14">
        <v>0.39200000000000002</v>
      </c>
      <c r="I19" s="14">
        <v>0.39700000000000002</v>
      </c>
      <c r="J19" s="14">
        <v>0.40300000000000002</v>
      </c>
      <c r="K19" s="14">
        <v>0.40899999999999997</v>
      </c>
      <c r="L19" s="14">
        <v>0.41299999999999998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4"/>
      <c r="X19" s="14"/>
      <c r="Y19" s="14"/>
      <c r="Z19" s="14"/>
    </row>
    <row r="20" spans="1:26" x14ac:dyDescent="0.25">
      <c r="A20" s="8" t="s">
        <v>65</v>
      </c>
      <c r="B20" s="14">
        <v>0.121</v>
      </c>
      <c r="C20" s="14">
        <v>0.123</v>
      </c>
      <c r="D20" s="14">
        <v>0.126</v>
      </c>
      <c r="E20" s="14">
        <v>0.121</v>
      </c>
      <c r="F20" s="14">
        <v>0.114</v>
      </c>
      <c r="G20" s="14">
        <v>0.11</v>
      </c>
      <c r="H20" s="14">
        <v>0.109</v>
      </c>
      <c r="I20" s="14">
        <v>0.10299999999999999</v>
      </c>
      <c r="J20" s="14">
        <v>9.8000000000000004E-2</v>
      </c>
      <c r="K20" s="14">
        <v>0.10199999999999999</v>
      </c>
      <c r="L20" s="14">
        <v>0.10100000000000001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4"/>
      <c r="X20" s="14"/>
      <c r="Y20" s="14"/>
      <c r="Z20" s="14"/>
    </row>
    <row r="21" spans="1:26" x14ac:dyDescent="0.25">
      <c r="A21" s="8" t="s">
        <v>66</v>
      </c>
      <c r="B21" s="14">
        <v>5.6000000000000001E-2</v>
      </c>
      <c r="C21" s="14">
        <v>0.06</v>
      </c>
      <c r="D21" s="14">
        <v>6.2E-2</v>
      </c>
      <c r="E21" s="14">
        <v>5.6000000000000001E-2</v>
      </c>
      <c r="F21" s="14">
        <v>6.0999999999999999E-2</v>
      </c>
      <c r="G21" s="14">
        <v>6.6000000000000003E-2</v>
      </c>
      <c r="H21" s="14">
        <v>6.9000000000000006E-2</v>
      </c>
      <c r="I21" s="14">
        <v>6.7000000000000004E-2</v>
      </c>
      <c r="J21" s="14">
        <v>7.0000000000000007E-2</v>
      </c>
      <c r="K21" s="14">
        <v>6.0999999999999999E-2</v>
      </c>
      <c r="L21" s="14">
        <v>5.7000000000000002E-2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4"/>
      <c r="X21" s="14"/>
      <c r="Y21" s="14"/>
      <c r="Z21" s="14"/>
    </row>
    <row r="22" spans="1:26" x14ac:dyDescent="0.25">
      <c r="A22" s="8" t="s">
        <v>67</v>
      </c>
      <c r="B22" s="14">
        <v>0.05</v>
      </c>
      <c r="C22" s="14">
        <v>4.7E-2</v>
      </c>
      <c r="D22" s="14">
        <v>4.4999999999999998E-2</v>
      </c>
      <c r="E22" s="14">
        <v>4.2999999999999997E-2</v>
      </c>
      <c r="F22" s="14">
        <v>0.05</v>
      </c>
      <c r="G22" s="14">
        <v>5.1999999999999998E-2</v>
      </c>
      <c r="H22" s="14">
        <v>4.4999999999999998E-2</v>
      </c>
      <c r="I22" s="14">
        <v>0.05</v>
      </c>
      <c r="J22" s="14">
        <v>4.8000000000000001E-2</v>
      </c>
      <c r="K22" s="14">
        <v>4.7E-2</v>
      </c>
      <c r="L22" s="14">
        <v>4.4999999999999998E-2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4"/>
      <c r="X22" s="14"/>
      <c r="Y22" s="14"/>
      <c r="Z22" s="14"/>
    </row>
    <row r="23" spans="1:26" x14ac:dyDescent="0.25">
      <c r="A23" s="8" t="s">
        <v>68</v>
      </c>
      <c r="B23" s="14">
        <v>1.7000000000000001E-2</v>
      </c>
      <c r="C23" s="14">
        <v>1.4999999999999999E-2</v>
      </c>
      <c r="D23" s="14">
        <v>1.4E-2</v>
      </c>
      <c r="E23" s="14">
        <v>1.6E-2</v>
      </c>
      <c r="F23" s="14">
        <v>1.6E-2</v>
      </c>
      <c r="G23" s="14">
        <v>1.9E-2</v>
      </c>
      <c r="H23" s="14">
        <v>0.02</v>
      </c>
      <c r="I23" s="14">
        <v>1.9E-2</v>
      </c>
      <c r="J23" s="14">
        <v>2.1000000000000001E-2</v>
      </c>
      <c r="K23" s="14">
        <v>1.9E-2</v>
      </c>
      <c r="L23" s="14">
        <v>2.0999999999999998E-2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4"/>
      <c r="X23" s="14"/>
      <c r="Y23" s="14"/>
      <c r="Z23" s="14"/>
    </row>
    <row r="24" spans="1:26" x14ac:dyDescent="0.25">
      <c r="A24" s="8" t="s">
        <v>69</v>
      </c>
      <c r="B24" s="14">
        <v>1.4E-2</v>
      </c>
      <c r="C24" s="14">
        <v>1.2999999999999999E-2</v>
      </c>
      <c r="D24" s="14">
        <v>1.0999999999999999E-2</v>
      </c>
      <c r="E24" s="14">
        <v>0.01</v>
      </c>
      <c r="F24" s="14">
        <v>1.6E-2</v>
      </c>
      <c r="G24" s="14">
        <v>2.1999999999999999E-2</v>
      </c>
      <c r="H24" s="14">
        <v>2.3E-2</v>
      </c>
      <c r="I24" s="14">
        <v>2.5000000000000001E-2</v>
      </c>
      <c r="J24" s="14">
        <v>2.3E-2</v>
      </c>
      <c r="K24" s="14">
        <v>0.02</v>
      </c>
      <c r="L24" s="14">
        <v>1.7000000000000001E-2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4"/>
      <c r="X24" s="14"/>
      <c r="Y24" s="14"/>
      <c r="Z24" s="14"/>
    </row>
    <row r="31" spans="1:26" x14ac:dyDescent="0.25">
      <c r="A31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Age</vt:lpstr>
      <vt:lpstr>Ethnicity</vt:lpstr>
      <vt:lpstr>Security class</vt:lpstr>
      <vt:lpstr>Offence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SAM, Sue (WELLHO)</dc:creator>
  <cp:lastModifiedBy>Sarmilan Vignaraja</cp:lastModifiedBy>
  <dcterms:created xsi:type="dcterms:W3CDTF">2023-01-12T20:43:09Z</dcterms:created>
  <dcterms:modified xsi:type="dcterms:W3CDTF">2024-05-21T15:09:37Z</dcterms:modified>
</cp:coreProperties>
</file>