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NATH\Documents\personal\Youtube-ST\"/>
    </mc:Choice>
  </mc:AlternateContent>
  <xr:revisionPtr revIDLastSave="0" documentId="13_ncr:1_{A044E87A-26E2-4B89-9837-D8DB5A0394EE}" xr6:coauthVersionLast="47" xr6:coauthVersionMax="47" xr10:uidLastSave="{00000000-0000-0000-0000-000000000000}"/>
  <bookViews>
    <workbookView xWindow="-120" yWindow="-120" windowWidth="29040" windowHeight="15720" xr2:uid="{9C1965BC-73AF-43EC-B846-F32208588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32" i="1"/>
  <c r="E33" i="1"/>
  <c r="E34" i="1"/>
  <c r="E35" i="1"/>
  <c r="E36" i="1"/>
  <c r="E37" i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2" i="1"/>
  <c r="E2" i="1" s="1"/>
</calcChain>
</file>

<file path=xl/sharedStrings.xml><?xml version="1.0" encoding="utf-8"?>
<sst xmlns="http://schemas.openxmlformats.org/spreadsheetml/2006/main" count="5" uniqueCount="5">
  <si>
    <t>month</t>
  </si>
  <si>
    <t>tourism</t>
  </si>
  <si>
    <t>tourism_2019</t>
  </si>
  <si>
    <t>perc_2019</t>
  </si>
  <si>
    <t>covid_factor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</si>
</sst>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9" fontId="0" fillId="0" borderId="0" xfId="2" applyFont="1"/>
    <xf numFmtId="43" fontId="0" fillId="0" borderId="0" xfId="1" applyFont="1"/>
    <xf numFmtId="0" fontId="0" fillId="0" borderId="1" xfId="0" applyBorder="1"/>
    <xf numFmtId="0" fontId="0" fillId="0" borderId="2" xfId="0" applyBorder="1"/>
    <xf numFmtId="9" fontId="0" fillId="0" borderId="2" xfId="2" applyFont="1" applyBorder="1"/>
    <xf numFmtId="43" fontId="0" fillId="0" borderId="3" xfId="1" applyFont="1" applyBorder="1"/>
    <xf numFmtId="0" fontId="0" fillId="0" borderId="4" xfId="0" applyBorder="1"/>
    <xf numFmtId="0" fontId="0" fillId="0" borderId="0" xfId="0" applyBorder="1"/>
    <xf numFmtId="9" fontId="0" fillId="0" borderId="0" xfId="2" applyFont="1" applyBorder="1"/>
    <xf numFmtId="43" fontId="0" fillId="0" borderId="5" xfId="1" applyFont="1" applyBorder="1"/>
    <xf numFmtId="0" fontId="0" fillId="0" borderId="6" xfId="0" applyBorder="1"/>
    <xf numFmtId="0" fontId="0" fillId="0" borderId="7" xfId="0" applyBorder="1"/>
    <xf numFmtId="9" fontId="0" fillId="0" borderId="7" xfId="2" applyFont="1" applyBorder="1"/>
    <xf numFmtId="43" fontId="0" fillId="0" borderId="8" xfId="1" applyFont="1" applyBorder="1"/>
  </cellXfs>
  <cellStyles count="3">
    <cellStyle name="Comma" xfId="1" builtinId="3"/>
    <cellStyle name="Normal" xfId="0" builtinId="0"/>
    <cellStyle name="Percent" xfId="2" builtinId="5"/>
  </cellStyles>
  <dxfs count="10"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A9AC0-D2AB-4E3A-9E13-877B7ABD6A5F}" name="Table1" displayName="Table1" ref="A1:E37" totalsRowShown="0">
  <autoFilter ref="A1:E37" xr:uid="{FAEA9AC0-D2AB-4E3A-9E13-877B7ABD6A5F}"/>
  <tableColumns count="5">
    <tableColumn id="1" xr3:uid="{E4B19F4F-C5DE-45D7-8958-62157B3E637E}" name="month" dataDxfId="9"/>
    <tableColumn id="2" xr3:uid="{25941B06-3B2E-4F69-934D-CFB8C1F30A33}" name="tourism"/>
    <tableColumn id="3" xr3:uid="{D5F27CF2-6CF6-4A36-8590-B3C320D274B0}" name="tourism_2019"/>
    <tableColumn id="4" xr3:uid="{3F4C4B54-3189-435B-895A-6569F73E30E7}" name="perc_2019"/>
    <tableColumn id="5" xr3:uid="{635CC63E-DD5E-479B-BB29-DE3C1C509C04}" name="covid_factor" dataCellStyle="Comma">
      <calculatedColumnFormula>IF(D2&gt;0,0,D2/$D$5)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71B-D0B5-435E-BB37-B0E3A2AAF7D3}">
  <dimension ref="A1:E37"/>
  <sheetViews>
    <sheetView tabSelected="1" workbookViewId="0">
      <selection activeCell="A36" sqref="A36"/>
    </sheetView>
  </sheetViews>
  <sheetFormatPr defaultRowHeight="15" x14ac:dyDescent="0.25"/>
  <cols>
    <col min="1" max="1" width="13.7109375" customWidth="1"/>
    <col min="2" max="2" width="14.5703125" customWidth="1"/>
    <col min="3" max="3" width="15" customWidth="1"/>
    <col min="4" max="4" width="12" customWidth="1"/>
    <col min="5" max="5" width="14.42578125" style="3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43831</v>
      </c>
      <c r="B2" s="4">
        <v>98717</v>
      </c>
      <c r="C2" s="5">
        <v>97272</v>
      </c>
      <c r="D2" s="6">
        <f>(B2-C2)/C2</f>
        <v>1.4855251254214984E-2</v>
      </c>
      <c r="E2" s="7">
        <f t="shared" ref="E2:E37" si="0">IF(D2&gt;0,0,D2/$D$5)</f>
        <v>0</v>
      </c>
    </row>
    <row r="3" spans="1:5" x14ac:dyDescent="0.25">
      <c r="A3" s="1">
        <v>43862</v>
      </c>
      <c r="B3" s="8">
        <v>81765</v>
      </c>
      <c r="C3" s="9">
        <v>94802</v>
      </c>
      <c r="D3" s="10">
        <f t="shared" ref="D3:D26" si="1">(B3-C3)/C3</f>
        <v>-0.13751819581865363</v>
      </c>
      <c r="E3" s="11">
        <f t="shared" si="0"/>
        <v>0.14214342669527971</v>
      </c>
    </row>
    <row r="4" spans="1:5" x14ac:dyDescent="0.25">
      <c r="A4" s="1">
        <v>43891</v>
      </c>
      <c r="B4" s="8">
        <v>38191</v>
      </c>
      <c r="C4" s="9">
        <v>108057</v>
      </c>
      <c r="D4" s="10">
        <f t="shared" si="1"/>
        <v>-0.64656616415410384</v>
      </c>
      <c r="E4" s="11">
        <f t="shared" si="0"/>
        <v>0.66831250665390562</v>
      </c>
    </row>
    <row r="5" spans="1:5" x14ac:dyDescent="0.25">
      <c r="A5" s="1">
        <v>43922</v>
      </c>
      <c r="B5" s="8">
        <v>3872</v>
      </c>
      <c r="C5" s="9">
        <v>118995</v>
      </c>
      <c r="D5" s="10">
        <f t="shared" si="1"/>
        <v>-0.96746081768141523</v>
      </c>
      <c r="E5" s="11">
        <f t="shared" si="0"/>
        <v>1</v>
      </c>
    </row>
    <row r="6" spans="1:5" x14ac:dyDescent="0.25">
      <c r="A6" s="1">
        <v>43952</v>
      </c>
      <c r="B6" s="8">
        <v>5505</v>
      </c>
      <c r="C6" s="9">
        <v>121164</v>
      </c>
      <c r="D6" s="10">
        <f t="shared" si="1"/>
        <v>-0.95456571258789735</v>
      </c>
      <c r="E6" s="11">
        <f t="shared" si="0"/>
        <v>0.98667118620429317</v>
      </c>
    </row>
    <row r="7" spans="1:5" x14ac:dyDescent="0.25">
      <c r="A7" s="1">
        <v>43983</v>
      </c>
      <c r="B7" s="8">
        <v>12252</v>
      </c>
      <c r="C7" s="9">
        <v>136903</v>
      </c>
      <c r="D7" s="10">
        <f t="shared" si="1"/>
        <v>-0.91050597868563876</v>
      </c>
      <c r="E7" s="11">
        <f t="shared" si="0"/>
        <v>0.94112956519285962</v>
      </c>
    </row>
    <row r="8" spans="1:5" x14ac:dyDescent="0.25">
      <c r="A8" s="1">
        <v>44013</v>
      </c>
      <c r="B8" s="8">
        <v>34422</v>
      </c>
      <c r="C8" s="9">
        <v>163897</v>
      </c>
      <c r="D8" s="10">
        <f t="shared" si="1"/>
        <v>-0.78997785194359871</v>
      </c>
      <c r="E8" s="11">
        <f t="shared" si="0"/>
        <v>0.81654764462382434</v>
      </c>
    </row>
    <row r="9" spans="1:5" x14ac:dyDescent="0.25">
      <c r="A9" s="1">
        <v>44044</v>
      </c>
      <c r="B9" s="8">
        <v>39727</v>
      </c>
      <c r="C9" s="9">
        <v>165547</v>
      </c>
      <c r="D9" s="10">
        <f t="shared" si="1"/>
        <v>-0.76002585368505626</v>
      </c>
      <c r="E9" s="11">
        <f t="shared" si="0"/>
        <v>0.78558825307934355</v>
      </c>
    </row>
    <row r="10" spans="1:5" x14ac:dyDescent="0.25">
      <c r="A10" s="1">
        <v>44075</v>
      </c>
      <c r="B10" s="8">
        <v>30567</v>
      </c>
      <c r="C10" s="9">
        <v>132724</v>
      </c>
      <c r="D10" s="10">
        <f t="shared" si="1"/>
        <v>-0.7696950061782345</v>
      </c>
      <c r="E10" s="11">
        <f t="shared" si="0"/>
        <v>0.79558261390147067</v>
      </c>
    </row>
    <row r="11" spans="1:5" x14ac:dyDescent="0.25">
      <c r="A11" s="1">
        <v>44105</v>
      </c>
      <c r="B11" s="8">
        <v>21186</v>
      </c>
      <c r="C11" s="9">
        <v>117462</v>
      </c>
      <c r="D11" s="10">
        <f t="shared" si="1"/>
        <v>-0.81963528630535831</v>
      </c>
      <c r="E11" s="11">
        <f t="shared" si="0"/>
        <v>0.84720256502963009</v>
      </c>
    </row>
    <row r="12" spans="1:5" x14ac:dyDescent="0.25">
      <c r="A12" s="1">
        <v>44136</v>
      </c>
      <c r="B12" s="8">
        <v>14976</v>
      </c>
      <c r="C12" s="9">
        <v>100254</v>
      </c>
      <c r="D12" s="10">
        <f t="shared" si="1"/>
        <v>-0.85061942665629298</v>
      </c>
      <c r="E12" s="11">
        <f t="shared" si="0"/>
        <v>0.87922881331241876</v>
      </c>
    </row>
    <row r="13" spans="1:5" ht="15.75" thickBot="1" x14ac:dyDescent="0.3">
      <c r="A13" s="1">
        <v>44166</v>
      </c>
      <c r="B13" s="12">
        <v>17087</v>
      </c>
      <c r="C13" s="13">
        <v>108503</v>
      </c>
      <c r="D13" s="14">
        <f t="shared" si="1"/>
        <v>-0.84252048330460905</v>
      </c>
      <c r="E13" s="15">
        <f t="shared" si="0"/>
        <v>0.87085747340524433</v>
      </c>
    </row>
    <row r="14" spans="1:5" x14ac:dyDescent="0.25">
      <c r="A14" s="1">
        <v>44197</v>
      </c>
      <c r="B14">
        <v>13920</v>
      </c>
      <c r="C14">
        <v>97272</v>
      </c>
      <c r="D14" s="2">
        <f t="shared" si="1"/>
        <v>-0.85689612632617818</v>
      </c>
      <c r="E14" s="3">
        <f t="shared" si="0"/>
        <v>0.88571662093746317</v>
      </c>
    </row>
    <row r="15" spans="1:5" x14ac:dyDescent="0.25">
      <c r="A15" s="1">
        <v>44228</v>
      </c>
      <c r="B15">
        <v>12071</v>
      </c>
      <c r="C15">
        <v>94802</v>
      </c>
      <c r="D15" s="2">
        <f t="shared" si="1"/>
        <v>-0.87267146262737072</v>
      </c>
      <c r="E15" s="3">
        <f t="shared" si="0"/>
        <v>0.90202253846185365</v>
      </c>
    </row>
    <row r="16" spans="1:5" x14ac:dyDescent="0.25">
      <c r="A16" s="1">
        <v>44256</v>
      </c>
      <c r="B16">
        <v>16247</v>
      </c>
      <c r="C16">
        <v>108057</v>
      </c>
      <c r="D16" s="2">
        <f t="shared" si="1"/>
        <v>-0.84964416928102759</v>
      </c>
      <c r="E16" s="3">
        <f t="shared" si="0"/>
        <v>0.87822075452859871</v>
      </c>
    </row>
    <row r="17" spans="1:5" x14ac:dyDescent="0.25">
      <c r="A17" s="1">
        <v>44287</v>
      </c>
      <c r="B17">
        <v>19269</v>
      </c>
      <c r="C17">
        <v>118995</v>
      </c>
      <c r="D17" s="2">
        <f t="shared" si="1"/>
        <v>-0.83806882642127822</v>
      </c>
      <c r="E17" s="3">
        <f t="shared" si="0"/>
        <v>0.86625609131103254</v>
      </c>
    </row>
    <row r="18" spans="1:5" x14ac:dyDescent="0.25">
      <c r="A18" s="1">
        <v>44317</v>
      </c>
      <c r="B18">
        <v>23655</v>
      </c>
      <c r="C18">
        <v>121164</v>
      </c>
      <c r="D18" s="2">
        <f t="shared" si="1"/>
        <v>-0.80476874319104685</v>
      </c>
      <c r="E18" s="3">
        <f t="shared" si="0"/>
        <v>0.83183600667128732</v>
      </c>
    </row>
    <row r="19" spans="1:5" x14ac:dyDescent="0.25">
      <c r="A19" s="1">
        <v>44348</v>
      </c>
      <c r="B19">
        <v>33472</v>
      </c>
      <c r="C19">
        <v>136903</v>
      </c>
      <c r="D19" s="2">
        <f t="shared" si="1"/>
        <v>-0.7555057230301746</v>
      </c>
      <c r="E19" s="3">
        <f t="shared" si="0"/>
        <v>0.78091609419469288</v>
      </c>
    </row>
    <row r="20" spans="1:5" x14ac:dyDescent="0.25">
      <c r="A20" s="1">
        <v>44378</v>
      </c>
      <c r="B20">
        <v>58093</v>
      </c>
      <c r="C20">
        <v>163897</v>
      </c>
      <c r="D20" s="2">
        <f t="shared" si="1"/>
        <v>-0.64555177947125331</v>
      </c>
      <c r="E20" s="3">
        <f t="shared" si="0"/>
        <v>0.6672640045706052</v>
      </c>
    </row>
    <row r="21" spans="1:5" x14ac:dyDescent="0.25">
      <c r="A21" s="1">
        <v>44409</v>
      </c>
      <c r="B21">
        <v>65348</v>
      </c>
      <c r="C21">
        <v>165547</v>
      </c>
      <c r="D21" s="2">
        <f t="shared" si="1"/>
        <v>-0.60526013760442654</v>
      </c>
      <c r="E21" s="3">
        <f t="shared" si="0"/>
        <v>0.62561721006435489</v>
      </c>
    </row>
    <row r="22" spans="1:5" x14ac:dyDescent="0.25">
      <c r="A22" s="1">
        <v>44440</v>
      </c>
      <c r="B22">
        <v>54164</v>
      </c>
      <c r="C22">
        <v>132724</v>
      </c>
      <c r="D22" s="2">
        <f t="shared" si="1"/>
        <v>-0.59190500587685724</v>
      </c>
      <c r="E22" s="3">
        <f t="shared" si="0"/>
        <v>0.6118128972865251</v>
      </c>
    </row>
    <row r="23" spans="1:5" x14ac:dyDescent="0.25">
      <c r="A23" s="1">
        <v>44470</v>
      </c>
      <c r="B23">
        <v>49127</v>
      </c>
      <c r="C23">
        <v>117462</v>
      </c>
      <c r="D23" s="2">
        <f t="shared" si="1"/>
        <v>-0.58176261258960349</v>
      </c>
      <c r="E23" s="3">
        <f t="shared" si="0"/>
        <v>0.60132937888258531</v>
      </c>
    </row>
    <row r="24" spans="1:5" x14ac:dyDescent="0.25">
      <c r="A24" s="1">
        <v>44501</v>
      </c>
      <c r="B24">
        <v>39580</v>
      </c>
      <c r="C24">
        <v>100254</v>
      </c>
      <c r="D24" s="2">
        <f t="shared" si="1"/>
        <v>-0.60520278492628721</v>
      </c>
      <c r="E24" s="3">
        <f t="shared" si="0"/>
        <v>0.62555792840964486</v>
      </c>
    </row>
    <row r="25" spans="1:5" ht="15.75" thickBot="1" x14ac:dyDescent="0.3">
      <c r="A25" s="1">
        <v>44531</v>
      </c>
      <c r="B25">
        <v>40644</v>
      </c>
      <c r="C25">
        <v>108503</v>
      </c>
      <c r="D25" s="2">
        <f t="shared" si="1"/>
        <v>-0.62541127895081239</v>
      </c>
      <c r="E25" s="3">
        <f t="shared" si="0"/>
        <v>0.6464461066750512</v>
      </c>
    </row>
    <row r="26" spans="1:5" x14ac:dyDescent="0.25">
      <c r="A26" s="1">
        <v>44562</v>
      </c>
      <c r="B26" s="4">
        <v>31977</v>
      </c>
      <c r="C26" s="5">
        <v>97272</v>
      </c>
      <c r="D26" s="6">
        <f t="shared" si="1"/>
        <v>-0.67126202812731306</v>
      </c>
      <c r="E26" s="7">
        <f t="shared" si="0"/>
        <v>0.69383898123754262</v>
      </c>
    </row>
    <row r="27" spans="1:5" x14ac:dyDescent="0.25">
      <c r="A27" s="1">
        <v>44593</v>
      </c>
      <c r="B27" s="8"/>
      <c r="C27" s="9">
        <v>94802</v>
      </c>
      <c r="D27" s="9"/>
      <c r="E27" s="11">
        <f t="shared" si="0"/>
        <v>0</v>
      </c>
    </row>
    <row r="28" spans="1:5" x14ac:dyDescent="0.25">
      <c r="A28" s="1">
        <v>44621</v>
      </c>
      <c r="B28" s="8"/>
      <c r="C28" s="9">
        <v>108057</v>
      </c>
      <c r="D28" s="9"/>
      <c r="E28" s="11">
        <f t="shared" si="0"/>
        <v>0</v>
      </c>
    </row>
    <row r="29" spans="1:5" x14ac:dyDescent="0.25">
      <c r="A29" s="1">
        <v>44652</v>
      </c>
      <c r="B29" s="8"/>
      <c r="C29" s="9">
        <v>118995</v>
      </c>
      <c r="D29" s="9"/>
      <c r="E29" s="11">
        <f t="shared" si="0"/>
        <v>0</v>
      </c>
    </row>
    <row r="30" spans="1:5" x14ac:dyDescent="0.25">
      <c r="A30" s="1">
        <v>44682</v>
      </c>
      <c r="B30" s="8"/>
      <c r="C30" s="9">
        <v>121164</v>
      </c>
      <c r="D30" s="9"/>
      <c r="E30" s="11">
        <f t="shared" si="0"/>
        <v>0</v>
      </c>
    </row>
    <row r="31" spans="1:5" x14ac:dyDescent="0.25">
      <c r="A31" s="1">
        <v>44713</v>
      </c>
      <c r="B31" s="8"/>
      <c r="C31" s="9">
        <v>136903</v>
      </c>
      <c r="D31" s="9"/>
      <c r="E31" s="11">
        <f t="shared" si="0"/>
        <v>0</v>
      </c>
    </row>
    <row r="32" spans="1:5" x14ac:dyDescent="0.25">
      <c r="A32" s="1">
        <v>44743</v>
      </c>
      <c r="B32" s="8"/>
      <c r="C32" s="9">
        <v>163897</v>
      </c>
      <c r="D32" s="9"/>
      <c r="E32" s="11">
        <f t="shared" si="0"/>
        <v>0</v>
      </c>
    </row>
    <row r="33" spans="1:5" x14ac:dyDescent="0.25">
      <c r="A33" s="1">
        <v>44774</v>
      </c>
      <c r="B33" s="8"/>
      <c r="C33" s="9">
        <v>165547</v>
      </c>
      <c r="D33" s="9"/>
      <c r="E33" s="11">
        <f t="shared" si="0"/>
        <v>0</v>
      </c>
    </row>
    <row r="34" spans="1:5" x14ac:dyDescent="0.25">
      <c r="A34" s="1">
        <v>44805</v>
      </c>
      <c r="B34" s="8"/>
      <c r="C34" s="9">
        <v>132724</v>
      </c>
      <c r="D34" s="9"/>
      <c r="E34" s="11">
        <f t="shared" si="0"/>
        <v>0</v>
      </c>
    </row>
    <row r="35" spans="1:5" x14ac:dyDescent="0.25">
      <c r="A35" s="1">
        <v>44835</v>
      </c>
      <c r="B35" s="8"/>
      <c r="C35" s="9">
        <v>117462</v>
      </c>
      <c r="D35" s="9"/>
      <c r="E35" s="11">
        <f t="shared" si="0"/>
        <v>0</v>
      </c>
    </row>
    <row r="36" spans="1:5" x14ac:dyDescent="0.25">
      <c r="A36" s="1">
        <v>44866</v>
      </c>
      <c r="B36" s="8"/>
      <c r="C36" s="9">
        <v>100254</v>
      </c>
      <c r="D36" s="9"/>
      <c r="E36" s="11">
        <f t="shared" si="0"/>
        <v>0</v>
      </c>
    </row>
    <row r="37" spans="1:5" ht="15.75" thickBot="1" x14ac:dyDescent="0.3">
      <c r="A37" s="1">
        <v>44896</v>
      </c>
      <c r="B37" s="12"/>
      <c r="C37" s="13">
        <v>108503</v>
      </c>
      <c r="D37" s="13"/>
      <c r="E37" s="15">
        <f t="shared" si="0"/>
        <v>0</v>
      </c>
    </row>
  </sheetData>
  <phoneticPr fontId="2" type="noConversion"/>
  <conditionalFormatting sqref="A1:A1048576">
    <cfRule type="expression" dxfId="5" priority="3">
      <formula>YEAR(A1)=2020</formula>
    </cfRule>
    <cfRule type="expression" dxfId="4" priority="2">
      <formula>YEAR(A1)=2021</formula>
    </cfRule>
    <cfRule type="expression" dxfId="3" priority="1">
      <formula>YEAR(A1)=2022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SARNATH</dc:creator>
  <cp:lastModifiedBy>SARNATH</cp:lastModifiedBy>
  <dcterms:created xsi:type="dcterms:W3CDTF">2022-05-14T17:53:02Z</dcterms:created>
  <dcterms:modified xsi:type="dcterms:W3CDTF">2022-05-14T19:08:58Z</dcterms:modified>
</cp:coreProperties>
</file>