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Analysis\Excel\beginner\"/>
    </mc:Choice>
  </mc:AlternateContent>
  <xr:revisionPtr revIDLastSave="0" documentId="13_ncr:1_{2E35AB1D-D27B-49B7-B669-1603F1361D47}" xr6:coauthVersionLast="47" xr6:coauthVersionMax="47" xr10:uidLastSave="{00000000-0000-0000-0000-000000000000}"/>
  <bookViews>
    <workbookView xWindow="-120" yWindow="-120" windowWidth="20730" windowHeight="11160" activeTab="1" xr2:uid="{F6D1AA1F-9DBF-4EEC-8862-6D90C77138EB}"/>
  </bookViews>
  <sheets>
    <sheet name="SalesTraker" sheetId="1" r:id="rId1"/>
    <sheet name="Summ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9" i="2"/>
  <c r="E7" i="2"/>
</calcChain>
</file>

<file path=xl/sharedStrings.xml><?xml version="1.0" encoding="utf-8"?>
<sst xmlns="http://schemas.openxmlformats.org/spreadsheetml/2006/main" count="84" uniqueCount="62">
  <si>
    <t>Saroj Chocolate Factory</t>
  </si>
  <si>
    <t>Anbumadi Tummala</t>
  </si>
  <si>
    <t>tummala.an@gmail.com</t>
  </si>
  <si>
    <t>cash</t>
  </si>
  <si>
    <t>Shishupal Vishaal</t>
  </si>
  <si>
    <t>vishaal.sh@gmail.com</t>
  </si>
  <si>
    <t>phone</t>
  </si>
  <si>
    <t>Siddhanta Rima</t>
  </si>
  <si>
    <t>rima.si@gmail.com</t>
  </si>
  <si>
    <t>Kashiprasad Mahajan</t>
  </si>
  <si>
    <t>mahajan.ka@gmail.com</t>
  </si>
  <si>
    <t>Raghuvir Veeramany</t>
  </si>
  <si>
    <t>veeramany.r1996@gmail.com</t>
  </si>
  <si>
    <t>Devadutt Naimish</t>
  </si>
  <si>
    <t>naimish.de@gmail.com</t>
  </si>
  <si>
    <t>card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</si>
  <si>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</si>
  <si>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</si>
  <si>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</si>
  <si>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</si>
  <si>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</si>
  <si>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</si>
  <si>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</si>
  <si>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</si>
  <si>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</si>
  <si>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</si>
  <si>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</si>
  <si>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</si>
  <si>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</si>
  <si>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</si>
  <si>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</si>
  <si>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</si>
  <si>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</si>
  <si>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</si>
  <si>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</si>
  <si>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</si>
  <si>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Arav Neela</t>
  </si>
  <si>
    <t>neela.ar@gmail.com</t>
  </si>
  <si>
    <t>Shakunt Ranadhir</t>
  </si>
  <si>
    <t>ranadhir.s2000@gmail.com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</si>
  <si>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</si>
  <si>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</si>
  <si>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</si>
  <si>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</si>
  <si>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</si>
  <si>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</si>
  <si>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</si>
  <si>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</si>
  <si>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</si>
  <si>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</si>
  <si>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t>Date</t>
  </si>
  <si>
    <t>Name</t>
  </si>
  <si>
    <t>Email</t>
  </si>
  <si>
    <t>Boxes Sold</t>
  </si>
  <si>
    <t>Amount</t>
  </si>
  <si>
    <t>Payment Mode</t>
  </si>
  <si>
    <t>Saroj Lamichhane</t>
  </si>
  <si>
    <t>saroj.lamichhane@gmail.com</t>
  </si>
  <si>
    <t>Total Amount</t>
  </si>
  <si>
    <t>Total Boxes sold</t>
  </si>
  <si>
    <t>Average Amount</t>
  </si>
  <si>
    <t>Average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</si>
</sst>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2"/>
    <xf numFmtId="15" fontId="4" fillId="0" borderId="0" xfId="2" applyNumberFormat="1" applyAlignment="1">
      <alignment horizontal="left"/>
    </xf>
    <xf numFmtId="0" fontId="5" fillId="0" borderId="0" xfId="3"/>
    <xf numFmtId="165" fontId="4" fillId="0" borderId="0" xfId="1" applyNumberFormat="1" applyFont="1"/>
    <xf numFmtId="165" fontId="0" fillId="0" borderId="0" xfId="1" applyNumberFormat="1" applyFont="1"/>
    <xf numFmtId="0" fontId="5" fillId="0" borderId="0" xfId="3" applyFill="1"/>
    <xf numFmtId="0" fontId="2" fillId="0" borderId="1" xfId="0" applyFont="1" applyBorder="1"/>
    <xf numFmtId="0" fontId="0" fillId="0" borderId="1" xfId="0" applyBorder="1"/>
    <xf numFmtId="165" fontId="0" fillId="0" borderId="1" xfId="0" applyNumberFormat="1" applyBorder="1"/>
    <xf numFmtId="164" fontId="0" fillId="0" borderId="1" xfId="1" applyNumberFormat="1" applyFont="1" applyBorder="1"/>
  </cellXfs>
  <cellStyles count="4">
    <cellStyle name="Currency" xfId="1" builtinId="4"/>
    <cellStyle name="Hyperlink" xfId="3" builtinId="8"/>
    <cellStyle name="Normal" xfId="0" builtinId="0"/>
    <cellStyle name="Normal 2" xfId="2" xr:uid="{717E4099-1067-4D94-A02F-C0482C3D4B26}"/>
  </cellStyles>
  <dxfs count="3">
    <dxf>
      <numFmt numFmtId="165" formatCode="&quot;$&quot;#,##0"/>
    </dxf>
    <dxf>
      <numFmt numFmtId="20" formatCode="d\-mmm\-yy"/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528995339030698"/>
          <c:y val="4.6868267876138611E-2"/>
          <c:w val="0.61325864132057295"/>
          <c:h val="0.899824151735094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SalesTraker!$C$8:$C$31</c:f>
              <c:strCache>
                <c:ptCount val="24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Shakunt Ranadhir</c:v>
                </c:pt>
                <c:pt idx="10">
                  <c:v>Nityanand Nehru</c:v>
                </c:pt>
                <c:pt idx="11">
                  <c:v>Snehin Sathiamoorthy</c:v>
                </c:pt>
                <c:pt idx="12">
                  <c:v>Shashishekhar Chakrabarti</c:v>
                </c:pt>
                <c:pt idx="13">
                  <c:v>Krishna Sreenivasa</c:v>
                </c:pt>
                <c:pt idx="14">
                  <c:v>Shaan Niveda</c:v>
                </c:pt>
                <c:pt idx="15">
                  <c:v>Divyesh Sethi</c:v>
                </c:pt>
                <c:pt idx="16">
                  <c:v>Chhandak Prajna</c:v>
                </c:pt>
                <c:pt idx="17">
                  <c:v>Arav Neela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Vallabh Nagaswamy</c:v>
                </c:pt>
                <c:pt idx="22">
                  <c:v>Bibhavasu Sathyanarayana</c:v>
                </c:pt>
                <c:pt idx="23">
                  <c:v>Saroj Lamichhane</c:v>
                </c:pt>
              </c:strCache>
            </c:strRef>
          </c:cat>
          <c:val>
            <c:numRef>
              <c:f>SalesTraker!$F$8:$F$31</c:f>
              <c:numCache>
                <c:formatCode>"$"#,##0</c:formatCode>
                <c:ptCount val="24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1500</c:v>
                </c:pt>
                <c:pt idx="10">
                  <c:v>1482</c:v>
                </c:pt>
                <c:pt idx="11">
                  <c:v>1404</c:v>
                </c:pt>
                <c:pt idx="12">
                  <c:v>1369</c:v>
                </c:pt>
                <c:pt idx="13">
                  <c:v>1260</c:v>
                </c:pt>
                <c:pt idx="14">
                  <c:v>1260</c:v>
                </c:pt>
                <c:pt idx="15">
                  <c:v>1247</c:v>
                </c:pt>
                <c:pt idx="16">
                  <c:v>1200</c:v>
                </c:pt>
                <c:pt idx="17">
                  <c:v>1056</c:v>
                </c:pt>
                <c:pt idx="18">
                  <c:v>1012</c:v>
                </c:pt>
                <c:pt idx="19">
                  <c:v>1010</c:v>
                </c:pt>
                <c:pt idx="20">
                  <c:v>902</c:v>
                </c:pt>
                <c:pt idx="21">
                  <c:v>900</c:v>
                </c:pt>
                <c:pt idx="22">
                  <c:v>900</c:v>
                </c:pt>
                <c:pt idx="2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44B-8677-F77A282C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721689216"/>
        <c:axId val="721684176"/>
      </c:barChart>
      <c:catAx>
        <c:axId val="721689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84176"/>
        <c:crosses val="autoZero"/>
        <c:auto val="1"/>
        <c:lblAlgn val="ctr"/>
        <c:lblOffset val="100"/>
        <c:noMultiLvlLbl val="0"/>
      </c:catAx>
      <c:valAx>
        <c:axId val="721684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161923</xdr:rowOff>
    </xdr:from>
    <xdr:to>
      <xdr:col>15</xdr:col>
      <xdr:colOff>9525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129D4-4735-4CCF-9A1B-FA95D5E5F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470C10-7528-4899-B5D7-659B5B1EDBEE}" name="Sales" displayName="Sales" ref="B7:G32" totalsRowShown="0" dataCellStyle="Normal 2">
  <autoFilter ref="B7:G32" xr:uid="{F6470C10-7528-4899-B5D7-659B5B1EDBEE}"/>
  <sortState xmlns:xlrd2="http://schemas.microsoft.com/office/spreadsheetml/2017/richdata2" ref="B8:G30">
    <sortCondition descending="1" ref="F7:F30"/>
  </sortState>
  <tableColumns count="6">
    <tableColumn id="1" xr3:uid="{A945FC1F-B698-4D17-B795-9414DBA1471E}" name="Date" dataDxfId="1" dataCellStyle="Normal 2"/>
    <tableColumn id="2" xr3:uid="{751E201A-FD5C-418A-A653-EDB6D553CE35}" name="Name" dataCellStyle="Normal 2"/>
    <tableColumn id="3" xr3:uid="{98096195-0D73-4DAD-B1BE-FE5EA5DB40FF}" name="Email" dataCellStyle="Normal 2"/>
    <tableColumn id="4" xr3:uid="{E7367FCE-740C-4EE6-919F-C0CAAC8BAB3A}" name="Boxes Sold" dataCellStyle="Normal 2"/>
    <tableColumn id="5" xr3:uid="{6AA59C95-3FA7-4753-88E2-1A2D2FB2B00A}" name="Amount" dataDxfId="0" dataCellStyle="Currency"/>
    <tableColumn id="6" xr3:uid="{2C1E743E-633C-4A7C-8251-B1526E3FBB9E}" name="Payment Mode" dataCellStyle="Normal 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ma.si@gmail.com" TargetMode="External"/><Relationship Id="rId13" Type="http://schemas.openxmlformats.org/officeDocument/2006/relationships/hyperlink" Target="mailto:chinmay.s1995@gmail.com" TargetMode="External"/><Relationship Id="rId18" Type="http://schemas.openxmlformats.org/officeDocument/2006/relationships/hyperlink" Target="mailto:chakrabarti.sh@gmail.com" TargetMode="External"/><Relationship Id="rId3" Type="http://schemas.openxmlformats.org/officeDocument/2006/relationships/hyperlink" Target="mailto:prajna.ch@gmail.com" TargetMode="External"/><Relationship Id="rId21" Type="http://schemas.openxmlformats.org/officeDocument/2006/relationships/hyperlink" Target="mailto:sethi.d1984@gmail.com" TargetMode="External"/><Relationship Id="rId7" Type="http://schemas.openxmlformats.org/officeDocument/2006/relationships/hyperlink" Target="mailto:vishaal.sh@gmail.com" TargetMode="External"/><Relationship Id="rId12" Type="http://schemas.openxmlformats.org/officeDocument/2006/relationships/hyperlink" Target="mailto:mallika.di@gmail.com" TargetMode="External"/><Relationship Id="rId17" Type="http://schemas.openxmlformats.org/officeDocument/2006/relationships/hyperlink" Target="mailto:sathiamoorthy.s1999@gmail.com" TargetMode="External"/><Relationship Id="rId25" Type="http://schemas.openxmlformats.org/officeDocument/2006/relationships/table" Target="../tables/table1.xml"/><Relationship Id="rId2" Type="http://schemas.openxmlformats.org/officeDocument/2006/relationships/hyperlink" Target="mailto:rajaram.m1975@gmail.com" TargetMode="External"/><Relationship Id="rId16" Type="http://schemas.openxmlformats.org/officeDocument/2006/relationships/hyperlink" Target="mailto:nehru.n1985@gmail.com" TargetMode="External"/><Relationship Id="rId20" Type="http://schemas.openxmlformats.org/officeDocument/2006/relationships/hyperlink" Target="mailto:niveda.sh@gmail.com" TargetMode="External"/><Relationship Id="rId1" Type="http://schemas.openxmlformats.org/officeDocument/2006/relationships/hyperlink" Target="mailto:saroj.lamichhane@gmail.com" TargetMode="External"/><Relationship Id="rId6" Type="http://schemas.openxmlformats.org/officeDocument/2006/relationships/hyperlink" Target="mailto:tummala.an@gmail.com" TargetMode="External"/><Relationship Id="rId11" Type="http://schemas.openxmlformats.org/officeDocument/2006/relationships/hyperlink" Target="mailto:naimish.de@gmail.com" TargetMode="External"/><Relationship Id="rId24" Type="http://schemas.openxmlformats.org/officeDocument/2006/relationships/hyperlink" Target="mailto:sathyanarayana.bi@gmail.com" TargetMode="External"/><Relationship Id="rId5" Type="http://schemas.openxmlformats.org/officeDocument/2006/relationships/hyperlink" Target="mailto:nagaswamy.va@gmail.com" TargetMode="External"/><Relationship Id="rId15" Type="http://schemas.openxmlformats.org/officeDocument/2006/relationships/hyperlink" Target="mailto:ranadhir.s2000@gmail.com" TargetMode="External"/><Relationship Id="rId23" Type="http://schemas.openxmlformats.org/officeDocument/2006/relationships/hyperlink" Target="mailto:ranganathan.vi@gmail.com" TargetMode="External"/><Relationship Id="rId10" Type="http://schemas.openxmlformats.org/officeDocument/2006/relationships/hyperlink" Target="mailto:veeramany.r1996@gmail.com" TargetMode="External"/><Relationship Id="rId19" Type="http://schemas.openxmlformats.org/officeDocument/2006/relationships/hyperlink" Target="mailto:sreenivasa.kr@gmail.com" TargetMode="External"/><Relationship Id="rId4" Type="http://schemas.openxmlformats.org/officeDocument/2006/relationships/hyperlink" Target="mailto:navya.o1995@gmail.com" TargetMode="External"/><Relationship Id="rId9" Type="http://schemas.openxmlformats.org/officeDocument/2006/relationships/hyperlink" Target="mailto:mahajan.ka@gmail.com" TargetMode="External"/><Relationship Id="rId14" Type="http://schemas.openxmlformats.org/officeDocument/2006/relationships/hyperlink" Target="mailto:dibyendu.ad@gmail.com" TargetMode="External"/><Relationship Id="rId22" Type="http://schemas.openxmlformats.org/officeDocument/2006/relationships/hyperlink" Target="mailto:neela.a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F68A-C92D-4E9D-899B-B80DD1593D81}">
  <dimension ref="B1:G32"/>
  <sheetViews>
    <sheetView zoomScale="85" zoomScaleNormal="85" workbookViewId="0">
      <selection activeCell="C10" sqref="C10"/>
    </sheetView>
  </sheetViews>
  <sheetFormatPr defaultRowHeight="15" x14ac:dyDescent="0.25"/>
  <cols>
    <col min="2" max="2" width="13" bestFit="1" customWidth="1"/>
    <col min="3" max="3" width="31.5703125" bestFit="1" customWidth="1"/>
    <col min="4" max="4" width="39.7109375" bestFit="1" customWidth="1"/>
    <col min="5" max="5" width="11.85546875" customWidth="1"/>
    <col min="6" max="6" width="9.42578125" customWidth="1"/>
    <col min="7" max="7" width="15.7109375" customWidth="1"/>
  </cols>
  <sheetData>
    <row r="1" spans="2:7" s="1" customFormat="1" ht="35.25" customHeight="1" x14ac:dyDescent="0.25">
      <c r="B1" s="1" t="s">
        <v>0</v>
      </c>
    </row>
    <row r="7" spans="2:7" x14ac:dyDescent="0.25">
      <c r="B7" t="s">
        <v>50</v>
      </c>
      <c r="C7" t="s">
        <v>51</v>
      </c>
      <c r="D7" t="s">
        <v>52</v>
      </c>
      <c r="E7" t="s">
        <v>53</v>
      </c>
      <c r="F7" t="s">
        <v>54</v>
      </c>
      <c r="G7" t="s">
        <v>55</v>
      </c>
    </row>
    <row r="8" spans="2:7" ht="18.75" x14ac:dyDescent="0.3">
      <c r="B8" s="3">
        <v>44435</v>
      </c>
      <c r="C8" s="2" t="s">
        <v>1</v>
      </c>
      <c r="D8" s="4" t="s">
        <v>2</v>
      </c>
      <c r="E8" s="2">
        <v>54</v>
      </c>
      <c r="F8" s="5">
        <v>2610</v>
      </c>
      <c r="G8" s="2" t="s">
        <v>3</v>
      </c>
    </row>
    <row r="9" spans="2:7" ht="18.75" x14ac:dyDescent="0.3">
      <c r="B9" s="3">
        <v>44440</v>
      </c>
      <c r="C9" s="2" t="s">
        <v>4</v>
      </c>
      <c r="D9" s="4" t="s">
        <v>5</v>
      </c>
      <c r="E9" s="2">
        <v>58</v>
      </c>
      <c r="F9" s="5">
        <v>2262</v>
      </c>
      <c r="G9" s="2" t="s">
        <v>6</v>
      </c>
    </row>
    <row r="10" spans="2:7" ht="18.75" x14ac:dyDescent="0.3">
      <c r="B10" s="3">
        <v>44439</v>
      </c>
      <c r="C10" s="2" t="s">
        <v>7</v>
      </c>
      <c r="D10" s="4" t="s">
        <v>8</v>
      </c>
      <c r="E10" s="2">
        <v>50</v>
      </c>
      <c r="F10" s="5">
        <v>2000</v>
      </c>
      <c r="G10" s="2" t="s">
        <v>6</v>
      </c>
    </row>
    <row r="11" spans="2:7" ht="18.75" x14ac:dyDescent="0.3">
      <c r="B11" s="3">
        <v>44439</v>
      </c>
      <c r="C11" s="2" t="s">
        <v>9</v>
      </c>
      <c r="D11" s="4" t="s">
        <v>10</v>
      </c>
      <c r="E11" s="2">
        <v>42</v>
      </c>
      <c r="F11" s="5">
        <v>1890</v>
      </c>
      <c r="G11" s="2" t="s">
        <v>3</v>
      </c>
    </row>
    <row r="12" spans="2:7" ht="18.75" x14ac:dyDescent="0.3">
      <c r="B12" s="3">
        <v>44434</v>
      </c>
      <c r="C12" s="2" t="s">
        <v>11</v>
      </c>
      <c r="D12" s="4" t="s">
        <v>12</v>
      </c>
      <c r="E12" s="2">
        <v>41</v>
      </c>
      <c r="F12" s="5">
        <v>1804</v>
      </c>
      <c r="G12" s="2" t="s">
        <v>3</v>
      </c>
    </row>
    <row r="13" spans="2:7" ht="18.75" x14ac:dyDescent="0.3">
      <c r="B13" s="3">
        <v>44439</v>
      </c>
      <c r="C13" s="2" t="s">
        <v>13</v>
      </c>
      <c r="D13" s="4" t="s">
        <v>14</v>
      </c>
      <c r="E13" s="2">
        <v>45</v>
      </c>
      <c r="F13" s="5">
        <v>1755</v>
      </c>
      <c r="G13" s="2" t="s">
        <v>15</v>
      </c>
    </row>
    <row r="14" spans="2:7" ht="18.75" x14ac:dyDescent="0.3">
      <c r="B14" s="3">
        <v>44435</v>
      </c>
      <c r="C14" s="2" t="s">
        <v>16</v>
      </c>
      <c r="D14" s="4" t="s">
        <v>17</v>
      </c>
      <c r="E14" s="2">
        <v>37</v>
      </c>
      <c r="F14" s="5">
        <v>1591</v>
      </c>
      <c r="G14" s="2" t="s">
        <v>15</v>
      </c>
    </row>
    <row r="15" spans="2:7" ht="18.75" x14ac:dyDescent="0.3">
      <c r="B15" s="3">
        <v>44435</v>
      </c>
      <c r="C15" s="2" t="s">
        <v>18</v>
      </c>
      <c r="D15" s="4" t="s">
        <v>19</v>
      </c>
      <c r="E15" s="2">
        <v>40</v>
      </c>
      <c r="F15" s="5">
        <v>1560</v>
      </c>
      <c r="G15" s="2" t="s">
        <v>3</v>
      </c>
    </row>
    <row r="16" spans="2:7" ht="18.75" x14ac:dyDescent="0.3">
      <c r="B16" s="3">
        <v>44440</v>
      </c>
      <c r="C16" s="2" t="s">
        <v>20</v>
      </c>
      <c r="D16" s="4" t="s">
        <v>21</v>
      </c>
      <c r="E16" s="2">
        <v>35</v>
      </c>
      <c r="F16" s="5">
        <v>1505</v>
      </c>
      <c r="G16" s="2" t="s">
        <v>15</v>
      </c>
    </row>
    <row r="17" spans="2:7" ht="18.75" x14ac:dyDescent="0.3">
      <c r="B17" s="3">
        <v>44441</v>
      </c>
      <c r="C17" s="2" t="s">
        <v>38</v>
      </c>
      <c r="D17" s="4" t="s">
        <v>39</v>
      </c>
      <c r="E17" s="2">
        <v>30</v>
      </c>
      <c r="F17" s="5">
        <v>1500</v>
      </c>
      <c r="G17" s="2" t="s">
        <v>15</v>
      </c>
    </row>
    <row r="18" spans="2:7" ht="18.75" x14ac:dyDescent="0.3">
      <c r="B18" s="3">
        <v>44434</v>
      </c>
      <c r="C18" s="2" t="s">
        <v>22</v>
      </c>
      <c r="D18" s="4" t="s">
        <v>23</v>
      </c>
      <c r="E18" s="2">
        <v>38</v>
      </c>
      <c r="F18" s="5">
        <v>1482</v>
      </c>
      <c r="G18" s="2" t="s">
        <v>3</v>
      </c>
    </row>
    <row r="19" spans="2:7" ht="18.75" x14ac:dyDescent="0.3">
      <c r="B19" s="3">
        <v>44439</v>
      </c>
      <c r="C19" s="2" t="s">
        <v>24</v>
      </c>
      <c r="D19" s="4" t="s">
        <v>25</v>
      </c>
      <c r="E19" s="2">
        <v>36</v>
      </c>
      <c r="F19" s="5">
        <v>1404</v>
      </c>
      <c r="G19" s="2" t="s">
        <v>6</v>
      </c>
    </row>
    <row r="20" spans="2:7" ht="18.75" x14ac:dyDescent="0.3">
      <c r="B20" s="3">
        <v>44434</v>
      </c>
      <c r="C20" s="2" t="s">
        <v>26</v>
      </c>
      <c r="D20" s="4" t="s">
        <v>27</v>
      </c>
      <c r="E20" s="2">
        <v>37</v>
      </c>
      <c r="F20" s="5">
        <v>1369</v>
      </c>
      <c r="G20" s="2" t="s">
        <v>15</v>
      </c>
    </row>
    <row r="21" spans="2:7" ht="18.75" x14ac:dyDescent="0.3">
      <c r="B21" s="3">
        <v>44440</v>
      </c>
      <c r="C21" s="2" t="s">
        <v>28</v>
      </c>
      <c r="D21" s="4" t="s">
        <v>29</v>
      </c>
      <c r="E21" s="2">
        <v>28</v>
      </c>
      <c r="F21" s="5">
        <v>1260</v>
      </c>
      <c r="G21" s="2" t="s">
        <v>6</v>
      </c>
    </row>
    <row r="22" spans="2:7" ht="18.75" x14ac:dyDescent="0.3">
      <c r="B22" s="3">
        <v>44440</v>
      </c>
      <c r="C22" s="2" t="s">
        <v>30</v>
      </c>
      <c r="D22" s="4" t="s">
        <v>31</v>
      </c>
      <c r="E22" s="2">
        <v>36</v>
      </c>
      <c r="F22" s="5">
        <v>1260</v>
      </c>
      <c r="G22" s="2" t="s">
        <v>3</v>
      </c>
    </row>
    <row r="23" spans="2:7" ht="18.75" x14ac:dyDescent="0.3">
      <c r="B23" s="3">
        <v>44438</v>
      </c>
      <c r="C23" s="2" t="s">
        <v>32</v>
      </c>
      <c r="D23" s="4" t="s">
        <v>33</v>
      </c>
      <c r="E23" s="2">
        <v>29</v>
      </c>
      <c r="F23" s="5">
        <v>1247</v>
      </c>
      <c r="G23" s="2" t="s">
        <v>6</v>
      </c>
    </row>
    <row r="24" spans="2:7" ht="18.75" x14ac:dyDescent="0.3">
      <c r="B24" s="3">
        <v>44435</v>
      </c>
      <c r="C24" s="2" t="s">
        <v>34</v>
      </c>
      <c r="D24" s="4" t="s">
        <v>35</v>
      </c>
      <c r="E24" s="2">
        <v>30</v>
      </c>
      <c r="F24" s="5">
        <v>1200</v>
      </c>
      <c r="G24" s="2" t="s">
        <v>6</v>
      </c>
    </row>
    <row r="25" spans="2:7" ht="18.75" x14ac:dyDescent="0.3">
      <c r="B25" s="3">
        <v>44440</v>
      </c>
      <c r="C25" s="2" t="s">
        <v>36</v>
      </c>
      <c r="D25" s="4" t="s">
        <v>37</v>
      </c>
      <c r="E25" s="2">
        <v>24</v>
      </c>
      <c r="F25" s="5">
        <v>1056</v>
      </c>
      <c r="G25" s="2" t="s">
        <v>15</v>
      </c>
    </row>
    <row r="26" spans="2:7" ht="18.75" x14ac:dyDescent="0.3">
      <c r="B26" s="3">
        <v>44433</v>
      </c>
      <c r="C26" s="2" t="s">
        <v>40</v>
      </c>
      <c r="D26" s="4" t="s">
        <v>41</v>
      </c>
      <c r="E26" s="2">
        <v>23</v>
      </c>
      <c r="F26" s="5">
        <v>1012</v>
      </c>
      <c r="G26" s="2" t="s">
        <v>3</v>
      </c>
    </row>
    <row r="27" spans="2:7" ht="18.75" x14ac:dyDescent="0.3">
      <c r="B27" s="3">
        <v>44441</v>
      </c>
      <c r="C27" s="2" t="s">
        <v>42</v>
      </c>
      <c r="D27" s="4" t="s">
        <v>43</v>
      </c>
      <c r="E27" s="2">
        <v>32</v>
      </c>
      <c r="F27" s="5">
        <v>1010</v>
      </c>
      <c r="G27" s="2" t="s">
        <v>6</v>
      </c>
    </row>
    <row r="28" spans="2:7" ht="18.75" x14ac:dyDescent="0.3">
      <c r="B28" s="3">
        <v>44433</v>
      </c>
      <c r="C28" s="2" t="s">
        <v>44</v>
      </c>
      <c r="D28" s="4" t="s">
        <v>45</v>
      </c>
      <c r="E28" s="2">
        <v>22</v>
      </c>
      <c r="F28" s="5">
        <v>902</v>
      </c>
      <c r="G28" s="2" t="s">
        <v>15</v>
      </c>
    </row>
    <row r="29" spans="2:7" ht="18.75" x14ac:dyDescent="0.3">
      <c r="B29" s="3">
        <v>44433</v>
      </c>
      <c r="C29" s="2" t="s">
        <v>46</v>
      </c>
      <c r="D29" s="4" t="s">
        <v>47</v>
      </c>
      <c r="E29" s="2">
        <v>23</v>
      </c>
      <c r="F29" s="5">
        <v>900</v>
      </c>
      <c r="G29" s="2" t="s">
        <v>3</v>
      </c>
    </row>
    <row r="30" spans="2:7" ht="18.75" x14ac:dyDescent="0.3">
      <c r="B30" s="3">
        <v>44438</v>
      </c>
      <c r="C30" s="2" t="s">
        <v>48</v>
      </c>
      <c r="D30" s="4" t="s">
        <v>49</v>
      </c>
      <c r="E30" s="2">
        <v>25</v>
      </c>
      <c r="F30" s="5">
        <v>900</v>
      </c>
      <c r="G30" s="2" t="s">
        <v>3</v>
      </c>
    </row>
    <row r="31" spans="2:7" ht="18.75" x14ac:dyDescent="0.3">
      <c r="B31" s="3">
        <v>44441</v>
      </c>
      <c r="C31" s="2" t="s">
        <v>56</v>
      </c>
      <c r="D31" s="7" t="s">
        <v>57</v>
      </c>
      <c r="E31" s="2">
        <v>30</v>
      </c>
      <c r="F31" s="6">
        <v>200</v>
      </c>
      <c r="G31" s="2" t="s">
        <v>3</v>
      </c>
    </row>
    <row r="32" spans="2:7" ht="18.75" x14ac:dyDescent="0.3">
      <c r="B32" s="3"/>
      <c r="C32" s="2"/>
      <c r="D32" s="2"/>
      <c r="E32" s="2"/>
      <c r="F32" s="6"/>
      <c r="G32" s="2"/>
    </row>
  </sheetData>
  <conditionalFormatting sqref="F8:F32">
    <cfRule type="cellIs" dxfId="2" priority="1" operator="lessThan">
      <formula>1200</formula>
    </cfRule>
  </conditionalFormatting>
  <hyperlinks>
    <hyperlink ref="D31" r:id="rId1" xr:uid="{AECB5768-6694-4820-847E-F0B2253ACEFC}"/>
    <hyperlink ref="D26" r:id="rId2" xr:uid="{34954989-AC70-4E8C-AC01-DAD31F9258D0}"/>
    <hyperlink ref="D24" r:id="rId3" xr:uid="{3134CE02-BEB2-4E25-BBF5-2D8AC9D9F15D}"/>
    <hyperlink ref="D28" r:id="rId4" xr:uid="{477BCA49-E95E-4202-B5DC-C86FE8AC6BE8}"/>
    <hyperlink ref="D29" r:id="rId5" xr:uid="{C064CD91-9016-4E95-8968-CBA02B13CCAE}"/>
    <hyperlink ref="D8" r:id="rId6" xr:uid="{4495D295-0560-49AF-88A8-51810A6DF6FA}"/>
    <hyperlink ref="D9" r:id="rId7" xr:uid="{C75DBBDA-E260-445A-805C-50ED3FBC2180}"/>
    <hyperlink ref="D10" r:id="rId8" xr:uid="{5751FC43-B9A5-4AF1-BFFF-699BC3FF2ED0}"/>
    <hyperlink ref="D11" r:id="rId9" xr:uid="{C2371771-1DD4-46DB-9662-276756B33AF1}"/>
    <hyperlink ref="D12" r:id="rId10" xr:uid="{37264709-A961-49B1-A9C0-4F2ED6500F23}"/>
    <hyperlink ref="D13" r:id="rId11" xr:uid="{23007A2A-65F3-4A96-AB2E-863F4D75410E}"/>
    <hyperlink ref="D14" r:id="rId12" xr:uid="{7219ADCE-426A-4C38-87AE-DEEB6E767E71}"/>
    <hyperlink ref="D15" r:id="rId13" xr:uid="{880561F9-82F9-45B1-9283-6710426758CF}"/>
    <hyperlink ref="D16" r:id="rId14" xr:uid="{A9DA7EC1-A5BE-4937-B7B7-22B55D3D52C6}"/>
    <hyperlink ref="D17" r:id="rId15" xr:uid="{C8753457-BECD-4CFD-869E-6B95E007B1EB}"/>
    <hyperlink ref="D18" r:id="rId16" xr:uid="{4DFD8830-0148-4923-87F5-934C88830322}"/>
    <hyperlink ref="D19" r:id="rId17" xr:uid="{54F46F1B-41DD-4469-AC12-23736BCB0C67}"/>
    <hyperlink ref="D20" r:id="rId18" xr:uid="{DE9EB236-C2EB-4244-9170-C9BD4582E30E}"/>
    <hyperlink ref="D21" r:id="rId19" xr:uid="{B94B41F7-0BA0-4833-9D78-17DE80DE35EF}"/>
    <hyperlink ref="D22" r:id="rId20" xr:uid="{3FE2CC35-B9AE-444D-BD69-0CAA96A9D479}"/>
    <hyperlink ref="D23" r:id="rId21" xr:uid="{B5D82E60-714F-478E-B6B5-48B4CAD62C4F}"/>
    <hyperlink ref="D25" r:id="rId22" xr:uid="{3B25653E-BD2E-4E59-8AEF-44763846F38E}"/>
    <hyperlink ref="D27" r:id="rId23" xr:uid="{6F8BF16A-3A2A-4C43-8219-23AE13A5246E}"/>
    <hyperlink ref="D30" r:id="rId24" xr:uid="{F6FB558C-5542-49FB-9FBB-27054E149612}"/>
  </hyperlinks>
  <pageMargins left="0.7" right="0.7" top="0.75" bottom="0.75" header="0.3" footer="0.3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EFC9-6B07-4476-9C1C-1050B088315B}">
  <dimension ref="B1:E12"/>
  <sheetViews>
    <sheetView tabSelected="1" workbookViewId="0">
      <selection activeCell="G3" sqref="G3"/>
    </sheetView>
  </sheetViews>
  <sheetFormatPr defaultRowHeight="15" x14ac:dyDescent="0.25"/>
  <cols>
    <col min="3" max="3" width="15.42578125" bestFit="1" customWidth="1"/>
    <col min="5" max="5" width="10.5703125" bestFit="1" customWidth="1"/>
  </cols>
  <sheetData>
    <row r="1" spans="2:5" s="1" customFormat="1" ht="35.25" customHeight="1" x14ac:dyDescent="0.25">
      <c r="B1" s="1" t="s">
        <v>0</v>
      </c>
    </row>
    <row r="7" spans="2:5" ht="18.75" x14ac:dyDescent="0.3">
      <c r="C7" s="8" t="s">
        <v>59</v>
      </c>
      <c r="D7" s="9"/>
      <c r="E7" s="9">
        <f>SUM(Sales[Boxes Sold])</f>
        <v>845</v>
      </c>
    </row>
    <row r="8" spans="2:5" ht="18.75" x14ac:dyDescent="0.3">
      <c r="C8" s="8"/>
      <c r="D8" s="9"/>
      <c r="E8" s="9"/>
    </row>
    <row r="9" spans="2:5" ht="18.75" x14ac:dyDescent="0.3">
      <c r="C9" s="8" t="s">
        <v>58</v>
      </c>
      <c r="D9" s="9"/>
      <c r="E9" s="10">
        <f>SUM(Sales[Amount])</f>
        <v>33679</v>
      </c>
    </row>
    <row r="10" spans="2:5" x14ac:dyDescent="0.25">
      <c r="C10" s="9"/>
      <c r="D10" s="9"/>
      <c r="E10" s="9"/>
    </row>
    <row r="11" spans="2:5" ht="18.75" x14ac:dyDescent="0.3">
      <c r="C11" s="8" t="s">
        <v>61</v>
      </c>
      <c r="D11" s="9"/>
      <c r="E11" s="9">
        <f>AVERAGE(Sales[Boxes Sold])</f>
        <v>35.208333333333336</v>
      </c>
    </row>
    <row r="12" spans="2:5" ht="18.75" x14ac:dyDescent="0.3">
      <c r="C12" s="8" t="s">
        <v>60</v>
      </c>
      <c r="D12" s="9"/>
      <c r="E12" s="11">
        <f>AVERAGE(Sales[Amount])</f>
        <v>1403.2916666666667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SalesTraker</vt:lpstr>
      <vt:lpstr>Summries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 Lamichhane</dc:creator>
  <cp:lastModifiedBy>Saroj Lamichhane</cp:lastModifiedBy>
  <dcterms:created xsi:type="dcterms:W3CDTF">2023-05-15T11:17:32Z</dcterms:created>
  <dcterms:modified xsi:type="dcterms:W3CDTF">2023-05-18T10:40:53Z</dcterms:modified>
</cp:coreProperties>
</file>