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bhuv\Desktop\Project\"/>
    </mc:Choice>
  </mc:AlternateContent>
  <xr:revisionPtr revIDLastSave="0" documentId="13_ncr:1_{CEF93AB7-0BD3-49E2-BDF6-B5DE8D253A48}" xr6:coauthVersionLast="47" xr6:coauthVersionMax="47" xr10:uidLastSave="{00000000-0000-0000-0000-000000000000}"/>
  <bookViews>
    <workbookView xWindow="1848" yWindow="1992" windowWidth="17280" windowHeight="9420" xr2:uid="{00000000-000D-0000-FFFF-FFFF00000000}"/>
  </bookViews>
  <sheets>
    <sheet name="Worksheet" sheetId="1" r:id="rId1"/>
  </sheets>
  <definedNames>
    <definedName name="_xlnm._FilterDatabase" localSheetId="0" hidden="1">Worksheet!$B$2:$F$2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3" i="1"/>
  <c r="I22" i="1" s="1"/>
  <c r="I13" i="1" l="1"/>
  <c r="N8" i="1"/>
  <c r="I14" i="1"/>
  <c r="N7" i="1"/>
  <c r="I15" i="1"/>
  <c r="I23" i="1"/>
  <c r="I24" i="1"/>
  <c r="N9" i="1"/>
  <c r="I17" i="1"/>
  <c r="I18" i="1"/>
  <c r="I19" i="1"/>
  <c r="I20" i="1"/>
  <c r="I9" i="1"/>
  <c r="I21" i="1"/>
  <c r="I11" i="1"/>
  <c r="I12" i="1"/>
  <c r="I16" i="1"/>
  <c r="N10" i="1"/>
  <c r="I7" i="1"/>
  <c r="I8" i="1"/>
  <c r="I10" i="1"/>
</calcChain>
</file>

<file path=xl/sharedStrings.xml><?xml version="1.0" encoding="utf-8"?>
<sst xmlns="http://schemas.openxmlformats.org/spreadsheetml/2006/main" count="753" uniqueCount="383">
  <si>
    <t>)]</t>
  </si>
  <si>
    <t>)</t>
  </si>
  <si>
    <t>nv2D)</t>
  </si>
  <si>
    <t>malization)</t>
  </si>
  <si>
    <t>]</t>
  </si>
  <si>
    <t>lization)</t>
  </si>
  <si>
    <t>ization)</t>
  </si>
  <si>
    <t>'block_2_project_BN[0][0]']</t>
  </si>
  <si>
    <t>'block_4_project_BN[0][0]']</t>
  </si>
  <si>
    <t>'block_5_project_BN[0][0]']</t>
  </si>
  <si>
    <t>'block_7_project_BN[0][0]']</t>
  </si>
  <si>
    <t>'block_8_project_BN[0][0]']</t>
  </si>
  <si>
    <t>'block_9_project_BN[0][0]']</t>
  </si>
  <si>
    <t>onv2D)</t>
  </si>
  <si>
    <t>rmalization)</t>
  </si>
  <si>
    <t>']</t>
  </si>
  <si>
    <t>alization)</t>
  </si>
  <si>
    <t>'block_11_project_BN[0][0]']</t>
  </si>
  <si>
    <t>'block_12_project_BN[0][0]']</t>
  </si>
  <si>
    <t>'block_14_project_BN[0][0]']</t>
  </si>
  <si>
    <t>'block_15_project_BN[0][0]']</t>
  </si>
  <si>
    <t>2D)</t>
  </si>
  <si>
    <t>[]</t>
  </si>
  <si>
    <t>Y</t>
  </si>
  <si>
    <t>input_1 (InputLayer)</t>
  </si>
  <si>
    <t>[(None, 224, 224, 3</t>
  </si>
  <si>
    <t>Conv1 (Conv2D)</t>
  </si>
  <si>
    <t>(None, 112, 112, 32</t>
  </si>
  <si>
    <t>['input_1[0][0]']</t>
  </si>
  <si>
    <t>bn_Conv1 (BatchNormalization)</t>
  </si>
  <si>
    <t>['Conv1[0][0]']</t>
  </si>
  <si>
    <t>Conv1_relu (ReLU)</t>
  </si>
  <si>
    <t>['bn_Conv1[0][0]']</t>
  </si>
  <si>
    <t>expanded_conv_depthwise (Depth</t>
  </si>
  <si>
    <t>['Conv1_relu[0][0]']</t>
  </si>
  <si>
    <t>wiseConv2D)</t>
  </si>
  <si>
    <t>expanded_conv_depthwise_BN (Ba</t>
  </si>
  <si>
    <t>['expanded_conv_depthwise[0][0]</t>
  </si>
  <si>
    <t>tchNormalization)</t>
  </si>
  <si>
    <t>expanded_conv_depthwise_relu (</t>
  </si>
  <si>
    <t>['expanded_conv_depthwise_BN[0]</t>
  </si>
  <si>
    <t>ReLU)</t>
  </si>
  <si>
    <t>[0]']</t>
  </si>
  <si>
    <t>expanded_conv_project (Conv2D)</t>
  </si>
  <si>
    <t>(None, 112, 112, 16</t>
  </si>
  <si>
    <t>['expanded_conv_depthwise_relu[</t>
  </si>
  <si>
    <t>0][0]']</t>
  </si>
  <si>
    <t>expanded_conv_project_BN (Batc</t>
  </si>
  <si>
    <t>['expanded_conv_project[0][0]']</t>
  </si>
  <si>
    <t>hNormalization)</t>
  </si>
  <si>
    <t>block_1_expand (Conv2D)</t>
  </si>
  <si>
    <t>(None, 112, 112, 96</t>
  </si>
  <si>
    <t>['expanded_conv_project_BN[0][0</t>
  </si>
  <si>
    <t>]']</t>
  </si>
  <si>
    <t>block_1_expand_BN (BatchNormal</t>
  </si>
  <si>
    <t>['block_1_expand[0][0]']</t>
  </si>
  <si>
    <t>block_1_expand_relu (ReLU)</t>
  </si>
  <si>
    <t>['block_1_expand_BN[0][0]']</t>
  </si>
  <si>
    <t>block_1_pad (ZeroPadding2D)</t>
  </si>
  <si>
    <t>(None, 113, 113, 96</t>
  </si>
  <si>
    <t>['block_1_expand_relu[0][0]']</t>
  </si>
  <si>
    <t>block_1_depthwise (DepthwiseCo</t>
  </si>
  <si>
    <t>(None, 56, 56, 96)</t>
  </si>
  <si>
    <t>['block_1_pad[0][0]']</t>
  </si>
  <si>
    <t>block_1_depthwise_BN (BatchNor</t>
  </si>
  <si>
    <t>['block_1_depthwise[0][0]']</t>
  </si>
  <si>
    <t>block_1_depthwise_relu (ReLU)</t>
  </si>
  <si>
    <t>['block_1_depthwise_BN[0][0]']</t>
  </si>
  <si>
    <t>block_1_project (Conv2D)</t>
  </si>
  <si>
    <t>(None, 56, 56, 24)</t>
  </si>
  <si>
    <t>['block_1_depthwise_relu[0][0]'</t>
  </si>
  <si>
    <t>block_1_project_BN (BatchNorma</t>
  </si>
  <si>
    <t>['block_1_project[0][0]']</t>
  </si>
  <si>
    <t>block_2_expand (Conv2D)</t>
  </si>
  <si>
    <t>(None, 56, 56, 144)</t>
  </si>
  <si>
    <t>['block_1_project_BN[0][0]']</t>
  </si>
  <si>
    <t>block_2_expand_BN (BatchNormal</t>
  </si>
  <si>
    <t>['block_2_expand[0][0]']</t>
  </si>
  <si>
    <t>block_2_expand_relu (ReLU)</t>
  </si>
  <si>
    <t>['block_2_expand_BN[0][0]']</t>
  </si>
  <si>
    <t>block_2_depthwise (DepthwiseCo</t>
  </si>
  <si>
    <t>['block_2_expand_relu[0][0]']</t>
  </si>
  <si>
    <t>block_2_depthwise_BN (BatchNor</t>
  </si>
  <si>
    <t>['block_2_depthwise[0][0]']</t>
  </si>
  <si>
    <t>block_2_depthwise_relu (ReLU)</t>
  </si>
  <si>
    <t>['block_2_depthwise_BN[0][0]']</t>
  </si>
  <si>
    <t>block_2_project (Conv2D)</t>
  </si>
  <si>
    <t>['block_2_depthwise_relu[0][0]'</t>
  </si>
  <si>
    <t>block_2_project_BN (BatchNorma</t>
  </si>
  <si>
    <t>['block_2_project[0][0]']</t>
  </si>
  <si>
    <t>block_2_add (Add)</t>
  </si>
  <si>
    <t>['block_1_project_BN[0][0]',</t>
  </si>
  <si>
    <t>block_3_expand (Conv2D)</t>
  </si>
  <si>
    <t>['block_2_add[0][0]']</t>
  </si>
  <si>
    <t>block_3_expand_BN (BatchNormal</t>
  </si>
  <si>
    <t>['block_3_expand[0][0]']</t>
  </si>
  <si>
    <t>block_3_expand_relu (ReLU)</t>
  </si>
  <si>
    <t>['block_3_expand_BN[0][0]']</t>
  </si>
  <si>
    <t>block_3_pad (ZeroPadding2D)</t>
  </si>
  <si>
    <t>(None, 57, 57, 144)</t>
  </si>
  <si>
    <t>['block_3_expand_relu[0][0]']</t>
  </si>
  <si>
    <t>block_3_depthwise (DepthwiseCo</t>
  </si>
  <si>
    <t>(None, 28, 28, 144)</t>
  </si>
  <si>
    <t>['block_3_pad[0][0]']</t>
  </si>
  <si>
    <t>block_3_depthwise_BN (BatchNor</t>
  </si>
  <si>
    <t>['block_3_depthwise[0][0]']</t>
  </si>
  <si>
    <t>block_3_depthwise_relu (ReLU)</t>
  </si>
  <si>
    <t>['block_3_depthwise_BN[0][0]']</t>
  </si>
  <si>
    <t>block_3_project (Conv2D)</t>
  </si>
  <si>
    <t>(None, 28, 28, 32)</t>
  </si>
  <si>
    <t>['block_3_depthwise_relu[0][0]'</t>
  </si>
  <si>
    <t>block_3_project_BN (BatchNorma</t>
  </si>
  <si>
    <t>['block_3_project[0][0]']</t>
  </si>
  <si>
    <t>block_4_expand (Conv2D)</t>
  </si>
  <si>
    <t>(None, 28, 28, 192)</t>
  </si>
  <si>
    <t>['block_3_project_BN[0][0]']</t>
  </si>
  <si>
    <t>block_4_expand_BN (BatchNormal</t>
  </si>
  <si>
    <t>['block_4_expand[0][0]']</t>
  </si>
  <si>
    <t>block_4_expand_relu (ReLU)</t>
  </si>
  <si>
    <t>['block_4_expand_BN[0][0]']</t>
  </si>
  <si>
    <t>block_4_depthwise (DepthwiseCo</t>
  </si>
  <si>
    <t>['block_4_expand_relu[0][0]']</t>
  </si>
  <si>
    <t>block_4_depthwise_BN (BatchNor</t>
  </si>
  <si>
    <t>['block_4_depthwise[0][0]']</t>
  </si>
  <si>
    <t>block_4_depthwise_relu (ReLU)</t>
  </si>
  <si>
    <t>['block_4_depthwise_BN[0][0]']</t>
  </si>
  <si>
    <t>block_4_project (Conv2D)</t>
  </si>
  <si>
    <t>['block_4_depthwise_relu[0][0]'</t>
  </si>
  <si>
    <t>block_4_project_BN (BatchNorma</t>
  </si>
  <si>
    <t>['block_4_project[0][0]']</t>
  </si>
  <si>
    <t>block_4_add (Add)</t>
  </si>
  <si>
    <t>['block_3_project_BN[0][0]',</t>
  </si>
  <si>
    <t>block_5_expand (Conv2D)</t>
  </si>
  <si>
    <t>['block_4_add[0][0]']</t>
  </si>
  <si>
    <t>block_5_expand_BN (BatchNormal</t>
  </si>
  <si>
    <t>['block_5_expand[0][0]']</t>
  </si>
  <si>
    <t>block_5_expand_relu (ReLU)</t>
  </si>
  <si>
    <t>['block_5_expand_BN[0][0]']</t>
  </si>
  <si>
    <t>block_5_depthwise (DepthwiseCo</t>
  </si>
  <si>
    <t>['block_5_expand_relu[0][0]']</t>
  </si>
  <si>
    <t>block_5_depthwise_BN (BatchNor</t>
  </si>
  <si>
    <t>['block_5_depthwise[0][0]']</t>
  </si>
  <si>
    <t>block_5_depthwise_relu (ReLU)</t>
  </si>
  <si>
    <t>['block_5_depthwise_BN[0][0]']</t>
  </si>
  <si>
    <t>block_5_project (Conv2D)</t>
  </si>
  <si>
    <t>['block_5_depthwise_relu[0][0]'</t>
  </si>
  <si>
    <t>block_5_project_BN (BatchNorma</t>
  </si>
  <si>
    <t>['block_5_project[0][0]']</t>
  </si>
  <si>
    <t>block_5_add (Add)</t>
  </si>
  <si>
    <t>['block_4_add[0][0]',</t>
  </si>
  <si>
    <t>block_6_expand (Conv2D)</t>
  </si>
  <si>
    <t>['block_5_add[0][0]']</t>
  </si>
  <si>
    <t>block_6_expand_BN (BatchNormal</t>
  </si>
  <si>
    <t>['block_6_expand[0][0]']</t>
  </si>
  <si>
    <t>block_6_expand_relu (ReLU)</t>
  </si>
  <si>
    <t>['block_6_expand_BN[0][0]']</t>
  </si>
  <si>
    <t>block_6_pad (ZeroPadding2D)</t>
  </si>
  <si>
    <t>(None, 29, 29, 192)</t>
  </si>
  <si>
    <t>['block_6_expand_relu[0][0]']</t>
  </si>
  <si>
    <t>block_6_depthwise (DepthwiseCo</t>
  </si>
  <si>
    <t>(None, 14, 14, 192)</t>
  </si>
  <si>
    <t>['block_6_pad[0][0]']</t>
  </si>
  <si>
    <t>block_6_depthwise_BN (BatchNor</t>
  </si>
  <si>
    <t>['block_6_depthwise[0][0]']</t>
  </si>
  <si>
    <t>block_6_depthwise_relu (ReLU)</t>
  </si>
  <si>
    <t>['block_6_depthwise_BN[0][0]']</t>
  </si>
  <si>
    <t>block_6_project (Conv2D)</t>
  </si>
  <si>
    <t>(None, 14, 14, 64)</t>
  </si>
  <si>
    <t>['block_6_depthwise_relu[0][0]'</t>
  </si>
  <si>
    <t>block_6_project_BN (BatchNorma</t>
  </si>
  <si>
    <t>['block_6_project[0][0]']</t>
  </si>
  <si>
    <t>block_7_expand (Conv2D)</t>
  </si>
  <si>
    <t>(None, 14, 14, 384)</t>
  </si>
  <si>
    <t>['block_6_project_BN[0][0]']</t>
  </si>
  <si>
    <t>block_7_expand_BN (BatchNormal</t>
  </si>
  <si>
    <t>['block_7_expand[0][0]']</t>
  </si>
  <si>
    <t>block_7_expand_relu (ReLU)</t>
  </si>
  <si>
    <t>['block_7_expand_BN[0][0]']</t>
  </si>
  <si>
    <t>block_7_depthwise (DepthwiseCo</t>
  </si>
  <si>
    <t>['block_7_expand_relu[0][0]']</t>
  </si>
  <si>
    <t>block_7_depthwise_BN (BatchNor</t>
  </si>
  <si>
    <t>['block_7_depthwise[0][0]']</t>
  </si>
  <si>
    <t>block_7_depthwise_relu (ReLU)</t>
  </si>
  <si>
    <t>['block_7_depthwise_BN[0][0]']</t>
  </si>
  <si>
    <t>block_7_project (Conv2D)</t>
  </si>
  <si>
    <t>['block_7_depthwise_relu[0][0]'</t>
  </si>
  <si>
    <t>block_7_project_BN (BatchNorma</t>
  </si>
  <si>
    <t>['block_7_project[0][0]']</t>
  </si>
  <si>
    <t>block_7_add (Add)</t>
  </si>
  <si>
    <t>['block_6_project_BN[0][0]',</t>
  </si>
  <si>
    <t>block_8_expand (Conv2D)</t>
  </si>
  <si>
    <t>['block_7_add[0][0]']</t>
  </si>
  <si>
    <t>block_8_expand_BN (BatchNormal</t>
  </si>
  <si>
    <t>['block_8_expand[0][0]']</t>
  </si>
  <si>
    <t>block_8_expand_relu (ReLU)</t>
  </si>
  <si>
    <t>['block_8_expand_BN[0][0]']</t>
  </si>
  <si>
    <t>block_8_depthwise (DepthwiseCo</t>
  </si>
  <si>
    <t>['block_8_expand_relu[0][0]']</t>
  </si>
  <si>
    <t>block_8_depthwise_BN (BatchNor</t>
  </si>
  <si>
    <t>['block_8_depthwise[0][0]']</t>
  </si>
  <si>
    <t>block_8_depthwise_relu (ReLU)</t>
  </si>
  <si>
    <t>['block_8_depthwise_BN[0][0]']</t>
  </si>
  <si>
    <t>block_8_project (Conv2D)</t>
  </si>
  <si>
    <t>['block_8_depthwise_relu[0][0]'</t>
  </si>
  <si>
    <t>block_8_project_BN (BatchNorma</t>
  </si>
  <si>
    <t>['block_8_project[0][0]']</t>
  </si>
  <si>
    <t>block_8_add (Add)</t>
  </si>
  <si>
    <t>['block_7_add[0][0]',</t>
  </si>
  <si>
    <t>block_9_expand (Conv2D)</t>
  </si>
  <si>
    <t>['block_8_add[0][0]']</t>
  </si>
  <si>
    <t>block_9_expand_BN (BatchNormal</t>
  </si>
  <si>
    <t>['block_9_expand[0][0]']</t>
  </si>
  <si>
    <t>block_9_expand_relu (ReLU)</t>
  </si>
  <si>
    <t>['block_9_expand_BN[0][0]']</t>
  </si>
  <si>
    <t>block_9_depthwise (DepthwiseCo</t>
  </si>
  <si>
    <t>['block_9_expand_relu[0][0]']</t>
  </si>
  <si>
    <t>block_9_depthwise_BN (BatchNor</t>
  </si>
  <si>
    <t>['block_9_depthwise[0][0]']</t>
  </si>
  <si>
    <t>block_9_depthwise_relu (ReLU)</t>
  </si>
  <si>
    <t>['block_9_depthwise_BN[0][0]']</t>
  </si>
  <si>
    <t>block_9_project (Conv2D)</t>
  </si>
  <si>
    <t>['block_9_depthwise_relu[0][0]'</t>
  </si>
  <si>
    <t>block_9_project_BN (BatchNorma</t>
  </si>
  <si>
    <t>['block_9_project[0][0]']</t>
  </si>
  <si>
    <t>block_9_add (Add)</t>
  </si>
  <si>
    <t>['block_8_add[0][0]',</t>
  </si>
  <si>
    <t>block_10_expand (Conv2D)</t>
  </si>
  <si>
    <t>['block_9_add[0][0]']</t>
  </si>
  <si>
    <t>block_10_expand_BN (BatchNorma</t>
  </si>
  <si>
    <t>['block_10_expand[0][0]']</t>
  </si>
  <si>
    <t>block_10_expand_relu (ReLU)</t>
  </si>
  <si>
    <t>['block_10_expand_BN[0][0]']</t>
  </si>
  <si>
    <t>block_10_depthwise (DepthwiseC</t>
  </si>
  <si>
    <t>['block_10_expand_relu[0][0]']</t>
  </si>
  <si>
    <t>block_10_depthwise_BN (BatchNo</t>
  </si>
  <si>
    <t>['block_10_depthwise[0][0]']</t>
  </si>
  <si>
    <t>block_10_depthwise_relu (ReLU)</t>
  </si>
  <si>
    <t>['block_10_depthwise_BN[0][0]']</t>
  </si>
  <si>
    <t>block_10_project (Conv2D)</t>
  </si>
  <si>
    <t>(None, 14, 14, 96)</t>
  </si>
  <si>
    <t>['block_10_depthwise_relu[0][0]</t>
  </si>
  <si>
    <t>block_10_project_BN (BatchNorm</t>
  </si>
  <si>
    <t>['block_10_project[0][0]']</t>
  </si>
  <si>
    <t>block_11_expand (Conv2D)</t>
  </si>
  <si>
    <t>(None, 14, 14, 576)</t>
  </si>
  <si>
    <t>['block_10_project_BN[0][0]']</t>
  </si>
  <si>
    <t>block_11_expand_BN (BatchNorma</t>
  </si>
  <si>
    <t>['block_11_expand[0][0]']</t>
  </si>
  <si>
    <t>block_11_expand_relu (ReLU)</t>
  </si>
  <si>
    <t>['block_11_expand_BN[0][0]']</t>
  </si>
  <si>
    <t>block_11_depthwise (DepthwiseC</t>
  </si>
  <si>
    <t>['block_11_expand_relu[0][0]']</t>
  </si>
  <si>
    <t>block_11_depthwise_BN (BatchNo</t>
  </si>
  <si>
    <t>['block_11_depthwise[0][0]']</t>
  </si>
  <si>
    <t>block_11_depthwise_relu (ReLU)</t>
  </si>
  <si>
    <t>['block_11_depthwise_BN[0][0]']</t>
  </si>
  <si>
    <t>block_11_project (Conv2D)</t>
  </si>
  <si>
    <t>['block_11_depthwise_relu[0][0]</t>
  </si>
  <si>
    <t>block_11_project_BN (BatchNorm</t>
  </si>
  <si>
    <t>['block_11_project[0][0]']</t>
  </si>
  <si>
    <t>block_11_add (Add)</t>
  </si>
  <si>
    <t>['block_10_project_BN[0][0]',</t>
  </si>
  <si>
    <t>block_12_expand (Conv2D)</t>
  </si>
  <si>
    <t>['block_11_add[0][0]']</t>
  </si>
  <si>
    <t>block_12_expand_BN (BatchNorma</t>
  </si>
  <si>
    <t>['block_12_expand[0][0]']</t>
  </si>
  <si>
    <t>block_12_expand_relu (ReLU)</t>
  </si>
  <si>
    <t>['block_12_expand_BN[0][0]']</t>
  </si>
  <si>
    <t>block_12_depthwise (DepthwiseC</t>
  </si>
  <si>
    <t>['block_12_expand_relu[0][0]']</t>
  </si>
  <si>
    <t>block_12_depthwise_BN (BatchNo</t>
  </si>
  <si>
    <t>['block_12_depthwise[0][0]']</t>
  </si>
  <si>
    <t>block_12_depthwise_relu (ReLU)</t>
  </si>
  <si>
    <t>['block_12_depthwise_BN[0][0]']</t>
  </si>
  <si>
    <t>block_12_project (Conv2D)</t>
  </si>
  <si>
    <t>['block_12_depthwise_relu[0][0]</t>
  </si>
  <si>
    <t>block_12_project_BN (BatchNorm</t>
  </si>
  <si>
    <t>['block_12_project[0][0]']</t>
  </si>
  <si>
    <t>block_12_add (Add)</t>
  </si>
  <si>
    <t>['block_11_add[0][0]',</t>
  </si>
  <si>
    <t>block_13_expand (Conv2D)</t>
  </si>
  <si>
    <t>['block_12_add[0][0]']</t>
  </si>
  <si>
    <t>block_13_expand_BN (BatchNorma</t>
  </si>
  <si>
    <t>['block_13_expand[0][0]']</t>
  </si>
  <si>
    <t>block_13_expand_relu (ReLU)</t>
  </si>
  <si>
    <t>['block_13_expand_BN[0][0]']</t>
  </si>
  <si>
    <t>block_13_pad (ZeroPadding2D)</t>
  </si>
  <si>
    <t>(None, 15, 15, 576)</t>
  </si>
  <si>
    <t>['block_13_expand_relu[0][0]']</t>
  </si>
  <si>
    <t>block_13_depthwise (DepthwiseC</t>
  </si>
  <si>
    <t>(None, 7, 7, 576)</t>
  </si>
  <si>
    <t>['block_13_pad[0][0]']</t>
  </si>
  <si>
    <t>block_13_depthwise_BN (BatchNo</t>
  </si>
  <si>
    <t>['block_13_depthwise[0][0]']</t>
  </si>
  <si>
    <t>block_13_depthwise_relu (ReLU)</t>
  </si>
  <si>
    <t>['block_13_depthwise_BN[0][0]']</t>
  </si>
  <si>
    <t>block_13_project (Conv2D)</t>
  </si>
  <si>
    <t>(None, 7, 7, 160)</t>
  </si>
  <si>
    <t>['block_13_depthwise_relu[0][0]</t>
  </si>
  <si>
    <t>block_13_project_BN (BatchNorm</t>
  </si>
  <si>
    <t>['block_13_project[0][0]']</t>
  </si>
  <si>
    <t>block_14_expand (Conv2D)</t>
  </si>
  <si>
    <t>(None, 7, 7, 960)</t>
  </si>
  <si>
    <t>['block_13_project_BN[0][0]']</t>
  </si>
  <si>
    <t>block_14_expand_BN (BatchNorma</t>
  </si>
  <si>
    <t>['block_14_expand[0][0]']</t>
  </si>
  <si>
    <t>block_14_expand_relu (ReLU)</t>
  </si>
  <si>
    <t>['block_14_expand_BN[0][0]']</t>
  </si>
  <si>
    <t>block_14_depthwise (DepthwiseC</t>
  </si>
  <si>
    <t>['block_14_expand_relu[0][0]']</t>
  </si>
  <si>
    <t>block_14_depthwise_BN (BatchNo</t>
  </si>
  <si>
    <t>['block_14_depthwise[0][0]']</t>
  </si>
  <si>
    <t>block_14_depthwise_relu (ReLU)</t>
  </si>
  <si>
    <t>['block_14_depthwise_BN[0][0]']</t>
  </si>
  <si>
    <t>block_14_project (Conv2D)</t>
  </si>
  <si>
    <t>['block_14_depthwise_relu[0][0]</t>
  </si>
  <si>
    <t>block_14_project_BN (BatchNorm</t>
  </si>
  <si>
    <t>['block_14_project[0][0]']</t>
  </si>
  <si>
    <t>block_14_add (Add)</t>
  </si>
  <si>
    <t>['block_13_project_BN[0][0]',</t>
  </si>
  <si>
    <t>block_15_expand (Conv2D)</t>
  </si>
  <si>
    <t>['block_14_add[0][0]']</t>
  </si>
  <si>
    <t>block_15_expand_BN (BatchNorma</t>
  </si>
  <si>
    <t>['block_15_expand[0][0]']</t>
  </si>
  <si>
    <t>block_15_expand_relu (ReLU)</t>
  </si>
  <si>
    <t>['block_15_expand_BN[0][0]']</t>
  </si>
  <si>
    <t>block_15_depthwise (DepthwiseC</t>
  </si>
  <si>
    <t>['block_15_expand_relu[0][0]']</t>
  </si>
  <si>
    <t>block_15_depthwise_BN (BatchNo</t>
  </si>
  <si>
    <t>['block_15_depthwise[0][0]']</t>
  </si>
  <si>
    <t>block_15_depthwise_relu (ReLU)</t>
  </si>
  <si>
    <t>['block_15_depthwise_BN[0][0]']</t>
  </si>
  <si>
    <t>block_15_project (Conv2D)</t>
  </si>
  <si>
    <t>['block_15_depthwise_relu[0][0]</t>
  </si>
  <si>
    <t>block_15_project_BN (BatchNorm</t>
  </si>
  <si>
    <t>['block_15_project[0][0]']</t>
  </si>
  <si>
    <t>block_15_add (Add)</t>
  </si>
  <si>
    <t>['block_14_add[0][0]',</t>
  </si>
  <si>
    <t>block_16_expand (Conv2D)</t>
  </si>
  <si>
    <t>['block_15_add[0][0]']</t>
  </si>
  <si>
    <t>block_16_expand_BN (BatchNorma</t>
  </si>
  <si>
    <t>['block_16_expand[0][0]']</t>
  </si>
  <si>
    <t>block_16_expand_relu (ReLU)</t>
  </si>
  <si>
    <t>['block_16_expand_BN[0][0]']</t>
  </si>
  <si>
    <t>block_16_depthwise (DepthwiseC</t>
  </si>
  <si>
    <t>['block_16_expand_relu[0][0]']</t>
  </si>
  <si>
    <t>block_16_depthwise_BN (BatchNo</t>
  </si>
  <si>
    <t>['block_16_depthwise[0][0]']</t>
  </si>
  <si>
    <t>block_16_depthwise_relu (ReLU)</t>
  </si>
  <si>
    <t>['block_16_depthwise_BN[0][0]']</t>
  </si>
  <si>
    <t>block_16_project (Conv2D)</t>
  </si>
  <si>
    <t>(None, 7, 7, 320)</t>
  </si>
  <si>
    <t>['block_16_depthwise_relu[0][0]</t>
  </si>
  <si>
    <t>block_16_project_BN (BatchNorm</t>
  </si>
  <si>
    <t>['block_16_project[0][0]']</t>
  </si>
  <si>
    <t>Conv_1 (Conv2D)</t>
  </si>
  <si>
    <t>(None, 7, 7, 1280)</t>
  </si>
  <si>
    <t>['block_16_project_BN[0][0]']</t>
  </si>
  <si>
    <t>Conv_1_bn (BatchNormalization)</t>
  </si>
  <si>
    <t>['Conv_1[0][0]']</t>
  </si>
  <si>
    <t>out_relu (ReLU)</t>
  </si>
  <si>
    <t>['Conv_1_bn[0][0]']</t>
  </si>
  <si>
    <t>avg_pool (GlobalAveragePooling</t>
  </si>
  <si>
    <t>(None, 1280)</t>
  </si>
  <si>
    <t>['out_relu[0][0]']</t>
  </si>
  <si>
    <t>dropout (Dropout)</t>
  </si>
  <si>
    <t>['avg_pool[0][0]']</t>
  </si>
  <si>
    <t>dense (Dense)</t>
  </si>
  <si>
    <t>(None, 4)</t>
  </si>
  <si>
    <t>['dropout[0][0]']</t>
  </si>
  <si>
    <t>Layer (type)</t>
  </si>
  <si>
    <t xml:space="preserve"> Output Shape</t>
  </si>
  <si>
    <t xml:space="preserve">Param #  </t>
  </si>
  <si>
    <t>Connectedto</t>
  </si>
  <si>
    <t xml:space="preserve">Trainable  </t>
  </si>
  <si>
    <t>Total Para</t>
  </si>
  <si>
    <t>Unfrozen ratio</t>
  </si>
  <si>
    <t>Index</t>
  </si>
  <si>
    <t>UnFreeze Ratio</t>
  </si>
  <si>
    <t>Start</t>
  </si>
  <si>
    <t>End</t>
  </si>
  <si>
    <t>Layer (No)</t>
  </si>
  <si>
    <t>Uptill (Layers)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</si>
</sst>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A7131D-68FA-44A3-8B67-5DAF816C5922}" name="Table3" displayName="Table3" ref="I6:J24" totalsRowShown="0" headerRowDxfId="9" dataDxfId="8">
  <tableColumns count="2">
    <tableColumn id="1" xr3:uid="{A81567AD-1B9A-4D51-9A75-222A32D130E0}" name="UnFreeze Ratio" dataDxfId="7"/>
    <tableColumn id="2" xr3:uid="{75313AE3-8D9B-4BC2-AA09-8AC634AF4AF7}" name="Index" dataDxfId="6">
      <calculatedColumnFormula>J6+25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147E9D-D4DE-4C87-A127-311E3C6E6305}" name="Table6" displayName="Table6" ref="N6:Q11" totalsRowShown="0" headerRowDxfId="5" dataDxfId="4">
  <tableColumns count="4">
    <tableColumn id="1" xr3:uid="{0D8D3EBE-C043-483E-979F-D2B3B8762317}" name="Unfrozen ratio" dataDxfId="3"/>
    <tableColumn id="2" xr3:uid="{B7FB8A2E-830C-458D-BA0C-BEC0A48AF2E5}" name="Start" dataDxfId="2"/>
    <tableColumn id="3" xr3:uid="{001CAFB2-2912-4E01-8A62-F76B5F69F9EF}" name="End" dataDxfId="1"/>
    <tableColumn id="4" xr3:uid="{E713E48B-F6D7-4DCC-9A81-F0CD40EF294F}" name="Uptill (Layers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8"/>
  <sheetViews>
    <sheetView tabSelected="1" topLeftCell="E1" workbookViewId="0">
      <selection activeCell="Q15" sqref="Q15"/>
    </sheetView>
  </sheetViews>
  <sheetFormatPr defaultRowHeight="14.4" x14ac:dyDescent="0.3"/>
  <cols>
    <col min="2" max="2" width="30.5546875" bestFit="1" customWidth="1"/>
    <col min="3" max="3" width="16.77734375" bestFit="1" customWidth="1"/>
    <col min="4" max="4" width="8.5546875" bestFit="1" customWidth="1"/>
    <col min="5" max="5" width="30.5546875" bestFit="1" customWidth="1"/>
    <col min="6" max="6" width="9.44140625" bestFit="1" customWidth="1"/>
    <col min="9" max="9" width="15.33203125" customWidth="1"/>
    <col min="14" max="14" width="14.77734375" customWidth="1"/>
  </cols>
  <sheetData>
    <row r="1" spans="1:17" x14ac:dyDescent="0.3"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t="s">
        <v>381</v>
      </c>
      <c r="B2" t="s">
        <v>370</v>
      </c>
      <c r="C2" t="s">
        <v>371</v>
      </c>
      <c r="D2" t="s">
        <v>372</v>
      </c>
      <c r="E2" t="s">
        <v>373</v>
      </c>
      <c r="F2" t="s">
        <v>374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>
        <v>0</v>
      </c>
      <c r="B3" t="s">
        <v>24</v>
      </c>
      <c r="C3" t="s">
        <v>25</v>
      </c>
      <c r="D3">
        <v>0</v>
      </c>
      <c r="E3" t="s">
        <v>22</v>
      </c>
      <c r="F3" t="s">
        <v>23</v>
      </c>
      <c r="I3" s="2" t="s">
        <v>375</v>
      </c>
      <c r="J3" s="2">
        <f>SUM(D3:D418)</f>
        <v>2263108</v>
      </c>
      <c r="K3" s="1"/>
      <c r="L3" s="1"/>
      <c r="M3" s="1"/>
      <c r="N3" s="1"/>
      <c r="O3" s="1"/>
      <c r="P3" s="1"/>
      <c r="Q3" s="1"/>
    </row>
    <row r="4" spans="1:17" x14ac:dyDescent="0.3">
      <c r="B4" t="s">
        <v>0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>
        <v>1</v>
      </c>
      <c r="B6" t="s">
        <v>26</v>
      </c>
      <c r="C6" t="s">
        <v>27</v>
      </c>
      <c r="D6">
        <v>864</v>
      </c>
      <c r="E6" t="s">
        <v>28</v>
      </c>
      <c r="F6" t="s">
        <v>23</v>
      </c>
      <c r="I6" s="1" t="s">
        <v>378</v>
      </c>
      <c r="J6" s="1" t="s">
        <v>377</v>
      </c>
      <c r="K6" s="1"/>
      <c r="L6" s="1"/>
      <c r="M6" s="1"/>
      <c r="N6" s="1" t="s">
        <v>376</v>
      </c>
      <c r="O6" s="1" t="s">
        <v>379</v>
      </c>
      <c r="P6" s="1" t="s">
        <v>380</v>
      </c>
      <c r="Q6" s="1" t="s">
        <v>382</v>
      </c>
    </row>
    <row r="7" spans="1:17" x14ac:dyDescent="0.3">
      <c r="B7" t="s">
        <v>1</v>
      </c>
      <c r="I7" s="1">
        <f>((J3-(SUM(D3:D3)))/J3)</f>
        <v>1</v>
      </c>
      <c r="J7" s="1">
        <v>0</v>
      </c>
      <c r="K7" s="1"/>
      <c r="L7" s="1"/>
      <c r="M7" s="1"/>
      <c r="N7" s="3">
        <f>((J3-(SUM(D3:D3)))/J3)</f>
        <v>1</v>
      </c>
      <c r="O7" s="1">
        <v>0</v>
      </c>
      <c r="P7" s="1">
        <v>0</v>
      </c>
      <c r="Q7" s="1">
        <v>0</v>
      </c>
    </row>
    <row r="8" spans="1:17" x14ac:dyDescent="0.3">
      <c r="I8" s="1">
        <f>((J3-(SUM(D3:D25)))/J3)</f>
        <v>0.99915160920291912</v>
      </c>
      <c r="J8" s="1">
        <f>J7+25</f>
        <v>25</v>
      </c>
      <c r="K8" s="1"/>
      <c r="L8" s="1"/>
      <c r="M8" s="1"/>
      <c r="N8" s="3">
        <f>((J3-(SUM(D3:D310)))/J3)</f>
        <v>0.75314655774271488</v>
      </c>
      <c r="O8" s="1">
        <v>0</v>
      </c>
      <c r="P8" s="1">
        <v>310</v>
      </c>
      <c r="Q8" s="1">
        <v>110</v>
      </c>
    </row>
    <row r="9" spans="1:17" x14ac:dyDescent="0.3">
      <c r="A9">
        <v>2</v>
      </c>
      <c r="B9" t="s">
        <v>29</v>
      </c>
      <c r="C9" t="s">
        <v>27</v>
      </c>
      <c r="D9">
        <v>128</v>
      </c>
      <c r="E9" t="s">
        <v>30</v>
      </c>
      <c r="F9" t="s">
        <v>23</v>
      </c>
      <c r="I9" s="1">
        <f>((J3-(SUM(D3:D50)))/J3)</f>
        <v>0.99670541573800275</v>
      </c>
      <c r="J9" s="1">
        <f t="shared" ref="J9:J24" si="0">J8+25</f>
        <v>50</v>
      </c>
      <c r="K9" s="1"/>
      <c r="L9" s="1"/>
      <c r="M9" s="1"/>
      <c r="N9" s="3">
        <f>((J3-(SUM(D3:D369)))/J3)</f>
        <v>0.46675810434146314</v>
      </c>
      <c r="O9" s="1">
        <v>0</v>
      </c>
      <c r="P9" s="1">
        <v>369</v>
      </c>
      <c r="Q9" s="1">
        <v>137</v>
      </c>
    </row>
    <row r="10" spans="1:17" x14ac:dyDescent="0.3">
      <c r="B10" t="s">
        <v>1</v>
      </c>
      <c r="I10" s="1">
        <f>((J3-(SUM(D3:D75)))/J3)</f>
        <v>0.99248467152252562</v>
      </c>
      <c r="J10" s="1">
        <f t="shared" si="0"/>
        <v>75</v>
      </c>
      <c r="K10" s="1"/>
      <c r="L10" s="1"/>
      <c r="M10" s="1"/>
      <c r="N10" s="3">
        <f>((J3-(SUM(D3:D400)))/J3)</f>
        <v>0.32182467650682162</v>
      </c>
      <c r="O10" s="1">
        <v>0</v>
      </c>
      <c r="P10" s="1">
        <v>400</v>
      </c>
      <c r="Q10" s="1">
        <v>148</v>
      </c>
    </row>
    <row r="11" spans="1:17" x14ac:dyDescent="0.3">
      <c r="I11" s="1">
        <f>((J3-(SUM(D3:D100)))/J3)</f>
        <v>0.98778317252203607</v>
      </c>
      <c r="J11" s="1">
        <f t="shared" si="0"/>
        <v>100</v>
      </c>
      <c r="K11" s="1"/>
      <c r="L11" s="1"/>
      <c r="M11" s="1"/>
      <c r="N11" s="3">
        <v>0</v>
      </c>
      <c r="O11" s="1">
        <v>0</v>
      </c>
      <c r="P11" s="1">
        <v>418</v>
      </c>
      <c r="Q11" s="1">
        <v>156</v>
      </c>
    </row>
    <row r="12" spans="1:17" x14ac:dyDescent="0.3">
      <c r="A12">
        <v>3</v>
      </c>
      <c r="B12" t="s">
        <v>31</v>
      </c>
      <c r="C12" t="s">
        <v>27</v>
      </c>
      <c r="D12">
        <v>0</v>
      </c>
      <c r="E12" t="s">
        <v>32</v>
      </c>
      <c r="F12" t="s">
        <v>23</v>
      </c>
      <c r="I12" s="1">
        <f>((J3-(SUM(D3:D125)))/J3)</f>
        <v>0.98085464767920927</v>
      </c>
      <c r="J12" s="1">
        <f t="shared" si="0"/>
        <v>125</v>
      </c>
      <c r="K12" s="1"/>
      <c r="L12" s="1"/>
      <c r="M12" s="1"/>
      <c r="N12" s="1"/>
      <c r="O12" s="1"/>
      <c r="P12" s="1"/>
      <c r="Q12" s="1"/>
    </row>
    <row r="13" spans="1:17" x14ac:dyDescent="0.3">
      <c r="B13" t="s">
        <v>1</v>
      </c>
      <c r="I13" s="1">
        <f>((J3-(SUM(D3:D150)))/J3)</f>
        <v>0.97392612283638258</v>
      </c>
      <c r="J13" s="1">
        <f t="shared" si="0"/>
        <v>150</v>
      </c>
      <c r="K13" s="1"/>
      <c r="L13" s="1"/>
      <c r="M13" s="1"/>
      <c r="N13" s="1"/>
      <c r="O13" s="1"/>
      <c r="P13" s="1"/>
      <c r="Q13" s="1"/>
    </row>
    <row r="14" spans="1:17" x14ac:dyDescent="0.3">
      <c r="I14" s="1">
        <f>((J3-(SUM(D3:D175)))/J3)</f>
        <v>0.95336678585379042</v>
      </c>
      <c r="J14" s="1">
        <f t="shared" si="0"/>
        <v>175</v>
      </c>
      <c r="K14" s="1"/>
      <c r="L14" s="1"/>
      <c r="M14" s="1"/>
      <c r="N14" s="1"/>
      <c r="O14" s="1"/>
      <c r="P14" s="1"/>
      <c r="Q14" s="1"/>
    </row>
    <row r="15" spans="1:17" x14ac:dyDescent="0.3">
      <c r="A15">
        <v>4</v>
      </c>
      <c r="B15" t="s">
        <v>33</v>
      </c>
      <c r="C15" t="s">
        <v>27</v>
      </c>
      <c r="D15">
        <v>288</v>
      </c>
      <c r="E15" t="s">
        <v>34</v>
      </c>
      <c r="F15" t="s">
        <v>23</v>
      </c>
      <c r="I15" s="1">
        <f>((J3-(SUM(D3:D200)))/J3)</f>
        <v>0.92797162132783761</v>
      </c>
      <c r="J15" s="1">
        <f t="shared" si="0"/>
        <v>200</v>
      </c>
      <c r="K15" s="1"/>
      <c r="L15" s="1"/>
      <c r="M15" s="1"/>
      <c r="N15" s="1"/>
      <c r="O15" s="1"/>
      <c r="P15" s="1"/>
      <c r="Q15" s="1"/>
    </row>
    <row r="16" spans="1:17" x14ac:dyDescent="0.3">
      <c r="B16" t="s">
        <v>35</v>
      </c>
      <c r="C16" t="s">
        <v>1</v>
      </c>
      <c r="I16" s="1">
        <f>((J3-(SUM(D3:D225)))/J3)</f>
        <v>0.90325516943954953</v>
      </c>
      <c r="J16" s="1">
        <f t="shared" si="0"/>
        <v>225</v>
      </c>
      <c r="K16" s="1"/>
      <c r="L16" s="1"/>
      <c r="M16" s="1"/>
      <c r="N16" s="1"/>
      <c r="O16" s="1"/>
      <c r="P16" s="1"/>
      <c r="Q16" s="1"/>
    </row>
    <row r="17" spans="1:17" x14ac:dyDescent="0.3">
      <c r="I17" s="1">
        <f>((J3-(SUM(D3:D250)))/J3)</f>
        <v>0.87853871755126134</v>
      </c>
      <c r="J17" s="1">
        <f t="shared" si="0"/>
        <v>250</v>
      </c>
      <c r="K17" s="1"/>
      <c r="L17" s="1"/>
      <c r="M17" s="1"/>
      <c r="N17" s="1"/>
      <c r="O17" s="1"/>
      <c r="P17" s="1"/>
      <c r="Q17" s="1"/>
    </row>
    <row r="18" spans="1:17" x14ac:dyDescent="0.3">
      <c r="A18">
        <v>5</v>
      </c>
      <c r="B18" t="s">
        <v>36</v>
      </c>
      <c r="C18" t="s">
        <v>27</v>
      </c>
      <c r="D18">
        <v>128</v>
      </c>
      <c r="E18" t="s">
        <v>37</v>
      </c>
      <c r="F18" t="s">
        <v>23</v>
      </c>
      <c r="I18" s="1">
        <f>((J3-(SUM(D3:D275)))/J3)</f>
        <v>0.83213174095094</v>
      </c>
      <c r="J18" s="1">
        <f t="shared" si="0"/>
        <v>275</v>
      </c>
      <c r="K18" s="1"/>
      <c r="L18" s="1"/>
      <c r="M18" s="1"/>
      <c r="N18" s="1"/>
      <c r="O18" s="1"/>
      <c r="P18" s="1"/>
      <c r="Q18" s="1"/>
    </row>
    <row r="19" spans="1:17" x14ac:dyDescent="0.3">
      <c r="B19" t="s">
        <v>38</v>
      </c>
      <c r="C19" t="s">
        <v>1</v>
      </c>
      <c r="E19" t="s">
        <v>15</v>
      </c>
      <c r="I19" s="1">
        <f>((J3-(SUM(D3:D300)))/J3)</f>
        <v>0.77876795981455593</v>
      </c>
      <c r="J19" s="1">
        <f t="shared" si="0"/>
        <v>300</v>
      </c>
      <c r="K19" s="1"/>
      <c r="L19" s="1"/>
      <c r="M19" s="1"/>
      <c r="N19" s="1"/>
      <c r="O19" s="1"/>
      <c r="P19" s="1"/>
      <c r="Q19" s="1"/>
    </row>
    <row r="20" spans="1:17" x14ac:dyDescent="0.3">
      <c r="I20" s="1">
        <f>((J3-(SUM(D3:D325)))/J3)</f>
        <v>0.72540417867817175</v>
      </c>
      <c r="J20" s="1">
        <f t="shared" si="0"/>
        <v>325</v>
      </c>
      <c r="K20" s="1"/>
      <c r="L20" s="1"/>
      <c r="M20" s="1"/>
      <c r="N20" s="1"/>
      <c r="O20" s="1"/>
      <c r="P20" s="1"/>
      <c r="Q20" s="1"/>
    </row>
    <row r="21" spans="1:17" x14ac:dyDescent="0.3">
      <c r="A21">
        <v>6</v>
      </c>
      <c r="B21" t="s">
        <v>39</v>
      </c>
      <c r="C21" t="s">
        <v>27</v>
      </c>
      <c r="D21">
        <v>0</v>
      </c>
      <c r="E21" t="s">
        <v>40</v>
      </c>
      <c r="F21" t="s">
        <v>23</v>
      </c>
      <c r="I21" s="1">
        <f>((J3-(SUM(D3:D350)))/J3)</f>
        <v>0.60829796898778143</v>
      </c>
      <c r="J21" s="1">
        <f t="shared" si="0"/>
        <v>350</v>
      </c>
      <c r="K21" s="1"/>
      <c r="L21" s="1"/>
      <c r="M21" s="1"/>
      <c r="N21" s="1"/>
      <c r="O21" s="1"/>
      <c r="P21" s="1"/>
      <c r="Q21" s="1"/>
    </row>
    <row r="22" spans="1:17" x14ac:dyDescent="0.3">
      <c r="B22" t="s">
        <v>41</v>
      </c>
      <c r="C22" t="s">
        <v>1</v>
      </c>
      <c r="E22" t="s">
        <v>42</v>
      </c>
      <c r="I22" s="1">
        <f>((J3-(SUM(D3:D370)))/J3)</f>
        <v>0.46675810434146314</v>
      </c>
      <c r="J22" s="1">
        <f t="shared" si="0"/>
        <v>375</v>
      </c>
      <c r="K22" s="1"/>
      <c r="L22" s="1"/>
      <c r="M22" s="1"/>
      <c r="N22" s="1"/>
      <c r="O22" s="1"/>
      <c r="P22" s="1"/>
      <c r="Q22" s="1"/>
    </row>
    <row r="23" spans="1:17" x14ac:dyDescent="0.3">
      <c r="I23" s="1">
        <f>((J3-(SUM(D3:D400)))/J3)</f>
        <v>0.32182467650682162</v>
      </c>
      <c r="J23" s="1">
        <f t="shared" si="0"/>
        <v>400</v>
      </c>
      <c r="K23" s="1"/>
      <c r="L23" s="1"/>
      <c r="M23" s="1"/>
      <c r="N23" s="1"/>
      <c r="O23" s="1"/>
      <c r="P23" s="1"/>
      <c r="Q23" s="1"/>
    </row>
    <row r="24" spans="1:17" x14ac:dyDescent="0.3">
      <c r="A24">
        <v>7</v>
      </c>
      <c r="B24" t="s">
        <v>43</v>
      </c>
      <c r="C24" t="s">
        <v>44</v>
      </c>
      <c r="D24">
        <v>512</v>
      </c>
      <c r="E24" t="s">
        <v>45</v>
      </c>
      <c r="F24" t="s">
        <v>23</v>
      </c>
      <c r="I24" s="1">
        <f>((J3-(SUM(D3:D425)))/J3)</f>
        <v>0</v>
      </c>
      <c r="J24" s="1">
        <f t="shared" si="0"/>
        <v>425</v>
      </c>
      <c r="K24" s="1"/>
      <c r="L24" s="1"/>
      <c r="M24" s="1"/>
      <c r="N24" s="1"/>
      <c r="O24" s="1"/>
      <c r="P24" s="1"/>
      <c r="Q24" s="1"/>
    </row>
    <row r="25" spans="1:17" x14ac:dyDescent="0.3">
      <c r="B25" t="s">
        <v>1</v>
      </c>
      <c r="C25" t="s">
        <v>46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>
        <v>8</v>
      </c>
      <c r="B27" t="s">
        <v>47</v>
      </c>
      <c r="C27" t="s">
        <v>44</v>
      </c>
      <c r="D27">
        <v>64</v>
      </c>
      <c r="E27" t="s">
        <v>48</v>
      </c>
      <c r="F27" t="s">
        <v>23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B28" t="s">
        <v>49</v>
      </c>
      <c r="C28" t="s">
        <v>1</v>
      </c>
    </row>
    <row r="30" spans="1:17" x14ac:dyDescent="0.3">
      <c r="A30">
        <v>9</v>
      </c>
      <c r="B30" t="s">
        <v>50</v>
      </c>
      <c r="C30" t="s">
        <v>51</v>
      </c>
      <c r="D30">
        <v>1536</v>
      </c>
      <c r="E30" t="s">
        <v>52</v>
      </c>
      <c r="F30" t="s">
        <v>23</v>
      </c>
    </row>
    <row r="31" spans="1:17" x14ac:dyDescent="0.3">
      <c r="B31" t="s">
        <v>1</v>
      </c>
      <c r="C31" t="s">
        <v>53</v>
      </c>
    </row>
    <row r="33" spans="1:6" x14ac:dyDescent="0.3">
      <c r="A33">
        <v>10</v>
      </c>
      <c r="B33" t="s">
        <v>54</v>
      </c>
      <c r="C33" t="s">
        <v>51</v>
      </c>
      <c r="D33">
        <v>384</v>
      </c>
      <c r="E33" t="s">
        <v>55</v>
      </c>
      <c r="F33" t="s">
        <v>23</v>
      </c>
    </row>
    <row r="34" spans="1:6" x14ac:dyDescent="0.3">
      <c r="B34" t="s">
        <v>6</v>
      </c>
      <c r="C34" t="s">
        <v>1</v>
      </c>
    </row>
    <row r="36" spans="1:6" x14ac:dyDescent="0.3">
      <c r="A36">
        <v>11</v>
      </c>
      <c r="B36" t="s">
        <v>56</v>
      </c>
      <c r="C36" t="s">
        <v>51</v>
      </c>
      <c r="D36">
        <v>0</v>
      </c>
      <c r="E36" t="s">
        <v>57</v>
      </c>
      <c r="F36" t="s">
        <v>23</v>
      </c>
    </row>
    <row r="37" spans="1:6" x14ac:dyDescent="0.3">
      <c r="B37" t="s">
        <v>1</v>
      </c>
    </row>
    <row r="39" spans="1:6" x14ac:dyDescent="0.3">
      <c r="A39">
        <v>12</v>
      </c>
      <c r="B39" t="s">
        <v>58</v>
      </c>
      <c r="C39" t="s">
        <v>59</v>
      </c>
      <c r="D39">
        <v>0</v>
      </c>
      <c r="E39" t="s">
        <v>60</v>
      </c>
      <c r="F39" t="s">
        <v>23</v>
      </c>
    </row>
    <row r="40" spans="1:6" x14ac:dyDescent="0.3">
      <c r="B40" t="s">
        <v>1</v>
      </c>
    </row>
    <row r="42" spans="1:6" x14ac:dyDescent="0.3">
      <c r="A42">
        <v>13</v>
      </c>
      <c r="B42" t="s">
        <v>61</v>
      </c>
      <c r="C42" t="s">
        <v>62</v>
      </c>
      <c r="D42">
        <v>864</v>
      </c>
      <c r="E42" t="s">
        <v>63</v>
      </c>
      <c r="F42" t="s">
        <v>23</v>
      </c>
    </row>
    <row r="43" spans="1:6" x14ac:dyDescent="0.3">
      <c r="B43" t="s">
        <v>2</v>
      </c>
    </row>
    <row r="45" spans="1:6" x14ac:dyDescent="0.3">
      <c r="A45">
        <v>14</v>
      </c>
      <c r="B45" t="s">
        <v>64</v>
      </c>
      <c r="C45" t="s">
        <v>62</v>
      </c>
      <c r="D45">
        <v>384</v>
      </c>
      <c r="E45" t="s">
        <v>65</v>
      </c>
      <c r="F45" t="s">
        <v>23</v>
      </c>
    </row>
    <row r="46" spans="1:6" x14ac:dyDescent="0.3">
      <c r="B46" t="s">
        <v>3</v>
      </c>
    </row>
    <row r="48" spans="1:6" x14ac:dyDescent="0.3">
      <c r="A48">
        <v>15</v>
      </c>
      <c r="B48" t="s">
        <v>66</v>
      </c>
      <c r="C48" t="s">
        <v>62</v>
      </c>
      <c r="D48">
        <v>0</v>
      </c>
      <c r="E48" t="s">
        <v>67</v>
      </c>
      <c r="F48" t="s">
        <v>23</v>
      </c>
    </row>
    <row r="50" spans="1:6" x14ac:dyDescent="0.3">
      <c r="A50">
        <v>16</v>
      </c>
      <c r="B50" t="s">
        <v>68</v>
      </c>
      <c r="C50" t="s">
        <v>69</v>
      </c>
      <c r="D50">
        <v>2304</v>
      </c>
      <c r="E50" t="s">
        <v>70</v>
      </c>
      <c r="F50" t="s">
        <v>23</v>
      </c>
    </row>
    <row r="51" spans="1:6" x14ac:dyDescent="0.3">
      <c r="B51" t="s">
        <v>4</v>
      </c>
    </row>
    <row r="53" spans="1:6" x14ac:dyDescent="0.3">
      <c r="A53">
        <v>17</v>
      </c>
      <c r="B53" t="s">
        <v>71</v>
      </c>
      <c r="C53" t="s">
        <v>69</v>
      </c>
      <c r="D53">
        <v>96</v>
      </c>
      <c r="E53" t="s">
        <v>72</v>
      </c>
      <c r="F53" t="s">
        <v>23</v>
      </c>
    </row>
    <row r="54" spans="1:6" x14ac:dyDescent="0.3">
      <c r="B54" t="s">
        <v>5</v>
      </c>
    </row>
    <row r="56" spans="1:6" x14ac:dyDescent="0.3">
      <c r="A56">
        <v>18</v>
      </c>
      <c r="B56" t="s">
        <v>73</v>
      </c>
      <c r="C56" t="s">
        <v>74</v>
      </c>
      <c r="D56">
        <v>3456</v>
      </c>
      <c r="E56" t="s">
        <v>75</v>
      </c>
      <c r="F56" t="s">
        <v>23</v>
      </c>
    </row>
    <row r="58" spans="1:6" x14ac:dyDescent="0.3">
      <c r="A58">
        <v>19</v>
      </c>
      <c r="B58" t="s">
        <v>76</v>
      </c>
      <c r="C58" t="s">
        <v>74</v>
      </c>
      <c r="D58">
        <v>576</v>
      </c>
      <c r="E58" t="s">
        <v>77</v>
      </c>
      <c r="F58" t="s">
        <v>23</v>
      </c>
    </row>
    <row r="59" spans="1:6" x14ac:dyDescent="0.3">
      <c r="B59" t="s">
        <v>6</v>
      </c>
    </row>
    <row r="61" spans="1:6" x14ac:dyDescent="0.3">
      <c r="A61">
        <v>20</v>
      </c>
      <c r="B61" t="s">
        <v>78</v>
      </c>
      <c r="C61" t="s">
        <v>74</v>
      </c>
      <c r="D61">
        <v>0</v>
      </c>
      <c r="E61" t="s">
        <v>79</v>
      </c>
      <c r="F61" t="s">
        <v>23</v>
      </c>
    </row>
    <row r="63" spans="1:6" x14ac:dyDescent="0.3">
      <c r="A63">
        <v>21</v>
      </c>
      <c r="B63" t="s">
        <v>80</v>
      </c>
      <c r="C63" t="s">
        <v>74</v>
      </c>
      <c r="D63">
        <v>1296</v>
      </c>
      <c r="E63" t="s">
        <v>81</v>
      </c>
      <c r="F63" t="s">
        <v>23</v>
      </c>
    </row>
    <row r="64" spans="1:6" x14ac:dyDescent="0.3">
      <c r="B64" t="s">
        <v>2</v>
      </c>
    </row>
    <row r="66" spans="1:6" x14ac:dyDescent="0.3">
      <c r="A66">
        <v>22</v>
      </c>
      <c r="B66" t="s">
        <v>82</v>
      </c>
      <c r="C66" t="s">
        <v>74</v>
      </c>
      <c r="D66">
        <v>576</v>
      </c>
      <c r="E66" t="s">
        <v>83</v>
      </c>
      <c r="F66" t="s">
        <v>23</v>
      </c>
    </row>
    <row r="67" spans="1:6" x14ac:dyDescent="0.3">
      <c r="B67" t="s">
        <v>3</v>
      </c>
    </row>
    <row r="69" spans="1:6" x14ac:dyDescent="0.3">
      <c r="A69">
        <v>23</v>
      </c>
      <c r="B69" t="s">
        <v>84</v>
      </c>
      <c r="C69" t="s">
        <v>74</v>
      </c>
      <c r="D69">
        <v>0</v>
      </c>
      <c r="E69" t="s">
        <v>85</v>
      </c>
      <c r="F69" t="s">
        <v>23</v>
      </c>
    </row>
    <row r="71" spans="1:6" x14ac:dyDescent="0.3">
      <c r="A71">
        <v>24</v>
      </c>
      <c r="B71" t="s">
        <v>86</v>
      </c>
      <c r="C71" t="s">
        <v>69</v>
      </c>
      <c r="D71">
        <v>3456</v>
      </c>
      <c r="E71" t="s">
        <v>87</v>
      </c>
      <c r="F71" t="s">
        <v>23</v>
      </c>
    </row>
    <row r="72" spans="1:6" x14ac:dyDescent="0.3">
      <c r="B72" t="s">
        <v>4</v>
      </c>
    </row>
    <row r="74" spans="1:6" x14ac:dyDescent="0.3">
      <c r="A74">
        <v>25</v>
      </c>
      <c r="B74" t="s">
        <v>88</v>
      </c>
      <c r="C74" t="s">
        <v>69</v>
      </c>
      <c r="D74">
        <v>96</v>
      </c>
      <c r="E74" t="s">
        <v>89</v>
      </c>
      <c r="F74" t="s">
        <v>23</v>
      </c>
    </row>
    <row r="75" spans="1:6" x14ac:dyDescent="0.3">
      <c r="B75" t="s">
        <v>5</v>
      </c>
    </row>
    <row r="77" spans="1:6" x14ac:dyDescent="0.3">
      <c r="A77">
        <v>26</v>
      </c>
      <c r="B77" t="s">
        <v>90</v>
      </c>
      <c r="C77" t="s">
        <v>69</v>
      </c>
      <c r="D77">
        <v>0</v>
      </c>
      <c r="E77" t="s">
        <v>91</v>
      </c>
      <c r="F77" t="s">
        <v>23</v>
      </c>
    </row>
    <row r="78" spans="1:6" x14ac:dyDescent="0.3">
      <c r="B78" t="s">
        <v>7</v>
      </c>
    </row>
    <row r="80" spans="1:6" x14ac:dyDescent="0.3">
      <c r="A80">
        <v>27</v>
      </c>
      <c r="B80" t="s">
        <v>92</v>
      </c>
      <c r="C80" t="s">
        <v>74</v>
      </c>
      <c r="D80">
        <v>3456</v>
      </c>
      <c r="E80" t="s">
        <v>93</v>
      </c>
      <c r="F80" t="s">
        <v>23</v>
      </c>
    </row>
    <row r="82" spans="1:6" x14ac:dyDescent="0.3">
      <c r="A82">
        <v>28</v>
      </c>
      <c r="B82" t="s">
        <v>94</v>
      </c>
      <c r="C82" t="s">
        <v>74</v>
      </c>
      <c r="D82">
        <v>576</v>
      </c>
      <c r="E82" t="s">
        <v>95</v>
      </c>
      <c r="F82" t="s">
        <v>23</v>
      </c>
    </row>
    <row r="83" spans="1:6" x14ac:dyDescent="0.3">
      <c r="B83" t="s">
        <v>6</v>
      </c>
    </row>
    <row r="85" spans="1:6" x14ac:dyDescent="0.3">
      <c r="A85">
        <v>29</v>
      </c>
      <c r="B85" t="s">
        <v>96</v>
      </c>
      <c r="C85" t="s">
        <v>74</v>
      </c>
      <c r="D85">
        <v>0</v>
      </c>
      <c r="E85" t="s">
        <v>97</v>
      </c>
      <c r="F85" t="s">
        <v>23</v>
      </c>
    </row>
    <row r="87" spans="1:6" x14ac:dyDescent="0.3">
      <c r="A87">
        <v>30</v>
      </c>
      <c r="B87" t="s">
        <v>98</v>
      </c>
      <c r="C87" t="s">
        <v>99</v>
      </c>
      <c r="D87">
        <v>0</v>
      </c>
      <c r="E87" t="s">
        <v>100</v>
      </c>
      <c r="F87" t="s">
        <v>23</v>
      </c>
    </row>
    <row r="89" spans="1:6" x14ac:dyDescent="0.3">
      <c r="A89">
        <v>31</v>
      </c>
      <c r="B89" t="s">
        <v>101</v>
      </c>
      <c r="C89" t="s">
        <v>102</v>
      </c>
      <c r="D89">
        <v>1296</v>
      </c>
      <c r="E89" t="s">
        <v>103</v>
      </c>
      <c r="F89" t="s">
        <v>23</v>
      </c>
    </row>
    <row r="90" spans="1:6" x14ac:dyDescent="0.3">
      <c r="B90" t="s">
        <v>2</v>
      </c>
    </row>
    <row r="92" spans="1:6" x14ac:dyDescent="0.3">
      <c r="A92">
        <v>32</v>
      </c>
      <c r="B92" t="s">
        <v>104</v>
      </c>
      <c r="C92" t="s">
        <v>102</v>
      </c>
      <c r="D92">
        <v>576</v>
      </c>
      <c r="E92" t="s">
        <v>105</v>
      </c>
      <c r="F92" t="s">
        <v>23</v>
      </c>
    </row>
    <row r="93" spans="1:6" x14ac:dyDescent="0.3">
      <c r="B93" t="s">
        <v>3</v>
      </c>
    </row>
    <row r="95" spans="1:6" x14ac:dyDescent="0.3">
      <c r="A95">
        <v>33</v>
      </c>
      <c r="B95" t="s">
        <v>106</v>
      </c>
      <c r="C95" t="s">
        <v>102</v>
      </c>
      <c r="D95">
        <v>0</v>
      </c>
      <c r="E95" t="s">
        <v>107</v>
      </c>
      <c r="F95" t="s">
        <v>23</v>
      </c>
    </row>
    <row r="97" spans="1:6" x14ac:dyDescent="0.3">
      <c r="A97">
        <v>34</v>
      </c>
      <c r="B97" t="s">
        <v>108</v>
      </c>
      <c r="C97" t="s">
        <v>109</v>
      </c>
      <c r="D97">
        <v>4608</v>
      </c>
      <c r="E97" t="s">
        <v>110</v>
      </c>
      <c r="F97" t="s">
        <v>23</v>
      </c>
    </row>
    <row r="98" spans="1:6" x14ac:dyDescent="0.3">
      <c r="B98" t="s">
        <v>4</v>
      </c>
    </row>
    <row r="100" spans="1:6" x14ac:dyDescent="0.3">
      <c r="A100">
        <v>35</v>
      </c>
      <c r="B100" t="s">
        <v>111</v>
      </c>
      <c r="C100" t="s">
        <v>109</v>
      </c>
      <c r="D100">
        <v>128</v>
      </c>
      <c r="E100" t="s">
        <v>112</v>
      </c>
      <c r="F100" t="s">
        <v>23</v>
      </c>
    </row>
    <row r="101" spans="1:6" x14ac:dyDescent="0.3">
      <c r="B101" t="s">
        <v>5</v>
      </c>
    </row>
    <row r="103" spans="1:6" x14ac:dyDescent="0.3">
      <c r="A103">
        <v>36</v>
      </c>
      <c r="B103" t="s">
        <v>113</v>
      </c>
      <c r="C103" t="s">
        <v>114</v>
      </c>
      <c r="D103">
        <v>6144</v>
      </c>
      <c r="E103" t="s">
        <v>115</v>
      </c>
      <c r="F103" t="s">
        <v>23</v>
      </c>
    </row>
    <row r="105" spans="1:6" x14ac:dyDescent="0.3">
      <c r="A105">
        <v>37</v>
      </c>
      <c r="B105" t="s">
        <v>116</v>
      </c>
      <c r="C105" t="s">
        <v>114</v>
      </c>
      <c r="D105">
        <v>768</v>
      </c>
      <c r="E105" t="s">
        <v>117</v>
      </c>
      <c r="F105" t="s">
        <v>23</v>
      </c>
    </row>
    <row r="106" spans="1:6" x14ac:dyDescent="0.3">
      <c r="B106" t="s">
        <v>6</v>
      </c>
    </row>
    <row r="108" spans="1:6" x14ac:dyDescent="0.3">
      <c r="A108">
        <v>38</v>
      </c>
      <c r="B108" t="s">
        <v>118</v>
      </c>
      <c r="C108" t="s">
        <v>114</v>
      </c>
      <c r="D108">
        <v>0</v>
      </c>
      <c r="E108" t="s">
        <v>119</v>
      </c>
      <c r="F108" t="s">
        <v>23</v>
      </c>
    </row>
    <row r="110" spans="1:6" x14ac:dyDescent="0.3">
      <c r="A110">
        <v>39</v>
      </c>
      <c r="B110" t="s">
        <v>120</v>
      </c>
      <c r="C110" t="s">
        <v>114</v>
      </c>
      <c r="D110">
        <v>1728</v>
      </c>
      <c r="E110" t="s">
        <v>121</v>
      </c>
      <c r="F110" t="s">
        <v>23</v>
      </c>
    </row>
    <row r="111" spans="1:6" x14ac:dyDescent="0.3">
      <c r="B111" t="s">
        <v>2</v>
      </c>
    </row>
    <row r="113" spans="1:6" x14ac:dyDescent="0.3">
      <c r="A113">
        <v>40</v>
      </c>
      <c r="B113" t="s">
        <v>122</v>
      </c>
      <c r="C113" t="s">
        <v>114</v>
      </c>
      <c r="D113">
        <v>768</v>
      </c>
      <c r="E113" t="s">
        <v>123</v>
      </c>
      <c r="F113" t="s">
        <v>23</v>
      </c>
    </row>
    <row r="114" spans="1:6" x14ac:dyDescent="0.3">
      <c r="B114" t="s">
        <v>3</v>
      </c>
    </row>
    <row r="116" spans="1:6" x14ac:dyDescent="0.3">
      <c r="A116">
        <v>41</v>
      </c>
      <c r="B116" t="s">
        <v>124</v>
      </c>
      <c r="C116" t="s">
        <v>114</v>
      </c>
      <c r="D116">
        <v>0</v>
      </c>
      <c r="E116" t="s">
        <v>125</v>
      </c>
      <c r="F116" t="s">
        <v>23</v>
      </c>
    </row>
    <row r="118" spans="1:6" x14ac:dyDescent="0.3">
      <c r="A118">
        <v>42</v>
      </c>
      <c r="B118" t="s">
        <v>126</v>
      </c>
      <c r="C118" t="s">
        <v>109</v>
      </c>
      <c r="D118">
        <v>6144</v>
      </c>
      <c r="E118" t="s">
        <v>127</v>
      </c>
      <c r="F118" t="s">
        <v>23</v>
      </c>
    </row>
    <row r="119" spans="1:6" x14ac:dyDescent="0.3">
      <c r="B119" t="s">
        <v>4</v>
      </c>
    </row>
    <row r="121" spans="1:6" x14ac:dyDescent="0.3">
      <c r="A121">
        <v>43</v>
      </c>
      <c r="B121" t="s">
        <v>128</v>
      </c>
      <c r="C121" t="s">
        <v>109</v>
      </c>
      <c r="D121">
        <v>128</v>
      </c>
      <c r="E121" t="s">
        <v>129</v>
      </c>
      <c r="F121" t="s">
        <v>23</v>
      </c>
    </row>
    <row r="122" spans="1:6" x14ac:dyDescent="0.3">
      <c r="B122" t="s">
        <v>5</v>
      </c>
    </row>
    <row r="124" spans="1:6" x14ac:dyDescent="0.3">
      <c r="A124">
        <v>44</v>
      </c>
      <c r="B124" t="s">
        <v>130</v>
      </c>
      <c r="C124" t="s">
        <v>109</v>
      </c>
      <c r="D124">
        <v>0</v>
      </c>
      <c r="E124" t="s">
        <v>131</v>
      </c>
      <c r="F124" t="s">
        <v>23</v>
      </c>
    </row>
    <row r="125" spans="1:6" x14ac:dyDescent="0.3">
      <c r="B125" t="s">
        <v>8</v>
      </c>
    </row>
    <row r="127" spans="1:6" x14ac:dyDescent="0.3">
      <c r="A127">
        <v>45</v>
      </c>
      <c r="B127" t="s">
        <v>132</v>
      </c>
      <c r="C127" t="s">
        <v>114</v>
      </c>
      <c r="D127">
        <v>6144</v>
      </c>
      <c r="E127" t="s">
        <v>133</v>
      </c>
      <c r="F127" t="s">
        <v>23</v>
      </c>
    </row>
    <row r="129" spans="1:6" x14ac:dyDescent="0.3">
      <c r="A129">
        <v>46</v>
      </c>
      <c r="B129" t="s">
        <v>134</v>
      </c>
      <c r="C129" t="s">
        <v>114</v>
      </c>
      <c r="D129">
        <v>768</v>
      </c>
      <c r="E129" t="s">
        <v>135</v>
      </c>
      <c r="F129" t="s">
        <v>23</v>
      </c>
    </row>
    <row r="130" spans="1:6" x14ac:dyDescent="0.3">
      <c r="B130" t="s">
        <v>6</v>
      </c>
    </row>
    <row r="132" spans="1:6" x14ac:dyDescent="0.3">
      <c r="A132">
        <v>47</v>
      </c>
      <c r="B132" t="s">
        <v>136</v>
      </c>
      <c r="C132" t="s">
        <v>114</v>
      </c>
      <c r="D132">
        <v>0</v>
      </c>
      <c r="E132" t="s">
        <v>137</v>
      </c>
      <c r="F132" t="s">
        <v>23</v>
      </c>
    </row>
    <row r="134" spans="1:6" x14ac:dyDescent="0.3">
      <c r="A134">
        <v>48</v>
      </c>
      <c r="B134" t="s">
        <v>138</v>
      </c>
      <c r="C134" t="s">
        <v>114</v>
      </c>
      <c r="D134">
        <v>1728</v>
      </c>
      <c r="E134" t="s">
        <v>139</v>
      </c>
      <c r="F134" t="s">
        <v>23</v>
      </c>
    </row>
    <row r="135" spans="1:6" x14ac:dyDescent="0.3">
      <c r="B135" t="s">
        <v>2</v>
      </c>
    </row>
    <row r="137" spans="1:6" x14ac:dyDescent="0.3">
      <c r="A137">
        <v>49</v>
      </c>
      <c r="B137" t="s">
        <v>140</v>
      </c>
      <c r="C137" t="s">
        <v>114</v>
      </c>
      <c r="D137">
        <v>768</v>
      </c>
      <c r="E137" t="s">
        <v>141</v>
      </c>
      <c r="F137" t="s">
        <v>23</v>
      </c>
    </row>
    <row r="138" spans="1:6" x14ac:dyDescent="0.3">
      <c r="B138" t="s">
        <v>3</v>
      </c>
    </row>
    <row r="140" spans="1:6" x14ac:dyDescent="0.3">
      <c r="A140">
        <v>50</v>
      </c>
      <c r="B140" t="s">
        <v>142</v>
      </c>
      <c r="C140" t="s">
        <v>114</v>
      </c>
      <c r="D140">
        <v>0</v>
      </c>
      <c r="E140" t="s">
        <v>143</v>
      </c>
      <c r="F140" t="s">
        <v>23</v>
      </c>
    </row>
    <row r="142" spans="1:6" x14ac:dyDescent="0.3">
      <c r="A142">
        <v>51</v>
      </c>
      <c r="B142" t="s">
        <v>144</v>
      </c>
      <c r="C142" t="s">
        <v>109</v>
      </c>
      <c r="D142">
        <v>6144</v>
      </c>
      <c r="E142" t="s">
        <v>145</v>
      </c>
      <c r="F142" t="s">
        <v>23</v>
      </c>
    </row>
    <row r="143" spans="1:6" x14ac:dyDescent="0.3">
      <c r="B143" t="s">
        <v>4</v>
      </c>
    </row>
    <row r="145" spans="1:6" x14ac:dyDescent="0.3">
      <c r="A145">
        <v>52</v>
      </c>
      <c r="B145" t="s">
        <v>146</v>
      </c>
      <c r="C145" t="s">
        <v>109</v>
      </c>
      <c r="D145">
        <v>128</v>
      </c>
      <c r="E145" t="s">
        <v>147</v>
      </c>
      <c r="F145" t="s">
        <v>23</v>
      </c>
    </row>
    <row r="146" spans="1:6" x14ac:dyDescent="0.3">
      <c r="B146" t="s">
        <v>5</v>
      </c>
    </row>
    <row r="148" spans="1:6" x14ac:dyDescent="0.3">
      <c r="A148">
        <v>53</v>
      </c>
      <c r="B148" t="s">
        <v>148</v>
      </c>
      <c r="C148" t="s">
        <v>109</v>
      </c>
      <c r="D148">
        <v>0</v>
      </c>
      <c r="E148" t="s">
        <v>149</v>
      </c>
      <c r="F148" t="s">
        <v>23</v>
      </c>
    </row>
    <row r="149" spans="1:6" x14ac:dyDescent="0.3">
      <c r="B149" t="s">
        <v>9</v>
      </c>
    </row>
    <row r="151" spans="1:6" x14ac:dyDescent="0.3">
      <c r="A151">
        <v>54</v>
      </c>
      <c r="B151" t="s">
        <v>150</v>
      </c>
      <c r="C151" t="s">
        <v>114</v>
      </c>
      <c r="D151">
        <v>6144</v>
      </c>
      <c r="E151" t="s">
        <v>151</v>
      </c>
      <c r="F151" t="s">
        <v>23</v>
      </c>
    </row>
    <row r="153" spans="1:6" x14ac:dyDescent="0.3">
      <c r="A153">
        <v>55</v>
      </c>
      <c r="B153" t="s">
        <v>152</v>
      </c>
      <c r="C153" t="s">
        <v>114</v>
      </c>
      <c r="D153">
        <v>768</v>
      </c>
      <c r="E153" t="s">
        <v>153</v>
      </c>
      <c r="F153" t="s">
        <v>23</v>
      </c>
    </row>
    <row r="154" spans="1:6" x14ac:dyDescent="0.3">
      <c r="B154" t="s">
        <v>6</v>
      </c>
    </row>
    <row r="156" spans="1:6" x14ac:dyDescent="0.3">
      <c r="A156">
        <v>56</v>
      </c>
      <c r="B156" t="s">
        <v>154</v>
      </c>
      <c r="C156" t="s">
        <v>114</v>
      </c>
      <c r="D156">
        <v>0</v>
      </c>
      <c r="E156" t="s">
        <v>155</v>
      </c>
      <c r="F156" t="s">
        <v>23</v>
      </c>
    </row>
    <row r="158" spans="1:6" x14ac:dyDescent="0.3">
      <c r="A158">
        <v>57</v>
      </c>
      <c r="B158" t="s">
        <v>156</v>
      </c>
      <c r="C158" t="s">
        <v>157</v>
      </c>
      <c r="D158">
        <v>0</v>
      </c>
      <c r="E158" t="s">
        <v>158</v>
      </c>
      <c r="F158" t="s">
        <v>23</v>
      </c>
    </row>
    <row r="160" spans="1:6" x14ac:dyDescent="0.3">
      <c r="A160">
        <v>58</v>
      </c>
      <c r="B160" t="s">
        <v>159</v>
      </c>
      <c r="C160" t="s">
        <v>160</v>
      </c>
      <c r="D160">
        <v>1728</v>
      </c>
      <c r="E160" t="s">
        <v>161</v>
      </c>
      <c r="F160" t="s">
        <v>23</v>
      </c>
    </row>
    <row r="161" spans="1:6" x14ac:dyDescent="0.3">
      <c r="B161" t="s">
        <v>2</v>
      </c>
    </row>
    <row r="163" spans="1:6" x14ac:dyDescent="0.3">
      <c r="A163">
        <v>59</v>
      </c>
      <c r="B163" t="s">
        <v>162</v>
      </c>
      <c r="C163" t="s">
        <v>160</v>
      </c>
      <c r="D163">
        <v>768</v>
      </c>
      <c r="E163" t="s">
        <v>163</v>
      </c>
      <c r="F163" t="s">
        <v>23</v>
      </c>
    </row>
    <row r="164" spans="1:6" x14ac:dyDescent="0.3">
      <c r="B164" t="s">
        <v>3</v>
      </c>
    </row>
    <row r="166" spans="1:6" x14ac:dyDescent="0.3">
      <c r="A166">
        <v>60</v>
      </c>
      <c r="B166" t="s">
        <v>164</v>
      </c>
      <c r="C166" t="s">
        <v>160</v>
      </c>
      <c r="D166">
        <v>0</v>
      </c>
      <c r="E166" t="s">
        <v>165</v>
      </c>
      <c r="F166" t="s">
        <v>23</v>
      </c>
    </row>
    <row r="168" spans="1:6" x14ac:dyDescent="0.3">
      <c r="A168">
        <v>61</v>
      </c>
      <c r="B168" t="s">
        <v>166</v>
      </c>
      <c r="C168" t="s">
        <v>167</v>
      </c>
      <c r="D168">
        <v>12288</v>
      </c>
      <c r="E168" t="s">
        <v>168</v>
      </c>
      <c r="F168" t="s">
        <v>23</v>
      </c>
    </row>
    <row r="169" spans="1:6" x14ac:dyDescent="0.3">
      <c r="B169" t="s">
        <v>4</v>
      </c>
    </row>
    <row r="171" spans="1:6" x14ac:dyDescent="0.3">
      <c r="A171">
        <v>62</v>
      </c>
      <c r="B171" t="s">
        <v>169</v>
      </c>
      <c r="C171" t="s">
        <v>167</v>
      </c>
      <c r="D171">
        <v>256</v>
      </c>
      <c r="E171" t="s">
        <v>170</v>
      </c>
      <c r="F171" t="s">
        <v>23</v>
      </c>
    </row>
    <row r="172" spans="1:6" x14ac:dyDescent="0.3">
      <c r="B172" t="s">
        <v>5</v>
      </c>
    </row>
    <row r="174" spans="1:6" x14ac:dyDescent="0.3">
      <c r="A174">
        <v>63</v>
      </c>
      <c r="B174" t="s">
        <v>171</v>
      </c>
      <c r="C174" t="s">
        <v>172</v>
      </c>
      <c r="D174">
        <v>24576</v>
      </c>
      <c r="E174" t="s">
        <v>173</v>
      </c>
      <c r="F174" t="s">
        <v>23</v>
      </c>
    </row>
    <row r="176" spans="1:6" x14ac:dyDescent="0.3">
      <c r="A176">
        <v>64</v>
      </c>
      <c r="B176" t="s">
        <v>174</v>
      </c>
      <c r="C176" t="s">
        <v>172</v>
      </c>
      <c r="D176">
        <v>1536</v>
      </c>
      <c r="E176" t="s">
        <v>175</v>
      </c>
      <c r="F176" t="s">
        <v>23</v>
      </c>
    </row>
    <row r="177" spans="1:6" x14ac:dyDescent="0.3">
      <c r="B177" t="s">
        <v>6</v>
      </c>
    </row>
    <row r="179" spans="1:6" x14ac:dyDescent="0.3">
      <c r="A179">
        <v>65</v>
      </c>
      <c r="B179" t="s">
        <v>176</v>
      </c>
      <c r="C179" t="s">
        <v>172</v>
      </c>
      <c r="D179">
        <v>0</v>
      </c>
      <c r="E179" t="s">
        <v>177</v>
      </c>
      <c r="F179" t="s">
        <v>23</v>
      </c>
    </row>
    <row r="181" spans="1:6" x14ac:dyDescent="0.3">
      <c r="A181">
        <v>66</v>
      </c>
      <c r="B181" t="s">
        <v>178</v>
      </c>
      <c r="C181" t="s">
        <v>172</v>
      </c>
      <c r="D181">
        <v>3456</v>
      </c>
      <c r="E181" t="s">
        <v>179</v>
      </c>
      <c r="F181" t="s">
        <v>23</v>
      </c>
    </row>
    <row r="182" spans="1:6" x14ac:dyDescent="0.3">
      <c r="B182" t="s">
        <v>2</v>
      </c>
    </row>
    <row r="184" spans="1:6" x14ac:dyDescent="0.3">
      <c r="A184">
        <v>67</v>
      </c>
      <c r="B184" t="s">
        <v>180</v>
      </c>
      <c r="C184" t="s">
        <v>172</v>
      </c>
      <c r="D184">
        <v>1536</v>
      </c>
      <c r="E184" t="s">
        <v>181</v>
      </c>
      <c r="F184" t="s">
        <v>23</v>
      </c>
    </row>
    <row r="185" spans="1:6" x14ac:dyDescent="0.3">
      <c r="B185" t="s">
        <v>3</v>
      </c>
    </row>
    <row r="187" spans="1:6" x14ac:dyDescent="0.3">
      <c r="A187">
        <v>68</v>
      </c>
      <c r="B187" t="s">
        <v>182</v>
      </c>
      <c r="C187" t="s">
        <v>172</v>
      </c>
      <c r="D187">
        <v>0</v>
      </c>
      <c r="E187" t="s">
        <v>183</v>
      </c>
      <c r="F187" t="s">
        <v>23</v>
      </c>
    </row>
    <row r="189" spans="1:6" x14ac:dyDescent="0.3">
      <c r="A189">
        <v>69</v>
      </c>
      <c r="B189" t="s">
        <v>184</v>
      </c>
      <c r="C189" t="s">
        <v>167</v>
      </c>
      <c r="D189">
        <v>24576</v>
      </c>
      <c r="E189" t="s">
        <v>185</v>
      </c>
      <c r="F189" t="s">
        <v>23</v>
      </c>
    </row>
    <row r="190" spans="1:6" x14ac:dyDescent="0.3">
      <c r="B190" t="s">
        <v>4</v>
      </c>
    </row>
    <row r="192" spans="1:6" x14ac:dyDescent="0.3">
      <c r="A192">
        <v>70</v>
      </c>
      <c r="B192" t="s">
        <v>186</v>
      </c>
      <c r="C192" t="s">
        <v>167</v>
      </c>
      <c r="D192">
        <v>256</v>
      </c>
      <c r="E192" t="s">
        <v>187</v>
      </c>
      <c r="F192" t="s">
        <v>23</v>
      </c>
    </row>
    <row r="193" spans="1:6" x14ac:dyDescent="0.3">
      <c r="B193" t="s">
        <v>5</v>
      </c>
    </row>
    <row r="195" spans="1:6" x14ac:dyDescent="0.3">
      <c r="A195">
        <v>71</v>
      </c>
      <c r="B195" t="s">
        <v>188</v>
      </c>
      <c r="C195" t="s">
        <v>167</v>
      </c>
      <c r="D195">
        <v>0</v>
      </c>
      <c r="E195" t="s">
        <v>189</v>
      </c>
      <c r="F195" t="s">
        <v>23</v>
      </c>
    </row>
    <row r="196" spans="1:6" x14ac:dyDescent="0.3">
      <c r="B196" t="s">
        <v>10</v>
      </c>
    </row>
    <row r="198" spans="1:6" x14ac:dyDescent="0.3">
      <c r="A198">
        <v>72</v>
      </c>
      <c r="B198" t="s">
        <v>190</v>
      </c>
      <c r="C198" t="s">
        <v>172</v>
      </c>
      <c r="D198">
        <v>24576</v>
      </c>
      <c r="E198" t="s">
        <v>191</v>
      </c>
      <c r="F198" t="s">
        <v>23</v>
      </c>
    </row>
    <row r="200" spans="1:6" x14ac:dyDescent="0.3">
      <c r="A200">
        <v>73</v>
      </c>
      <c r="B200" t="s">
        <v>192</v>
      </c>
      <c r="C200" t="s">
        <v>172</v>
      </c>
      <c r="D200">
        <v>1536</v>
      </c>
      <c r="E200" t="s">
        <v>193</v>
      </c>
      <c r="F200" t="s">
        <v>23</v>
      </c>
    </row>
    <row r="201" spans="1:6" x14ac:dyDescent="0.3">
      <c r="B201" t="s">
        <v>6</v>
      </c>
    </row>
    <row r="203" spans="1:6" x14ac:dyDescent="0.3">
      <c r="A203">
        <v>74</v>
      </c>
      <c r="B203" t="s">
        <v>194</v>
      </c>
      <c r="C203" t="s">
        <v>172</v>
      </c>
      <c r="D203">
        <v>0</v>
      </c>
      <c r="E203" t="s">
        <v>195</v>
      </c>
      <c r="F203" t="s">
        <v>23</v>
      </c>
    </row>
    <row r="205" spans="1:6" x14ac:dyDescent="0.3">
      <c r="A205">
        <v>75</v>
      </c>
      <c r="B205" t="s">
        <v>196</v>
      </c>
      <c r="C205" t="s">
        <v>172</v>
      </c>
      <c r="D205">
        <v>3456</v>
      </c>
      <c r="E205" t="s">
        <v>197</v>
      </c>
      <c r="F205" t="s">
        <v>23</v>
      </c>
    </row>
    <row r="206" spans="1:6" x14ac:dyDescent="0.3">
      <c r="B206" t="s">
        <v>2</v>
      </c>
    </row>
    <row r="208" spans="1:6" x14ac:dyDescent="0.3">
      <c r="A208">
        <v>76</v>
      </c>
      <c r="B208" t="s">
        <v>198</v>
      </c>
      <c r="C208" t="s">
        <v>172</v>
      </c>
      <c r="D208">
        <v>1536</v>
      </c>
      <c r="E208" t="s">
        <v>199</v>
      </c>
      <c r="F208" t="s">
        <v>23</v>
      </c>
    </row>
    <row r="209" spans="1:6" x14ac:dyDescent="0.3">
      <c r="B209" t="s">
        <v>3</v>
      </c>
    </row>
    <row r="211" spans="1:6" x14ac:dyDescent="0.3">
      <c r="A211">
        <v>77</v>
      </c>
      <c r="B211" t="s">
        <v>200</v>
      </c>
      <c r="C211" t="s">
        <v>172</v>
      </c>
      <c r="D211">
        <v>0</v>
      </c>
      <c r="E211" t="s">
        <v>201</v>
      </c>
      <c r="F211" t="s">
        <v>23</v>
      </c>
    </row>
    <row r="213" spans="1:6" x14ac:dyDescent="0.3">
      <c r="A213">
        <v>78</v>
      </c>
      <c r="B213" t="s">
        <v>202</v>
      </c>
      <c r="C213" t="s">
        <v>167</v>
      </c>
      <c r="D213">
        <v>24576</v>
      </c>
      <c r="E213" t="s">
        <v>203</v>
      </c>
      <c r="F213" t="s">
        <v>23</v>
      </c>
    </row>
    <row r="214" spans="1:6" x14ac:dyDescent="0.3">
      <c r="B214" t="s">
        <v>4</v>
      </c>
    </row>
    <row r="216" spans="1:6" x14ac:dyDescent="0.3">
      <c r="A216">
        <v>79</v>
      </c>
      <c r="B216" t="s">
        <v>204</v>
      </c>
      <c r="C216" t="s">
        <v>167</v>
      </c>
      <c r="D216">
        <v>256</v>
      </c>
      <c r="E216" t="s">
        <v>205</v>
      </c>
      <c r="F216" t="s">
        <v>23</v>
      </c>
    </row>
    <row r="217" spans="1:6" x14ac:dyDescent="0.3">
      <c r="B217" t="s">
        <v>5</v>
      </c>
    </row>
    <row r="219" spans="1:6" x14ac:dyDescent="0.3">
      <c r="A219">
        <v>80</v>
      </c>
      <c r="B219" t="s">
        <v>206</v>
      </c>
      <c r="C219" t="s">
        <v>167</v>
      </c>
      <c r="D219">
        <v>0</v>
      </c>
      <c r="E219" t="s">
        <v>207</v>
      </c>
      <c r="F219" t="s">
        <v>23</v>
      </c>
    </row>
    <row r="220" spans="1:6" x14ac:dyDescent="0.3">
      <c r="B220" t="s">
        <v>11</v>
      </c>
    </row>
    <row r="222" spans="1:6" x14ac:dyDescent="0.3">
      <c r="A222">
        <v>81</v>
      </c>
      <c r="B222" t="s">
        <v>208</v>
      </c>
      <c r="C222" t="s">
        <v>172</v>
      </c>
      <c r="D222">
        <v>24576</v>
      </c>
      <c r="E222" t="s">
        <v>209</v>
      </c>
      <c r="F222" t="s">
        <v>23</v>
      </c>
    </row>
    <row r="224" spans="1:6" x14ac:dyDescent="0.3">
      <c r="A224">
        <v>82</v>
      </c>
      <c r="B224" t="s">
        <v>210</v>
      </c>
      <c r="C224" t="s">
        <v>172</v>
      </c>
      <c r="D224">
        <v>1536</v>
      </c>
      <c r="E224" t="s">
        <v>211</v>
      </c>
      <c r="F224" t="s">
        <v>23</v>
      </c>
    </row>
    <row r="225" spans="1:6" x14ac:dyDescent="0.3">
      <c r="B225" t="s">
        <v>6</v>
      </c>
    </row>
    <row r="227" spans="1:6" x14ac:dyDescent="0.3">
      <c r="A227">
        <v>83</v>
      </c>
      <c r="B227" t="s">
        <v>212</v>
      </c>
      <c r="C227" t="s">
        <v>172</v>
      </c>
      <c r="D227">
        <v>0</v>
      </c>
      <c r="E227" t="s">
        <v>213</v>
      </c>
      <c r="F227" t="s">
        <v>23</v>
      </c>
    </row>
    <row r="229" spans="1:6" x14ac:dyDescent="0.3">
      <c r="A229">
        <v>84</v>
      </c>
      <c r="B229" t="s">
        <v>214</v>
      </c>
      <c r="C229" t="s">
        <v>172</v>
      </c>
      <c r="D229">
        <v>3456</v>
      </c>
      <c r="E229" t="s">
        <v>215</v>
      </c>
      <c r="F229" t="s">
        <v>23</v>
      </c>
    </row>
    <row r="230" spans="1:6" x14ac:dyDescent="0.3">
      <c r="B230" t="s">
        <v>2</v>
      </c>
    </row>
    <row r="232" spans="1:6" x14ac:dyDescent="0.3">
      <c r="A232">
        <v>85</v>
      </c>
      <c r="B232" t="s">
        <v>216</v>
      </c>
      <c r="C232" t="s">
        <v>172</v>
      </c>
      <c r="D232">
        <v>1536</v>
      </c>
      <c r="E232" t="s">
        <v>217</v>
      </c>
      <c r="F232" t="s">
        <v>23</v>
      </c>
    </row>
    <row r="233" spans="1:6" x14ac:dyDescent="0.3">
      <c r="B233" t="s">
        <v>3</v>
      </c>
    </row>
    <row r="235" spans="1:6" x14ac:dyDescent="0.3">
      <c r="A235">
        <v>86</v>
      </c>
      <c r="B235" t="s">
        <v>218</v>
      </c>
      <c r="C235" t="s">
        <v>172</v>
      </c>
      <c r="D235">
        <v>0</v>
      </c>
      <c r="E235" t="s">
        <v>219</v>
      </c>
      <c r="F235" t="s">
        <v>23</v>
      </c>
    </row>
    <row r="237" spans="1:6" x14ac:dyDescent="0.3">
      <c r="A237">
        <v>87</v>
      </c>
      <c r="B237" t="s">
        <v>220</v>
      </c>
      <c r="C237" t="s">
        <v>167</v>
      </c>
      <c r="D237">
        <v>24576</v>
      </c>
      <c r="E237" t="s">
        <v>221</v>
      </c>
      <c r="F237" t="s">
        <v>23</v>
      </c>
    </row>
    <row r="238" spans="1:6" x14ac:dyDescent="0.3">
      <c r="B238" t="s">
        <v>4</v>
      </c>
    </row>
    <row r="240" spans="1:6" x14ac:dyDescent="0.3">
      <c r="A240">
        <v>88</v>
      </c>
      <c r="B240" t="s">
        <v>222</v>
      </c>
      <c r="C240" t="s">
        <v>167</v>
      </c>
      <c r="D240">
        <v>256</v>
      </c>
      <c r="E240" t="s">
        <v>223</v>
      </c>
      <c r="F240" t="s">
        <v>23</v>
      </c>
    </row>
    <row r="241" spans="1:6" x14ac:dyDescent="0.3">
      <c r="B241" t="s">
        <v>5</v>
      </c>
    </row>
    <row r="243" spans="1:6" x14ac:dyDescent="0.3">
      <c r="A243">
        <v>89</v>
      </c>
      <c r="B243" t="s">
        <v>224</v>
      </c>
      <c r="C243" t="s">
        <v>167</v>
      </c>
      <c r="D243">
        <v>0</v>
      </c>
      <c r="E243" t="s">
        <v>225</v>
      </c>
      <c r="F243" t="s">
        <v>23</v>
      </c>
    </row>
    <row r="244" spans="1:6" x14ac:dyDescent="0.3">
      <c r="B244" t="s">
        <v>12</v>
      </c>
    </row>
    <row r="246" spans="1:6" x14ac:dyDescent="0.3">
      <c r="A246">
        <v>90</v>
      </c>
      <c r="B246" t="s">
        <v>226</v>
      </c>
      <c r="C246" t="s">
        <v>172</v>
      </c>
      <c r="D246">
        <v>24576</v>
      </c>
      <c r="E246" t="s">
        <v>227</v>
      </c>
      <c r="F246" t="s">
        <v>23</v>
      </c>
    </row>
    <row r="248" spans="1:6" x14ac:dyDescent="0.3">
      <c r="A248">
        <v>91</v>
      </c>
      <c r="B248" t="s">
        <v>228</v>
      </c>
      <c r="C248" t="s">
        <v>172</v>
      </c>
      <c r="D248">
        <v>1536</v>
      </c>
      <c r="E248" t="s">
        <v>229</v>
      </c>
      <c r="F248" t="s">
        <v>23</v>
      </c>
    </row>
    <row r="249" spans="1:6" x14ac:dyDescent="0.3">
      <c r="B249" t="s">
        <v>5</v>
      </c>
    </row>
    <row r="251" spans="1:6" x14ac:dyDescent="0.3">
      <c r="A251">
        <v>92</v>
      </c>
      <c r="B251" t="s">
        <v>230</v>
      </c>
      <c r="C251" t="s">
        <v>172</v>
      </c>
      <c r="D251">
        <v>0</v>
      </c>
      <c r="E251" t="s">
        <v>231</v>
      </c>
      <c r="F251" t="s">
        <v>23</v>
      </c>
    </row>
    <row r="253" spans="1:6" x14ac:dyDescent="0.3">
      <c r="A253">
        <v>93</v>
      </c>
      <c r="B253" t="s">
        <v>232</v>
      </c>
      <c r="C253" t="s">
        <v>172</v>
      </c>
      <c r="D253">
        <v>3456</v>
      </c>
      <c r="E253" t="s">
        <v>233</v>
      </c>
      <c r="F253" t="s">
        <v>23</v>
      </c>
    </row>
    <row r="254" spans="1:6" x14ac:dyDescent="0.3">
      <c r="B254" t="s">
        <v>13</v>
      </c>
    </row>
    <row r="256" spans="1:6" x14ac:dyDescent="0.3">
      <c r="A256">
        <v>94</v>
      </c>
      <c r="B256" t="s">
        <v>234</v>
      </c>
      <c r="C256" t="s">
        <v>172</v>
      </c>
      <c r="D256">
        <v>1536</v>
      </c>
      <c r="E256" t="s">
        <v>235</v>
      </c>
      <c r="F256" t="s">
        <v>23</v>
      </c>
    </row>
    <row r="257" spans="1:6" x14ac:dyDescent="0.3">
      <c r="B257" t="s">
        <v>14</v>
      </c>
    </row>
    <row r="259" spans="1:6" x14ac:dyDescent="0.3">
      <c r="A259">
        <v>95</v>
      </c>
      <c r="B259" t="s">
        <v>236</v>
      </c>
      <c r="C259" t="s">
        <v>172</v>
      </c>
      <c r="D259">
        <v>0</v>
      </c>
      <c r="E259" t="s">
        <v>237</v>
      </c>
      <c r="F259" t="s">
        <v>23</v>
      </c>
    </row>
    <row r="261" spans="1:6" x14ac:dyDescent="0.3">
      <c r="A261">
        <v>96</v>
      </c>
      <c r="B261" t="s">
        <v>238</v>
      </c>
      <c r="C261" t="s">
        <v>239</v>
      </c>
      <c r="D261">
        <v>36864</v>
      </c>
      <c r="E261" t="s">
        <v>240</v>
      </c>
      <c r="F261" t="s">
        <v>23</v>
      </c>
    </row>
    <row r="262" spans="1:6" x14ac:dyDescent="0.3">
      <c r="B262" t="s">
        <v>15</v>
      </c>
    </row>
    <row r="264" spans="1:6" x14ac:dyDescent="0.3">
      <c r="A264">
        <v>97</v>
      </c>
      <c r="B264" t="s">
        <v>241</v>
      </c>
      <c r="C264" t="s">
        <v>239</v>
      </c>
      <c r="D264">
        <v>384</v>
      </c>
      <c r="E264" t="s">
        <v>242</v>
      </c>
      <c r="F264" t="s">
        <v>23</v>
      </c>
    </row>
    <row r="265" spans="1:6" x14ac:dyDescent="0.3">
      <c r="B265" t="s">
        <v>16</v>
      </c>
    </row>
    <row r="267" spans="1:6" x14ac:dyDescent="0.3">
      <c r="A267">
        <v>98</v>
      </c>
      <c r="B267" t="s">
        <v>243</v>
      </c>
      <c r="C267" t="s">
        <v>244</v>
      </c>
      <c r="D267">
        <v>55296</v>
      </c>
      <c r="E267" t="s">
        <v>245</v>
      </c>
      <c r="F267" t="s">
        <v>23</v>
      </c>
    </row>
    <row r="269" spans="1:6" x14ac:dyDescent="0.3">
      <c r="A269">
        <v>99</v>
      </c>
      <c r="B269" t="s">
        <v>246</v>
      </c>
      <c r="C269" t="s">
        <v>244</v>
      </c>
      <c r="D269">
        <v>2304</v>
      </c>
      <c r="E269" t="s">
        <v>247</v>
      </c>
      <c r="F269" t="s">
        <v>23</v>
      </c>
    </row>
    <row r="270" spans="1:6" x14ac:dyDescent="0.3">
      <c r="B270" t="s">
        <v>5</v>
      </c>
    </row>
    <row r="272" spans="1:6" x14ac:dyDescent="0.3">
      <c r="A272">
        <v>100</v>
      </c>
      <c r="B272" t="s">
        <v>248</v>
      </c>
      <c r="C272" t="s">
        <v>244</v>
      </c>
      <c r="D272">
        <v>0</v>
      </c>
      <c r="E272" t="s">
        <v>249</v>
      </c>
      <c r="F272" t="s">
        <v>23</v>
      </c>
    </row>
    <row r="274" spans="1:6" x14ac:dyDescent="0.3">
      <c r="A274">
        <v>101</v>
      </c>
      <c r="B274" t="s">
        <v>250</v>
      </c>
      <c r="C274" t="s">
        <v>244</v>
      </c>
      <c r="D274">
        <v>5184</v>
      </c>
      <c r="E274" t="s">
        <v>251</v>
      </c>
      <c r="F274" t="s">
        <v>23</v>
      </c>
    </row>
    <row r="275" spans="1:6" x14ac:dyDescent="0.3">
      <c r="B275" t="s">
        <v>13</v>
      </c>
    </row>
    <row r="277" spans="1:6" x14ac:dyDescent="0.3">
      <c r="A277">
        <v>102</v>
      </c>
      <c r="B277" t="s">
        <v>252</v>
      </c>
      <c r="C277" t="s">
        <v>244</v>
      </c>
      <c r="D277">
        <v>2304</v>
      </c>
      <c r="E277" t="s">
        <v>253</v>
      </c>
      <c r="F277" t="s">
        <v>23</v>
      </c>
    </row>
    <row r="278" spans="1:6" x14ac:dyDescent="0.3">
      <c r="B278" t="s">
        <v>14</v>
      </c>
    </row>
    <row r="280" spans="1:6" x14ac:dyDescent="0.3">
      <c r="A280">
        <v>103</v>
      </c>
      <c r="B280" t="s">
        <v>254</v>
      </c>
      <c r="C280" t="s">
        <v>244</v>
      </c>
      <c r="D280">
        <v>0</v>
      </c>
      <c r="E280" t="s">
        <v>255</v>
      </c>
      <c r="F280" t="s">
        <v>23</v>
      </c>
    </row>
    <row r="282" spans="1:6" x14ac:dyDescent="0.3">
      <c r="A282">
        <v>104</v>
      </c>
      <c r="B282" t="s">
        <v>256</v>
      </c>
      <c r="C282" t="s">
        <v>239</v>
      </c>
      <c r="D282">
        <v>55296</v>
      </c>
      <c r="E282" t="s">
        <v>257</v>
      </c>
      <c r="F282" t="s">
        <v>23</v>
      </c>
    </row>
    <row r="283" spans="1:6" x14ac:dyDescent="0.3">
      <c r="B283" t="s">
        <v>15</v>
      </c>
    </row>
    <row r="285" spans="1:6" x14ac:dyDescent="0.3">
      <c r="A285">
        <v>105</v>
      </c>
      <c r="B285" t="s">
        <v>258</v>
      </c>
      <c r="C285" t="s">
        <v>239</v>
      </c>
      <c r="D285">
        <v>384</v>
      </c>
      <c r="E285" t="s">
        <v>259</v>
      </c>
      <c r="F285" t="s">
        <v>23</v>
      </c>
    </row>
    <row r="286" spans="1:6" x14ac:dyDescent="0.3">
      <c r="B286" t="s">
        <v>16</v>
      </c>
    </row>
    <row r="288" spans="1:6" x14ac:dyDescent="0.3">
      <c r="A288">
        <v>106</v>
      </c>
      <c r="B288" t="s">
        <v>260</v>
      </c>
      <c r="C288" t="s">
        <v>239</v>
      </c>
      <c r="D288">
        <v>0</v>
      </c>
      <c r="E288" t="s">
        <v>261</v>
      </c>
      <c r="F288" t="s">
        <v>23</v>
      </c>
    </row>
    <row r="289" spans="1:6" x14ac:dyDescent="0.3">
      <c r="B289" t="s">
        <v>17</v>
      </c>
    </row>
    <row r="291" spans="1:6" x14ac:dyDescent="0.3">
      <c r="A291">
        <v>107</v>
      </c>
      <c r="B291" t="s">
        <v>262</v>
      </c>
      <c r="C291" t="s">
        <v>244</v>
      </c>
      <c r="D291">
        <v>55296</v>
      </c>
      <c r="E291" t="s">
        <v>263</v>
      </c>
      <c r="F291" t="s">
        <v>23</v>
      </c>
    </row>
    <row r="293" spans="1:6" x14ac:dyDescent="0.3">
      <c r="A293">
        <v>108</v>
      </c>
      <c r="B293" t="s">
        <v>264</v>
      </c>
      <c r="C293" t="s">
        <v>244</v>
      </c>
      <c r="D293">
        <v>2304</v>
      </c>
      <c r="E293" t="s">
        <v>265</v>
      </c>
      <c r="F293" t="s">
        <v>23</v>
      </c>
    </row>
    <row r="294" spans="1:6" x14ac:dyDescent="0.3">
      <c r="B294" t="s">
        <v>5</v>
      </c>
    </row>
    <row r="296" spans="1:6" x14ac:dyDescent="0.3">
      <c r="A296">
        <v>109</v>
      </c>
      <c r="B296" t="s">
        <v>266</v>
      </c>
      <c r="C296" t="s">
        <v>244</v>
      </c>
      <c r="D296">
        <v>0</v>
      </c>
      <c r="E296" t="s">
        <v>267</v>
      </c>
      <c r="F296" t="s">
        <v>23</v>
      </c>
    </row>
    <row r="298" spans="1:6" x14ac:dyDescent="0.3">
      <c r="A298">
        <v>110</v>
      </c>
      <c r="B298" t="s">
        <v>268</v>
      </c>
      <c r="C298" t="s">
        <v>244</v>
      </c>
      <c r="D298">
        <v>5184</v>
      </c>
      <c r="E298" t="s">
        <v>269</v>
      </c>
      <c r="F298" t="s">
        <v>23</v>
      </c>
    </row>
    <row r="299" spans="1:6" x14ac:dyDescent="0.3">
      <c r="B299" t="s">
        <v>13</v>
      </c>
    </row>
    <row r="301" spans="1:6" x14ac:dyDescent="0.3">
      <c r="A301">
        <v>111</v>
      </c>
      <c r="B301" t="s">
        <v>270</v>
      </c>
      <c r="C301" t="s">
        <v>244</v>
      </c>
      <c r="D301">
        <v>2304</v>
      </c>
      <c r="E301" t="s">
        <v>271</v>
      </c>
      <c r="F301" t="s">
        <v>23</v>
      </c>
    </row>
    <row r="302" spans="1:6" x14ac:dyDescent="0.3">
      <c r="B302" t="s">
        <v>14</v>
      </c>
    </row>
    <row r="304" spans="1:6" x14ac:dyDescent="0.3">
      <c r="A304">
        <v>112</v>
      </c>
      <c r="B304" t="s">
        <v>272</v>
      </c>
      <c r="C304" t="s">
        <v>244</v>
      </c>
      <c r="D304">
        <v>0</v>
      </c>
      <c r="E304" t="s">
        <v>273</v>
      </c>
      <c r="F304" t="s">
        <v>23</v>
      </c>
    </row>
    <row r="306" spans="1:6" x14ac:dyDescent="0.3">
      <c r="A306">
        <v>113</v>
      </c>
      <c r="B306" t="s">
        <v>274</v>
      </c>
      <c r="C306" t="s">
        <v>239</v>
      </c>
      <c r="D306">
        <v>55296</v>
      </c>
      <c r="E306" t="s">
        <v>275</v>
      </c>
      <c r="F306" t="s">
        <v>23</v>
      </c>
    </row>
    <row r="307" spans="1:6" x14ac:dyDescent="0.3">
      <c r="B307" t="s">
        <v>15</v>
      </c>
    </row>
    <row r="309" spans="1:6" x14ac:dyDescent="0.3">
      <c r="A309">
        <v>114</v>
      </c>
      <c r="B309" t="s">
        <v>276</v>
      </c>
      <c r="C309" t="s">
        <v>239</v>
      </c>
      <c r="D309">
        <v>384</v>
      </c>
      <c r="E309" t="s">
        <v>277</v>
      </c>
      <c r="F309" t="s">
        <v>23</v>
      </c>
    </row>
    <row r="310" spans="1:6" x14ac:dyDescent="0.3">
      <c r="B310" t="s">
        <v>16</v>
      </c>
    </row>
    <row r="312" spans="1:6" x14ac:dyDescent="0.3">
      <c r="A312">
        <v>115</v>
      </c>
      <c r="B312" t="s">
        <v>278</v>
      </c>
      <c r="C312" t="s">
        <v>239</v>
      </c>
      <c r="D312">
        <v>0</v>
      </c>
      <c r="E312" t="s">
        <v>279</v>
      </c>
      <c r="F312" t="s">
        <v>23</v>
      </c>
    </row>
    <row r="313" spans="1:6" x14ac:dyDescent="0.3">
      <c r="B313" t="s">
        <v>18</v>
      </c>
    </row>
    <row r="315" spans="1:6" x14ac:dyDescent="0.3">
      <c r="A315">
        <v>116</v>
      </c>
      <c r="B315" t="s">
        <v>280</v>
      </c>
      <c r="C315" t="s">
        <v>244</v>
      </c>
      <c r="D315">
        <v>55296</v>
      </c>
      <c r="E315" t="s">
        <v>281</v>
      </c>
      <c r="F315" t="s">
        <v>23</v>
      </c>
    </row>
    <row r="317" spans="1:6" x14ac:dyDescent="0.3">
      <c r="A317">
        <v>117</v>
      </c>
      <c r="B317" t="s">
        <v>282</v>
      </c>
      <c r="C317" t="s">
        <v>244</v>
      </c>
      <c r="D317">
        <v>2304</v>
      </c>
      <c r="E317" t="s">
        <v>283</v>
      </c>
      <c r="F317" t="s">
        <v>23</v>
      </c>
    </row>
    <row r="318" spans="1:6" x14ac:dyDescent="0.3">
      <c r="B318" t="s">
        <v>5</v>
      </c>
    </row>
    <row r="320" spans="1:6" x14ac:dyDescent="0.3">
      <c r="A320">
        <v>118</v>
      </c>
      <c r="B320" t="s">
        <v>284</v>
      </c>
      <c r="C320" t="s">
        <v>244</v>
      </c>
      <c r="D320">
        <v>0</v>
      </c>
      <c r="E320" t="s">
        <v>285</v>
      </c>
      <c r="F320" t="s">
        <v>23</v>
      </c>
    </row>
    <row r="322" spans="1:6" x14ac:dyDescent="0.3">
      <c r="A322">
        <v>119</v>
      </c>
      <c r="B322" t="s">
        <v>286</v>
      </c>
      <c r="C322" t="s">
        <v>287</v>
      </c>
      <c r="D322">
        <v>0</v>
      </c>
      <c r="E322" t="s">
        <v>288</v>
      </c>
      <c r="F322" t="s">
        <v>23</v>
      </c>
    </row>
    <row r="324" spans="1:6" x14ac:dyDescent="0.3">
      <c r="A324">
        <v>120</v>
      </c>
      <c r="B324" t="s">
        <v>289</v>
      </c>
      <c r="C324" t="s">
        <v>290</v>
      </c>
      <c r="D324">
        <v>5184</v>
      </c>
      <c r="E324" t="s">
        <v>291</v>
      </c>
      <c r="F324" t="s">
        <v>23</v>
      </c>
    </row>
    <row r="325" spans="1:6" x14ac:dyDescent="0.3">
      <c r="B325" t="s">
        <v>13</v>
      </c>
    </row>
    <row r="327" spans="1:6" x14ac:dyDescent="0.3">
      <c r="A327">
        <v>121</v>
      </c>
      <c r="B327" t="s">
        <v>292</v>
      </c>
      <c r="C327" t="s">
        <v>290</v>
      </c>
      <c r="D327">
        <v>2304</v>
      </c>
      <c r="E327" t="s">
        <v>293</v>
      </c>
      <c r="F327" t="s">
        <v>23</v>
      </c>
    </row>
    <row r="328" spans="1:6" x14ac:dyDescent="0.3">
      <c r="B328" t="s">
        <v>14</v>
      </c>
    </row>
    <row r="330" spans="1:6" x14ac:dyDescent="0.3">
      <c r="A330">
        <v>122</v>
      </c>
      <c r="B330" t="s">
        <v>294</v>
      </c>
      <c r="C330" t="s">
        <v>290</v>
      </c>
      <c r="D330">
        <v>0</v>
      </c>
      <c r="E330" t="s">
        <v>295</v>
      </c>
      <c r="F330" t="s">
        <v>23</v>
      </c>
    </row>
    <row r="332" spans="1:6" x14ac:dyDescent="0.3">
      <c r="A332">
        <v>123</v>
      </c>
      <c r="B332" t="s">
        <v>296</v>
      </c>
      <c r="C332" t="s">
        <v>297</v>
      </c>
      <c r="D332">
        <v>92160</v>
      </c>
      <c r="E332" t="s">
        <v>298</v>
      </c>
      <c r="F332" t="s">
        <v>23</v>
      </c>
    </row>
    <row r="333" spans="1:6" x14ac:dyDescent="0.3">
      <c r="B333" t="s">
        <v>15</v>
      </c>
    </row>
    <row r="335" spans="1:6" x14ac:dyDescent="0.3">
      <c r="A335">
        <v>124</v>
      </c>
      <c r="B335" t="s">
        <v>299</v>
      </c>
      <c r="C335" t="s">
        <v>297</v>
      </c>
      <c r="D335">
        <v>640</v>
      </c>
      <c r="E335" t="s">
        <v>300</v>
      </c>
      <c r="F335" t="s">
        <v>23</v>
      </c>
    </row>
    <row r="336" spans="1:6" x14ac:dyDescent="0.3">
      <c r="B336" t="s">
        <v>16</v>
      </c>
    </row>
    <row r="338" spans="1:6" x14ac:dyDescent="0.3">
      <c r="A338">
        <v>125</v>
      </c>
      <c r="B338" t="s">
        <v>301</v>
      </c>
      <c r="C338" t="s">
        <v>302</v>
      </c>
      <c r="D338">
        <v>153600</v>
      </c>
      <c r="E338" t="s">
        <v>303</v>
      </c>
      <c r="F338" t="s">
        <v>23</v>
      </c>
    </row>
    <row r="340" spans="1:6" x14ac:dyDescent="0.3">
      <c r="A340">
        <v>126</v>
      </c>
      <c r="B340" t="s">
        <v>304</v>
      </c>
      <c r="C340" t="s">
        <v>302</v>
      </c>
      <c r="D340">
        <v>3840</v>
      </c>
      <c r="E340" t="s">
        <v>305</v>
      </c>
      <c r="F340" t="s">
        <v>23</v>
      </c>
    </row>
    <row r="341" spans="1:6" x14ac:dyDescent="0.3">
      <c r="B341" t="s">
        <v>5</v>
      </c>
    </row>
    <row r="343" spans="1:6" x14ac:dyDescent="0.3">
      <c r="A343">
        <v>127</v>
      </c>
      <c r="B343" t="s">
        <v>306</v>
      </c>
      <c r="C343" t="s">
        <v>302</v>
      </c>
      <c r="D343">
        <v>0</v>
      </c>
      <c r="E343" t="s">
        <v>307</v>
      </c>
      <c r="F343" t="s">
        <v>23</v>
      </c>
    </row>
    <row r="345" spans="1:6" x14ac:dyDescent="0.3">
      <c r="A345">
        <v>128</v>
      </c>
      <c r="B345" t="s">
        <v>308</v>
      </c>
      <c r="C345" t="s">
        <v>302</v>
      </c>
      <c r="D345">
        <v>8640</v>
      </c>
      <c r="E345" t="s">
        <v>309</v>
      </c>
      <c r="F345" t="s">
        <v>23</v>
      </c>
    </row>
    <row r="346" spans="1:6" x14ac:dyDescent="0.3">
      <c r="B346" t="s">
        <v>13</v>
      </c>
    </row>
    <row r="348" spans="1:6" x14ac:dyDescent="0.3">
      <c r="A348">
        <v>129</v>
      </c>
      <c r="B348" t="s">
        <v>310</v>
      </c>
      <c r="C348" t="s">
        <v>302</v>
      </c>
      <c r="D348">
        <v>3840</v>
      </c>
      <c r="E348" t="s">
        <v>311</v>
      </c>
      <c r="F348" t="s">
        <v>23</v>
      </c>
    </row>
    <row r="349" spans="1:6" x14ac:dyDescent="0.3">
      <c r="B349" t="s">
        <v>14</v>
      </c>
    </row>
    <row r="351" spans="1:6" x14ac:dyDescent="0.3">
      <c r="A351">
        <v>130</v>
      </c>
      <c r="B351" t="s">
        <v>312</v>
      </c>
      <c r="C351" t="s">
        <v>302</v>
      </c>
      <c r="D351">
        <v>0</v>
      </c>
      <c r="E351" t="s">
        <v>313</v>
      </c>
      <c r="F351" t="s">
        <v>23</v>
      </c>
    </row>
    <row r="353" spans="1:6" x14ac:dyDescent="0.3">
      <c r="A353">
        <v>131</v>
      </c>
      <c r="B353" t="s">
        <v>314</v>
      </c>
      <c r="C353" t="s">
        <v>297</v>
      </c>
      <c r="D353">
        <v>153600</v>
      </c>
      <c r="E353" t="s">
        <v>315</v>
      </c>
      <c r="F353" t="s">
        <v>23</v>
      </c>
    </row>
    <row r="354" spans="1:6" x14ac:dyDescent="0.3">
      <c r="B354" t="s">
        <v>15</v>
      </c>
    </row>
    <row r="356" spans="1:6" x14ac:dyDescent="0.3">
      <c r="A356">
        <v>132</v>
      </c>
      <c r="B356" t="s">
        <v>316</v>
      </c>
      <c r="C356" t="s">
        <v>297</v>
      </c>
      <c r="D356">
        <v>640</v>
      </c>
      <c r="E356" t="s">
        <v>317</v>
      </c>
      <c r="F356" t="s">
        <v>23</v>
      </c>
    </row>
    <row r="357" spans="1:6" x14ac:dyDescent="0.3">
      <c r="B357" t="s">
        <v>16</v>
      </c>
    </row>
    <row r="359" spans="1:6" x14ac:dyDescent="0.3">
      <c r="A359">
        <v>133</v>
      </c>
      <c r="B359" t="s">
        <v>318</v>
      </c>
      <c r="C359" t="s">
        <v>297</v>
      </c>
      <c r="D359">
        <v>0</v>
      </c>
      <c r="E359" t="s">
        <v>319</v>
      </c>
      <c r="F359" t="s">
        <v>23</v>
      </c>
    </row>
    <row r="360" spans="1:6" x14ac:dyDescent="0.3">
      <c r="B360" t="s">
        <v>19</v>
      </c>
    </row>
    <row r="362" spans="1:6" x14ac:dyDescent="0.3">
      <c r="A362">
        <v>134</v>
      </c>
      <c r="B362" t="s">
        <v>320</v>
      </c>
      <c r="C362" t="s">
        <v>302</v>
      </c>
      <c r="D362">
        <v>153600</v>
      </c>
      <c r="E362" t="s">
        <v>321</v>
      </c>
      <c r="F362" t="s">
        <v>23</v>
      </c>
    </row>
    <row r="364" spans="1:6" x14ac:dyDescent="0.3">
      <c r="A364">
        <v>135</v>
      </c>
      <c r="B364" t="s">
        <v>322</v>
      </c>
      <c r="C364" t="s">
        <v>302</v>
      </c>
      <c r="D364">
        <v>3840</v>
      </c>
      <c r="E364" t="s">
        <v>323</v>
      </c>
      <c r="F364" t="s">
        <v>23</v>
      </c>
    </row>
    <row r="365" spans="1:6" x14ac:dyDescent="0.3">
      <c r="B365" t="s">
        <v>5</v>
      </c>
    </row>
    <row r="367" spans="1:6" x14ac:dyDescent="0.3">
      <c r="A367">
        <v>136</v>
      </c>
      <c r="B367" t="s">
        <v>324</v>
      </c>
      <c r="C367" t="s">
        <v>302</v>
      </c>
      <c r="D367">
        <v>0</v>
      </c>
      <c r="E367" t="s">
        <v>325</v>
      </c>
      <c r="F367" t="s">
        <v>23</v>
      </c>
    </row>
    <row r="369" spans="1:6" x14ac:dyDescent="0.3">
      <c r="A369">
        <v>137</v>
      </c>
      <c r="B369" t="s">
        <v>326</v>
      </c>
      <c r="C369" t="s">
        <v>302</v>
      </c>
      <c r="D369">
        <v>8640</v>
      </c>
      <c r="E369" t="s">
        <v>327</v>
      </c>
      <c r="F369" t="s">
        <v>23</v>
      </c>
    </row>
    <row r="370" spans="1:6" x14ac:dyDescent="0.3">
      <c r="B370" t="s">
        <v>13</v>
      </c>
    </row>
    <row r="372" spans="1:6" x14ac:dyDescent="0.3">
      <c r="A372">
        <v>138</v>
      </c>
      <c r="B372" t="s">
        <v>328</v>
      </c>
      <c r="C372" t="s">
        <v>302</v>
      </c>
      <c r="D372">
        <v>3840</v>
      </c>
      <c r="E372" t="s">
        <v>329</v>
      </c>
      <c r="F372" t="s">
        <v>23</v>
      </c>
    </row>
    <row r="373" spans="1:6" x14ac:dyDescent="0.3">
      <c r="B373" t="s">
        <v>14</v>
      </c>
    </row>
    <row r="375" spans="1:6" x14ac:dyDescent="0.3">
      <c r="A375">
        <v>139</v>
      </c>
      <c r="B375" t="s">
        <v>330</v>
      </c>
      <c r="C375" t="s">
        <v>302</v>
      </c>
      <c r="D375">
        <v>0</v>
      </c>
      <c r="E375" t="s">
        <v>331</v>
      </c>
      <c r="F375" t="s">
        <v>23</v>
      </c>
    </row>
    <row r="377" spans="1:6" x14ac:dyDescent="0.3">
      <c r="A377">
        <v>140</v>
      </c>
      <c r="B377" t="s">
        <v>332</v>
      </c>
      <c r="C377" t="s">
        <v>297</v>
      </c>
      <c r="D377">
        <v>153600</v>
      </c>
      <c r="E377" t="s">
        <v>333</v>
      </c>
      <c r="F377" t="s">
        <v>23</v>
      </c>
    </row>
    <row r="378" spans="1:6" x14ac:dyDescent="0.3">
      <c r="B378" t="s">
        <v>15</v>
      </c>
    </row>
    <row r="380" spans="1:6" x14ac:dyDescent="0.3">
      <c r="A380">
        <v>141</v>
      </c>
      <c r="B380" t="s">
        <v>334</v>
      </c>
      <c r="C380" t="s">
        <v>297</v>
      </c>
      <c r="D380">
        <v>640</v>
      </c>
      <c r="E380" t="s">
        <v>335</v>
      </c>
      <c r="F380" t="s">
        <v>23</v>
      </c>
    </row>
    <row r="381" spans="1:6" x14ac:dyDescent="0.3">
      <c r="B381" t="s">
        <v>16</v>
      </c>
    </row>
    <row r="383" spans="1:6" x14ac:dyDescent="0.3">
      <c r="A383">
        <v>142</v>
      </c>
      <c r="B383" t="s">
        <v>336</v>
      </c>
      <c r="C383" t="s">
        <v>297</v>
      </c>
      <c r="D383">
        <v>0</v>
      </c>
      <c r="E383" t="s">
        <v>337</v>
      </c>
      <c r="F383" t="s">
        <v>23</v>
      </c>
    </row>
    <row r="384" spans="1:6" x14ac:dyDescent="0.3">
      <c r="B384" t="s">
        <v>20</v>
      </c>
    </row>
    <row r="386" spans="1:6" x14ac:dyDescent="0.3">
      <c r="A386">
        <v>143</v>
      </c>
      <c r="B386" t="s">
        <v>338</v>
      </c>
      <c r="C386" t="s">
        <v>302</v>
      </c>
      <c r="D386">
        <v>153600</v>
      </c>
      <c r="E386" t="s">
        <v>339</v>
      </c>
      <c r="F386" t="s">
        <v>23</v>
      </c>
    </row>
    <row r="388" spans="1:6" x14ac:dyDescent="0.3">
      <c r="A388">
        <v>144</v>
      </c>
      <c r="B388" t="s">
        <v>340</v>
      </c>
      <c r="C388" t="s">
        <v>302</v>
      </c>
      <c r="D388">
        <v>3840</v>
      </c>
      <c r="E388" t="s">
        <v>341</v>
      </c>
      <c r="F388" t="s">
        <v>23</v>
      </c>
    </row>
    <row r="389" spans="1:6" x14ac:dyDescent="0.3">
      <c r="B389" t="s">
        <v>5</v>
      </c>
    </row>
    <row r="391" spans="1:6" x14ac:dyDescent="0.3">
      <c r="A391">
        <v>145</v>
      </c>
      <c r="B391" t="s">
        <v>342</v>
      </c>
      <c r="C391" t="s">
        <v>302</v>
      </c>
      <c r="D391">
        <v>0</v>
      </c>
      <c r="E391" t="s">
        <v>343</v>
      </c>
      <c r="F391" t="s">
        <v>23</v>
      </c>
    </row>
    <row r="393" spans="1:6" x14ac:dyDescent="0.3">
      <c r="A393">
        <v>146</v>
      </c>
      <c r="B393" t="s">
        <v>344</v>
      </c>
      <c r="C393" t="s">
        <v>302</v>
      </c>
      <c r="D393">
        <v>8640</v>
      </c>
      <c r="E393" t="s">
        <v>345</v>
      </c>
      <c r="F393" t="s">
        <v>23</v>
      </c>
    </row>
    <row r="394" spans="1:6" x14ac:dyDescent="0.3">
      <c r="B394" t="s">
        <v>13</v>
      </c>
    </row>
    <row r="396" spans="1:6" x14ac:dyDescent="0.3">
      <c r="A396">
        <v>147</v>
      </c>
      <c r="B396" t="s">
        <v>346</v>
      </c>
      <c r="C396" t="s">
        <v>302</v>
      </c>
      <c r="D396">
        <v>3840</v>
      </c>
      <c r="E396" t="s">
        <v>347</v>
      </c>
      <c r="F396" t="s">
        <v>23</v>
      </c>
    </row>
    <row r="397" spans="1:6" x14ac:dyDescent="0.3">
      <c r="B397" t="s">
        <v>14</v>
      </c>
    </row>
    <row r="399" spans="1:6" x14ac:dyDescent="0.3">
      <c r="A399">
        <v>148</v>
      </c>
      <c r="B399" t="s">
        <v>348</v>
      </c>
      <c r="C399" t="s">
        <v>302</v>
      </c>
      <c r="D399">
        <v>0</v>
      </c>
      <c r="E399" t="s">
        <v>349</v>
      </c>
      <c r="F399" t="s">
        <v>23</v>
      </c>
    </row>
    <row r="401" spans="1:6" x14ac:dyDescent="0.3">
      <c r="A401">
        <v>149</v>
      </c>
      <c r="B401" t="s">
        <v>350</v>
      </c>
      <c r="C401" t="s">
        <v>351</v>
      </c>
      <c r="D401">
        <v>307200</v>
      </c>
      <c r="E401" t="s">
        <v>352</v>
      </c>
      <c r="F401" t="s">
        <v>23</v>
      </c>
    </row>
    <row r="402" spans="1:6" x14ac:dyDescent="0.3">
      <c r="B402" t="s">
        <v>15</v>
      </c>
    </row>
    <row r="404" spans="1:6" x14ac:dyDescent="0.3">
      <c r="A404">
        <v>150</v>
      </c>
      <c r="B404" t="s">
        <v>353</v>
      </c>
      <c r="C404" t="s">
        <v>351</v>
      </c>
      <c r="D404">
        <v>1280</v>
      </c>
      <c r="E404" t="s">
        <v>354</v>
      </c>
      <c r="F404" t="s">
        <v>23</v>
      </c>
    </row>
    <row r="405" spans="1:6" x14ac:dyDescent="0.3">
      <c r="B405" t="s">
        <v>16</v>
      </c>
    </row>
    <row r="407" spans="1:6" x14ac:dyDescent="0.3">
      <c r="A407">
        <v>151</v>
      </c>
      <c r="B407" t="s">
        <v>355</v>
      </c>
      <c r="C407" t="s">
        <v>356</v>
      </c>
      <c r="D407">
        <v>409600</v>
      </c>
      <c r="E407" t="s">
        <v>357</v>
      </c>
      <c r="F407" t="s">
        <v>23</v>
      </c>
    </row>
    <row r="409" spans="1:6" x14ac:dyDescent="0.3">
      <c r="A409">
        <v>152</v>
      </c>
      <c r="B409" t="s">
        <v>358</v>
      </c>
      <c r="C409" t="s">
        <v>356</v>
      </c>
      <c r="D409">
        <v>5120</v>
      </c>
      <c r="E409" t="s">
        <v>359</v>
      </c>
      <c r="F409" t="s">
        <v>23</v>
      </c>
    </row>
    <row r="411" spans="1:6" x14ac:dyDescent="0.3">
      <c r="A411">
        <v>153</v>
      </c>
      <c r="B411" t="s">
        <v>360</v>
      </c>
      <c r="C411" t="s">
        <v>356</v>
      </c>
      <c r="D411">
        <v>0</v>
      </c>
      <c r="E411" t="s">
        <v>361</v>
      </c>
      <c r="F411" t="s">
        <v>23</v>
      </c>
    </row>
    <row r="413" spans="1:6" x14ac:dyDescent="0.3">
      <c r="A413">
        <v>154</v>
      </c>
      <c r="B413" t="s">
        <v>362</v>
      </c>
      <c r="C413" t="s">
        <v>363</v>
      </c>
      <c r="D413">
        <v>0</v>
      </c>
      <c r="E413" t="s">
        <v>364</v>
      </c>
      <c r="F413" t="s">
        <v>23</v>
      </c>
    </row>
    <row r="414" spans="1:6" x14ac:dyDescent="0.3">
      <c r="B414" t="s">
        <v>21</v>
      </c>
    </row>
    <row r="416" spans="1:6" x14ac:dyDescent="0.3">
      <c r="A416">
        <v>155</v>
      </c>
      <c r="B416" t="s">
        <v>365</v>
      </c>
      <c r="C416" t="s">
        <v>363</v>
      </c>
      <c r="D416">
        <v>0</v>
      </c>
      <c r="E416" t="s">
        <v>366</v>
      </c>
      <c r="F416" t="s">
        <v>23</v>
      </c>
    </row>
    <row r="418" spans="1:6" x14ac:dyDescent="0.3">
      <c r="A418">
        <v>156</v>
      </c>
      <c r="B418" t="s">
        <v>367</v>
      </c>
      <c r="C418" t="s">
        <v>368</v>
      </c>
      <c r="D418">
        <v>5124</v>
      </c>
      <c r="E418" t="s">
        <v>369</v>
      </c>
      <c r="F418" t="s">
        <v>23</v>
      </c>
    </row>
  </sheetData>
  <sheetProtection formatCells="0" formatColumns="0" formatRows="0" insertColumns="0" insertRows="0" insertHyperlinks="0" deleteColumns="0" deleteRows="0" sort="0" autoFilter="0" pivotTables="0"/>
  <autoFilter ref="B2:F2" xr:uid="{00000000-0001-0000-0000-000000000000}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Sartaj Bhuvaji</cp:lastModifiedBy>
  <dcterms:created xsi:type="dcterms:W3CDTF">2022-11-26T18:34:05Z</dcterms:created>
  <dcterms:modified xsi:type="dcterms:W3CDTF">2022-12-01T23:01:33Z</dcterms:modified>
  <cp:category/>
</cp:coreProperties>
</file>