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08981620-1E3E-4D60-AE29-DE4A18F74AF9}" xr6:coauthVersionLast="36" xr6:coauthVersionMax="36" xr10:uidLastSave="{00000000-0000-0000-0000-000000000000}"/>
  <bookViews>
    <workbookView xWindow="615" yWindow="810" windowWidth="13890" windowHeight="7830" tabRatio="670" firstSheet="2" activeTab="2" xr2:uid="{00000000-000D-0000-FFFF-FFFF00000000}"/>
  </bookViews>
  <sheets>
    <sheet name="Chart 1" sheetId="16" r:id="rId1"/>
    <sheet name="Chart 2" sheetId="19" r:id="rId2"/>
    <sheet name="Table 1" sheetId="2" r:id="rId3"/>
    <sheet name="Table 2" sheetId="4" r:id="rId4"/>
    <sheet name="Table 3" sheetId="17" r:id="rId5"/>
    <sheet name="Table 4" sheetId="18" r:id="rId6"/>
    <sheet name="Table 5" sheetId="14" r:id="rId7"/>
    <sheet name="Table 6" sheetId="10" r:id="rId8"/>
    <sheet name="Table 7" sheetId="6" r:id="rId9"/>
    <sheet name="Table 8" sheetId="11" r:id="rId10"/>
    <sheet name="Table 9" sheetId="8" r:id="rId11"/>
    <sheet name="Table 10" sheetId="9" r:id="rId12"/>
  </sheets>
  <externalReferences>
    <externalReference r:id="rId13"/>
    <externalReference r:id="rId14"/>
  </externalReferences>
  <definedNames>
    <definedName name="\D">#N/A</definedName>
    <definedName name="_xlnm._FilterDatabase" localSheetId="1" hidden="1">'Chart 2'!$A$5:$F$84</definedName>
    <definedName name="_xlnm._FilterDatabase" localSheetId="2" hidden="1">'Table 1'!$A$5:$M$80</definedName>
    <definedName name="EU">#REF!</definedName>
    <definedName name="Header">#REF!</definedName>
    <definedName name="intpaytax">[1]TaxRates!$B$4</definedName>
    <definedName name="intrectax">[1]TaxRates!$B$5</definedName>
    <definedName name="_xlnm.Print_Area" localSheetId="2">'Table 1'!$A$1:$M$84</definedName>
    <definedName name="_xlnm.Print_Area" localSheetId="3">'Table 2'!$A$1:$M$49</definedName>
    <definedName name="_xlnm.Print_Area" localSheetId="4">'Table 3'!$A$1:$I$26</definedName>
    <definedName name="_xlnm.Print_Area" localSheetId="5">'Table 4'!$A$1:$M$50</definedName>
    <definedName name="_xlnm.Print_Area" localSheetId="6">'Table 5'!$A$1:$M$49</definedName>
    <definedName name="_xlnm.Print_Area" localSheetId="8">'Table 7'!$A$1:$N$78</definedName>
    <definedName name="_xlnm.Print_Area" localSheetId="9">'Table 8'!$A$1:$J$75</definedName>
    <definedName name="_xlnm.Print_Area" localSheetId="10">'Table 9'!$A$1:$M$49</definedName>
    <definedName name="rlfpaytax">[1]TaxRates!$B$8</definedName>
    <definedName name="rlfrectax">[1]TaxRates!$B$9</definedName>
    <definedName name="salookup">[1]Seasonals!$B$56:$F$71</definedName>
    <definedName name="SCBFtNote">#REF!</definedName>
    <definedName name="SCBSubTitle">#REF!</definedName>
    <definedName name="SCBTblTitle">#REF!</definedName>
    <definedName name="Subtitle">#REF!</definedName>
    <definedName name="Table">#REF!</definedName>
    <definedName name="TableBody">#REF!</definedName>
    <definedName name="Title">#REF!</definedName>
    <definedName name="Yr_Run">[2]Processing!$B$1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7" i="19" l="1"/>
  <c r="D17" i="19"/>
  <c r="E16" i="19"/>
  <c r="D16" i="19"/>
  <c r="E15" i="19"/>
  <c r="D15" i="19"/>
  <c r="E13" i="19"/>
  <c r="D13" i="19"/>
  <c r="E12" i="19"/>
  <c r="D12" i="19"/>
  <c r="E11" i="19"/>
  <c r="D11" i="19"/>
  <c r="E10" i="19"/>
  <c r="D10" i="19"/>
  <c r="E9" i="19"/>
  <c r="D9" i="19"/>
  <c r="E8" i="19"/>
  <c r="D8" i="19"/>
  <c r="E7" i="19"/>
  <c r="D7" i="19"/>
  <c r="E6" i="19"/>
  <c r="D6" i="19"/>
</calcChain>
</file>

<file path=xl/sharedStrings.xml><?xml version="1.0" encoding="utf-8"?>
<sst xmlns="http://schemas.openxmlformats.org/spreadsheetml/2006/main" count="1806" uniqueCount="162">
  <si>
    <t>[Millions of dollars]</t>
  </si>
  <si>
    <t xml:space="preserve"> </t>
  </si>
  <si>
    <t>All countries</t>
  </si>
  <si>
    <t>Canada</t>
  </si>
  <si>
    <t>Austria</t>
  </si>
  <si>
    <t>Belgium</t>
  </si>
  <si>
    <t>Czech Republic</t>
  </si>
  <si>
    <t>Denmark</t>
  </si>
  <si>
    <t>Finland</t>
  </si>
  <si>
    <t>Germany</t>
  </si>
  <si>
    <t>Greece</t>
  </si>
  <si>
    <t>Hungary</t>
  </si>
  <si>
    <t>Ireland</t>
  </si>
  <si>
    <t>Luxembourg</t>
  </si>
  <si>
    <t>Netherlands</t>
  </si>
  <si>
    <t>Norway</t>
  </si>
  <si>
    <t>Poland</t>
  </si>
  <si>
    <t>Portugal</t>
  </si>
  <si>
    <t>Russia</t>
  </si>
  <si>
    <t>Spain</t>
  </si>
  <si>
    <t>Sweden</t>
  </si>
  <si>
    <t>Switzerland</t>
  </si>
  <si>
    <t>Turkey</t>
  </si>
  <si>
    <t>United Kingdom</t>
  </si>
  <si>
    <t>Other</t>
  </si>
  <si>
    <t>Latin America and Other Western Hemisphere</t>
  </si>
  <si>
    <t>South America</t>
  </si>
  <si>
    <t>Argentina</t>
  </si>
  <si>
    <t>Brazil</t>
  </si>
  <si>
    <t>Chile</t>
  </si>
  <si>
    <t>Colombia</t>
  </si>
  <si>
    <t>Ecuador</t>
  </si>
  <si>
    <t>Peru</t>
  </si>
  <si>
    <t>Venezuela</t>
  </si>
  <si>
    <t>Central America</t>
  </si>
  <si>
    <t>Costa Rica</t>
  </si>
  <si>
    <t>Honduras</t>
  </si>
  <si>
    <t>Mexico</t>
  </si>
  <si>
    <t>Panama</t>
  </si>
  <si>
    <t>Other Western Hemisphere</t>
  </si>
  <si>
    <t>Barbados</t>
  </si>
  <si>
    <t>Bermuda</t>
  </si>
  <si>
    <t>Dominican Republic</t>
  </si>
  <si>
    <t>Bahamas</t>
  </si>
  <si>
    <t>Africa</t>
  </si>
  <si>
    <t>Egypt</t>
  </si>
  <si>
    <t>Nigeria</t>
  </si>
  <si>
    <t>South Africa</t>
  </si>
  <si>
    <t>Middle East</t>
  </si>
  <si>
    <t>Israel</t>
  </si>
  <si>
    <t>Saudi Arabia</t>
  </si>
  <si>
    <t>United Arab Emirates</t>
  </si>
  <si>
    <t>Kuwait</t>
  </si>
  <si>
    <t>Lebanon</t>
  </si>
  <si>
    <t>Asia and Pacific</t>
  </si>
  <si>
    <t>Australia</t>
  </si>
  <si>
    <t>China</t>
  </si>
  <si>
    <t>Hong Kong</t>
  </si>
  <si>
    <t>India</t>
  </si>
  <si>
    <t>Indonesia</t>
  </si>
  <si>
    <t>Japan</t>
  </si>
  <si>
    <t>Korea, Republic of</t>
  </si>
  <si>
    <t>Malaysia</t>
  </si>
  <si>
    <t>New Zealand</t>
  </si>
  <si>
    <t>Philippines</t>
  </si>
  <si>
    <t>Singapore</t>
  </si>
  <si>
    <t>Taiwan</t>
  </si>
  <si>
    <t>Thailand</t>
  </si>
  <si>
    <t>Direct investment position on a historical-cost basis</t>
  </si>
  <si>
    <t>Income without current-cost adjustment</t>
  </si>
  <si>
    <t>France</t>
  </si>
  <si>
    <t>Italy</t>
  </si>
  <si>
    <t>(*)</t>
  </si>
  <si>
    <t>(D)</t>
  </si>
  <si>
    <t/>
  </si>
  <si>
    <t>Financial transactions without current-cost adjustment (outflows (+), inflows (-))</t>
  </si>
  <si>
    <t>Income without current cost adjustment</t>
  </si>
  <si>
    <t>All industries</t>
  </si>
  <si>
    <t>Mining</t>
  </si>
  <si>
    <t>Manufacturing</t>
  </si>
  <si>
    <t>Food</t>
  </si>
  <si>
    <t>Chemicals</t>
  </si>
  <si>
    <t>Primary and fabricated metals</t>
  </si>
  <si>
    <t>Machinery</t>
  </si>
  <si>
    <t>Computers and electronic products</t>
  </si>
  <si>
    <t>Electrical equipment, appliances, and components</t>
  </si>
  <si>
    <t>Transportation equipment</t>
  </si>
  <si>
    <t>Other manufacturing</t>
  </si>
  <si>
    <t>Wholesale trade</t>
  </si>
  <si>
    <t>Information</t>
  </si>
  <si>
    <t>Depository institutions (banking)</t>
  </si>
  <si>
    <t>Finance (except depository institutions) and insurance</t>
  </si>
  <si>
    <t>Professional, scientific, and technical services</t>
  </si>
  <si>
    <t>Holding companies (nonbank)</t>
  </si>
  <si>
    <t>Other industries</t>
  </si>
  <si>
    <t>Retail trade</t>
  </si>
  <si>
    <t>Real estate and rental and leasing</t>
  </si>
  <si>
    <t>Addendum:</t>
  </si>
  <si>
    <t>By industry of affiliate</t>
  </si>
  <si>
    <t>By industry of U.S. parent</t>
  </si>
  <si>
    <t xml:space="preserve">Food </t>
  </si>
  <si>
    <r>
      <t xml:space="preserve">Petroleum </t>
    </r>
    <r>
      <rPr>
        <vertAlign val="superscript"/>
        <sz val="10"/>
        <rFont val="Calibri"/>
        <family val="2"/>
        <scheme val="minor"/>
      </rPr>
      <t>1</t>
    </r>
  </si>
  <si>
    <t>Financial transactions without current-cost adjustment (inflows (+), outflows (-))</t>
  </si>
  <si>
    <t>South and Central America</t>
  </si>
  <si>
    <t>Financial transactions without current-cost adjustment (inflows (+); outflows (-))</t>
  </si>
  <si>
    <t>Europe</t>
  </si>
  <si>
    <t>Direct investment position on a 
historical-cost basis</t>
  </si>
  <si>
    <t>Curacao</t>
  </si>
  <si>
    <t>Total</t>
  </si>
  <si>
    <t>Depository institutions</t>
  </si>
  <si>
    <t>Addenda:</t>
  </si>
  <si>
    <r>
      <rPr>
        <b/>
        <sz val="10"/>
        <rFont val="Calibri"/>
        <family val="2"/>
        <scheme val="minor"/>
      </rPr>
      <t>Addenda:</t>
    </r>
  </si>
  <si>
    <t xml:space="preserve">Europe </t>
  </si>
  <si>
    <r>
      <t xml:space="preserve">United Kingdom Islands, Caribbean </t>
    </r>
    <r>
      <rPr>
        <vertAlign val="superscript"/>
        <sz val="10"/>
        <rFont val="Calibri"/>
        <family val="2"/>
        <scheme val="minor"/>
      </rPr>
      <t>1</t>
    </r>
  </si>
  <si>
    <r>
      <t xml:space="preserve">European Union (28) </t>
    </r>
    <r>
      <rPr>
        <vertAlign val="superscript"/>
        <sz val="10"/>
        <rFont val="Calibri"/>
        <family val="2"/>
        <scheme val="minor"/>
      </rPr>
      <t>2</t>
    </r>
  </si>
  <si>
    <r>
      <t xml:space="preserve">OPEC </t>
    </r>
    <r>
      <rPr>
        <vertAlign val="superscript"/>
        <sz val="10"/>
        <rFont val="Calibri"/>
        <family val="2"/>
        <scheme val="minor"/>
      </rPr>
      <t>3</t>
    </r>
  </si>
  <si>
    <t>1. The ultimate beneficial owner (UBO) is the person or entity, proceeding up a U.S. affiliate's ownership chain, beginning with the foreign parent, that is not owned more than 50 percent by another entity. The UBO ultimately owns or controls, and thus ultimately derives the benefits and assumes the risks from owning or controlling, an affiliate. The country of the UBO is often the same as that of the foreign parent, but it may be a different country or the United States.</t>
  </si>
  <si>
    <t>United States</t>
  </si>
  <si>
    <t>By country of ultimate beneficial owner</t>
  </si>
  <si>
    <t>By country of each member of the foreign parent group</t>
  </si>
  <si>
    <t>Source: U.S. Bureau of Economic Analysis</t>
  </si>
  <si>
    <r>
      <t xml:space="preserve">United Kingdom Islands, Caribbean </t>
    </r>
    <r>
      <rPr>
        <vertAlign val="superscript"/>
        <sz val="10"/>
        <rFont val="Calibri"/>
        <family val="2"/>
        <scheme val="minor"/>
      </rPr>
      <t>2</t>
    </r>
  </si>
  <si>
    <t>------------</t>
  </si>
  <si>
    <t>* A nonzero value that rounds to zero   D Suppressed to avoid disclosure of data of individual companies.</t>
  </si>
  <si>
    <t>Region</t>
  </si>
  <si>
    <t>USDIA</t>
  </si>
  <si>
    <t>FDIUS</t>
  </si>
  <si>
    <t>Asia and Pacific  </t>
  </si>
  <si>
    <t>Canada  </t>
  </si>
  <si>
    <t>Middle East  </t>
  </si>
  <si>
    <t>Africa  </t>
  </si>
  <si>
    <t>Data for chart in release text</t>
  </si>
  <si>
    <t xml:space="preserve">Direct investment positions on a historical-cost basis, 2017-2018.
</t>
  </si>
  <si>
    <t>Table 1. U.S. Direct Investment Abroad:  Selected Items by Country of Foreign Affiliate, 2015-2018</t>
  </si>
  <si>
    <t>Table 2. U.S. Direct Investment Abroad:  Selected Items by Industry of Foreign Affiliate, 2015-2018</t>
  </si>
  <si>
    <t>Other manufacturing (implied)</t>
  </si>
  <si>
    <t>Holding companies</t>
  </si>
  <si>
    <t>of which:</t>
  </si>
  <si>
    <r>
      <t xml:space="preserve">U.K. Islands, Caribbean </t>
    </r>
    <r>
      <rPr>
        <vertAlign val="superscript"/>
        <sz val="10"/>
        <rFont val="Calibri"/>
        <family val="2"/>
        <scheme val="minor"/>
      </rPr>
      <t>1</t>
    </r>
  </si>
  <si>
    <t>D Suppressed to avoid disclosure of data of individual companies.</t>
  </si>
  <si>
    <t>2017(m)</t>
  </si>
  <si>
    <t>2018 (m)</t>
  </si>
  <si>
    <t>UK Islands, Caribbean*</t>
  </si>
  <si>
    <t>Ireland~</t>
  </si>
  <si>
    <t>Table 10. Foreign Direct Investment Position in the United States on a Historical-Cost Basis, Country by Industry of U.S. Affiliate, 2018</t>
  </si>
  <si>
    <t>Table 9. Foreign Direct Investment in the United States: Selected Items by Industry of U.S. Affiliate, 2015–2018</t>
  </si>
  <si>
    <r>
      <t xml:space="preserve">Table 8. Historical-Cost Foreign Direct Investment Position in the United States, by Country of Foreign Parent and of the Ultimate Beneficial Owner, 2015-2018 </t>
    </r>
    <r>
      <rPr>
        <b/>
        <vertAlign val="superscript"/>
        <sz val="14"/>
        <rFont val="Calibri"/>
        <family val="2"/>
        <scheme val="minor"/>
      </rPr>
      <t>1</t>
    </r>
  </si>
  <si>
    <t>Table 7. Foreign Direct Investment in the United States: Selected Items by Country of Foreign Parent, 2015–2018</t>
  </si>
  <si>
    <t>Table 6. U.S. Direct Investment Position Abroad on a Historical-Cost Basis, Country by Industry of Foreign Affiliate, 2018</t>
  </si>
  <si>
    <t>Table 5. U.S. Direct Investment Position Abroad, by Industry of Affiliate and by Industry of U.S. Parent, 2015-2018</t>
  </si>
  <si>
    <t>Table 4. U.S. Direct Investment Abroad: Dividends by Industry of U.S. Parent, 2017 - 2018</t>
  </si>
  <si>
    <t>Table 3. U.S. Direct Investment Abroad: Dividends by Country of Foreign Affiliate, 2017 - 2018</t>
  </si>
  <si>
    <t>[Billions of dollars]</t>
  </si>
  <si>
    <t>U.S. direct investment abroad dividends by country of affiliate: 2017-2018</t>
  </si>
  <si>
    <t>* The “United Kingdom Islands, Caribbean” includes British Virgin Islands, Cayman Islands, Montserrat, and Turks and Caicos Islands.</t>
  </si>
  <si>
    <t>1. The “United Kingdom Islands, Caribbean” is composed of the British Virgin Islands, Cayman Islands, Montserrat, and Turks and Caicos Islands.</t>
  </si>
  <si>
    <t xml:space="preserve">1. Petroleum is composed of oil and gas extraction; support activities for oil and gas extraction; petroleum and coal products manufacturing; petroleum and petroleum products wholesale trade;  gasoline stations; petroleum tanker operations; pipeline transportation of crude oil, refined petroleum products, and natural gas; and petroleum storage for hire.  </t>
  </si>
  <si>
    <t xml:space="preserve">2. The European Union (28) is composed of Austria, Belgium, Bulgaria, Croatia, Cyprus, the Czech Republic, Denmark, Estonia, Finland, France, Germany, Greece, Hungary, Ireland, Italy, Latvia, Lithuania, Luxembourg, Malta, the Netherlands, Poland, Portugal, Romania, Slovakia, Slovenia, Spain, Sweden, and the United Kingdom. </t>
  </si>
  <si>
    <t>3. OPEC (Organization of Petroleum Exporting Countries) is composed of Algeria, Angola, Congo (Brazzaville), Ecuador, Equatorial Guinea, Gabon, Iran, Iraq, Kuwait, Libya, Nigeria, Qatar, Saudi Arabia, the United Arab Emirates, and Venezuela. Data for this memorandum item reflect the OPEC membership during the reference period.</t>
  </si>
  <si>
    <t>2. The “United Kingdom Islands, Caribbean” is composed of the British Virgin Islands, Cayman Islands, Montserrat, and Turks and Caicos Islands.</t>
  </si>
  <si>
    <t>~ Suppressed, 3rd largest</t>
  </si>
  <si>
    <t>2018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</si>
</sst>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
    <numFmt numFmtId="165" formatCode="_(* #,##0_);_(* \(#,##0\);_(* &quot;-&quot;??_);_(@_)"/>
    <numFmt numFmtId="166" formatCode="#,##0.0"/>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name val="Calibri"/>
      <family val="2"/>
      <scheme val="minor"/>
    </font>
    <font>
      <b/>
      <sz val="14"/>
      <name val="Calibri"/>
      <family val="2"/>
      <scheme val="minor"/>
    </font>
    <font>
      <sz val="11"/>
      <name val="Calibri"/>
      <family val="2"/>
      <scheme val="minor"/>
    </font>
    <font>
      <b/>
      <sz val="11"/>
      <name val="Calibri"/>
      <family val="2"/>
      <scheme val="minor"/>
    </font>
    <font>
      <sz val="12"/>
      <name val="Calibri"/>
      <family val="2"/>
      <scheme val="minor"/>
    </font>
    <font>
      <vertAlign val="superscript"/>
      <sz val="10"/>
      <name val="Calibri"/>
      <family val="2"/>
      <scheme val="minor"/>
    </font>
    <font>
      <sz val="14"/>
      <name val="Calibri"/>
      <family val="2"/>
      <scheme val="minor"/>
    </font>
    <font>
      <b/>
      <vertAlign val="superscript"/>
      <sz val="14"/>
      <name val="Calibri"/>
      <family val="2"/>
      <scheme val="minor"/>
    </font>
    <font>
      <sz val="9"/>
      <name val="Courier New"/>
      <family val="3"/>
    </font>
    <font>
      <sz val="9"/>
      <name val="Courier New"/>
      <family val="3"/>
    </font>
    <font>
      <b/>
      <sz val="11"/>
      <color theme="1"/>
      <name val="Calibri"/>
      <family val="2"/>
      <scheme val="minor"/>
    </font>
    <font>
      <sz val="10"/>
      <color theme="1"/>
      <name val="Calibri"/>
      <family val="2"/>
      <scheme val="minor"/>
    </font>
    <font>
      <sz val="11"/>
      <color indexed="8"/>
      <name val="Calibri"/>
      <family val="2"/>
      <scheme val="minor"/>
    </font>
    <font>
      <b/>
      <sz val="14"/>
      <color theme="1"/>
      <name val="Calibri"/>
      <family val="2"/>
      <scheme val="minor"/>
    </font>
    <font>
      <b/>
      <sz val="10"/>
      <color theme="1"/>
      <name val="Calibri"/>
      <family val="2"/>
      <scheme val="minor"/>
    </font>
    <font>
      <i/>
      <sz val="10"/>
      <color theme="1"/>
      <name val="Calibri"/>
      <family val="2"/>
      <scheme val="minor"/>
    </font>
    <font>
      <b/>
      <sz val="12.1"/>
      <color theme="1"/>
      <name val="Calibri"/>
      <family val="2"/>
      <scheme val="minor"/>
    </font>
    <font>
      <sz val="12.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64"/>
      </right>
      <top/>
      <bottom/>
      <diagonal/>
    </border>
    <border>
      <left style="thin">
        <color indexed="8"/>
      </left>
      <right style="thin">
        <color indexed="64"/>
      </right>
      <top/>
      <bottom style="thin">
        <color indexed="64"/>
      </bottom>
      <diagonal/>
    </border>
    <border>
      <left/>
      <right/>
      <top style="thin">
        <color indexed="64"/>
      </top>
      <bottom/>
      <diagonal/>
    </border>
    <border>
      <left style="thin">
        <color indexed="8"/>
      </left>
      <right/>
      <top/>
      <bottom style="thin">
        <color indexed="64"/>
      </bottom>
      <diagonal/>
    </border>
    <border>
      <left style="thin">
        <color indexed="8"/>
      </left>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8"/>
      </bottom>
      <diagonal/>
    </border>
    <border>
      <left style="thin">
        <color indexed="8"/>
      </left>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bottom style="thin">
        <color indexed="64"/>
      </bottom>
      <diagonal/>
    </border>
    <border>
      <left style="thin">
        <color indexed="64"/>
      </left>
      <right style="thin">
        <color indexed="8"/>
      </right>
      <top/>
      <bottom style="thin">
        <color indexed="64"/>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diagonal/>
    </border>
    <border>
      <left style="thin">
        <color auto="1"/>
      </left>
      <right style="thin">
        <color auto="1"/>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indexed="64"/>
      </left>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64"/>
      </top>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64"/>
      </bottom>
      <diagonal/>
    </border>
  </borders>
  <cellStyleXfs count="11">
    <xf numFmtId="0" fontId="0" fillId="0" borderId="0"/>
    <xf numFmtId="0" fontId="4" fillId="0" borderId="0"/>
    <xf numFmtId="0" fontId="4" fillId="0" borderId="0"/>
    <xf numFmtId="0" fontId="4" fillId="0" borderId="0"/>
    <xf numFmtId="0" fontId="14" fillId="0" borderId="0"/>
    <xf numFmtId="0" fontId="15" fillId="0" borderId="0"/>
    <xf numFmtId="9" fontId="4" fillId="0" borderId="0" applyFont="0" applyFill="0" applyBorder="0" applyAlignment="0" applyProtection="0"/>
    <xf numFmtId="0" fontId="3" fillId="0" borderId="0"/>
    <xf numFmtId="0" fontId="18" fillId="0" borderId="0"/>
    <xf numFmtId="43" fontId="3" fillId="0" borderId="0" applyFont="0" applyFill="0" applyBorder="0" applyAlignment="0" applyProtection="0"/>
    <xf numFmtId="0" fontId="2" fillId="0" borderId="0"/>
  </cellStyleXfs>
  <cellXfs count="286">
    <xf numFmtId="0" fontId="0" fillId="0" borderId="0" xfId="0"/>
    <xf numFmtId="0" fontId="5" fillId="0" borderId="0" xfId="0" applyFont="1" applyAlignment="1">
      <alignment horizontal="centerContinuous"/>
    </xf>
    <xf numFmtId="0" fontId="5" fillId="0" borderId="0" xfId="0" applyFont="1"/>
    <xf numFmtId="0" fontId="5" fillId="0" borderId="0" xfId="0" quotePrefix="1" applyFont="1" applyBorder="1" applyAlignment="1">
      <alignment horizontal="center" wrapText="1"/>
    </xf>
    <xf numFmtId="3" fontId="6" fillId="0" borderId="0" xfId="0" quotePrefix="1" applyNumberFormat="1" applyFont="1" applyBorder="1" applyAlignment="1">
      <alignment horizontal="right"/>
    </xf>
    <xf numFmtId="0" fontId="6" fillId="0" borderId="0" xfId="0" applyFont="1"/>
    <xf numFmtId="3" fontId="5" fillId="0" borderId="0" xfId="0" quotePrefix="1" applyNumberFormat="1" applyFont="1" applyBorder="1" applyAlignment="1">
      <alignment horizontal="right"/>
    </xf>
    <xf numFmtId="3" fontId="5" fillId="0" borderId="0" xfId="0" quotePrefix="1" applyNumberFormat="1" applyFont="1" applyFill="1" applyBorder="1" applyAlignment="1">
      <alignment horizontal="right"/>
    </xf>
    <xf numFmtId="0" fontId="5" fillId="0" borderId="0" xfId="0" applyFont="1" applyFill="1"/>
    <xf numFmtId="3" fontId="5" fillId="0" borderId="0" xfId="0" applyNumberFormat="1" applyFont="1"/>
    <xf numFmtId="3" fontId="5" fillId="0" borderId="0" xfId="0" applyNumberFormat="1" applyFont="1" applyFill="1"/>
    <xf numFmtId="0" fontId="8" fillId="0" borderId="0" xfId="0" applyFont="1"/>
    <xf numFmtId="0" fontId="9" fillId="0" borderId="0" xfId="0" applyFont="1"/>
    <xf numFmtId="0" fontId="5" fillId="0" borderId="0" xfId="1" applyFont="1"/>
    <xf numFmtId="3" fontId="6" fillId="0" borderId="18" xfId="1" applyNumberFormat="1" applyFont="1" applyBorder="1" applyAlignment="1">
      <alignment horizontal="right"/>
    </xf>
    <xf numFmtId="3" fontId="6" fillId="0" borderId="14" xfId="1" applyNumberFormat="1" applyFont="1" applyBorder="1" applyAlignment="1">
      <alignment horizontal="right"/>
    </xf>
    <xf numFmtId="3" fontId="5" fillId="0" borderId="18" xfId="1" applyNumberFormat="1" applyFont="1" applyBorder="1" applyAlignment="1">
      <alignment horizontal="right"/>
    </xf>
    <xf numFmtId="3" fontId="5" fillId="0" borderId="14" xfId="1" applyNumberFormat="1" applyFont="1" applyBorder="1" applyAlignment="1">
      <alignment horizontal="right"/>
    </xf>
    <xf numFmtId="0" fontId="8" fillId="0" borderId="0" xfId="1" applyFont="1"/>
    <xf numFmtId="0" fontId="5" fillId="0" borderId="0" xfId="1" applyFont="1"/>
    <xf numFmtId="0" fontId="5" fillId="0" borderId="0" xfId="1" applyFont="1"/>
    <xf numFmtId="0" fontId="10" fillId="0" borderId="0" xfId="0" applyFont="1" applyAlignment="1">
      <alignment horizontal="centerContinuous"/>
    </xf>
    <xf numFmtId="3" fontId="5" fillId="0" borderId="3" xfId="0" quotePrefix="1" applyNumberFormat="1" applyFont="1" applyBorder="1" applyAlignment="1">
      <alignment horizontal="right"/>
    </xf>
    <xf numFmtId="3" fontId="6" fillId="0" borderId="3" xfId="0" quotePrefix="1" applyNumberFormat="1" applyFont="1" applyBorder="1" applyAlignment="1">
      <alignment horizontal="right"/>
    </xf>
    <xf numFmtId="0" fontId="5" fillId="0" borderId="0" xfId="3" applyFont="1"/>
    <xf numFmtId="3" fontId="6" fillId="0" borderId="8" xfId="3" applyNumberFormat="1" applyFont="1" applyBorder="1" applyAlignment="1">
      <alignment horizontal="right"/>
    </xf>
    <xf numFmtId="0" fontId="6" fillId="0" borderId="0" xfId="3" applyFont="1"/>
    <xf numFmtId="3" fontId="5" fillId="0" borderId="8" xfId="3" applyNumberFormat="1" applyFont="1" applyBorder="1" applyAlignment="1">
      <alignment horizontal="right"/>
    </xf>
    <xf numFmtId="0" fontId="5" fillId="0" borderId="0" xfId="0" quotePrefix="1" applyFont="1" applyBorder="1" applyAlignment="1">
      <alignment horizontal="left"/>
    </xf>
    <xf numFmtId="3" fontId="5" fillId="0" borderId="3" xfId="1" applyNumberFormat="1" applyFont="1" applyBorder="1" applyAlignment="1">
      <alignment horizontal="right"/>
    </xf>
    <xf numFmtId="0" fontId="12" fillId="0" borderId="0" xfId="1" applyFont="1"/>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23" xfId="1" applyFont="1" applyBorder="1" applyAlignment="1">
      <alignment horizontal="center" vertical="center" wrapText="1"/>
    </xf>
    <xf numFmtId="0" fontId="5" fillId="0" borderId="17" xfId="1" applyFont="1" applyBorder="1" applyAlignment="1">
      <alignment horizontal="center" vertical="center" wrapText="1"/>
    </xf>
    <xf numFmtId="0" fontId="5" fillId="0" borderId="1" xfId="1" applyFont="1" applyBorder="1" applyAlignment="1">
      <alignment horizontal="center" vertical="center" wrapText="1"/>
    </xf>
    <xf numFmtId="0" fontId="5" fillId="0" borderId="9" xfId="1" applyFont="1" applyBorder="1" applyAlignment="1">
      <alignment horizontal="center" vertical="center" wrapText="1"/>
    </xf>
    <xf numFmtId="0" fontId="5" fillId="0" borderId="10" xfId="1" applyFont="1" applyBorder="1" applyAlignment="1">
      <alignment horizontal="center" vertical="center" wrapText="1"/>
    </xf>
    <xf numFmtId="3" fontId="6" fillId="0" borderId="3" xfId="1" applyNumberFormat="1" applyFont="1" applyBorder="1" applyAlignment="1">
      <alignment horizontal="right"/>
    </xf>
    <xf numFmtId="0" fontId="5" fillId="0" borderId="9" xfId="0" applyFont="1" applyBorder="1" applyAlignment="1">
      <alignment horizontal="center"/>
    </xf>
    <xf numFmtId="0" fontId="12" fillId="0" borderId="0" xfId="0" applyFont="1"/>
    <xf numFmtId="0" fontId="12" fillId="0" borderId="0" xfId="0" applyFont="1" applyAlignment="1">
      <alignment horizontal="centerContinuous"/>
    </xf>
    <xf numFmtId="3" fontId="6" fillId="0" borderId="12" xfId="1" quotePrefix="1" applyNumberFormat="1" applyFont="1" applyBorder="1" applyAlignment="1">
      <alignment horizontal="center"/>
    </xf>
    <xf numFmtId="0" fontId="5" fillId="0" borderId="0" xfId="1" applyFont="1"/>
    <xf numFmtId="3" fontId="5" fillId="0" borderId="18" xfId="0" applyNumberFormat="1" applyFont="1" applyBorder="1" applyAlignment="1">
      <alignment horizontal="right"/>
    </xf>
    <xf numFmtId="3" fontId="5" fillId="0" borderId="3" xfId="0" applyNumberFormat="1" applyFont="1" applyBorder="1" applyAlignment="1">
      <alignment horizontal="right"/>
    </xf>
    <xf numFmtId="3" fontId="5" fillId="0" borderId="3" xfId="0" applyNumberFormat="1" applyFont="1" applyBorder="1"/>
    <xf numFmtId="0" fontId="5" fillId="0" borderId="1" xfId="0" applyFont="1" applyBorder="1" applyAlignment="1">
      <alignment horizontal="center"/>
    </xf>
    <xf numFmtId="0" fontId="5" fillId="0" borderId="4" xfId="0" applyFont="1" applyBorder="1" applyAlignment="1">
      <alignment horizontal="center"/>
    </xf>
    <xf numFmtId="3" fontId="5" fillId="0" borderId="12" xfId="0" quotePrefix="1" applyNumberFormat="1" applyFont="1" applyBorder="1" applyAlignment="1">
      <alignment horizontal="right"/>
    </xf>
    <xf numFmtId="0" fontId="5" fillId="0" borderId="1" xfId="0" quotePrefix="1" applyFont="1" applyFill="1" applyBorder="1" applyAlignment="1">
      <alignment horizontal="center" wrapText="1"/>
    </xf>
    <xf numFmtId="0" fontId="5" fillId="0" borderId="0" xfId="1" applyFont="1"/>
    <xf numFmtId="0" fontId="3" fillId="0" borderId="0" xfId="7" applyFont="1"/>
    <xf numFmtId="0" fontId="3" fillId="0" borderId="0" xfId="7"/>
    <xf numFmtId="0" fontId="17" fillId="0" borderId="9" xfId="7" applyFont="1" applyBorder="1" applyAlignment="1"/>
    <xf numFmtId="0" fontId="8" fillId="0" borderId="28" xfId="1" applyFont="1" applyBorder="1" applyAlignment="1">
      <alignment horizontal="center" wrapText="1"/>
    </xf>
    <xf numFmtId="0" fontId="8" fillId="0" borderId="28" xfId="1" applyFont="1" applyBorder="1"/>
    <xf numFmtId="165" fontId="8" fillId="0" borderId="28" xfId="9" applyNumberFormat="1" applyFont="1" applyBorder="1"/>
    <xf numFmtId="165" fontId="8" fillId="0" borderId="28" xfId="9" applyNumberFormat="1" applyFont="1" applyBorder="1" applyAlignment="1">
      <alignment horizontal="right"/>
    </xf>
    <xf numFmtId="0" fontId="8" fillId="0" borderId="3" xfId="1" applyFont="1" applyBorder="1"/>
    <xf numFmtId="165" fontId="8" fillId="0" borderId="3" xfId="9" applyNumberFormat="1" applyFont="1" applyBorder="1"/>
    <xf numFmtId="165" fontId="8" fillId="0" borderId="3" xfId="9" applyNumberFormat="1" applyFont="1" applyBorder="1" applyAlignment="1">
      <alignment horizontal="right"/>
    </xf>
    <xf numFmtId="0" fontId="8" fillId="0" borderId="3" xfId="1" applyFont="1" applyBorder="1" applyAlignment="1">
      <alignment horizontal="left"/>
    </xf>
    <xf numFmtId="0" fontId="8" fillId="0" borderId="29" xfId="1" applyFont="1" applyBorder="1"/>
    <xf numFmtId="165" fontId="8" fillId="0" borderId="29" xfId="9" applyNumberFormat="1" applyFont="1" applyBorder="1"/>
    <xf numFmtId="165" fontId="8" fillId="0" borderId="29" xfId="9" applyNumberFormat="1" applyFont="1" applyBorder="1" applyAlignment="1">
      <alignment horizontal="right"/>
    </xf>
    <xf numFmtId="0" fontId="5" fillId="0" borderId="6" xfId="0" quotePrefix="1" applyFont="1" applyFill="1" applyBorder="1" applyAlignment="1">
      <alignment horizontal="center" wrapText="1"/>
    </xf>
    <xf numFmtId="3" fontId="5" fillId="0" borderId="3" xfId="0" applyNumberFormat="1" applyFont="1" applyFill="1" applyBorder="1" applyAlignment="1">
      <alignment horizontal="right"/>
    </xf>
    <xf numFmtId="0" fontId="5" fillId="0" borderId="0" xfId="1" applyFont="1"/>
    <xf numFmtId="3" fontId="6" fillId="0" borderId="12" xfId="0" quotePrefix="1" applyNumberFormat="1" applyFont="1" applyBorder="1" applyAlignment="1">
      <alignment horizontal="right"/>
    </xf>
    <xf numFmtId="3" fontId="6" fillId="0" borderId="12" xfId="0" quotePrefix="1" applyNumberFormat="1" applyFont="1" applyFill="1" applyBorder="1" applyAlignment="1">
      <alignment horizontal="right"/>
    </xf>
    <xf numFmtId="3" fontId="5" fillId="0" borderId="12" xfId="0" applyNumberFormat="1" applyFont="1" applyFill="1" applyBorder="1" applyAlignment="1">
      <alignment horizontal="right"/>
    </xf>
    <xf numFmtId="0" fontId="5" fillId="0" borderId="30" xfId="0" applyFont="1" applyBorder="1"/>
    <xf numFmtId="0" fontId="20" fillId="0" borderId="28" xfId="0" applyFont="1" applyBorder="1" applyAlignment="1">
      <alignment horizontal="center" wrapText="1"/>
    </xf>
    <xf numFmtId="0" fontId="20" fillId="0" borderId="27" xfId="0" applyFont="1" applyBorder="1" applyAlignment="1">
      <alignment horizontal="center" wrapText="1"/>
    </xf>
    <xf numFmtId="0" fontId="5" fillId="0" borderId="28" xfId="1" applyFont="1" applyBorder="1" applyAlignment="1">
      <alignment horizontal="center" vertical="center" wrapText="1"/>
    </xf>
    <xf numFmtId="0" fontId="8" fillId="0" borderId="8" xfId="1" applyNumberFormat="1" applyFont="1" applyBorder="1" applyAlignment="1">
      <alignment horizontal="center" wrapText="1"/>
    </xf>
    <xf numFmtId="0" fontId="8" fillId="0" borderId="18" xfId="1" applyNumberFormat="1" applyFont="1" applyBorder="1" applyAlignment="1">
      <alignment horizontal="center" wrapText="1"/>
    </xf>
    <xf numFmtId="0" fontId="8" fillId="0" borderId="14" xfId="1" applyNumberFormat="1" applyFont="1" applyBorder="1" applyAlignment="1">
      <alignment horizontal="center" wrapText="1"/>
    </xf>
    <xf numFmtId="3" fontId="5" fillId="0" borderId="12" xfId="1" applyNumberFormat="1" applyFont="1" applyBorder="1" applyAlignment="1">
      <alignment horizontal="right"/>
    </xf>
    <xf numFmtId="3" fontId="5" fillId="0" borderId="12" xfId="0" applyNumberFormat="1" applyFont="1" applyBorder="1" applyAlignment="1">
      <alignment horizontal="right"/>
    </xf>
    <xf numFmtId="3" fontId="5" fillId="0" borderId="12" xfId="0" applyNumberFormat="1" applyFont="1" applyBorder="1"/>
    <xf numFmtId="0" fontId="5" fillId="0" borderId="18" xfId="1" applyNumberFormat="1" applyFont="1" applyBorder="1" applyAlignment="1">
      <alignment horizontal="center" wrapText="1"/>
    </xf>
    <xf numFmtId="0" fontId="5" fillId="0" borderId="2" xfId="1" applyNumberFormat="1" applyFont="1" applyBorder="1" applyAlignment="1">
      <alignment horizontal="center" wrapText="1"/>
    </xf>
    <xf numFmtId="0" fontId="5" fillId="0" borderId="0" xfId="1" applyNumberFormat="1" applyFont="1" applyBorder="1" applyAlignment="1">
      <alignment horizontal="center" wrapText="1"/>
    </xf>
    <xf numFmtId="3" fontId="6" fillId="0" borderId="18" xfId="3" applyNumberFormat="1" applyFont="1" applyBorder="1" applyAlignment="1">
      <alignment horizontal="right"/>
    </xf>
    <xf numFmtId="3" fontId="5" fillId="0" borderId="18" xfId="3" applyNumberFormat="1" applyFont="1" applyBorder="1" applyAlignment="1">
      <alignment horizontal="right"/>
    </xf>
    <xf numFmtId="3" fontId="6" fillId="2" borderId="3" xfId="0" applyNumberFormat="1" applyFont="1" applyFill="1" applyBorder="1" applyAlignment="1">
      <alignment horizontal="right"/>
    </xf>
    <xf numFmtId="3" fontId="6" fillId="2" borderId="12" xfId="0" applyNumberFormat="1" applyFont="1" applyFill="1" applyBorder="1" applyAlignment="1">
      <alignment horizontal="right"/>
    </xf>
    <xf numFmtId="3" fontId="5" fillId="2" borderId="3" xfId="0" applyNumberFormat="1" applyFont="1" applyFill="1" applyBorder="1" applyAlignment="1">
      <alignment horizontal="right"/>
    </xf>
    <xf numFmtId="3" fontId="5" fillId="2" borderId="12" xfId="0" applyNumberFormat="1" applyFont="1" applyFill="1" applyBorder="1" applyAlignment="1">
      <alignment horizontal="right"/>
    </xf>
    <xf numFmtId="0" fontId="6" fillId="0" borderId="35" xfId="0" applyNumberFormat="1" applyFont="1" applyFill="1" applyBorder="1" applyAlignment="1" applyProtection="1">
      <alignment horizontal="left" wrapText="1" indent="2"/>
    </xf>
    <xf numFmtId="3" fontId="6" fillId="0" borderId="36" xfId="0" applyNumberFormat="1" applyFont="1" applyFill="1" applyBorder="1" applyAlignment="1" applyProtection="1">
      <alignment horizontal="right"/>
    </xf>
    <xf numFmtId="3" fontId="6" fillId="0" borderId="34" xfId="0" applyNumberFormat="1" applyFont="1" applyFill="1" applyBorder="1" applyAlignment="1" applyProtection="1">
      <alignment horizontal="right"/>
    </xf>
    <xf numFmtId="0" fontId="5" fillId="2" borderId="12" xfId="1" applyNumberFormat="1" applyFont="1" applyFill="1" applyBorder="1" applyAlignment="1">
      <alignment horizontal="left" wrapText="1"/>
    </xf>
    <xf numFmtId="3" fontId="5" fillId="2" borderId="18" xfId="1" applyNumberFormat="1" applyFont="1" applyFill="1" applyBorder="1" applyAlignment="1">
      <alignment horizontal="right"/>
    </xf>
    <xf numFmtId="3" fontId="5" fillId="2" borderId="14" xfId="1" applyNumberFormat="1" applyFont="1" applyFill="1" applyBorder="1" applyAlignment="1">
      <alignment horizontal="right"/>
    </xf>
    <xf numFmtId="0" fontId="5" fillId="0" borderId="12" xfId="1" quotePrefix="1" applyFont="1" applyBorder="1" applyAlignment="1">
      <alignment horizontal="left" wrapText="1"/>
    </xf>
    <xf numFmtId="0" fontId="5" fillId="2" borderId="12" xfId="1" applyNumberFormat="1" applyFont="1" applyFill="1" applyBorder="1" applyAlignment="1">
      <alignment horizontal="left" wrapText="1" indent="1"/>
    </xf>
    <xf numFmtId="0" fontId="5" fillId="0" borderId="12" xfId="1" quotePrefix="1" applyFont="1" applyBorder="1" applyAlignment="1">
      <alignment horizontal="left" wrapText="1" indent="1"/>
    </xf>
    <xf numFmtId="0" fontId="5" fillId="0" borderId="12" xfId="1" applyFont="1" applyBorder="1" applyAlignment="1">
      <alignment horizontal="left" wrapText="1" indent="1"/>
    </xf>
    <xf numFmtId="0" fontId="5" fillId="0" borderId="12" xfId="1" quotePrefix="1" applyFont="1" applyFill="1" applyBorder="1" applyAlignment="1">
      <alignment horizontal="left" wrapText="1" indent="3"/>
    </xf>
    <xf numFmtId="49" fontId="5" fillId="2" borderId="12" xfId="1" applyNumberFormat="1" applyFont="1" applyFill="1" applyBorder="1" applyAlignment="1">
      <alignment horizontal="left" wrapText="1"/>
    </xf>
    <xf numFmtId="0" fontId="5" fillId="0" borderId="13" xfId="1" applyFont="1" applyBorder="1" applyAlignment="1">
      <alignment horizontal="left" wrapText="1" indent="1"/>
    </xf>
    <xf numFmtId="3" fontId="5" fillId="0" borderId="17" xfId="1" applyNumberFormat="1" applyFont="1" applyBorder="1" applyAlignment="1">
      <alignment horizontal="right"/>
    </xf>
    <xf numFmtId="3" fontId="5" fillId="0" borderId="15" xfId="1" applyNumberFormat="1" applyFont="1" applyBorder="1" applyAlignment="1">
      <alignment horizontal="right"/>
    </xf>
    <xf numFmtId="0" fontId="6" fillId="0" borderId="35" xfId="3" applyFont="1" applyBorder="1" applyAlignment="1">
      <alignment horizontal="left" indent="3"/>
    </xf>
    <xf numFmtId="3" fontId="6" fillId="0" borderId="35" xfId="1" applyNumberFormat="1" applyFont="1" applyBorder="1" applyAlignment="1">
      <alignment horizontal="right"/>
    </xf>
    <xf numFmtId="3" fontId="6" fillId="0" borderId="36" xfId="1" applyNumberFormat="1" applyFont="1" applyBorder="1" applyAlignment="1">
      <alignment horizontal="right"/>
    </xf>
    <xf numFmtId="3" fontId="6" fillId="0" borderId="33" xfId="1" applyNumberFormat="1" applyFont="1" applyBorder="1" applyAlignment="1">
      <alignment horizontal="right"/>
    </xf>
    <xf numFmtId="0" fontId="5" fillId="2" borderId="12" xfId="3" applyNumberFormat="1" applyFont="1" applyFill="1" applyBorder="1" applyAlignment="1">
      <alignment horizontal="left"/>
    </xf>
    <xf numFmtId="3" fontId="5" fillId="2" borderId="12" xfId="1" applyNumberFormat="1" applyFont="1" applyFill="1" applyBorder="1" applyAlignment="1">
      <alignment horizontal="right"/>
    </xf>
    <xf numFmtId="3" fontId="5" fillId="2" borderId="3" xfId="1" applyNumberFormat="1" applyFont="1" applyFill="1" applyBorder="1" applyAlignment="1">
      <alignment horizontal="right"/>
    </xf>
    <xf numFmtId="0" fontId="6" fillId="0" borderId="12" xfId="3" applyFont="1" applyBorder="1" applyAlignment="1">
      <alignment horizontal="left"/>
    </xf>
    <xf numFmtId="3" fontId="6" fillId="0" borderId="12" xfId="1" applyNumberFormat="1" applyFont="1" applyBorder="1" applyAlignment="1">
      <alignment horizontal="right"/>
    </xf>
    <xf numFmtId="0" fontId="5" fillId="2" borderId="12" xfId="3" applyNumberFormat="1" applyFont="1" applyFill="1" applyBorder="1" applyAlignment="1">
      <alignment horizontal="left" indent="1"/>
    </xf>
    <xf numFmtId="0" fontId="5" fillId="0" borderId="12" xfId="3" applyFont="1" applyBorder="1" applyAlignment="1">
      <alignment horizontal="left" indent="1"/>
    </xf>
    <xf numFmtId="0" fontId="5" fillId="0" borderId="12" xfId="3" applyFont="1" applyBorder="1" applyAlignment="1">
      <alignment horizontal="left"/>
    </xf>
    <xf numFmtId="0" fontId="5" fillId="2" borderId="12" xfId="3" applyNumberFormat="1" applyFont="1" applyFill="1" applyBorder="1" applyAlignment="1">
      <alignment horizontal="left" indent="2"/>
    </xf>
    <xf numFmtId="0" fontId="5" fillId="0" borderId="12" xfId="3" applyFont="1" applyBorder="1" applyAlignment="1">
      <alignment horizontal="left" indent="2"/>
    </xf>
    <xf numFmtId="164" fontId="5" fillId="0" borderId="12" xfId="5" applyNumberFormat="1" applyFont="1" applyFill="1" applyBorder="1" applyAlignment="1">
      <alignment horizontal="left" indent="1"/>
    </xf>
    <xf numFmtId="164" fontId="6" fillId="2" borderId="13" xfId="5" applyNumberFormat="1" applyFont="1" applyFill="1" applyBorder="1" applyAlignment="1">
      <alignment horizontal="left"/>
    </xf>
    <xf numFmtId="0" fontId="5" fillId="2" borderId="13" xfId="1" applyNumberFormat="1" applyFont="1" applyFill="1" applyBorder="1" applyAlignment="1">
      <alignment horizontal="right"/>
    </xf>
    <xf numFmtId="3" fontId="5" fillId="2" borderId="13" xfId="1" applyNumberFormat="1" applyFont="1" applyFill="1" applyBorder="1" applyAlignment="1"/>
    <xf numFmtId="3" fontId="5" fillId="2" borderId="17" xfId="1" applyNumberFormat="1" applyFont="1" applyFill="1" applyBorder="1" applyAlignment="1">
      <alignment horizontal="right"/>
    </xf>
    <xf numFmtId="3" fontId="5" fillId="2" borderId="13" xfId="1" applyNumberFormat="1" applyFont="1" applyFill="1" applyBorder="1" applyAlignment="1">
      <alignment horizontal="right"/>
    </xf>
    <xf numFmtId="3" fontId="5" fillId="2" borderId="4" xfId="1" applyNumberFormat="1" applyFont="1" applyFill="1" applyBorder="1" applyAlignment="1">
      <alignment horizontal="right"/>
    </xf>
    <xf numFmtId="0" fontId="6" fillId="0" borderId="35" xfId="0" quotePrefix="1" applyFont="1" applyFill="1" applyBorder="1" applyAlignment="1">
      <alignment horizontal="left" wrapText="1" indent="3"/>
    </xf>
    <xf numFmtId="3" fontId="6" fillId="0" borderId="35" xfId="0" quotePrefix="1" applyNumberFormat="1" applyFont="1" applyFill="1" applyBorder="1" applyAlignment="1">
      <alignment horizontal="right"/>
    </xf>
    <xf numFmtId="3" fontId="6" fillId="0" borderId="33" xfId="0" quotePrefix="1" applyNumberFormat="1" applyFont="1" applyFill="1" applyBorder="1" applyAlignment="1">
      <alignment horizontal="right"/>
    </xf>
    <xf numFmtId="0" fontId="6" fillId="2" borderId="12" xfId="0" applyFont="1" applyFill="1" applyBorder="1" applyAlignment="1">
      <alignment horizontal="left" wrapText="1"/>
    </xf>
    <xf numFmtId="0" fontId="6" fillId="0" borderId="12" xfId="0" quotePrefix="1" applyFont="1" applyBorder="1" applyAlignment="1">
      <alignment horizontal="left" wrapText="1"/>
    </xf>
    <xf numFmtId="0" fontId="5" fillId="2" borderId="12" xfId="0" applyFont="1" applyFill="1" applyBorder="1" applyAlignment="1">
      <alignment horizontal="left" wrapText="1" indent="1"/>
    </xf>
    <xf numFmtId="0" fontId="5" fillId="0" borderId="12" xfId="0" quotePrefix="1" applyFont="1" applyBorder="1" applyAlignment="1">
      <alignment horizontal="left" wrapText="1" indent="1"/>
    </xf>
    <xf numFmtId="3" fontId="5" fillId="0" borderId="12" xfId="0" quotePrefix="1" applyNumberFormat="1" applyFont="1" applyFill="1" applyBorder="1" applyAlignment="1">
      <alignment horizontal="right"/>
    </xf>
    <xf numFmtId="0" fontId="5" fillId="0" borderId="12" xfId="0" quotePrefix="1" applyFont="1" applyBorder="1" applyAlignment="1">
      <alignment horizontal="left" wrapText="1" indent="2"/>
    </xf>
    <xf numFmtId="0" fontId="5" fillId="2" borderId="12" xfId="0" applyFont="1" applyFill="1" applyBorder="1" applyAlignment="1">
      <alignment horizontal="left" wrapText="1" indent="2"/>
    </xf>
    <xf numFmtId="0" fontId="5" fillId="0" borderId="12" xfId="0" applyFont="1" applyFill="1" applyBorder="1" applyAlignment="1">
      <alignment horizontal="left" wrapText="1" indent="1"/>
    </xf>
    <xf numFmtId="0" fontId="5" fillId="2" borderId="13" xfId="0" applyFont="1" applyFill="1" applyBorder="1" applyAlignment="1">
      <alignment horizontal="left" wrapText="1" indent="1"/>
    </xf>
    <xf numFmtId="3" fontId="5" fillId="2" borderId="13" xfId="0" applyNumberFormat="1" applyFont="1" applyFill="1" applyBorder="1" applyAlignment="1">
      <alignment horizontal="right"/>
    </xf>
    <xf numFmtId="3" fontId="5" fillId="2" borderId="4" xfId="0" applyNumberFormat="1" applyFont="1" applyFill="1" applyBorder="1" applyAlignment="1">
      <alignment horizontal="right"/>
    </xf>
    <xf numFmtId="0" fontId="6" fillId="0" borderId="35" xfId="0" quotePrefix="1" applyFont="1" applyBorder="1" applyAlignment="1">
      <alignment horizontal="left" wrapText="1" indent="2"/>
    </xf>
    <xf numFmtId="3" fontId="6" fillId="0" borderId="35" xfId="0" quotePrefix="1" applyNumberFormat="1" applyFont="1" applyBorder="1" applyAlignment="1">
      <alignment horizontal="right"/>
    </xf>
    <xf numFmtId="3" fontId="6" fillId="0" borderId="33" xfId="0" quotePrefix="1" applyNumberFormat="1" applyFont="1" applyBorder="1" applyAlignment="1">
      <alignment horizontal="right"/>
    </xf>
    <xf numFmtId="0" fontId="5" fillId="2" borderId="12" xfId="0" applyFont="1" applyFill="1" applyBorder="1" applyAlignment="1">
      <alignment horizontal="left" wrapText="1"/>
    </xf>
    <xf numFmtId="0" fontId="5" fillId="0" borderId="12" xfId="0" quotePrefix="1" applyFont="1" applyBorder="1" applyAlignment="1">
      <alignment horizontal="left" wrapText="1"/>
    </xf>
    <xf numFmtId="0" fontId="5" fillId="0" borderId="12" xfId="0" applyFont="1" applyBorder="1" applyAlignment="1">
      <alignment horizontal="left" wrapText="1" indent="1"/>
    </xf>
    <xf numFmtId="0" fontId="5" fillId="2" borderId="13" xfId="0" applyFont="1" applyFill="1" applyBorder="1" applyAlignment="1">
      <alignment horizontal="left" wrapText="1"/>
    </xf>
    <xf numFmtId="0" fontId="6" fillId="0" borderId="35" xfId="0" applyFont="1" applyFill="1" applyBorder="1" applyAlignment="1">
      <alignment horizontal="left" indent="1"/>
    </xf>
    <xf numFmtId="3" fontId="6" fillId="0" borderId="35" xfId="0" applyNumberFormat="1" applyFont="1" applyFill="1" applyBorder="1" applyAlignment="1">
      <alignment horizontal="right"/>
    </xf>
    <xf numFmtId="3" fontId="20" fillId="0" borderId="33" xfId="0" applyNumberFormat="1" applyFont="1" applyFill="1" applyBorder="1" applyAlignment="1">
      <alignment horizontal="right"/>
    </xf>
    <xf numFmtId="0" fontId="5" fillId="2" borderId="12" xfId="0" applyFont="1" applyFill="1" applyBorder="1" applyAlignment="1">
      <alignment horizontal="left" indent="2"/>
    </xf>
    <xf numFmtId="0" fontId="5" fillId="0" borderId="12" xfId="0" applyFont="1" applyFill="1" applyBorder="1" applyAlignment="1">
      <alignment horizontal="left" indent="2"/>
    </xf>
    <xf numFmtId="0" fontId="21" fillId="2" borderId="12" xfId="0" applyFont="1" applyFill="1" applyBorder="1" applyAlignment="1">
      <alignment horizontal="left" indent="3"/>
    </xf>
    <xf numFmtId="3" fontId="21" fillId="2" borderId="12" xfId="0" applyNumberFormat="1" applyFont="1" applyFill="1" applyBorder="1" applyAlignment="1">
      <alignment horizontal="right"/>
    </xf>
    <xf numFmtId="0" fontId="5" fillId="0" borderId="12" xfId="0" applyFont="1" applyFill="1" applyBorder="1" applyAlignment="1">
      <alignment horizontal="left" indent="4"/>
    </xf>
    <xf numFmtId="0" fontId="5" fillId="2" borderId="12" xfId="0" applyFont="1" applyFill="1" applyBorder="1" applyAlignment="1">
      <alignment horizontal="left" indent="4"/>
    </xf>
    <xf numFmtId="0" fontId="21" fillId="0" borderId="12" xfId="0" applyFont="1" applyFill="1" applyBorder="1" applyAlignment="1">
      <alignment horizontal="left" indent="4"/>
    </xf>
    <xf numFmtId="3" fontId="21" fillId="0" borderId="12" xfId="0" applyNumberFormat="1" applyFont="1" applyFill="1" applyBorder="1" applyAlignment="1">
      <alignment horizontal="right"/>
    </xf>
    <xf numFmtId="0" fontId="5" fillId="2" borderId="12" xfId="0" applyFont="1" applyFill="1" applyBorder="1" applyAlignment="1">
      <alignment horizontal="left" indent="5"/>
    </xf>
    <xf numFmtId="0" fontId="5" fillId="0" borderId="12" xfId="0" applyFont="1" applyFill="1" applyBorder="1" applyAlignment="1">
      <alignment horizontal="left" indent="5"/>
    </xf>
    <xf numFmtId="0" fontId="5" fillId="2" borderId="13" xfId="0" applyFont="1" applyFill="1" applyBorder="1" applyAlignment="1">
      <alignment horizontal="left" indent="5"/>
    </xf>
    <xf numFmtId="3" fontId="20" fillId="0" borderId="35" xfId="0" applyNumberFormat="1" applyFont="1" applyFill="1" applyBorder="1" applyAlignment="1">
      <alignment horizontal="right"/>
    </xf>
    <xf numFmtId="0" fontId="5" fillId="2" borderId="12" xfId="0" applyFont="1" applyFill="1" applyBorder="1" applyAlignment="1">
      <alignment horizontal="left" indent="3"/>
    </xf>
    <xf numFmtId="0" fontId="5" fillId="0" borderId="12" xfId="0" applyFont="1" applyFill="1" applyBorder="1" applyAlignment="1">
      <alignment horizontal="left" indent="3"/>
    </xf>
    <xf numFmtId="0" fontId="5" fillId="2" borderId="13" xfId="0" applyFont="1" applyFill="1" applyBorder="1" applyAlignment="1">
      <alignment horizontal="left" indent="2"/>
    </xf>
    <xf numFmtId="0" fontId="6" fillId="0" borderId="35" xfId="0" quotePrefix="1" applyFont="1" applyBorder="1" applyAlignment="1">
      <alignment horizontal="left" wrapText="1" indent="3"/>
    </xf>
    <xf numFmtId="3" fontId="6" fillId="0" borderId="34" xfId="1" applyNumberFormat="1" applyFont="1" applyBorder="1" applyAlignment="1">
      <alignment horizontal="right"/>
    </xf>
    <xf numFmtId="0" fontId="5" fillId="2" borderId="13" xfId="3" applyNumberFormat="1" applyFont="1" applyFill="1" applyBorder="1" applyAlignment="1">
      <alignment horizontal="left" indent="1"/>
    </xf>
    <xf numFmtId="3" fontId="5" fillId="2" borderId="18" xfId="0" applyNumberFormat="1" applyFont="1" applyFill="1" applyBorder="1" applyAlignment="1">
      <alignment horizontal="right"/>
    </xf>
    <xf numFmtId="3" fontId="5" fillId="2" borderId="3" xfId="0" applyNumberFormat="1" applyFont="1" applyFill="1" applyBorder="1"/>
    <xf numFmtId="3" fontId="5" fillId="2" borderId="12" xfId="0" applyNumberFormat="1" applyFont="1" applyFill="1" applyBorder="1"/>
    <xf numFmtId="3" fontId="6" fillId="0" borderId="36" xfId="0" applyNumberFormat="1" applyFont="1" applyBorder="1" applyAlignment="1">
      <alignment horizontal="right"/>
    </xf>
    <xf numFmtId="3" fontId="6" fillId="0" borderId="35" xfId="0" applyNumberFormat="1" applyFont="1" applyBorder="1" applyAlignment="1">
      <alignment horizontal="right"/>
    </xf>
    <xf numFmtId="3" fontId="6" fillId="0" borderId="33" xfId="0" applyNumberFormat="1" applyFont="1" applyBorder="1" applyAlignment="1">
      <alignment horizontal="right"/>
    </xf>
    <xf numFmtId="3" fontId="5" fillId="2" borderId="13" xfId="0" applyNumberFormat="1" applyFont="1" applyFill="1" applyBorder="1"/>
    <xf numFmtId="3" fontId="5" fillId="2" borderId="4" xfId="0" applyNumberFormat="1" applyFont="1" applyFill="1" applyBorder="1"/>
    <xf numFmtId="0" fontId="6" fillId="0" borderId="37" xfId="3" applyFont="1" applyBorder="1" applyAlignment="1">
      <alignment horizontal="left" indent="3"/>
    </xf>
    <xf numFmtId="3" fontId="6" fillId="0" borderId="37" xfId="3" applyNumberFormat="1" applyFont="1" applyBorder="1" applyAlignment="1">
      <alignment horizontal="right"/>
    </xf>
    <xf numFmtId="3" fontId="6" fillId="0" borderId="32" xfId="3" applyNumberFormat="1" applyFont="1" applyBorder="1" applyAlignment="1">
      <alignment horizontal="right"/>
    </xf>
    <xf numFmtId="0" fontId="5" fillId="2" borderId="18" xfId="3" applyNumberFormat="1" applyFont="1" applyFill="1" applyBorder="1" applyAlignment="1">
      <alignment horizontal="left"/>
    </xf>
    <xf numFmtId="3" fontId="5" fillId="2" borderId="18" xfId="3" applyNumberFormat="1" applyFont="1" applyFill="1" applyBorder="1" applyAlignment="1">
      <alignment horizontal="right"/>
    </xf>
    <xf numFmtId="3" fontId="5" fillId="2" borderId="8" xfId="3" applyNumberFormat="1" applyFont="1" applyFill="1" applyBorder="1" applyAlignment="1">
      <alignment horizontal="right"/>
    </xf>
    <xf numFmtId="0" fontId="6" fillId="0" borderId="18" xfId="3" applyFont="1" applyBorder="1" applyAlignment="1">
      <alignment horizontal="left"/>
    </xf>
    <xf numFmtId="0" fontId="5" fillId="2" borderId="18" xfId="3" applyNumberFormat="1" applyFont="1" applyFill="1" applyBorder="1" applyAlignment="1">
      <alignment horizontal="left" indent="1"/>
    </xf>
    <xf numFmtId="0" fontId="5" fillId="0" borderId="18" xfId="3" applyFont="1" applyBorder="1" applyAlignment="1">
      <alignment horizontal="left" indent="1"/>
    </xf>
    <xf numFmtId="0" fontId="5" fillId="0" borderId="18" xfId="3" applyFont="1" applyBorder="1" applyAlignment="1">
      <alignment horizontal="left"/>
    </xf>
    <xf numFmtId="0" fontId="5" fillId="2" borderId="18" xfId="3" applyNumberFormat="1" applyFont="1" applyFill="1" applyBorder="1" applyAlignment="1">
      <alignment horizontal="left" indent="2"/>
    </xf>
    <xf numFmtId="0" fontId="5" fillId="0" borderId="18" xfId="3" applyFont="1" applyBorder="1" applyAlignment="1">
      <alignment horizontal="left" indent="2"/>
    </xf>
    <xf numFmtId="0" fontId="5" fillId="2" borderId="39" xfId="3" applyNumberFormat="1" applyFont="1" applyFill="1" applyBorder="1" applyAlignment="1">
      <alignment horizontal="left" indent="1"/>
    </xf>
    <xf numFmtId="3" fontId="5" fillId="2" borderId="39" xfId="3" applyNumberFormat="1" applyFont="1" applyFill="1" applyBorder="1" applyAlignment="1">
      <alignment horizontal="right"/>
    </xf>
    <xf numFmtId="3" fontId="5" fillId="2" borderId="38" xfId="3" applyNumberFormat="1" applyFont="1" applyFill="1" applyBorder="1" applyAlignment="1">
      <alignment horizontal="right"/>
    </xf>
    <xf numFmtId="0" fontId="5" fillId="0" borderId="0" xfId="1" applyFont="1"/>
    <xf numFmtId="0" fontId="2" fillId="0" borderId="0" xfId="10"/>
    <xf numFmtId="0" fontId="2" fillId="0" borderId="0" xfId="10" applyAlignment="1"/>
    <xf numFmtId="0" fontId="2" fillId="3" borderId="0" xfId="10" applyFont="1" applyFill="1" applyBorder="1" applyAlignment="1">
      <alignment horizontal="center" wrapText="1"/>
    </xf>
    <xf numFmtId="166" fontId="2" fillId="0" borderId="0" xfId="10" applyNumberFormat="1"/>
    <xf numFmtId="0" fontId="22" fillId="3" borderId="1" xfId="10" applyFont="1" applyFill="1" applyBorder="1" applyAlignment="1">
      <alignment horizontal="center" vertical="center" wrapText="1"/>
    </xf>
    <xf numFmtId="0" fontId="23" fillId="3" borderId="1" xfId="10" applyFont="1" applyFill="1" applyBorder="1" applyAlignment="1">
      <alignment wrapText="1"/>
    </xf>
    <xf numFmtId="3" fontId="23" fillId="3" borderId="1" xfId="10" applyNumberFormat="1" applyFont="1" applyFill="1" applyBorder="1" applyAlignment="1">
      <alignment horizontal="right"/>
    </xf>
    <xf numFmtId="166" fontId="2" fillId="0" borderId="1" xfId="10" applyNumberFormat="1" applyBorder="1"/>
    <xf numFmtId="0" fontId="23" fillId="3" borderId="1" xfId="10" applyFont="1" applyFill="1" applyBorder="1" applyAlignment="1">
      <alignment horizontal="right"/>
    </xf>
    <xf numFmtId="166" fontId="2" fillId="0" borderId="1" xfId="10" applyNumberFormat="1" applyBorder="1" applyAlignment="1">
      <alignment horizontal="right"/>
    </xf>
    <xf numFmtId="0" fontId="22" fillId="3" borderId="1" xfId="10" applyFont="1" applyFill="1" applyBorder="1" applyAlignment="1">
      <alignment wrapText="1"/>
    </xf>
    <xf numFmtId="3" fontId="22" fillId="3" borderId="1" xfId="10" applyNumberFormat="1" applyFont="1" applyFill="1" applyBorder="1" applyAlignment="1">
      <alignment horizontal="right"/>
    </xf>
    <xf numFmtId="166" fontId="16" fillId="0" borderId="1" xfId="10" applyNumberFormat="1" applyFont="1" applyBorder="1"/>
    <xf numFmtId="0" fontId="5" fillId="0" borderId="4" xfId="0" applyFont="1" applyBorder="1" applyAlignment="1">
      <alignment horizontal="center" vertical="center" wrapText="1"/>
    </xf>
    <xf numFmtId="0" fontId="5" fillId="0" borderId="1" xfId="0" quotePrefix="1" applyFont="1" applyBorder="1" applyAlignment="1">
      <alignment horizontal="center" vertical="center" wrapText="1"/>
    </xf>
    <xf numFmtId="0" fontId="5" fillId="0" borderId="32" xfId="3" applyFont="1" applyBorder="1" applyAlignment="1">
      <alignment horizontal="center" vertical="center" wrapText="1"/>
    </xf>
    <xf numFmtId="0" fontId="5" fillId="0" borderId="0" xfId="1" applyFont="1" applyAlignment="1">
      <alignment wrapText="1"/>
    </xf>
    <xf numFmtId="3" fontId="2" fillId="0" borderId="1" xfId="10" applyNumberFormat="1" applyBorder="1"/>
    <xf numFmtId="3" fontId="2" fillId="0" borderId="1" xfId="10" applyNumberFormat="1" applyBorder="1" applyAlignment="1">
      <alignment horizontal="right"/>
    </xf>
    <xf numFmtId="0" fontId="8" fillId="0" borderId="28" xfId="1" applyFont="1" applyBorder="1" applyAlignment="1">
      <alignment horizontal="center" vertical="center" wrapText="1"/>
    </xf>
    <xf numFmtId="0" fontId="8" fillId="0" borderId="29" xfId="1" applyFont="1" applyBorder="1" applyAlignment="1">
      <alignment horizontal="center" vertical="center" wrapText="1"/>
    </xf>
    <xf numFmtId="0" fontId="8" fillId="0" borderId="5" xfId="1" applyFont="1" applyBorder="1" applyAlignment="1">
      <alignment horizontal="center" wrapText="1"/>
    </xf>
    <xf numFmtId="0" fontId="8" fillId="0" borderId="7" xfId="1" applyFont="1" applyBorder="1" applyAlignment="1">
      <alignment horizontal="center" wrapText="1"/>
    </xf>
    <xf numFmtId="0" fontId="18" fillId="0" borderId="5" xfId="8" applyFont="1" applyBorder="1" applyAlignment="1">
      <alignment horizontal="center" wrapText="1"/>
    </xf>
    <xf numFmtId="0" fontId="18" fillId="0" borderId="7" xfId="8" applyFont="1" applyBorder="1" applyAlignment="1">
      <alignment horizontal="center" wrapText="1"/>
    </xf>
    <xf numFmtId="0" fontId="16" fillId="0" borderId="0" xfId="7" applyFont="1" applyAlignment="1">
      <alignment horizontal="left" vertical="top" wrapText="1"/>
    </xf>
    <xf numFmtId="0" fontId="16" fillId="0" borderId="0" xfId="7" applyFont="1" applyAlignment="1">
      <alignment horizontal="left" vertical="top"/>
    </xf>
    <xf numFmtId="0" fontId="16" fillId="0" borderId="0" xfId="10" applyFont="1" applyAlignment="1">
      <alignment horizontal="center" wrapText="1"/>
    </xf>
    <xf numFmtId="0" fontId="1" fillId="0" borderId="40" xfId="10" applyFont="1" applyBorder="1" applyAlignment="1">
      <alignment horizontal="center"/>
    </xf>
    <xf numFmtId="0" fontId="17" fillId="0" borderId="16" xfId="10" applyFont="1" applyBorder="1" applyAlignment="1">
      <alignment horizontal="left" wrapText="1"/>
    </xf>
    <xf numFmtId="0" fontId="5" fillId="0" borderId="0" xfId="1" applyFont="1" applyAlignment="1">
      <alignment wrapText="1"/>
    </xf>
    <xf numFmtId="0" fontId="5" fillId="0" borderId="0" xfId="0" quotePrefix="1" applyFont="1" applyBorder="1" applyAlignment="1">
      <alignment horizontal="left" wrapText="1"/>
    </xf>
    <xf numFmtId="0" fontId="5" fillId="0" borderId="0" xfId="0" applyFont="1" applyAlignment="1">
      <alignment horizontal="left" wrapText="1"/>
    </xf>
    <xf numFmtId="0" fontId="7" fillId="0" borderId="0" xfId="0" quotePrefix="1" applyFont="1" applyAlignment="1">
      <alignment horizontal="center" vertical="center"/>
    </xf>
    <xf numFmtId="0" fontId="5" fillId="0" borderId="9" xfId="0" applyFont="1" applyBorder="1" applyAlignment="1">
      <alignment horizontal="center"/>
    </xf>
    <xf numFmtId="0" fontId="5" fillId="0" borderId="28" xfId="0" quotePrefix="1" applyFont="1" applyBorder="1" applyAlignment="1">
      <alignment horizontal="center" wrapText="1"/>
    </xf>
    <xf numFmtId="0" fontId="5" fillId="0" borderId="4" xfId="0" applyFont="1" applyBorder="1" applyAlignment="1">
      <alignment horizontal="center" wrapText="1"/>
    </xf>
    <xf numFmtId="0" fontId="5" fillId="0" borderId="5" xfId="0" quotePrefix="1" applyFont="1" applyBorder="1" applyAlignment="1">
      <alignment horizontal="center" wrapText="1"/>
    </xf>
    <xf numFmtId="0" fontId="5" fillId="0" borderId="6" xfId="0" quotePrefix="1" applyFont="1" applyBorder="1" applyAlignment="1">
      <alignment horizontal="center" wrapText="1"/>
    </xf>
    <xf numFmtId="0" fontId="5" fillId="0" borderId="7" xfId="0" quotePrefix="1" applyFont="1" applyBorder="1" applyAlignment="1">
      <alignment horizontal="center" wrapText="1"/>
    </xf>
    <xf numFmtId="0" fontId="5" fillId="0" borderId="5" xfId="0" quotePrefix="1" applyFont="1" applyBorder="1" applyAlignment="1">
      <alignment horizontal="center" vertical="center" wrapText="1"/>
    </xf>
    <xf numFmtId="0" fontId="5" fillId="0" borderId="6" xfId="0" quotePrefix="1" applyFont="1" applyBorder="1" applyAlignment="1">
      <alignment horizontal="center" vertical="center" wrapText="1"/>
    </xf>
    <xf numFmtId="0" fontId="5" fillId="0" borderId="7" xfId="0" quotePrefix="1" applyFont="1" applyBorder="1" applyAlignment="1">
      <alignment horizontal="center" vertical="center" wrapText="1"/>
    </xf>
    <xf numFmtId="0" fontId="7" fillId="0" borderId="0" xfId="0" applyFont="1" applyAlignment="1">
      <alignment horizontal="center" vertical="center"/>
    </xf>
    <xf numFmtId="0" fontId="5" fillId="0" borderId="2" xfId="0" quotePrefix="1" applyFont="1" applyBorder="1" applyAlignment="1">
      <alignment horizontal="center" wrapText="1"/>
    </xf>
    <xf numFmtId="0" fontId="19" fillId="0" borderId="0" xfId="0" applyFont="1" applyAlignment="1">
      <alignment horizontal="center" wrapText="1"/>
    </xf>
    <xf numFmtId="0" fontId="5" fillId="0" borderId="0" xfId="0" applyFont="1" applyAlignment="1">
      <alignment horizontal="center"/>
    </xf>
    <xf numFmtId="0" fontId="5" fillId="0" borderId="0" xfId="1" applyFont="1" applyAlignment="1">
      <alignment horizontal="left" wrapText="1"/>
    </xf>
    <xf numFmtId="0" fontId="7" fillId="0" borderId="0" xfId="1" applyFont="1" applyAlignment="1">
      <alignment horizontal="center" vertical="center" wrapText="1"/>
    </xf>
    <xf numFmtId="0" fontId="5" fillId="0" borderId="9" xfId="1" applyFont="1" applyBorder="1" applyAlignment="1">
      <alignment horizontal="center" wrapText="1"/>
    </xf>
    <xf numFmtId="0" fontId="5" fillId="0" borderId="2" xfId="1" applyFont="1" applyBorder="1" applyAlignment="1">
      <alignment horizontal="center" wrapText="1"/>
    </xf>
    <xf numFmtId="0" fontId="5" fillId="0" borderId="3" xfId="1" applyFont="1" applyBorder="1" applyAlignment="1">
      <alignment horizontal="center" wrapText="1"/>
    </xf>
    <xf numFmtId="0" fontId="5" fillId="0" borderId="5" xfId="1" applyFont="1" applyBorder="1" applyAlignment="1">
      <alignment horizontal="center" wrapText="1"/>
    </xf>
    <xf numFmtId="0" fontId="5" fillId="0" borderId="7" xfId="1" applyFont="1" applyBorder="1" applyAlignment="1">
      <alignment horizontal="center" wrapText="1"/>
    </xf>
    <xf numFmtId="0" fontId="5" fillId="0" borderId="6" xfId="1" applyFont="1" applyBorder="1" applyAlignment="1">
      <alignment horizontal="center" wrapText="1"/>
    </xf>
    <xf numFmtId="0" fontId="5" fillId="0" borderId="2" xfId="0" quotePrefix="1"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quotePrefix="1" applyFont="1" applyBorder="1" applyAlignment="1">
      <alignment horizontal="center" vertical="center" wrapText="1"/>
    </xf>
    <xf numFmtId="0" fontId="7" fillId="0" borderId="0" xfId="1" applyFont="1" applyAlignment="1">
      <alignment horizontal="center" vertical="center"/>
    </xf>
    <xf numFmtId="0" fontId="12" fillId="0" borderId="0" xfId="1" applyFont="1" applyAlignment="1">
      <alignment vertical="center"/>
    </xf>
    <xf numFmtId="0" fontId="5" fillId="0" borderId="0" xfId="1" applyFont="1" applyAlignment="1">
      <alignment horizontal="center"/>
    </xf>
    <xf numFmtId="0" fontId="5" fillId="0" borderId="0" xfId="1" applyFont="1"/>
    <xf numFmtId="0" fontId="8" fillId="0" borderId="2" xfId="1" applyFont="1" applyBorder="1" applyAlignment="1">
      <alignment horizontal="center" wrapText="1"/>
    </xf>
    <xf numFmtId="0" fontId="8" fillId="0" borderId="3" xfId="1" applyFont="1" applyBorder="1" applyAlignment="1">
      <alignment horizont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8" fillId="0" borderId="5" xfId="1" applyFont="1" applyBorder="1" applyAlignment="1">
      <alignment horizontal="center" vertical="center" wrapText="1"/>
    </xf>
    <xf numFmtId="0" fontId="7" fillId="0" borderId="0" xfId="5" quotePrefix="1" applyFont="1" applyFill="1" applyBorder="1" applyAlignment="1">
      <alignment horizontal="center" vertical="center" wrapText="1"/>
    </xf>
    <xf numFmtId="0" fontId="5" fillId="0" borderId="0" xfId="5" applyFont="1" applyBorder="1" applyAlignment="1">
      <alignment horizontal="center"/>
    </xf>
    <xf numFmtId="1" fontId="5" fillId="0" borderId="16" xfId="1" applyNumberFormat="1" applyFont="1" applyBorder="1" applyAlignment="1">
      <alignment horizontal="center" wrapText="1"/>
    </xf>
    <xf numFmtId="1" fontId="5" fillId="0" borderId="25" xfId="1" applyNumberFormat="1" applyFont="1" applyBorder="1" applyAlignment="1">
      <alignment horizontal="center" wrapText="1"/>
    </xf>
    <xf numFmtId="1" fontId="5" fillId="0" borderId="26" xfId="1" applyNumberFormat="1" applyFont="1" applyBorder="1" applyAlignment="1">
      <alignment horizontal="center" wrapText="1"/>
    </xf>
    <xf numFmtId="1" fontId="5" fillId="0" borderId="11" xfId="1" applyNumberFormat="1" applyFont="1" applyBorder="1" applyAlignment="1">
      <alignment horizontal="center" wrapText="1"/>
    </xf>
    <xf numFmtId="1" fontId="5" fillId="0" borderId="7" xfId="1" applyNumberFormat="1" applyFont="1" applyBorder="1" applyAlignment="1">
      <alignment horizontal="center" wrapText="1"/>
    </xf>
    <xf numFmtId="0" fontId="5" fillId="0" borderId="11" xfId="5" applyFont="1" applyBorder="1" applyAlignment="1">
      <alignment horizontal="center"/>
    </xf>
    <xf numFmtId="0" fontId="5" fillId="0" borderId="13" xfId="5" applyFont="1" applyBorder="1" applyAlignment="1">
      <alignment horizontal="center"/>
    </xf>
    <xf numFmtId="1" fontId="5" fillId="0" borderId="5" xfId="1" applyNumberFormat="1" applyFont="1" applyBorder="1" applyAlignment="1">
      <alignment horizontal="center" wrapText="1"/>
    </xf>
    <xf numFmtId="0" fontId="5" fillId="0" borderId="16" xfId="0" quotePrefix="1" applyFont="1" applyBorder="1" applyAlignment="1">
      <alignment horizontal="left" wrapText="1"/>
    </xf>
    <xf numFmtId="0" fontId="5" fillId="0" borderId="20" xfId="0" applyFont="1" applyBorder="1" applyAlignment="1">
      <alignment horizontal="center" wrapText="1"/>
    </xf>
    <xf numFmtId="0" fontId="5" fillId="0" borderId="31" xfId="0" applyFont="1" applyBorder="1" applyAlignment="1">
      <alignment horizont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7" xfId="0" applyFont="1" applyBorder="1" applyAlignment="1">
      <alignment horizontal="center" vertical="center" wrapText="1"/>
    </xf>
    <xf numFmtId="0" fontId="7" fillId="0" borderId="0" xfId="3" applyFont="1" applyAlignment="1">
      <alignment horizontal="center" vertical="center"/>
    </xf>
    <xf numFmtId="0" fontId="12" fillId="0" borderId="0" xfId="3" applyFont="1" applyAlignment="1">
      <alignment vertical="center"/>
    </xf>
    <xf numFmtId="0" fontId="5" fillId="0" borderId="0" xfId="3" applyFont="1" applyAlignment="1">
      <alignment horizontal="center"/>
    </xf>
    <xf numFmtId="0" fontId="5" fillId="0" borderId="0" xfId="3" applyFont="1"/>
    <xf numFmtId="0" fontId="5" fillId="0" borderId="19" xfId="3" applyFont="1" applyBorder="1" applyAlignment="1">
      <alignment horizontal="center" wrapText="1"/>
    </xf>
    <xf numFmtId="0" fontId="5" fillId="0" borderId="32" xfId="3" applyFont="1" applyBorder="1" applyAlignment="1">
      <alignment horizontal="center" wrapText="1"/>
    </xf>
    <xf numFmtId="0" fontId="5" fillId="0" borderId="19" xfId="3" applyFont="1" applyBorder="1" applyAlignment="1">
      <alignment horizontal="center" vertical="center" wrapText="1"/>
    </xf>
    <xf numFmtId="0" fontId="5" fillId="0" borderId="32" xfId="3" applyFont="1" applyBorder="1" applyAlignment="1">
      <alignment horizontal="center" vertical="center" wrapText="1"/>
    </xf>
  </cellXfs>
  <cellStyles count="11">
    <cellStyle name="Comma 2" xfId="9" xr:uid="{4039B781-E215-4E14-BB0A-9327B6EE9E5D}"/>
    <cellStyle name="Normal" xfId="0" builtinId="0"/>
    <cellStyle name="Normal 2" xfId="1" xr:uid="{00000000-0005-0000-0000-000001000000}"/>
    <cellStyle name="Normal 3" xfId="4" xr:uid="{00000000-0005-0000-0000-000002000000}"/>
    <cellStyle name="Normal 3 2" xfId="8" xr:uid="{D305E30F-6CC9-477A-8528-69D176027577}"/>
    <cellStyle name="Normal 4" xfId="7" xr:uid="{C7089627-02B8-4E9B-AA74-CC9F0762965D}"/>
    <cellStyle name="Normal 5" xfId="3" xr:uid="{00000000-0005-0000-0000-000003000000}"/>
    <cellStyle name="Normal 6" xfId="10" xr:uid="{757F9778-8FB0-40C2-9D2C-3E646676907E}"/>
    <cellStyle name="Normal 6 2" xfId="2" xr:uid="{00000000-0005-0000-0000-000004000000}"/>
    <cellStyle name="Normal_Tab17Temp" xfId="5" xr:uid="{00000000-0005-0000-0000-000005000000}"/>
    <cellStyle name="Percent 2" xfId="6" xr:uid="{00000000-0005-0000-0000-000006000000}"/>
  </cellStyles>
  <dxfs count="2">
    <dxf>
      <fill>
        <patternFill>
          <bgColor theme="9"/>
        </patternFill>
      </fill>
    </dxf>
    <dxf>
      <fill>
        <patternFill>
          <bgColor theme="0" tint="-0.24994659260841701"/>
        </patternFill>
      </fill>
    </dxf>
  </dxfs>
  <tableStyles count="3" defaultTableStyle="TableStyleMedium2" defaultPivotStyle="PivotStyleLight16">
    <tableStyle name="blank" pivot="0" count="0" xr9:uid="{66B190C4-134E-48B6-ADB8-44C9E19033CE}"/>
    <tableStyle name="Table Style 1" pivot="0" count="1" xr9:uid="{E9EF33A6-A1D9-44BB-9DF9-CDFE7285B723}">
      <tableStyleElement type="firstRowStripe" dxfId="1"/>
    </tableStyle>
    <tableStyle name="Table Style 2" pivot="0" count="1" xr9:uid="{4079D709-EA00-49B3-9DE2-77F9890EDB67}">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U.S. direct investment abroad dividends by country of affiliate: 2017–2018</a:t>
            </a:r>
            <a:endParaRPr lang="en-US" sz="1100">
              <a:effectLst/>
            </a:endParaRPr>
          </a:p>
        </c:rich>
      </c:tx>
      <c:layout>
        <c:manualLayout>
          <c:xMode val="edge"/>
          <c:yMode val="edge"/>
          <c:x val="3.5397008891894052E-2"/>
          <c:y val="2.8181421786014248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23864084163994737"/>
          <c:y val="0.12551607445008461"/>
          <c:w val="0.72841363666106829"/>
          <c:h val="0.61047110833000184"/>
        </c:manualLayout>
      </c:layout>
      <c:barChart>
        <c:barDir val="bar"/>
        <c:grouping val="clustered"/>
        <c:varyColors val="0"/>
        <c:ser>
          <c:idx val="2"/>
          <c:order val="0"/>
          <c:tx>
            <c:strRef>
              <c:f>'Chart 2'!$D$5</c:f>
              <c:strCache>
                <c:ptCount val="1"/>
                <c:pt idx="0">
                  <c:v>2017</c:v>
                </c:pt>
              </c:strCache>
            </c:strRef>
          </c:tx>
          <c:spPr>
            <a:solidFill>
              <a:schemeClr val="accent1"/>
            </a:solidFill>
            <a:ln>
              <a:noFill/>
            </a:ln>
            <a:effectLst/>
          </c:spPr>
          <c:invertIfNegative val="0"/>
          <c:cat>
            <c:strRef>
              <c:f>'Chart 2'!$A$6:$A$16</c:f>
              <c:strCache>
                <c:ptCount val="11"/>
                <c:pt idx="0">
                  <c:v>China</c:v>
                </c:pt>
                <c:pt idx="1">
                  <c:v>Canada</c:v>
                </c:pt>
                <c:pt idx="2">
                  <c:v>Hong Kong</c:v>
                </c:pt>
                <c:pt idx="3">
                  <c:v>UK Islands, Caribbean*</c:v>
                </c:pt>
                <c:pt idx="4">
                  <c:v>Luxembourg</c:v>
                </c:pt>
                <c:pt idx="5">
                  <c:v>Switzerland</c:v>
                </c:pt>
                <c:pt idx="6">
                  <c:v>United Kingdom</c:v>
                </c:pt>
                <c:pt idx="7">
                  <c:v>Singapore</c:v>
                </c:pt>
                <c:pt idx="8">
                  <c:v>Ireland~</c:v>
                </c:pt>
                <c:pt idx="9">
                  <c:v>Netherlands</c:v>
                </c:pt>
                <c:pt idx="10">
                  <c:v>Bermuda</c:v>
                </c:pt>
              </c:strCache>
            </c:strRef>
          </c:cat>
          <c:val>
            <c:numRef>
              <c:f>'Chart 2'!$D$6:$D$16</c:f>
              <c:numCache>
                <c:formatCode>#,##0.0</c:formatCode>
                <c:ptCount val="11"/>
                <c:pt idx="0">
                  <c:v>3.9180000000000001</c:v>
                </c:pt>
                <c:pt idx="1">
                  <c:v>4.9269999999999996</c:v>
                </c:pt>
                <c:pt idx="2">
                  <c:v>3.0960000000000001</c:v>
                </c:pt>
                <c:pt idx="3">
                  <c:v>3.887</c:v>
                </c:pt>
                <c:pt idx="4">
                  <c:v>6.53</c:v>
                </c:pt>
                <c:pt idx="5">
                  <c:v>14.759</c:v>
                </c:pt>
                <c:pt idx="6">
                  <c:v>17.617000000000001</c:v>
                </c:pt>
                <c:pt idx="7">
                  <c:v>7.31</c:v>
                </c:pt>
                <c:pt idx="8">
                  <c:v>0.8</c:v>
                </c:pt>
                <c:pt idx="9">
                  <c:v>29.545999999999999</c:v>
                </c:pt>
                <c:pt idx="10">
                  <c:v>9.1549999999999994</c:v>
                </c:pt>
              </c:numCache>
            </c:numRef>
          </c:val>
          <c:extLst>
            <c:ext xmlns:c16="http://schemas.microsoft.com/office/drawing/2014/chart" uri="{C3380CC4-5D6E-409C-BE32-E72D297353CC}">
              <c16:uniqueId val="{00000001-57F6-41D5-8F5D-6ACF87071396}"/>
            </c:ext>
          </c:extLst>
        </c:ser>
        <c:ser>
          <c:idx val="3"/>
          <c:order val="1"/>
          <c:tx>
            <c:strRef>
              <c:f>'Chart 2'!$E$5</c:f>
              <c:strCache>
                <c:ptCount val="1"/>
                <c:pt idx="0">
                  <c:v>2018</c:v>
                </c:pt>
              </c:strCache>
            </c:strRef>
          </c:tx>
          <c:spPr>
            <a:solidFill>
              <a:schemeClr val="accent3"/>
            </a:solidFill>
            <a:ln>
              <a:noFill/>
            </a:ln>
            <a:effectLst/>
          </c:spPr>
          <c:invertIfNegative val="0"/>
          <c:cat>
            <c:strRef>
              <c:f>'Chart 2'!$A$6:$A$16</c:f>
              <c:strCache>
                <c:ptCount val="11"/>
                <c:pt idx="0">
                  <c:v>China</c:v>
                </c:pt>
                <c:pt idx="1">
                  <c:v>Canada</c:v>
                </c:pt>
                <c:pt idx="2">
                  <c:v>Hong Kong</c:v>
                </c:pt>
                <c:pt idx="3">
                  <c:v>UK Islands, Caribbean*</c:v>
                </c:pt>
                <c:pt idx="4">
                  <c:v>Luxembourg</c:v>
                </c:pt>
                <c:pt idx="5">
                  <c:v>Switzerland</c:v>
                </c:pt>
                <c:pt idx="6">
                  <c:v>United Kingdom</c:v>
                </c:pt>
                <c:pt idx="7">
                  <c:v>Singapore</c:v>
                </c:pt>
                <c:pt idx="8">
                  <c:v>Ireland~</c:v>
                </c:pt>
                <c:pt idx="9">
                  <c:v>Netherlands</c:v>
                </c:pt>
                <c:pt idx="10">
                  <c:v>Bermuda</c:v>
                </c:pt>
              </c:strCache>
            </c:strRef>
          </c:cat>
          <c:val>
            <c:numRef>
              <c:f>'Chart 2'!$E$6:$E$16</c:f>
              <c:numCache>
                <c:formatCode>#,##0.0</c:formatCode>
                <c:ptCount val="11"/>
                <c:pt idx="0">
                  <c:v>7.2880000000000003</c:v>
                </c:pt>
                <c:pt idx="1">
                  <c:v>9.1329999999999991</c:v>
                </c:pt>
                <c:pt idx="2">
                  <c:v>12.331</c:v>
                </c:pt>
                <c:pt idx="3">
                  <c:v>14.756</c:v>
                </c:pt>
                <c:pt idx="4">
                  <c:v>28.527000000000001</c:v>
                </c:pt>
                <c:pt idx="5">
                  <c:v>32.4</c:v>
                </c:pt>
                <c:pt idx="6">
                  <c:v>40.173999999999999</c:v>
                </c:pt>
                <c:pt idx="7">
                  <c:v>53.552999999999997</c:v>
                </c:pt>
                <c:pt idx="8">
                  <c:v>0</c:v>
                </c:pt>
                <c:pt idx="9">
                  <c:v>138.751</c:v>
                </c:pt>
                <c:pt idx="10">
                  <c:v>230.95</c:v>
                </c:pt>
              </c:numCache>
            </c:numRef>
          </c:val>
          <c:extLst>
            <c:ext xmlns:c16="http://schemas.microsoft.com/office/drawing/2014/chart" uri="{C3380CC4-5D6E-409C-BE32-E72D297353CC}">
              <c16:uniqueId val="{00000000-57F6-41D5-8F5D-6ACF87071396}"/>
            </c:ext>
          </c:extLst>
        </c:ser>
        <c:dLbls>
          <c:showLegendKey val="0"/>
          <c:showVal val="0"/>
          <c:showCatName val="0"/>
          <c:showSerName val="0"/>
          <c:showPercent val="0"/>
          <c:showBubbleSize val="0"/>
        </c:dLbls>
        <c:gapWidth val="182"/>
        <c:axId val="691033160"/>
        <c:axId val="597010888"/>
      </c:barChart>
      <c:catAx>
        <c:axId val="691033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7010888"/>
        <c:crosses val="autoZero"/>
        <c:auto val="1"/>
        <c:lblAlgn val="ctr"/>
        <c:lblOffset val="100"/>
        <c:noMultiLvlLbl val="0"/>
      </c:catAx>
      <c:valAx>
        <c:axId val="597010888"/>
        <c:scaling>
          <c:orientation val="minMax"/>
          <c:max val="250"/>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3160"/>
        <c:crosses val="autoZero"/>
        <c:crossBetween val="between"/>
        <c:majorUnit val="50"/>
        <c:minorUnit val="10"/>
      </c:valAx>
      <c:spPr>
        <a:noFill/>
        <a:ln>
          <a:noFill/>
        </a:ln>
        <a:effectLst/>
      </c:spPr>
    </c:plotArea>
    <c:legend>
      <c:legendPos val="b"/>
      <c:layout>
        <c:manualLayout>
          <c:xMode val="edge"/>
          <c:yMode val="edge"/>
          <c:x val="0.44226303429522834"/>
          <c:y val="0.78589375003621242"/>
          <c:w val="0.15240837277611766"/>
          <c:h val="6.797242436783190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2174</xdr:colOff>
      <xdr:row>15</xdr:row>
      <xdr:rowOff>0</xdr:rowOff>
    </xdr:from>
    <xdr:to>
      <xdr:col>4</xdr:col>
      <xdr:colOff>497571</xdr:colOff>
      <xdr:row>36</xdr:row>
      <xdr:rowOff>84454</xdr:rowOff>
    </xdr:to>
    <xdr:pic>
      <xdr:nvPicPr>
        <xdr:cNvPr id="2" name="Picture 1">
          <a:extLst>
            <a:ext uri="{FF2B5EF4-FFF2-40B4-BE49-F238E27FC236}">
              <a16:creationId xmlns:a16="http://schemas.microsoft.com/office/drawing/2014/main" id="{10C2F132-FDFA-44FD-8878-E90F18C2B60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174" y="2857500"/>
          <a:ext cx="6105622" cy="408495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4</xdr:row>
      <xdr:rowOff>28574</xdr:rowOff>
    </xdr:from>
    <xdr:to>
      <xdr:col>18</xdr:col>
      <xdr:colOff>533400</xdr:colOff>
      <xdr:row>26</xdr:row>
      <xdr:rowOff>28574</xdr:rowOff>
    </xdr:to>
    <xdr:graphicFrame macro="">
      <xdr:nvGraphicFramePr>
        <xdr:cNvPr id="2" name="Chart 1">
          <a:extLst>
            <a:ext uri="{FF2B5EF4-FFF2-40B4-BE49-F238E27FC236}">
              <a16:creationId xmlns:a16="http://schemas.microsoft.com/office/drawing/2014/main" id="{0DC0A5F0-4912-445F-9ECE-D8D593630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23</xdr:row>
      <xdr:rowOff>38099</xdr:rowOff>
    </xdr:from>
    <xdr:to>
      <xdr:col>15</xdr:col>
      <xdr:colOff>85725</xdr:colOff>
      <xdr:row>25</xdr:row>
      <xdr:rowOff>180975</xdr:rowOff>
    </xdr:to>
    <xdr:sp macro="" textlink="">
      <xdr:nvSpPr>
        <xdr:cNvPr id="3" name="TextBox 2">
          <a:extLst>
            <a:ext uri="{FF2B5EF4-FFF2-40B4-BE49-F238E27FC236}">
              <a16:creationId xmlns:a16="http://schemas.microsoft.com/office/drawing/2014/main" id="{B5D38EE1-4F97-4E66-9B5C-9EE455D380AC}"/>
            </a:ext>
          </a:extLst>
        </xdr:cNvPr>
        <xdr:cNvSpPr txBox="1"/>
      </xdr:nvSpPr>
      <xdr:spPr>
        <a:xfrm>
          <a:off x="5372100" y="4724399"/>
          <a:ext cx="4600575"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tx1"/>
              </a:solidFill>
            </a:rPr>
            <a:t>~ Suppressed,</a:t>
          </a:r>
          <a:r>
            <a:rPr lang="en-US" sz="900" baseline="0">
              <a:solidFill>
                <a:schemeClr val="tx1"/>
              </a:solidFill>
            </a:rPr>
            <a:t> </a:t>
          </a:r>
          <a:r>
            <a:rPr lang="en-US" sz="900">
              <a:solidFill>
                <a:schemeClr val="tx1"/>
              </a:solidFill>
            </a:rPr>
            <a:t>3rd largest</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 Includes British Virgin Islands, Cayman Islands, Montserrat, and Turks and Caicos Islands</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Source: U.S. Bureau of Economic Analysis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0.7136</cdr:x>
      <cdr:y>0.59144</cdr:y>
    </cdr:from>
    <cdr:to>
      <cdr:x>0.92244</cdr:x>
      <cdr:y>0.69919</cdr:y>
    </cdr:to>
    <cdr:sp macro="" textlink="">
      <cdr:nvSpPr>
        <cdr:cNvPr id="2" name="TextBox 2">
          <a:extLst xmlns:a="http://schemas.openxmlformats.org/drawingml/2006/main">
            <a:ext uri="{FF2B5EF4-FFF2-40B4-BE49-F238E27FC236}">
              <a16:creationId xmlns:a16="http://schemas.microsoft.com/office/drawing/2014/main" id="{6630BF94-0BB0-4677-B4B0-F1C1A314B80D}"/>
            </a:ext>
          </a:extLst>
        </cdr:cNvPr>
        <cdr:cNvSpPr txBox="1"/>
      </cdr:nvSpPr>
      <cdr:spPr>
        <a:xfrm xmlns:a="http://schemas.openxmlformats.org/drawingml/2006/main">
          <a:off x="4907484" y="2078749"/>
          <a:ext cx="1436166" cy="37870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050" baseline="0">
              <a:solidFill>
                <a:schemeClr val="bg1">
                  <a:lumMod val="50000"/>
                </a:schemeClr>
              </a:solidFill>
              <a:effectLst/>
              <a:latin typeface="+mn-lt"/>
              <a:ea typeface="+mn-ea"/>
              <a:cs typeface="+mn-cs"/>
            </a:rPr>
            <a:t>2017 = $155.1 billion</a:t>
          </a:r>
          <a:endParaRPr lang="en-US" sz="1050">
            <a:solidFill>
              <a:schemeClr val="bg1">
                <a:lumMod val="50000"/>
              </a:schemeClr>
            </a:solidFill>
            <a:effectLst/>
          </a:endParaRPr>
        </a:p>
        <a:p xmlns:a="http://schemas.openxmlformats.org/drawingml/2006/main">
          <a:r>
            <a:rPr lang="en-US" sz="1050" baseline="0">
              <a:solidFill>
                <a:schemeClr val="bg1">
                  <a:lumMod val="50000"/>
                </a:schemeClr>
              </a:solidFill>
            </a:rPr>
            <a:t>2018 = $776.5 billion</a:t>
          </a:r>
        </a:p>
      </cdr:txBody>
    </cdr:sp>
  </cdr:relSizeAnchor>
  <cdr:relSizeAnchor xmlns:cdr="http://schemas.openxmlformats.org/drawingml/2006/chartDrawing">
    <cdr:from>
      <cdr:x>0.48019</cdr:x>
      <cdr:y>0.83564</cdr:y>
    </cdr:from>
    <cdr:to>
      <cdr:x>0.56925</cdr:x>
      <cdr:y>0.89885</cdr:y>
    </cdr:to>
    <cdr:sp macro="" textlink="">
      <cdr:nvSpPr>
        <cdr:cNvPr id="3" name="TextBox 1">
          <a:extLst xmlns:a="http://schemas.openxmlformats.org/drawingml/2006/main">
            <a:ext uri="{FF2B5EF4-FFF2-40B4-BE49-F238E27FC236}">
              <a16:creationId xmlns:a16="http://schemas.microsoft.com/office/drawing/2014/main" id="{48E4E650-52C6-4730-AB92-2FDDFD9E5458}"/>
            </a:ext>
          </a:extLst>
        </cdr:cNvPr>
        <cdr:cNvSpPr txBox="1"/>
      </cdr:nvSpPr>
      <cdr:spPr>
        <a:xfrm xmlns:a="http://schemas.openxmlformats.org/drawingml/2006/main">
          <a:off x="3302324" y="3605635"/>
          <a:ext cx="612452" cy="2727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tx1"/>
              </a:solidFill>
            </a:rPr>
            <a:t>$ Billion</a:t>
          </a:r>
          <a:endParaRPr lang="en-US" sz="1100">
            <a:solidFill>
              <a:schemeClr val="tx1"/>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Quarterly%20&amp;%20Annual%20WriteUp\2004q4\Past%20WriteUps&amp;Tables\fdi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bea.gov/PROGRAMS/DRAB/BE605/TABLES/scb/PositionSelectedCountri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r1"/>
      <sheetName val="Qtr2"/>
      <sheetName val="Qtr3"/>
      <sheetName val="Qtr4"/>
      <sheetName val="Annual"/>
      <sheetName val="Seasonals"/>
      <sheetName val="TaxRates"/>
      <sheetName val="BPUCSV"/>
      <sheetName val="IIDQ1"/>
      <sheetName val="IIDQ2"/>
      <sheetName val="IIDQ3"/>
      <sheetName val="IIDQ4"/>
      <sheetName val="IIDAnnual"/>
      <sheetName val="IIDBPU"/>
      <sheetName val="IIDQ1Bilat"/>
      <sheetName val="IIDQ2Bilat"/>
      <sheetName val="IIDQ3Bilat"/>
      <sheetName val="IIDQ4Bilat"/>
      <sheetName val="IIDAnnualBilat"/>
      <sheetName val="BPDBilateral"/>
      <sheetName val="bilateralbpucsv"/>
      <sheetName val="IIDOPEC"/>
      <sheetName val="BPDOPEC"/>
      <sheetName val="OPECBPUCSV"/>
      <sheetName val="Sheet27"/>
      <sheetName val="Sheet28"/>
      <sheetName val="Sheet29"/>
      <sheetName val="Sheet30"/>
      <sheetName val="Sheet31"/>
      <sheetName val="Sheet32"/>
    </sheetNames>
    <sheetDataSet>
      <sheetData sheetId="0" refreshError="1"/>
      <sheetData sheetId="1" refreshError="1"/>
      <sheetData sheetId="2" refreshError="1"/>
      <sheetData sheetId="3" refreshError="1"/>
      <sheetData sheetId="4" refreshError="1"/>
      <sheetData sheetId="5" refreshError="1">
        <row r="56">
          <cell r="B56" t="str">
            <v>earnmfg</v>
          </cell>
          <cell r="C56">
            <v>-4956</v>
          </cell>
          <cell r="D56">
            <v>-6458</v>
          </cell>
          <cell r="E56">
            <v>-7462</v>
          </cell>
          <cell r="F56">
            <v>-1777</v>
          </cell>
        </row>
        <row r="57">
          <cell r="B57" t="str">
            <v>earnwht</v>
          </cell>
          <cell r="C57">
            <v>-4661</v>
          </cell>
          <cell r="D57">
            <v>-5931</v>
          </cell>
          <cell r="E57">
            <v>-5678</v>
          </cell>
          <cell r="F57">
            <v>0</v>
          </cell>
        </row>
        <row r="58">
          <cell r="B58" t="str">
            <v>earnfin</v>
          </cell>
          <cell r="C58">
            <v>-3037</v>
          </cell>
          <cell r="D58">
            <v>-3677</v>
          </cell>
          <cell r="E58">
            <v>-4125</v>
          </cell>
          <cell r="F58">
            <v>0</v>
          </cell>
        </row>
        <row r="59">
          <cell r="B59" t="str">
            <v>earnoth</v>
          </cell>
          <cell r="C59">
            <v>-1096</v>
          </cell>
          <cell r="D59">
            <v>-3462</v>
          </cell>
          <cell r="E59">
            <v>-2989</v>
          </cell>
          <cell r="F59">
            <v>0</v>
          </cell>
        </row>
        <row r="60">
          <cell r="B60" t="str">
            <v>distearnmfg</v>
          </cell>
          <cell r="C60">
            <v>-871</v>
          </cell>
          <cell r="D60">
            <v>-991</v>
          </cell>
          <cell r="E60">
            <v>-1189</v>
          </cell>
          <cell r="F60">
            <v>0</v>
          </cell>
        </row>
        <row r="61">
          <cell r="B61" t="str">
            <v>distearnwht</v>
          </cell>
          <cell r="C61">
            <v>-7152</v>
          </cell>
          <cell r="D61">
            <v>-3861</v>
          </cell>
          <cell r="E61">
            <v>-3898</v>
          </cell>
          <cell r="F61">
            <v>0</v>
          </cell>
        </row>
        <row r="62">
          <cell r="B62" t="str">
            <v>distearnfin</v>
          </cell>
          <cell r="C62">
            <v>-1100</v>
          </cell>
          <cell r="D62">
            <v>-942</v>
          </cell>
          <cell r="E62">
            <v>-598</v>
          </cell>
          <cell r="F62">
            <v>0</v>
          </cell>
        </row>
        <row r="63">
          <cell r="B63" t="str">
            <v>distearnoth</v>
          </cell>
          <cell r="C63">
            <v>-557</v>
          </cell>
          <cell r="D63">
            <v>-546</v>
          </cell>
          <cell r="E63">
            <v>-492</v>
          </cell>
          <cell r="F63">
            <v>0</v>
          </cell>
        </row>
        <row r="64">
          <cell r="B64" t="str">
            <v>wtondemfg</v>
          </cell>
          <cell r="C64">
            <v>-83</v>
          </cell>
          <cell r="D64">
            <v>-60</v>
          </cell>
          <cell r="E64">
            <v>-33</v>
          </cell>
          <cell r="F64">
            <v>0</v>
          </cell>
        </row>
        <row r="65">
          <cell r="B65" t="str">
            <v>wtondewht</v>
          </cell>
          <cell r="C65">
            <v>-381</v>
          </cell>
          <cell r="D65">
            <v>-204</v>
          </cell>
          <cell r="E65">
            <v>-206</v>
          </cell>
          <cell r="F65">
            <v>0</v>
          </cell>
        </row>
        <row r="66">
          <cell r="B66" t="str">
            <v>wtondefin</v>
          </cell>
          <cell r="C66">
            <v>-21</v>
          </cell>
          <cell r="D66">
            <v>-22</v>
          </cell>
          <cell r="E66">
            <v>-18</v>
          </cell>
          <cell r="F66">
            <v>0</v>
          </cell>
        </row>
        <row r="67">
          <cell r="B67" t="str">
            <v>wtondeoth</v>
          </cell>
          <cell r="C67">
            <v>-28</v>
          </cell>
          <cell r="D67">
            <v>-32</v>
          </cell>
          <cell r="E67">
            <v>-26</v>
          </cell>
          <cell r="F67">
            <v>0</v>
          </cell>
        </row>
        <row r="68">
          <cell r="B68" t="str">
            <v>rlfar</v>
          </cell>
          <cell r="C68">
            <v>654</v>
          </cell>
          <cell r="D68">
            <v>770</v>
          </cell>
          <cell r="E68">
            <v>695</v>
          </cell>
          <cell r="F68">
            <v>0</v>
          </cell>
        </row>
        <row r="69">
          <cell r="B69" t="str">
            <v>rlfap</v>
          </cell>
          <cell r="C69">
            <v>-3453</v>
          </cell>
          <cell r="D69">
            <v>-3794</v>
          </cell>
          <cell r="E69">
            <v>-3625</v>
          </cell>
          <cell r="F69">
            <v>0</v>
          </cell>
        </row>
        <row r="70">
          <cell r="B70" t="str">
            <v>opsar</v>
          </cell>
          <cell r="C70">
            <v>5182</v>
          </cell>
          <cell r="D70">
            <v>5584</v>
          </cell>
          <cell r="E70">
            <v>5142</v>
          </cell>
          <cell r="F70">
            <v>0</v>
          </cell>
        </row>
        <row r="71">
          <cell r="B71" t="str">
            <v>opsap</v>
          </cell>
          <cell r="C71">
            <v>-4140</v>
          </cell>
          <cell r="D71">
            <v>-4372</v>
          </cell>
          <cell r="E71">
            <v>-4250</v>
          </cell>
          <cell r="F71">
            <v>0</v>
          </cell>
        </row>
      </sheetData>
      <sheetData sheetId="6" refreshError="1">
        <row r="4">
          <cell r="B4">
            <v>3.8E-3</v>
          </cell>
        </row>
        <row r="5">
          <cell r="B5">
            <v>5.2600000000000001E-2</v>
          </cell>
        </row>
        <row r="8">
          <cell r="B8">
            <v>4.5699999999999998E-2</v>
          </cell>
        </row>
        <row r="9">
          <cell r="B9">
            <v>5.2600000000000001E-2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sheetName val="TableData"/>
      <sheetName val="FDIUS Position, 2009-2012"/>
    </sheetNames>
    <sheetDataSet>
      <sheetData sheetId="0">
        <row r="1">
          <cell r="B1">
            <v>2012</v>
          </cell>
        </row>
      </sheetData>
      <sheetData sheetId="1"/>
      <sheetData sheetId="2"/>
    </sheetDataSet>
  </externalBook>
</externalLink>
</file>

<file path=xl/theme/theme1.xml><?xml version="1.0" encoding="utf-8"?>
<a:theme xmlns:a="http://schemas.openxmlformats.org/drawingml/2006/main" name="Office Theme">
  <a:themeElements>
    <a:clrScheme name="BEA-Colors">
      <a:dk1>
        <a:sysClr val="windowText" lastClr="000000"/>
      </a:dk1>
      <a:lt1>
        <a:sysClr val="window" lastClr="FFFFFF"/>
      </a:lt1>
      <a:dk2>
        <a:srgbClr val="004C97"/>
      </a:dk2>
      <a:lt2>
        <a:srgbClr val="FFE9A5"/>
      </a:lt2>
      <a:accent1>
        <a:srgbClr val="004C97"/>
      </a:accent1>
      <a:accent2>
        <a:srgbClr val="C3D7EE"/>
      </a:accent2>
      <a:accent3>
        <a:srgbClr val="D86018"/>
      </a:accent3>
      <a:accent4>
        <a:srgbClr val="F2A900"/>
      </a:accent4>
      <a:accent5>
        <a:srgbClr val="9EA2A2"/>
      </a:accent5>
      <a:accent6>
        <a:srgbClr val="DCDEDF"/>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84BA-BD90-4ACB-93B1-7BC4D75BA4D5}">
  <sheetPr codeName="Sheet3">
    <pageSetUpPr fitToPage="1"/>
  </sheetPr>
  <dimension ref="A1:E13"/>
  <sheetViews>
    <sheetView zoomScaleNormal="100" zoomScaleSheetLayoutView="100" workbookViewId="0"/>
  </sheetViews>
  <sheetFormatPr defaultColWidth="9.140625" defaultRowHeight="15" x14ac:dyDescent="0.25"/>
  <cols>
    <col min="1" max="1" width="44.28515625" style="53" customWidth="1"/>
    <col min="2" max="5" width="13.28515625" style="53" bestFit="1" customWidth="1"/>
    <col min="6" max="16384" width="9.140625" style="53"/>
  </cols>
  <sheetData>
    <row r="1" spans="1:5" x14ac:dyDescent="0.25">
      <c r="A1" s="52" t="s">
        <v>131</v>
      </c>
    </row>
    <row r="2" spans="1:5" x14ac:dyDescent="0.25">
      <c r="A2" s="52"/>
    </row>
    <row r="3" spans="1:5" x14ac:dyDescent="0.25">
      <c r="A3" s="218" t="s">
        <v>132</v>
      </c>
      <c r="B3" s="219"/>
      <c r="C3" s="219"/>
      <c r="D3" s="219"/>
      <c r="E3" s="219"/>
    </row>
    <row r="4" spans="1:5" x14ac:dyDescent="0.25">
      <c r="A4" s="54" t="s">
        <v>0</v>
      </c>
      <c r="B4" s="54"/>
      <c r="C4" s="54"/>
      <c r="D4" s="54"/>
      <c r="E4" s="54"/>
    </row>
    <row r="5" spans="1:5" ht="15" customHeight="1" x14ac:dyDescent="0.25">
      <c r="A5" s="212" t="s">
        <v>124</v>
      </c>
      <c r="B5" s="214" t="s">
        <v>125</v>
      </c>
      <c r="C5" s="215"/>
      <c r="D5" s="216" t="s">
        <v>126</v>
      </c>
      <c r="E5" s="217"/>
    </row>
    <row r="6" spans="1:5" ht="15" customHeight="1" x14ac:dyDescent="0.25">
      <c r="A6" s="213"/>
      <c r="B6" s="55">
        <v>2017</v>
      </c>
      <c r="C6" s="55">
        <v>2018</v>
      </c>
      <c r="D6" s="55">
        <v>2017</v>
      </c>
      <c r="E6" s="55">
        <v>2018</v>
      </c>
    </row>
    <row r="7" spans="1:5" x14ac:dyDescent="0.25">
      <c r="A7" s="56" t="s">
        <v>105</v>
      </c>
      <c r="B7" s="57">
        <v>3553429</v>
      </c>
      <c r="C7" s="57">
        <v>3610432</v>
      </c>
      <c r="D7" s="58">
        <v>2731290</v>
      </c>
      <c r="E7" s="58">
        <v>2957427</v>
      </c>
    </row>
    <row r="8" spans="1:5" x14ac:dyDescent="0.25">
      <c r="A8" s="59" t="s">
        <v>127</v>
      </c>
      <c r="B8" s="60">
        <v>941202</v>
      </c>
      <c r="C8" s="60">
        <v>886333</v>
      </c>
      <c r="D8" s="61">
        <v>684598</v>
      </c>
      <c r="E8" s="61">
        <v>710593</v>
      </c>
    </row>
    <row r="9" spans="1:5" x14ac:dyDescent="0.25">
      <c r="A9" s="62" t="s">
        <v>128</v>
      </c>
      <c r="B9" s="61">
        <v>391208</v>
      </c>
      <c r="C9" s="61">
        <v>401874</v>
      </c>
      <c r="D9" s="61">
        <v>453127</v>
      </c>
      <c r="E9" s="61">
        <v>511176</v>
      </c>
    </row>
    <row r="10" spans="1:5" x14ac:dyDescent="0.25">
      <c r="A10" s="59" t="s">
        <v>25</v>
      </c>
      <c r="B10" s="60">
        <v>1008080</v>
      </c>
      <c r="C10" s="60">
        <v>932320</v>
      </c>
      <c r="D10" s="61">
        <v>124862</v>
      </c>
      <c r="E10" s="61">
        <v>131381</v>
      </c>
    </row>
    <row r="11" spans="1:5" x14ac:dyDescent="0.25">
      <c r="A11" s="59" t="s">
        <v>129</v>
      </c>
      <c r="B11" s="60">
        <v>69132</v>
      </c>
      <c r="C11" s="60">
        <v>72236</v>
      </c>
      <c r="D11" s="61">
        <v>26025</v>
      </c>
      <c r="E11" s="61">
        <v>28442</v>
      </c>
    </row>
    <row r="12" spans="1:5" x14ac:dyDescent="0.25">
      <c r="A12" s="63" t="s">
        <v>130</v>
      </c>
      <c r="B12" s="64">
        <v>50285</v>
      </c>
      <c r="C12" s="64">
        <v>47796</v>
      </c>
      <c r="D12" s="65">
        <v>5591</v>
      </c>
      <c r="E12" s="65">
        <v>5591</v>
      </c>
    </row>
    <row r="13" spans="1:5" x14ac:dyDescent="0.25">
      <c r="A13" s="51" t="s">
        <v>120</v>
      </c>
    </row>
  </sheetData>
  <mergeCells count="4">
    <mergeCell ref="A5:A6"/>
    <mergeCell ref="B5:C5"/>
    <mergeCell ref="D5:E5"/>
    <mergeCell ref="A3:E3"/>
  </mergeCells>
  <pageMargins left="0.7" right="0.7" top="0.75" bottom="0.75" header="0.3" footer="0.3"/>
  <pageSetup scale="94"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S74"/>
  <sheetViews>
    <sheetView zoomScaleNormal="100" workbookViewId="0">
      <selection sqref="A1:I1"/>
    </sheetView>
  </sheetViews>
  <sheetFormatPr defaultColWidth="9.140625" defaultRowHeight="12.75" x14ac:dyDescent="0.2"/>
  <cols>
    <col min="1" max="1" width="41.42578125" style="20" customWidth="1"/>
    <col min="2" max="2" width="11.28515625" style="20" customWidth="1"/>
    <col min="3" max="3" width="11.85546875" style="20" customWidth="1"/>
    <col min="4" max="4" width="11.28515625" style="20" customWidth="1"/>
    <col min="5" max="5" width="11.85546875" style="20" customWidth="1"/>
    <col min="6" max="6" width="11.28515625" style="20" customWidth="1"/>
    <col min="7" max="7" width="11.85546875" style="20" customWidth="1"/>
    <col min="8" max="8" width="11.28515625" style="20" customWidth="1"/>
    <col min="9" max="9" width="11.85546875" style="20" customWidth="1"/>
    <col min="10" max="16384" width="9.140625" style="20"/>
  </cols>
  <sheetData>
    <row r="1" spans="1:19" ht="36.75" customHeight="1" x14ac:dyDescent="0.3">
      <c r="A1" s="262" t="s">
        <v>146</v>
      </c>
      <c r="B1" s="262"/>
      <c r="C1" s="262"/>
      <c r="D1" s="262"/>
      <c r="E1" s="262"/>
      <c r="F1" s="262"/>
      <c r="G1" s="262"/>
      <c r="H1" s="262"/>
      <c r="I1" s="262"/>
      <c r="J1" s="30"/>
      <c r="K1" s="30"/>
      <c r="L1" s="30"/>
      <c r="M1" s="30"/>
      <c r="N1" s="30"/>
      <c r="O1" s="30"/>
      <c r="P1" s="30"/>
      <c r="Q1" s="30"/>
      <c r="R1" s="30"/>
      <c r="S1" s="30"/>
    </row>
    <row r="2" spans="1:19" x14ac:dyDescent="0.2">
      <c r="A2" s="263" t="s">
        <v>0</v>
      </c>
      <c r="B2" s="263"/>
      <c r="C2" s="263"/>
      <c r="D2" s="263"/>
      <c r="E2" s="263"/>
      <c r="F2" s="263"/>
      <c r="G2" s="263"/>
      <c r="H2" s="263"/>
      <c r="I2" s="263"/>
    </row>
    <row r="3" spans="1:19" x14ac:dyDescent="0.2">
      <c r="A3" s="269"/>
      <c r="B3" s="271">
        <v>2015</v>
      </c>
      <c r="C3" s="268"/>
      <c r="D3" s="266">
        <v>2016</v>
      </c>
      <c r="E3" s="266"/>
      <c r="F3" s="267">
        <v>2017</v>
      </c>
      <c r="G3" s="268"/>
      <c r="H3" s="264">
        <v>2018</v>
      </c>
      <c r="I3" s="265"/>
    </row>
    <row r="4" spans="1:19" ht="59.25" customHeight="1" x14ac:dyDescent="0.2">
      <c r="A4" s="270"/>
      <c r="B4" s="31" t="s">
        <v>119</v>
      </c>
      <c r="C4" s="32" t="s">
        <v>118</v>
      </c>
      <c r="D4" s="33" t="s">
        <v>119</v>
      </c>
      <c r="E4" s="34" t="s">
        <v>118</v>
      </c>
      <c r="F4" s="35" t="s">
        <v>119</v>
      </c>
      <c r="G4" s="36" t="s">
        <v>118</v>
      </c>
      <c r="H4" s="35" t="s">
        <v>119</v>
      </c>
      <c r="I4" s="37" t="s">
        <v>118</v>
      </c>
    </row>
    <row r="5" spans="1:19" x14ac:dyDescent="0.2">
      <c r="A5" s="106" t="s">
        <v>2</v>
      </c>
      <c r="B5" s="107">
        <v>3354907</v>
      </c>
      <c r="C5" s="107">
        <v>3354907</v>
      </c>
      <c r="D5" s="107">
        <v>3765114</v>
      </c>
      <c r="E5" s="107">
        <v>3765114</v>
      </c>
      <c r="F5" s="107">
        <v>4025492</v>
      </c>
      <c r="G5" s="107">
        <v>4025492</v>
      </c>
      <c r="H5" s="107">
        <v>4344610</v>
      </c>
      <c r="I5" s="109">
        <v>4344610</v>
      </c>
    </row>
    <row r="6" spans="1:19" x14ac:dyDescent="0.2">
      <c r="A6" s="110" t="s">
        <v>74</v>
      </c>
      <c r="B6" s="111" t="s">
        <v>74</v>
      </c>
      <c r="C6" s="95" t="s">
        <v>74</v>
      </c>
      <c r="D6" s="111" t="s">
        <v>74</v>
      </c>
      <c r="E6" s="95" t="s">
        <v>74</v>
      </c>
      <c r="F6" s="111" t="s">
        <v>74</v>
      </c>
      <c r="G6" s="111" t="s">
        <v>74</v>
      </c>
      <c r="H6" s="111" t="s">
        <v>74</v>
      </c>
      <c r="I6" s="112" t="s">
        <v>74</v>
      </c>
    </row>
    <row r="7" spans="1:19" x14ac:dyDescent="0.2">
      <c r="A7" s="113" t="s">
        <v>3</v>
      </c>
      <c r="B7" s="114">
        <v>323207</v>
      </c>
      <c r="C7" s="14">
        <v>394814</v>
      </c>
      <c r="D7" s="114">
        <v>380730</v>
      </c>
      <c r="E7" s="14">
        <v>457557</v>
      </c>
      <c r="F7" s="114">
        <v>453127</v>
      </c>
      <c r="G7" s="114">
        <v>523761</v>
      </c>
      <c r="H7" s="114">
        <v>511176</v>
      </c>
      <c r="I7" s="38">
        <v>588399</v>
      </c>
    </row>
    <row r="8" spans="1:19" x14ac:dyDescent="0.2">
      <c r="A8" s="110" t="s">
        <v>74</v>
      </c>
      <c r="B8" s="111" t="s">
        <v>74</v>
      </c>
      <c r="C8" s="95" t="s">
        <v>74</v>
      </c>
      <c r="D8" s="111" t="s">
        <v>74</v>
      </c>
      <c r="E8" s="95" t="s">
        <v>74</v>
      </c>
      <c r="F8" s="111" t="s">
        <v>74</v>
      </c>
      <c r="G8" s="111" t="s">
        <v>74</v>
      </c>
      <c r="H8" s="111" t="s">
        <v>74</v>
      </c>
      <c r="I8" s="112" t="s">
        <v>74</v>
      </c>
    </row>
    <row r="9" spans="1:19" x14ac:dyDescent="0.2">
      <c r="A9" s="113" t="s">
        <v>112</v>
      </c>
      <c r="B9" s="114">
        <v>2306254</v>
      </c>
      <c r="C9" s="14">
        <v>2023553</v>
      </c>
      <c r="D9" s="114">
        <v>2603054</v>
      </c>
      <c r="E9" s="14">
        <v>2239298</v>
      </c>
      <c r="F9" s="114">
        <v>2731290</v>
      </c>
      <c r="G9" s="114">
        <v>2369770</v>
      </c>
      <c r="H9" s="114">
        <v>2957427</v>
      </c>
      <c r="I9" s="38">
        <v>2594925</v>
      </c>
    </row>
    <row r="10" spans="1:19" x14ac:dyDescent="0.2">
      <c r="A10" s="115" t="s">
        <v>4</v>
      </c>
      <c r="B10" s="111">
        <v>7159</v>
      </c>
      <c r="C10" s="95">
        <v>3181</v>
      </c>
      <c r="D10" s="111">
        <v>10516</v>
      </c>
      <c r="E10" s="95">
        <v>3468</v>
      </c>
      <c r="F10" s="111">
        <v>12303</v>
      </c>
      <c r="G10" s="111">
        <v>3954</v>
      </c>
      <c r="H10" s="111">
        <v>12638</v>
      </c>
      <c r="I10" s="112">
        <v>6290</v>
      </c>
    </row>
    <row r="11" spans="1:19" x14ac:dyDescent="0.2">
      <c r="A11" s="116" t="s">
        <v>5</v>
      </c>
      <c r="B11" s="79">
        <v>88121</v>
      </c>
      <c r="C11" s="16">
        <v>47192</v>
      </c>
      <c r="D11" s="79">
        <v>104007</v>
      </c>
      <c r="E11" s="16">
        <v>71223</v>
      </c>
      <c r="F11" s="79">
        <v>103451</v>
      </c>
      <c r="G11" s="79">
        <v>80352</v>
      </c>
      <c r="H11" s="79">
        <v>100166</v>
      </c>
      <c r="I11" s="29">
        <v>84661</v>
      </c>
    </row>
    <row r="12" spans="1:19" x14ac:dyDescent="0.2">
      <c r="A12" s="115" t="s">
        <v>7</v>
      </c>
      <c r="B12" s="111">
        <v>14509</v>
      </c>
      <c r="C12" s="95">
        <v>14534</v>
      </c>
      <c r="D12" s="111">
        <v>18004</v>
      </c>
      <c r="E12" s="95">
        <v>17588</v>
      </c>
      <c r="F12" s="111">
        <v>17974</v>
      </c>
      <c r="G12" s="111">
        <v>17541</v>
      </c>
      <c r="H12" s="111">
        <v>20108</v>
      </c>
      <c r="I12" s="112">
        <v>19572</v>
      </c>
    </row>
    <row r="13" spans="1:19" x14ac:dyDescent="0.2">
      <c r="A13" s="116" t="s">
        <v>8</v>
      </c>
      <c r="B13" s="79">
        <v>6471</v>
      </c>
      <c r="C13" s="16">
        <v>8750</v>
      </c>
      <c r="D13" s="79">
        <v>5686</v>
      </c>
      <c r="E13" s="16">
        <v>8197</v>
      </c>
      <c r="F13" s="79">
        <v>6507</v>
      </c>
      <c r="G13" s="79">
        <v>8741</v>
      </c>
      <c r="H13" s="79">
        <v>13409</v>
      </c>
      <c r="I13" s="29">
        <v>9978</v>
      </c>
    </row>
    <row r="14" spans="1:19" x14ac:dyDescent="0.2">
      <c r="A14" s="115" t="s">
        <v>70</v>
      </c>
      <c r="B14" s="111">
        <v>233547</v>
      </c>
      <c r="C14" s="95">
        <v>255524</v>
      </c>
      <c r="D14" s="111">
        <v>256011</v>
      </c>
      <c r="E14" s="95">
        <v>272149</v>
      </c>
      <c r="F14" s="111">
        <v>275470</v>
      </c>
      <c r="G14" s="111">
        <v>301540</v>
      </c>
      <c r="H14" s="111">
        <v>292721</v>
      </c>
      <c r="I14" s="112">
        <v>326437</v>
      </c>
    </row>
    <row r="15" spans="1:19" x14ac:dyDescent="0.2">
      <c r="A15" s="117" t="s">
        <v>74</v>
      </c>
      <c r="B15" s="79" t="s">
        <v>74</v>
      </c>
      <c r="C15" s="16" t="s">
        <v>74</v>
      </c>
      <c r="D15" s="79" t="s">
        <v>74</v>
      </c>
      <c r="E15" s="16" t="s">
        <v>74</v>
      </c>
      <c r="F15" s="79" t="s">
        <v>74</v>
      </c>
      <c r="G15" s="79" t="s">
        <v>74</v>
      </c>
      <c r="H15" s="79" t="s">
        <v>74</v>
      </c>
      <c r="I15" s="29" t="s">
        <v>74</v>
      </c>
    </row>
    <row r="16" spans="1:19" x14ac:dyDescent="0.2">
      <c r="A16" s="115" t="s">
        <v>9</v>
      </c>
      <c r="B16" s="111">
        <v>281295</v>
      </c>
      <c r="C16" s="95">
        <v>356982</v>
      </c>
      <c r="D16" s="111">
        <v>294257</v>
      </c>
      <c r="E16" s="95">
        <v>371148</v>
      </c>
      <c r="F16" s="111">
        <v>310190</v>
      </c>
      <c r="G16" s="111">
        <v>405552</v>
      </c>
      <c r="H16" s="111">
        <v>324151</v>
      </c>
      <c r="I16" s="112">
        <v>474472</v>
      </c>
    </row>
    <row r="17" spans="1:9" x14ac:dyDescent="0.2">
      <c r="A17" s="116" t="s">
        <v>12</v>
      </c>
      <c r="B17" s="79">
        <v>55861</v>
      </c>
      <c r="C17" s="16">
        <v>260047</v>
      </c>
      <c r="D17" s="79">
        <v>105756</v>
      </c>
      <c r="E17" s="16">
        <v>320089</v>
      </c>
      <c r="F17" s="79">
        <v>147834</v>
      </c>
      <c r="G17" s="79">
        <v>328671</v>
      </c>
      <c r="H17" s="79">
        <v>235701</v>
      </c>
      <c r="I17" s="29">
        <v>385322</v>
      </c>
    </row>
    <row r="18" spans="1:9" x14ac:dyDescent="0.2">
      <c r="A18" s="115" t="s">
        <v>71</v>
      </c>
      <c r="B18" s="111">
        <v>27709</v>
      </c>
      <c r="C18" s="95">
        <v>34425</v>
      </c>
      <c r="D18" s="111">
        <v>29898</v>
      </c>
      <c r="E18" s="95">
        <v>35258</v>
      </c>
      <c r="F18" s="111">
        <v>29285</v>
      </c>
      <c r="G18" s="111">
        <v>35672</v>
      </c>
      <c r="H18" s="111">
        <v>31256</v>
      </c>
      <c r="I18" s="112">
        <v>38626</v>
      </c>
    </row>
    <row r="19" spans="1:9" x14ac:dyDescent="0.2">
      <c r="A19" s="116" t="s">
        <v>13</v>
      </c>
      <c r="B19" s="79">
        <v>350772</v>
      </c>
      <c r="C19" s="16">
        <v>12728</v>
      </c>
      <c r="D19" s="79">
        <v>424109</v>
      </c>
      <c r="E19" s="16">
        <v>29760</v>
      </c>
      <c r="F19" s="79">
        <v>410729</v>
      </c>
      <c r="G19" s="79">
        <v>28792</v>
      </c>
      <c r="H19" s="79">
        <v>356015</v>
      </c>
      <c r="I19" s="29">
        <v>18440</v>
      </c>
    </row>
    <row r="20" spans="1:9" x14ac:dyDescent="0.2">
      <c r="A20" s="115" t="s">
        <v>14</v>
      </c>
      <c r="B20" s="111">
        <v>298782</v>
      </c>
      <c r="C20" s="95">
        <v>165597</v>
      </c>
      <c r="D20" s="111">
        <v>345899</v>
      </c>
      <c r="E20" s="95">
        <v>189873</v>
      </c>
      <c r="F20" s="111">
        <v>367145</v>
      </c>
      <c r="G20" s="111">
        <v>169155</v>
      </c>
      <c r="H20" s="111">
        <v>479039</v>
      </c>
      <c r="I20" s="112">
        <v>228144</v>
      </c>
    </row>
    <row r="21" spans="1:9" x14ac:dyDescent="0.2">
      <c r="A21" s="116" t="s">
        <v>15</v>
      </c>
      <c r="B21" s="79">
        <v>20641</v>
      </c>
      <c r="C21" s="16">
        <v>29477</v>
      </c>
      <c r="D21" s="79">
        <v>25201</v>
      </c>
      <c r="E21" s="16">
        <v>26950</v>
      </c>
      <c r="F21" s="79">
        <v>26035</v>
      </c>
      <c r="G21" s="79">
        <v>27661</v>
      </c>
      <c r="H21" s="79">
        <v>29941</v>
      </c>
      <c r="I21" s="29">
        <v>28413</v>
      </c>
    </row>
    <row r="22" spans="1:9" x14ac:dyDescent="0.2">
      <c r="A22" s="110" t="s">
        <v>74</v>
      </c>
      <c r="B22" s="111" t="s">
        <v>74</v>
      </c>
      <c r="C22" s="95" t="s">
        <v>74</v>
      </c>
      <c r="D22" s="111" t="s">
        <v>74</v>
      </c>
      <c r="E22" s="95" t="s">
        <v>74</v>
      </c>
      <c r="F22" s="111" t="s">
        <v>74</v>
      </c>
      <c r="G22" s="111" t="s">
        <v>74</v>
      </c>
      <c r="H22" s="111" t="s">
        <v>74</v>
      </c>
      <c r="I22" s="112" t="s">
        <v>74</v>
      </c>
    </row>
    <row r="23" spans="1:9" x14ac:dyDescent="0.2">
      <c r="A23" s="116" t="s">
        <v>19</v>
      </c>
      <c r="B23" s="79">
        <v>67349</v>
      </c>
      <c r="C23" s="16">
        <v>66106</v>
      </c>
      <c r="D23" s="79">
        <v>68897</v>
      </c>
      <c r="E23" s="16">
        <v>67880</v>
      </c>
      <c r="F23" s="79">
        <v>74716</v>
      </c>
      <c r="G23" s="79">
        <v>73244</v>
      </c>
      <c r="H23" s="79">
        <v>78481</v>
      </c>
      <c r="I23" s="29">
        <v>76380</v>
      </c>
    </row>
    <row r="24" spans="1:9" x14ac:dyDescent="0.2">
      <c r="A24" s="115" t="s">
        <v>20</v>
      </c>
      <c r="B24" s="111">
        <v>44961</v>
      </c>
      <c r="C24" s="95">
        <v>48137</v>
      </c>
      <c r="D24" s="111">
        <v>48780</v>
      </c>
      <c r="E24" s="95">
        <v>54418</v>
      </c>
      <c r="F24" s="111">
        <v>50902</v>
      </c>
      <c r="G24" s="111">
        <v>54150</v>
      </c>
      <c r="H24" s="111">
        <v>50115</v>
      </c>
      <c r="I24" s="112">
        <v>55424</v>
      </c>
    </row>
    <row r="25" spans="1:9" x14ac:dyDescent="0.2">
      <c r="A25" s="116" t="s">
        <v>21</v>
      </c>
      <c r="B25" s="79">
        <v>241008</v>
      </c>
      <c r="C25" s="16">
        <v>143403</v>
      </c>
      <c r="D25" s="79">
        <v>283212</v>
      </c>
      <c r="E25" s="16">
        <v>180893</v>
      </c>
      <c r="F25" s="79">
        <v>309363</v>
      </c>
      <c r="G25" s="79">
        <v>201867</v>
      </c>
      <c r="H25" s="79">
        <v>309673</v>
      </c>
      <c r="I25" s="29">
        <v>222491</v>
      </c>
    </row>
    <row r="26" spans="1:9" x14ac:dyDescent="0.2">
      <c r="A26" s="115" t="s">
        <v>23</v>
      </c>
      <c r="B26" s="111">
        <v>522954</v>
      </c>
      <c r="C26" s="95">
        <v>558931</v>
      </c>
      <c r="D26" s="111">
        <v>535083</v>
      </c>
      <c r="E26" s="95">
        <v>572206</v>
      </c>
      <c r="F26" s="111">
        <v>540922</v>
      </c>
      <c r="G26" s="111">
        <v>614865</v>
      </c>
      <c r="H26" s="111">
        <v>560914</v>
      </c>
      <c r="I26" s="112">
        <v>597219</v>
      </c>
    </row>
    <row r="27" spans="1:9" x14ac:dyDescent="0.2">
      <c r="A27" s="116" t="s">
        <v>24</v>
      </c>
      <c r="B27" s="79">
        <v>45114</v>
      </c>
      <c r="C27" s="16">
        <v>18540</v>
      </c>
      <c r="D27" s="79">
        <v>47736</v>
      </c>
      <c r="E27" s="16">
        <v>18198</v>
      </c>
      <c r="F27" s="79">
        <v>48463</v>
      </c>
      <c r="G27" s="79">
        <v>18013</v>
      </c>
      <c r="H27" s="79">
        <v>63098</v>
      </c>
      <c r="I27" s="29">
        <v>23058</v>
      </c>
    </row>
    <row r="28" spans="1:9" x14ac:dyDescent="0.2">
      <c r="A28" s="110" t="s">
        <v>74</v>
      </c>
      <c r="B28" s="111" t="s">
        <v>74</v>
      </c>
      <c r="C28" s="95" t="s">
        <v>74</v>
      </c>
      <c r="D28" s="111" t="s">
        <v>74</v>
      </c>
      <c r="E28" s="95" t="s">
        <v>74</v>
      </c>
      <c r="F28" s="111" t="s">
        <v>74</v>
      </c>
      <c r="G28" s="111" t="s">
        <v>74</v>
      </c>
      <c r="H28" s="111"/>
      <c r="I28" s="112" t="s">
        <v>74</v>
      </c>
    </row>
    <row r="29" spans="1:9" x14ac:dyDescent="0.2">
      <c r="A29" s="113" t="s">
        <v>25</v>
      </c>
      <c r="B29" s="114">
        <v>123846</v>
      </c>
      <c r="C29" s="14">
        <v>159456</v>
      </c>
      <c r="D29" s="114">
        <v>124568</v>
      </c>
      <c r="E29" s="14">
        <v>163699</v>
      </c>
      <c r="F29" s="114">
        <v>124862</v>
      </c>
      <c r="G29" s="114">
        <v>172650</v>
      </c>
      <c r="H29" s="114">
        <v>131381</v>
      </c>
      <c r="I29" s="38">
        <v>206862</v>
      </c>
    </row>
    <row r="30" spans="1:9" x14ac:dyDescent="0.2">
      <c r="A30" s="110" t="s">
        <v>74</v>
      </c>
      <c r="B30" s="111" t="s">
        <v>74</v>
      </c>
      <c r="C30" s="95" t="s">
        <v>74</v>
      </c>
      <c r="D30" s="111" t="s">
        <v>74</v>
      </c>
      <c r="E30" s="95" t="s">
        <v>74</v>
      </c>
      <c r="F30" s="111" t="s">
        <v>74</v>
      </c>
      <c r="G30" s="111" t="s">
        <v>74</v>
      </c>
      <c r="H30" s="111" t="s">
        <v>74</v>
      </c>
      <c r="I30" s="112" t="s">
        <v>74</v>
      </c>
    </row>
    <row r="31" spans="1:9" x14ac:dyDescent="0.2">
      <c r="A31" s="116" t="s">
        <v>103</v>
      </c>
      <c r="B31" s="79">
        <v>25261</v>
      </c>
      <c r="C31" s="16">
        <v>94092</v>
      </c>
      <c r="D31" s="79">
        <v>25417</v>
      </c>
      <c r="E31" s="16">
        <v>90057</v>
      </c>
      <c r="F31" s="79">
        <v>26060</v>
      </c>
      <c r="G31" s="79">
        <v>94628</v>
      </c>
      <c r="H31" s="79">
        <v>28510</v>
      </c>
      <c r="I31" s="29">
        <v>96300</v>
      </c>
    </row>
    <row r="32" spans="1:9" x14ac:dyDescent="0.2">
      <c r="A32" s="118" t="s">
        <v>28</v>
      </c>
      <c r="B32" s="111">
        <v>142</v>
      </c>
      <c r="C32" s="95">
        <v>43662</v>
      </c>
      <c r="D32" s="111">
        <v>-2445</v>
      </c>
      <c r="E32" s="95">
        <v>38751</v>
      </c>
      <c r="F32" s="111">
        <v>-2025</v>
      </c>
      <c r="G32" s="111">
        <v>42841</v>
      </c>
      <c r="H32" s="111">
        <v>-2468</v>
      </c>
      <c r="I32" s="112">
        <v>39803</v>
      </c>
    </row>
    <row r="33" spans="1:9" x14ac:dyDescent="0.2">
      <c r="A33" s="119" t="s">
        <v>37</v>
      </c>
      <c r="B33" s="79">
        <v>15262</v>
      </c>
      <c r="C33" s="16">
        <v>34390</v>
      </c>
      <c r="D33" s="79">
        <v>17209</v>
      </c>
      <c r="E33" s="16">
        <v>34783</v>
      </c>
      <c r="F33" s="79">
        <v>18011</v>
      </c>
      <c r="G33" s="79">
        <v>35408</v>
      </c>
      <c r="H33" s="79">
        <v>18693</v>
      </c>
      <c r="I33" s="29">
        <v>37234</v>
      </c>
    </row>
    <row r="34" spans="1:9" x14ac:dyDescent="0.2">
      <c r="A34" s="118" t="s">
        <v>38</v>
      </c>
      <c r="B34" s="111">
        <v>2592</v>
      </c>
      <c r="C34" s="95">
        <v>658</v>
      </c>
      <c r="D34" s="111">
        <v>2723</v>
      </c>
      <c r="E34" s="95">
        <v>733</v>
      </c>
      <c r="F34" s="111">
        <v>2443</v>
      </c>
      <c r="G34" s="111">
        <v>759</v>
      </c>
      <c r="H34" s="111">
        <v>2793</v>
      </c>
      <c r="I34" s="112">
        <v>862</v>
      </c>
    </row>
    <row r="35" spans="1:9" x14ac:dyDescent="0.2">
      <c r="A35" s="119" t="s">
        <v>33</v>
      </c>
      <c r="B35" s="79">
        <v>4186</v>
      </c>
      <c r="C35" s="16">
        <v>4558</v>
      </c>
      <c r="D35" s="79">
        <v>4469</v>
      </c>
      <c r="E35" s="16">
        <v>4742</v>
      </c>
      <c r="F35" s="79">
        <v>4519</v>
      </c>
      <c r="G35" s="79">
        <v>4801</v>
      </c>
      <c r="H35" s="79">
        <v>5481</v>
      </c>
      <c r="I35" s="29">
        <v>5728</v>
      </c>
    </row>
    <row r="36" spans="1:9" x14ac:dyDescent="0.2">
      <c r="A36" s="118" t="s">
        <v>24</v>
      </c>
      <c r="B36" s="111">
        <v>3080</v>
      </c>
      <c r="C36" s="95">
        <v>10824</v>
      </c>
      <c r="D36" s="111">
        <v>3462</v>
      </c>
      <c r="E36" s="95">
        <v>11049</v>
      </c>
      <c r="F36" s="111">
        <v>3113</v>
      </c>
      <c r="G36" s="111">
        <v>10819</v>
      </c>
      <c r="H36" s="111">
        <v>4011</v>
      </c>
      <c r="I36" s="112">
        <v>12673</v>
      </c>
    </row>
    <row r="37" spans="1:9" x14ac:dyDescent="0.2">
      <c r="A37" s="117" t="s">
        <v>74</v>
      </c>
      <c r="B37" s="79" t="s">
        <v>74</v>
      </c>
      <c r="C37" s="16" t="s">
        <v>74</v>
      </c>
      <c r="D37" s="79" t="s">
        <v>74</v>
      </c>
      <c r="E37" s="16" t="s">
        <v>74</v>
      </c>
      <c r="F37" s="79" t="s">
        <v>74</v>
      </c>
      <c r="G37" s="79" t="s">
        <v>74</v>
      </c>
      <c r="H37" s="79" t="s">
        <v>74</v>
      </c>
      <c r="I37" s="29"/>
    </row>
    <row r="38" spans="1:9" x14ac:dyDescent="0.2">
      <c r="A38" s="115" t="s">
        <v>39</v>
      </c>
      <c r="B38" s="111">
        <v>98585</v>
      </c>
      <c r="C38" s="95">
        <v>65365</v>
      </c>
      <c r="D38" s="111">
        <v>99150</v>
      </c>
      <c r="E38" s="95">
        <v>73642</v>
      </c>
      <c r="F38" s="111">
        <v>98803</v>
      </c>
      <c r="G38" s="111">
        <v>78022</v>
      </c>
      <c r="H38" s="111">
        <v>102871</v>
      </c>
      <c r="I38" s="112">
        <v>110561</v>
      </c>
    </row>
    <row r="39" spans="1:9" x14ac:dyDescent="0.2">
      <c r="A39" s="119" t="s">
        <v>43</v>
      </c>
      <c r="B39" s="79">
        <v>794</v>
      </c>
      <c r="C39" s="16">
        <v>123</v>
      </c>
      <c r="D39" s="79">
        <v>301</v>
      </c>
      <c r="E39" s="16">
        <v>168</v>
      </c>
      <c r="F39" s="79">
        <v>297</v>
      </c>
      <c r="G39" s="79">
        <v>179</v>
      </c>
      <c r="H39" s="79">
        <v>885</v>
      </c>
      <c r="I39" s="29">
        <v>378</v>
      </c>
    </row>
    <row r="40" spans="1:9" x14ac:dyDescent="0.2">
      <c r="A40" s="118" t="s">
        <v>41</v>
      </c>
      <c r="B40" s="111">
        <v>-7323</v>
      </c>
      <c r="C40" s="95">
        <v>30555</v>
      </c>
      <c r="D40" s="111">
        <v>9070</v>
      </c>
      <c r="E40" s="95">
        <v>33237</v>
      </c>
      <c r="F40" s="111">
        <v>6697</v>
      </c>
      <c r="G40" s="111">
        <v>35920</v>
      </c>
      <c r="H40" s="111">
        <v>5355</v>
      </c>
      <c r="I40" s="112">
        <v>60750</v>
      </c>
    </row>
    <row r="41" spans="1:9" x14ac:dyDescent="0.2">
      <c r="A41" s="119" t="s">
        <v>107</v>
      </c>
      <c r="B41" s="79">
        <v>1630</v>
      </c>
      <c r="C41" s="16" t="s">
        <v>73</v>
      </c>
      <c r="D41" s="79">
        <v>1509</v>
      </c>
      <c r="E41" s="16" t="s">
        <v>73</v>
      </c>
      <c r="F41" s="79">
        <v>1339</v>
      </c>
      <c r="G41" s="79" t="s">
        <v>73</v>
      </c>
      <c r="H41" s="79">
        <v>1408</v>
      </c>
      <c r="I41" s="29" t="s">
        <v>73</v>
      </c>
    </row>
    <row r="42" spans="1:9" ht="15" x14ac:dyDescent="0.2">
      <c r="A42" s="118" t="s">
        <v>121</v>
      </c>
      <c r="B42" s="111">
        <v>101725</v>
      </c>
      <c r="C42" s="95">
        <v>11559</v>
      </c>
      <c r="D42" s="111">
        <v>86857</v>
      </c>
      <c r="E42" s="95">
        <v>12295</v>
      </c>
      <c r="F42" s="111">
        <v>87409</v>
      </c>
      <c r="G42" s="111">
        <v>13398</v>
      </c>
      <c r="H42" s="111">
        <v>88481</v>
      </c>
      <c r="I42" s="112">
        <v>20895</v>
      </c>
    </row>
    <row r="43" spans="1:9" x14ac:dyDescent="0.2">
      <c r="A43" s="119" t="s">
        <v>24</v>
      </c>
      <c r="B43" s="79">
        <v>1759</v>
      </c>
      <c r="C43" s="16" t="s">
        <v>73</v>
      </c>
      <c r="D43" s="79">
        <v>1414</v>
      </c>
      <c r="E43" s="16" t="s">
        <v>73</v>
      </c>
      <c r="F43" s="79">
        <v>3060</v>
      </c>
      <c r="G43" s="79" t="s">
        <v>73</v>
      </c>
      <c r="H43" s="79">
        <v>6742</v>
      </c>
      <c r="I43" s="29" t="s">
        <v>73</v>
      </c>
    </row>
    <row r="44" spans="1:9" x14ac:dyDescent="0.2">
      <c r="A44" s="110" t="s">
        <v>74</v>
      </c>
      <c r="B44" s="111" t="s">
        <v>74</v>
      </c>
      <c r="C44" s="95" t="s">
        <v>74</v>
      </c>
      <c r="D44" s="111" t="s">
        <v>74</v>
      </c>
      <c r="E44" s="95" t="s">
        <v>74</v>
      </c>
      <c r="F44" s="111" t="s">
        <v>74</v>
      </c>
      <c r="G44" s="111" t="s">
        <v>74</v>
      </c>
      <c r="H44" s="111" t="s">
        <v>74</v>
      </c>
      <c r="I44" s="112"/>
    </row>
    <row r="45" spans="1:9" x14ac:dyDescent="0.2">
      <c r="A45" s="113" t="s">
        <v>44</v>
      </c>
      <c r="B45" s="114">
        <v>4310</v>
      </c>
      <c r="C45" s="14">
        <v>4470</v>
      </c>
      <c r="D45" s="114">
        <v>4466</v>
      </c>
      <c r="E45" s="14">
        <v>4485</v>
      </c>
      <c r="F45" s="114">
        <v>5591</v>
      </c>
      <c r="G45" s="114">
        <v>5806</v>
      </c>
      <c r="H45" s="114">
        <v>5591</v>
      </c>
      <c r="I45" s="38">
        <v>5752</v>
      </c>
    </row>
    <row r="46" spans="1:9" x14ac:dyDescent="0.2">
      <c r="A46" s="115" t="s">
        <v>47</v>
      </c>
      <c r="B46" s="111">
        <v>2936</v>
      </c>
      <c r="C46" s="95">
        <v>3934</v>
      </c>
      <c r="D46" s="111">
        <v>2985</v>
      </c>
      <c r="E46" s="95">
        <v>3878</v>
      </c>
      <c r="F46" s="111">
        <v>4117</v>
      </c>
      <c r="G46" s="111">
        <v>5073</v>
      </c>
      <c r="H46" s="111">
        <v>3886</v>
      </c>
      <c r="I46" s="112">
        <v>4991</v>
      </c>
    </row>
    <row r="47" spans="1:9" x14ac:dyDescent="0.2">
      <c r="A47" s="116" t="s">
        <v>24</v>
      </c>
      <c r="B47" s="79">
        <v>1374</v>
      </c>
      <c r="C47" s="16">
        <v>536</v>
      </c>
      <c r="D47" s="79">
        <v>1481</v>
      </c>
      <c r="E47" s="16">
        <v>607</v>
      </c>
      <c r="F47" s="79">
        <v>1474</v>
      </c>
      <c r="G47" s="79">
        <v>733</v>
      </c>
      <c r="H47" s="79">
        <v>1705</v>
      </c>
      <c r="I47" s="29">
        <v>761</v>
      </c>
    </row>
    <row r="48" spans="1:9" x14ac:dyDescent="0.2">
      <c r="A48" s="110" t="s">
        <v>74</v>
      </c>
      <c r="B48" s="111" t="s">
        <v>74</v>
      </c>
      <c r="C48" s="95" t="s">
        <v>74</v>
      </c>
      <c r="D48" s="111" t="s">
        <v>74</v>
      </c>
      <c r="E48" s="95" t="s">
        <v>74</v>
      </c>
      <c r="F48" s="111" t="s">
        <v>74</v>
      </c>
      <c r="G48" s="111" t="s">
        <v>74</v>
      </c>
      <c r="H48" s="111" t="s">
        <v>74</v>
      </c>
      <c r="I48" s="112" t="s">
        <v>74</v>
      </c>
    </row>
    <row r="49" spans="1:9" x14ac:dyDescent="0.2">
      <c r="A49" s="113" t="s">
        <v>48</v>
      </c>
      <c r="B49" s="114">
        <v>17582</v>
      </c>
      <c r="C49" s="14">
        <v>65601</v>
      </c>
      <c r="D49" s="114">
        <v>24406</v>
      </c>
      <c r="E49" s="14">
        <v>100742</v>
      </c>
      <c r="F49" s="114">
        <v>26025</v>
      </c>
      <c r="G49" s="114">
        <v>84331</v>
      </c>
      <c r="H49" s="114">
        <v>28442</v>
      </c>
      <c r="I49" s="38">
        <v>84591</v>
      </c>
    </row>
    <row r="50" spans="1:9" x14ac:dyDescent="0.2">
      <c r="A50" s="115" t="s">
        <v>49</v>
      </c>
      <c r="B50" s="111">
        <v>6865</v>
      </c>
      <c r="C50" s="95">
        <v>24923</v>
      </c>
      <c r="D50" s="111">
        <v>12289</v>
      </c>
      <c r="E50" s="95">
        <v>59229</v>
      </c>
      <c r="F50" s="111">
        <v>11940</v>
      </c>
      <c r="G50" s="111">
        <v>39307</v>
      </c>
      <c r="H50" s="111">
        <v>13602</v>
      </c>
      <c r="I50" s="112">
        <v>38453</v>
      </c>
    </row>
    <row r="51" spans="1:9" x14ac:dyDescent="0.2">
      <c r="A51" s="116" t="s">
        <v>52</v>
      </c>
      <c r="B51" s="79">
        <v>1113</v>
      </c>
      <c r="C51" s="16">
        <v>808</v>
      </c>
      <c r="D51" s="79">
        <v>1122</v>
      </c>
      <c r="E51" s="16">
        <v>787</v>
      </c>
      <c r="F51" s="79">
        <v>1115</v>
      </c>
      <c r="G51" s="79">
        <v>804</v>
      </c>
      <c r="H51" s="79">
        <v>1257</v>
      </c>
      <c r="I51" s="29">
        <v>967</v>
      </c>
    </row>
    <row r="52" spans="1:9" x14ac:dyDescent="0.2">
      <c r="A52" s="115" t="s">
        <v>53</v>
      </c>
      <c r="B52" s="111">
        <v>-14</v>
      </c>
      <c r="C52" s="95">
        <v>309</v>
      </c>
      <c r="D52" s="111">
        <v>-15</v>
      </c>
      <c r="E52" s="95">
        <v>366</v>
      </c>
      <c r="F52" s="111">
        <v>-17</v>
      </c>
      <c r="G52" s="111">
        <v>433</v>
      </c>
      <c r="H52" s="111">
        <v>-17</v>
      </c>
      <c r="I52" s="112">
        <v>490</v>
      </c>
    </row>
    <row r="53" spans="1:9" x14ac:dyDescent="0.2">
      <c r="A53" s="116" t="s">
        <v>50</v>
      </c>
      <c r="B53" s="79" t="s">
        <v>73</v>
      </c>
      <c r="C53" s="16">
        <v>11497</v>
      </c>
      <c r="D53" s="79" t="s">
        <v>73</v>
      </c>
      <c r="E53" s="16">
        <v>12280</v>
      </c>
      <c r="F53" s="79" t="s">
        <v>73</v>
      </c>
      <c r="G53" s="79">
        <v>14055</v>
      </c>
      <c r="H53" s="79" t="s">
        <v>73</v>
      </c>
      <c r="I53" s="29">
        <v>15368</v>
      </c>
    </row>
    <row r="54" spans="1:9" x14ac:dyDescent="0.2">
      <c r="A54" s="115" t="s">
        <v>51</v>
      </c>
      <c r="B54" s="111">
        <v>2752</v>
      </c>
      <c r="C54" s="95">
        <v>24978</v>
      </c>
      <c r="D54" s="111">
        <v>3194</v>
      </c>
      <c r="E54" s="95">
        <v>24990</v>
      </c>
      <c r="F54" s="111">
        <v>4837</v>
      </c>
      <c r="G54" s="111">
        <v>26011</v>
      </c>
      <c r="H54" s="111">
        <v>5178</v>
      </c>
      <c r="I54" s="112">
        <v>26738</v>
      </c>
    </row>
    <row r="55" spans="1:9" x14ac:dyDescent="0.2">
      <c r="A55" s="116" t="s">
        <v>24</v>
      </c>
      <c r="B55" s="79" t="s">
        <v>73</v>
      </c>
      <c r="C55" s="16">
        <v>3085</v>
      </c>
      <c r="D55" s="79" t="s">
        <v>73</v>
      </c>
      <c r="E55" s="16">
        <v>3090</v>
      </c>
      <c r="F55" s="79" t="s">
        <v>73</v>
      </c>
      <c r="G55" s="79">
        <v>3719</v>
      </c>
      <c r="H55" s="79" t="s">
        <v>73</v>
      </c>
      <c r="I55" s="29">
        <v>2574</v>
      </c>
    </row>
    <row r="56" spans="1:9" x14ac:dyDescent="0.2">
      <c r="A56" s="110" t="s">
        <v>74</v>
      </c>
      <c r="B56" s="111" t="s">
        <v>74</v>
      </c>
      <c r="C56" s="95" t="s">
        <v>74</v>
      </c>
      <c r="D56" s="111" t="s">
        <v>74</v>
      </c>
      <c r="E56" s="95" t="s">
        <v>74</v>
      </c>
      <c r="F56" s="111" t="s">
        <v>74</v>
      </c>
      <c r="G56" s="111" t="s">
        <v>74</v>
      </c>
      <c r="H56" s="111"/>
      <c r="I56" s="112" t="s">
        <v>74</v>
      </c>
    </row>
    <row r="57" spans="1:9" x14ac:dyDescent="0.2">
      <c r="A57" s="113" t="s">
        <v>54</v>
      </c>
      <c r="B57" s="114">
        <v>579708</v>
      </c>
      <c r="C57" s="14">
        <v>623217</v>
      </c>
      <c r="D57" s="114">
        <v>627889</v>
      </c>
      <c r="E57" s="14">
        <v>725923</v>
      </c>
      <c r="F57" s="114">
        <v>684598</v>
      </c>
      <c r="G57" s="114">
        <v>793610</v>
      </c>
      <c r="H57" s="114">
        <v>710593</v>
      </c>
      <c r="I57" s="38">
        <v>784638</v>
      </c>
    </row>
    <row r="58" spans="1:9" x14ac:dyDescent="0.2">
      <c r="A58" s="115" t="s">
        <v>55</v>
      </c>
      <c r="B58" s="111">
        <v>65259</v>
      </c>
      <c r="C58" s="95">
        <v>68733</v>
      </c>
      <c r="D58" s="111">
        <v>69276</v>
      </c>
      <c r="E58" s="95">
        <v>76220</v>
      </c>
      <c r="F58" s="111">
        <v>66736</v>
      </c>
      <c r="G58" s="111">
        <v>73002</v>
      </c>
      <c r="H58" s="111">
        <v>66250</v>
      </c>
      <c r="I58" s="112">
        <v>71460</v>
      </c>
    </row>
    <row r="59" spans="1:9" x14ac:dyDescent="0.2">
      <c r="A59" s="116" t="s">
        <v>56</v>
      </c>
      <c r="B59" s="79">
        <v>14714</v>
      </c>
      <c r="C59" s="16">
        <v>33050</v>
      </c>
      <c r="D59" s="79">
        <v>40447</v>
      </c>
      <c r="E59" s="16">
        <v>58976</v>
      </c>
      <c r="F59" s="79">
        <v>39518</v>
      </c>
      <c r="G59" s="79">
        <v>58048</v>
      </c>
      <c r="H59" s="79">
        <v>39473</v>
      </c>
      <c r="I59" s="29">
        <v>60182</v>
      </c>
    </row>
    <row r="60" spans="1:9" x14ac:dyDescent="0.2">
      <c r="A60" s="115" t="s">
        <v>57</v>
      </c>
      <c r="B60" s="111">
        <v>10981</v>
      </c>
      <c r="C60" s="95">
        <v>14567</v>
      </c>
      <c r="D60" s="111">
        <v>11210</v>
      </c>
      <c r="E60" s="95">
        <v>15009</v>
      </c>
      <c r="F60" s="111">
        <v>11022</v>
      </c>
      <c r="G60" s="111">
        <v>14996</v>
      </c>
      <c r="H60" s="111">
        <v>15716</v>
      </c>
      <c r="I60" s="112">
        <v>16888</v>
      </c>
    </row>
    <row r="61" spans="1:9" x14ac:dyDescent="0.2">
      <c r="A61" s="116" t="s">
        <v>58</v>
      </c>
      <c r="B61" s="79">
        <v>9639</v>
      </c>
      <c r="C61" s="16">
        <v>11647</v>
      </c>
      <c r="D61" s="79">
        <v>8805</v>
      </c>
      <c r="E61" s="16">
        <v>12155</v>
      </c>
      <c r="F61" s="79">
        <v>9819</v>
      </c>
      <c r="G61" s="79">
        <v>13123</v>
      </c>
      <c r="H61" s="79">
        <v>9623</v>
      </c>
      <c r="I61" s="29">
        <v>13734</v>
      </c>
    </row>
    <row r="62" spans="1:9" x14ac:dyDescent="0.2">
      <c r="A62" s="115" t="s">
        <v>60</v>
      </c>
      <c r="B62" s="111">
        <v>401835</v>
      </c>
      <c r="C62" s="95">
        <v>404081</v>
      </c>
      <c r="D62" s="111">
        <v>418331</v>
      </c>
      <c r="E62" s="95">
        <v>422243</v>
      </c>
      <c r="F62" s="111">
        <v>469047</v>
      </c>
      <c r="G62" s="111">
        <v>476878</v>
      </c>
      <c r="H62" s="111">
        <v>484392</v>
      </c>
      <c r="I62" s="112">
        <v>488714</v>
      </c>
    </row>
    <row r="63" spans="1:9" x14ac:dyDescent="0.2">
      <c r="A63" s="116" t="s">
        <v>61</v>
      </c>
      <c r="B63" s="79">
        <v>39784</v>
      </c>
      <c r="C63" s="16">
        <v>37837</v>
      </c>
      <c r="D63" s="79">
        <v>42508</v>
      </c>
      <c r="E63" s="16">
        <v>41243</v>
      </c>
      <c r="F63" s="79">
        <v>51770</v>
      </c>
      <c r="G63" s="79">
        <v>50633</v>
      </c>
      <c r="H63" s="79">
        <v>58315</v>
      </c>
      <c r="I63" s="29">
        <v>57623</v>
      </c>
    </row>
    <row r="64" spans="1:9" x14ac:dyDescent="0.2">
      <c r="A64" s="115" t="s">
        <v>62</v>
      </c>
      <c r="B64" s="111">
        <v>1278</v>
      </c>
      <c r="C64" s="95">
        <v>1307</v>
      </c>
      <c r="D64" s="111">
        <v>1134</v>
      </c>
      <c r="E64" s="95">
        <v>1484</v>
      </c>
      <c r="F64" s="111">
        <v>1101</v>
      </c>
      <c r="G64" s="111">
        <v>1471</v>
      </c>
      <c r="H64" s="111">
        <v>1208</v>
      </c>
      <c r="I64" s="112">
        <v>2417</v>
      </c>
    </row>
    <row r="65" spans="1:9" x14ac:dyDescent="0.2">
      <c r="A65" s="116" t="s">
        <v>63</v>
      </c>
      <c r="B65" s="79">
        <v>439</v>
      </c>
      <c r="C65" s="16">
        <v>509</v>
      </c>
      <c r="D65" s="79">
        <v>209</v>
      </c>
      <c r="E65" s="16">
        <v>529</v>
      </c>
      <c r="F65" s="79">
        <v>164</v>
      </c>
      <c r="G65" s="79">
        <v>1039</v>
      </c>
      <c r="H65" s="79">
        <v>1241</v>
      </c>
      <c r="I65" s="29">
        <v>1310</v>
      </c>
    </row>
    <row r="66" spans="1:9" x14ac:dyDescent="0.2">
      <c r="A66" s="115" t="s">
        <v>65</v>
      </c>
      <c r="B66" s="111">
        <v>21585</v>
      </c>
      <c r="C66" s="95">
        <v>38573</v>
      </c>
      <c r="D66" s="111">
        <v>23579</v>
      </c>
      <c r="E66" s="95">
        <v>82786</v>
      </c>
      <c r="F66" s="111">
        <v>22360</v>
      </c>
      <c r="G66" s="111">
        <v>88596</v>
      </c>
      <c r="H66" s="111">
        <v>19665</v>
      </c>
      <c r="I66" s="112">
        <v>54227</v>
      </c>
    </row>
    <row r="67" spans="1:9" x14ac:dyDescent="0.2">
      <c r="A67" s="116" t="s">
        <v>66</v>
      </c>
      <c r="B67" s="79">
        <v>6889</v>
      </c>
      <c r="C67" s="16">
        <v>10249</v>
      </c>
      <c r="D67" s="79">
        <v>7573</v>
      </c>
      <c r="E67" s="16">
        <v>10924</v>
      </c>
      <c r="F67" s="79">
        <v>8058</v>
      </c>
      <c r="G67" s="79">
        <v>11306</v>
      </c>
      <c r="H67" s="79">
        <v>10592</v>
      </c>
      <c r="I67" s="29">
        <v>14093</v>
      </c>
    </row>
    <row r="68" spans="1:9" x14ac:dyDescent="0.2">
      <c r="A68" s="115" t="s">
        <v>24</v>
      </c>
      <c r="B68" s="111">
        <v>7305</v>
      </c>
      <c r="C68" s="95">
        <v>2663</v>
      </c>
      <c r="D68" s="111">
        <v>4817</v>
      </c>
      <c r="E68" s="95">
        <v>4352</v>
      </c>
      <c r="F68" s="111">
        <v>5003</v>
      </c>
      <c r="G68" s="111">
        <v>4517</v>
      </c>
      <c r="H68" s="111">
        <v>4118</v>
      </c>
      <c r="I68" s="112">
        <v>3991</v>
      </c>
    </row>
    <row r="69" spans="1:9" x14ac:dyDescent="0.2">
      <c r="A69" s="120"/>
      <c r="B69" s="42" t="s">
        <v>74</v>
      </c>
      <c r="C69" s="14" t="s">
        <v>74</v>
      </c>
      <c r="D69" s="79" t="s">
        <v>74</v>
      </c>
      <c r="E69" s="16" t="s">
        <v>74</v>
      </c>
      <c r="F69" s="79" t="s">
        <v>74</v>
      </c>
      <c r="G69" s="79" t="s">
        <v>74</v>
      </c>
      <c r="H69" s="79" t="s">
        <v>74</v>
      </c>
      <c r="I69" s="29" t="s">
        <v>74</v>
      </c>
    </row>
    <row r="70" spans="1:9" x14ac:dyDescent="0.2">
      <c r="A70" s="121" t="s">
        <v>117</v>
      </c>
      <c r="B70" s="122" t="s">
        <v>122</v>
      </c>
      <c r="C70" s="123">
        <v>83796</v>
      </c>
      <c r="D70" s="122" t="s">
        <v>122</v>
      </c>
      <c r="E70" s="124">
        <v>73410</v>
      </c>
      <c r="F70" s="122" t="s">
        <v>122</v>
      </c>
      <c r="G70" s="125">
        <v>75565</v>
      </c>
      <c r="H70" s="122" t="s">
        <v>122</v>
      </c>
      <c r="I70" s="126">
        <v>79443</v>
      </c>
    </row>
    <row r="71" spans="1:9" ht="12.75" customHeight="1" x14ac:dyDescent="0.2">
      <c r="A71" s="272" t="s">
        <v>139</v>
      </c>
      <c r="B71" s="272"/>
      <c r="C71" s="272"/>
      <c r="D71" s="272"/>
      <c r="E71" s="272"/>
      <c r="F71" s="272"/>
      <c r="G71" s="272"/>
      <c r="H71" s="272"/>
      <c r="I71" s="272"/>
    </row>
    <row r="72" spans="1:9" ht="39" customHeight="1" x14ac:dyDescent="0.2">
      <c r="A72" s="240" t="s">
        <v>116</v>
      </c>
      <c r="B72" s="240"/>
      <c r="C72" s="240"/>
      <c r="D72" s="240"/>
      <c r="E72" s="240"/>
      <c r="F72" s="240"/>
      <c r="G72" s="240"/>
      <c r="H72" s="240"/>
      <c r="I72" s="240"/>
    </row>
    <row r="73" spans="1:9" ht="12" customHeight="1" x14ac:dyDescent="0.2">
      <c r="A73" s="224" t="s">
        <v>159</v>
      </c>
      <c r="B73" s="224"/>
      <c r="C73" s="224"/>
      <c r="D73" s="224"/>
      <c r="E73" s="224"/>
      <c r="F73" s="224"/>
      <c r="G73" s="224"/>
      <c r="H73" s="224"/>
      <c r="I73" s="224"/>
    </row>
    <row r="74" spans="1:9" x14ac:dyDescent="0.2">
      <c r="A74" s="20" t="s">
        <v>120</v>
      </c>
    </row>
  </sheetData>
  <mergeCells count="10">
    <mergeCell ref="A72:I72"/>
    <mergeCell ref="A73:I73"/>
    <mergeCell ref="A1:I1"/>
    <mergeCell ref="A2:I2"/>
    <mergeCell ref="H3:I3"/>
    <mergeCell ref="D3:E3"/>
    <mergeCell ref="F3:G3"/>
    <mergeCell ref="A3:A4"/>
    <mergeCell ref="B3:C3"/>
    <mergeCell ref="A71:I71"/>
  </mergeCells>
  <printOptions horizontalCentered="1"/>
  <pageMargins left="0.25" right="0.25" top="0.5" bottom="0.5" header="0.3" footer="0.3"/>
  <pageSetup scale="7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N285"/>
  <sheetViews>
    <sheetView zoomScaleNormal="100" workbookViewId="0">
      <selection sqref="A1:M1"/>
    </sheetView>
  </sheetViews>
  <sheetFormatPr defaultColWidth="8.85546875" defaultRowHeight="12.75" x14ac:dyDescent="0.2"/>
  <cols>
    <col min="1" max="1" width="45" style="2" bestFit="1" customWidth="1"/>
    <col min="2" max="5" width="10.85546875" style="2" customWidth="1"/>
    <col min="6" max="13" width="10.7109375" style="2" customWidth="1"/>
    <col min="14" max="16384" width="8.85546875" style="2"/>
  </cols>
  <sheetData>
    <row r="1" spans="1:14" ht="18.75" x14ac:dyDescent="0.3">
      <c r="A1" s="236" t="s">
        <v>145</v>
      </c>
      <c r="B1" s="236"/>
      <c r="C1" s="236"/>
      <c r="D1" s="236"/>
      <c r="E1" s="236"/>
      <c r="F1" s="236"/>
      <c r="G1" s="236"/>
      <c r="H1" s="236"/>
      <c r="I1" s="236"/>
      <c r="J1" s="236"/>
      <c r="K1" s="236"/>
      <c r="L1" s="236"/>
      <c r="M1" s="236"/>
      <c r="N1" s="40"/>
    </row>
    <row r="2" spans="1:14" x14ac:dyDescent="0.2">
      <c r="A2" s="239" t="s">
        <v>0</v>
      </c>
      <c r="B2" s="239"/>
      <c r="C2" s="239"/>
      <c r="D2" s="239"/>
      <c r="E2" s="239"/>
      <c r="F2" s="239"/>
      <c r="G2" s="239"/>
      <c r="H2" s="239"/>
      <c r="I2" s="239"/>
      <c r="J2" s="239"/>
      <c r="K2" s="239"/>
      <c r="L2" s="239"/>
      <c r="M2" s="239"/>
    </row>
    <row r="3" spans="1:14" ht="28.5" customHeight="1" x14ac:dyDescent="0.2">
      <c r="A3" s="273" t="s">
        <v>74</v>
      </c>
      <c r="B3" s="275" t="s">
        <v>68</v>
      </c>
      <c r="C3" s="275"/>
      <c r="D3" s="275"/>
      <c r="E3" s="276" t="s">
        <v>74</v>
      </c>
      <c r="F3" s="275" t="s">
        <v>104</v>
      </c>
      <c r="G3" s="275"/>
      <c r="H3" s="275"/>
      <c r="I3" s="276" t="s">
        <v>74</v>
      </c>
      <c r="J3" s="250" t="s">
        <v>69</v>
      </c>
      <c r="K3" s="250"/>
      <c r="L3" s="250"/>
      <c r="M3" s="277"/>
    </row>
    <row r="4" spans="1:14" x14ac:dyDescent="0.2">
      <c r="A4" s="274" t="s">
        <v>74</v>
      </c>
      <c r="B4" s="82">
        <v>2015</v>
      </c>
      <c r="C4" s="83">
        <v>2016</v>
      </c>
      <c r="D4" s="84">
        <v>2017</v>
      </c>
      <c r="E4" s="83">
        <v>2018</v>
      </c>
      <c r="F4" s="84">
        <v>2015</v>
      </c>
      <c r="G4" s="83">
        <v>2016</v>
      </c>
      <c r="H4" s="84">
        <v>2017</v>
      </c>
      <c r="I4" s="83">
        <v>2018</v>
      </c>
      <c r="J4" s="84">
        <v>2015</v>
      </c>
      <c r="K4" s="83">
        <v>2016</v>
      </c>
      <c r="L4" s="84">
        <v>2017</v>
      </c>
      <c r="M4" s="83">
        <v>2018</v>
      </c>
    </row>
    <row r="5" spans="1:14" s="5" customFormat="1" x14ac:dyDescent="0.2">
      <c r="A5" s="141" t="s">
        <v>77</v>
      </c>
      <c r="B5" s="172">
        <v>3354907</v>
      </c>
      <c r="C5" s="173">
        <v>3765114</v>
      </c>
      <c r="D5" s="173">
        <v>4025492</v>
      </c>
      <c r="E5" s="173">
        <v>4344610</v>
      </c>
      <c r="F5" s="173">
        <v>467625</v>
      </c>
      <c r="G5" s="173">
        <v>471792</v>
      </c>
      <c r="H5" s="173">
        <v>277258</v>
      </c>
      <c r="I5" s="173">
        <v>253561</v>
      </c>
      <c r="J5" s="173">
        <v>149926</v>
      </c>
      <c r="K5" s="173">
        <v>155978</v>
      </c>
      <c r="L5" s="173">
        <v>173778</v>
      </c>
      <c r="M5" s="174">
        <v>208078</v>
      </c>
    </row>
    <row r="6" spans="1:14" x14ac:dyDescent="0.2">
      <c r="A6" s="144" t="s">
        <v>79</v>
      </c>
      <c r="B6" s="169">
        <v>1359812</v>
      </c>
      <c r="C6" s="90">
        <v>1541897</v>
      </c>
      <c r="D6" s="90">
        <v>1607209</v>
      </c>
      <c r="E6" s="90">
        <v>1771552</v>
      </c>
      <c r="F6" s="90">
        <v>230981</v>
      </c>
      <c r="G6" s="90">
        <v>204441</v>
      </c>
      <c r="H6" s="90">
        <v>95575</v>
      </c>
      <c r="I6" s="90">
        <v>166889</v>
      </c>
      <c r="J6" s="90">
        <v>64636</v>
      </c>
      <c r="K6" s="90">
        <v>76148</v>
      </c>
      <c r="L6" s="90">
        <v>88786</v>
      </c>
      <c r="M6" s="89">
        <v>94473</v>
      </c>
    </row>
    <row r="7" spans="1:14" s="5" customFormat="1" x14ac:dyDescent="0.2">
      <c r="A7" s="133" t="s">
        <v>80</v>
      </c>
      <c r="B7" s="44">
        <v>97111</v>
      </c>
      <c r="C7" s="80">
        <v>97947</v>
      </c>
      <c r="D7" s="80">
        <v>101626</v>
      </c>
      <c r="E7" s="80">
        <v>113490</v>
      </c>
      <c r="F7" s="80">
        <v>11394</v>
      </c>
      <c r="G7" s="80">
        <v>4881</v>
      </c>
      <c r="H7" s="80">
        <v>2724</v>
      </c>
      <c r="I7" s="80">
        <v>11554</v>
      </c>
      <c r="J7" s="80">
        <v>3739</v>
      </c>
      <c r="K7" s="80">
        <v>5864</v>
      </c>
      <c r="L7" s="80">
        <v>5820</v>
      </c>
      <c r="M7" s="45">
        <v>4799</v>
      </c>
    </row>
    <row r="8" spans="1:14" x14ac:dyDescent="0.2">
      <c r="A8" s="132" t="s">
        <v>81</v>
      </c>
      <c r="B8" s="169">
        <v>578830</v>
      </c>
      <c r="C8" s="90">
        <v>687428</v>
      </c>
      <c r="D8" s="90">
        <v>702677</v>
      </c>
      <c r="E8" s="90">
        <v>814666</v>
      </c>
      <c r="F8" s="90">
        <v>169378</v>
      </c>
      <c r="G8" s="90">
        <v>122566</v>
      </c>
      <c r="H8" s="90">
        <v>41258</v>
      </c>
      <c r="I8" s="90">
        <v>109771</v>
      </c>
      <c r="J8" s="90">
        <v>37307</v>
      </c>
      <c r="K8" s="90">
        <v>32775</v>
      </c>
      <c r="L8" s="90">
        <v>37859</v>
      </c>
      <c r="M8" s="89">
        <v>35825</v>
      </c>
    </row>
    <row r="9" spans="1:14" x14ac:dyDescent="0.2">
      <c r="A9" s="133" t="s">
        <v>82</v>
      </c>
      <c r="B9" s="44">
        <v>63422</v>
      </c>
      <c r="C9" s="80">
        <v>64037</v>
      </c>
      <c r="D9" s="80">
        <v>66037</v>
      </c>
      <c r="E9" s="80">
        <v>70754</v>
      </c>
      <c r="F9" s="80">
        <v>2762</v>
      </c>
      <c r="G9" s="80">
        <v>2717</v>
      </c>
      <c r="H9" s="80">
        <v>1357</v>
      </c>
      <c r="I9" s="80">
        <v>3217</v>
      </c>
      <c r="J9" s="80">
        <v>1118</v>
      </c>
      <c r="K9" s="80">
        <v>2965</v>
      </c>
      <c r="L9" s="80">
        <v>3272</v>
      </c>
      <c r="M9" s="45">
        <v>5634</v>
      </c>
    </row>
    <row r="10" spans="1:14" x14ac:dyDescent="0.2">
      <c r="A10" s="132" t="s">
        <v>83</v>
      </c>
      <c r="B10" s="169">
        <v>92754</v>
      </c>
      <c r="C10" s="90">
        <v>95107</v>
      </c>
      <c r="D10" s="90">
        <v>101747</v>
      </c>
      <c r="E10" s="90">
        <v>98735</v>
      </c>
      <c r="F10" s="90">
        <v>9279</v>
      </c>
      <c r="G10" s="90">
        <v>1853</v>
      </c>
      <c r="H10" s="90">
        <v>6324</v>
      </c>
      <c r="I10" s="90">
        <v>-5018</v>
      </c>
      <c r="J10" s="90">
        <v>4115</v>
      </c>
      <c r="K10" s="90">
        <v>4532</v>
      </c>
      <c r="L10" s="90">
        <v>3892</v>
      </c>
      <c r="M10" s="89">
        <v>4936</v>
      </c>
    </row>
    <row r="11" spans="1:14" x14ac:dyDescent="0.2">
      <c r="A11" s="133" t="s">
        <v>84</v>
      </c>
      <c r="B11" s="44">
        <v>54743</v>
      </c>
      <c r="C11" s="80">
        <v>80495</v>
      </c>
      <c r="D11" s="80">
        <v>81910</v>
      </c>
      <c r="E11" s="80">
        <v>89439</v>
      </c>
      <c r="F11" s="80">
        <v>3206</v>
      </c>
      <c r="G11" s="80">
        <v>19529</v>
      </c>
      <c r="H11" s="80">
        <v>4767</v>
      </c>
      <c r="I11" s="80">
        <v>10544</v>
      </c>
      <c r="J11" s="80">
        <v>2393</v>
      </c>
      <c r="K11" s="80">
        <v>2826</v>
      </c>
      <c r="L11" s="80">
        <v>911</v>
      </c>
      <c r="M11" s="45">
        <v>2299</v>
      </c>
    </row>
    <row r="12" spans="1:14" x14ac:dyDescent="0.2">
      <c r="A12" s="132" t="s">
        <v>85</v>
      </c>
      <c r="B12" s="169">
        <v>40175</v>
      </c>
      <c r="C12" s="90">
        <v>44822</v>
      </c>
      <c r="D12" s="90">
        <v>49833</v>
      </c>
      <c r="E12" s="90">
        <v>60561</v>
      </c>
      <c r="F12" s="90">
        <v>2782</v>
      </c>
      <c r="G12" s="90">
        <v>4895</v>
      </c>
      <c r="H12" s="90">
        <v>4792</v>
      </c>
      <c r="I12" s="90">
        <v>8366</v>
      </c>
      <c r="J12" s="90">
        <v>2201</v>
      </c>
      <c r="K12" s="90">
        <v>3242</v>
      </c>
      <c r="L12" s="90">
        <v>3074</v>
      </c>
      <c r="M12" s="89">
        <v>4085</v>
      </c>
    </row>
    <row r="13" spans="1:14" x14ac:dyDescent="0.2">
      <c r="A13" s="133" t="s">
        <v>86</v>
      </c>
      <c r="B13" s="44">
        <v>131842</v>
      </c>
      <c r="C13" s="80">
        <v>137475</v>
      </c>
      <c r="D13" s="80">
        <v>149571</v>
      </c>
      <c r="E13" s="80">
        <v>151914</v>
      </c>
      <c r="F13" s="80">
        <v>21511</v>
      </c>
      <c r="G13" s="80">
        <v>7505</v>
      </c>
      <c r="H13" s="80">
        <v>11668</v>
      </c>
      <c r="I13" s="80">
        <v>9415</v>
      </c>
      <c r="J13" s="80">
        <v>8803</v>
      </c>
      <c r="K13" s="80">
        <v>8881</v>
      </c>
      <c r="L13" s="80">
        <v>11648</v>
      </c>
      <c r="M13" s="45">
        <v>11583</v>
      </c>
    </row>
    <row r="14" spans="1:14" x14ac:dyDescent="0.2">
      <c r="A14" s="132" t="s">
        <v>87</v>
      </c>
      <c r="B14" s="169">
        <v>300935</v>
      </c>
      <c r="C14" s="90">
        <v>334587</v>
      </c>
      <c r="D14" s="90">
        <v>353808</v>
      </c>
      <c r="E14" s="90">
        <v>371994</v>
      </c>
      <c r="F14" s="90">
        <v>10669</v>
      </c>
      <c r="G14" s="90">
        <v>40494</v>
      </c>
      <c r="H14" s="90">
        <v>22684</v>
      </c>
      <c r="I14" s="90">
        <v>19041</v>
      </c>
      <c r="J14" s="90">
        <v>4960</v>
      </c>
      <c r="K14" s="90">
        <v>15063</v>
      </c>
      <c r="L14" s="90">
        <v>22310</v>
      </c>
      <c r="M14" s="89">
        <v>25312</v>
      </c>
    </row>
    <row r="15" spans="1:14" customFormat="1" x14ac:dyDescent="0.2">
      <c r="A15" s="145" t="s">
        <v>88</v>
      </c>
      <c r="B15" s="81">
        <v>369535</v>
      </c>
      <c r="C15" s="81">
        <v>374110</v>
      </c>
      <c r="D15" s="81">
        <v>425403</v>
      </c>
      <c r="E15" s="81">
        <v>446387</v>
      </c>
      <c r="F15" s="81">
        <v>28084</v>
      </c>
      <c r="G15" s="81">
        <v>12384</v>
      </c>
      <c r="H15" s="81">
        <v>59196</v>
      </c>
      <c r="I15" s="81">
        <v>21013</v>
      </c>
      <c r="J15" s="81">
        <v>18128</v>
      </c>
      <c r="K15" s="81">
        <v>7213</v>
      </c>
      <c r="L15" s="81">
        <v>12328</v>
      </c>
      <c r="M15" s="46">
        <v>24943</v>
      </c>
      <c r="N15" s="2"/>
    </row>
    <row r="16" spans="1:14" customFormat="1" x14ac:dyDescent="0.2">
      <c r="A16" s="144" t="s">
        <v>95</v>
      </c>
      <c r="B16" s="171">
        <v>64610</v>
      </c>
      <c r="C16" s="171">
        <v>75554</v>
      </c>
      <c r="D16" s="171">
        <v>88640</v>
      </c>
      <c r="E16" s="171">
        <v>148236</v>
      </c>
      <c r="F16" s="171">
        <v>2474</v>
      </c>
      <c r="G16" s="171">
        <v>9353</v>
      </c>
      <c r="H16" s="171">
        <v>12861</v>
      </c>
      <c r="I16" s="171">
        <v>59176</v>
      </c>
      <c r="J16" s="171">
        <v>5423</v>
      </c>
      <c r="K16" s="171">
        <v>6207</v>
      </c>
      <c r="L16" s="171">
        <v>6679</v>
      </c>
      <c r="M16" s="170">
        <v>6968</v>
      </c>
      <c r="N16" s="2"/>
    </row>
    <row r="17" spans="1:14" customFormat="1" x14ac:dyDescent="0.2">
      <c r="A17" s="145" t="s">
        <v>89</v>
      </c>
      <c r="B17" s="81">
        <v>168281</v>
      </c>
      <c r="C17" s="81">
        <v>172933</v>
      </c>
      <c r="D17" s="81">
        <v>184168</v>
      </c>
      <c r="E17" s="81">
        <v>180441</v>
      </c>
      <c r="F17" s="81">
        <v>8810</v>
      </c>
      <c r="G17" s="81">
        <v>9695</v>
      </c>
      <c r="H17" s="81">
        <v>5974</v>
      </c>
      <c r="I17" s="81">
        <v>5504</v>
      </c>
      <c r="J17" s="81">
        <v>2611</v>
      </c>
      <c r="K17" s="81">
        <v>1836</v>
      </c>
      <c r="L17" s="81">
        <v>3037</v>
      </c>
      <c r="M17" s="46">
        <v>6233</v>
      </c>
      <c r="N17" s="2"/>
    </row>
    <row r="18" spans="1:14" customFormat="1" x14ac:dyDescent="0.2">
      <c r="A18" s="144" t="s">
        <v>90</v>
      </c>
      <c r="B18" s="171">
        <v>193896</v>
      </c>
      <c r="C18" s="171">
        <v>197801</v>
      </c>
      <c r="D18" s="171">
        <v>205694</v>
      </c>
      <c r="E18" s="171">
        <v>214074</v>
      </c>
      <c r="F18" s="171">
        <v>447</v>
      </c>
      <c r="G18" s="171">
        <v>9197</v>
      </c>
      <c r="H18" s="171">
        <v>7745</v>
      </c>
      <c r="I18" s="171">
        <v>6507</v>
      </c>
      <c r="J18" s="171">
        <v>7197</v>
      </c>
      <c r="K18" s="171">
        <v>6711</v>
      </c>
      <c r="L18" s="171">
        <v>11161</v>
      </c>
      <c r="M18" s="170">
        <v>10916</v>
      </c>
      <c r="N18" s="2"/>
    </row>
    <row r="19" spans="1:14" customFormat="1" x14ac:dyDescent="0.2">
      <c r="A19" s="145" t="s">
        <v>91</v>
      </c>
      <c r="B19" s="81">
        <v>444014</v>
      </c>
      <c r="C19" s="81">
        <v>508794</v>
      </c>
      <c r="D19" s="81">
        <v>538992</v>
      </c>
      <c r="E19" s="81">
        <v>527345</v>
      </c>
      <c r="F19" s="81">
        <v>65869</v>
      </c>
      <c r="G19" s="81">
        <v>65545</v>
      </c>
      <c r="H19" s="81">
        <v>32615</v>
      </c>
      <c r="I19" s="81">
        <v>27384</v>
      </c>
      <c r="J19" s="81">
        <v>24359</v>
      </c>
      <c r="K19" s="81">
        <v>29451</v>
      </c>
      <c r="L19" s="81">
        <v>18273</v>
      </c>
      <c r="M19" s="46">
        <v>23207</v>
      </c>
      <c r="N19" s="2"/>
    </row>
    <row r="20" spans="1:14" customFormat="1" x14ac:dyDescent="0.2">
      <c r="A20" s="144" t="s">
        <v>96</v>
      </c>
      <c r="B20" s="171">
        <v>72452</v>
      </c>
      <c r="C20" s="171">
        <v>80408</v>
      </c>
      <c r="D20" s="171">
        <v>90851</v>
      </c>
      <c r="E20" s="171">
        <v>129377</v>
      </c>
      <c r="F20" s="171">
        <v>8424</v>
      </c>
      <c r="G20" s="171">
        <v>8503</v>
      </c>
      <c r="H20" s="171">
        <v>9368</v>
      </c>
      <c r="I20" s="171">
        <v>35654</v>
      </c>
      <c r="J20" s="171">
        <v>4209</v>
      </c>
      <c r="K20" s="171">
        <v>4648</v>
      </c>
      <c r="L20" s="171">
        <v>5030</v>
      </c>
      <c r="M20" s="170">
        <v>5353</v>
      </c>
      <c r="N20" s="2"/>
    </row>
    <row r="21" spans="1:14" customFormat="1" x14ac:dyDescent="0.2">
      <c r="A21" s="145" t="s">
        <v>92</v>
      </c>
      <c r="B21" s="81">
        <v>159044</v>
      </c>
      <c r="C21" s="81">
        <v>207020</v>
      </c>
      <c r="D21" s="81">
        <v>212091</v>
      </c>
      <c r="E21" s="81">
        <v>190523</v>
      </c>
      <c r="F21" s="81">
        <v>22998</v>
      </c>
      <c r="G21" s="81">
        <v>45320</v>
      </c>
      <c r="H21" s="81">
        <v>6825</v>
      </c>
      <c r="I21" s="81">
        <v>-98819</v>
      </c>
      <c r="J21" s="81">
        <v>5290</v>
      </c>
      <c r="K21" s="81">
        <v>4685</v>
      </c>
      <c r="L21" s="81">
        <v>4666</v>
      </c>
      <c r="M21" s="46">
        <v>3950</v>
      </c>
      <c r="N21" s="2"/>
    </row>
    <row r="22" spans="1:14" customFormat="1" x14ac:dyDescent="0.2">
      <c r="A22" s="147" t="s">
        <v>94</v>
      </c>
      <c r="B22" s="175">
        <v>523263</v>
      </c>
      <c r="C22" s="175">
        <v>606597</v>
      </c>
      <c r="D22" s="175">
        <v>672446</v>
      </c>
      <c r="E22" s="175">
        <v>736674</v>
      </c>
      <c r="F22" s="175">
        <v>99538</v>
      </c>
      <c r="G22" s="175">
        <v>107353</v>
      </c>
      <c r="H22" s="175">
        <v>47100</v>
      </c>
      <c r="I22" s="175">
        <v>30253</v>
      </c>
      <c r="J22" s="175">
        <v>18074</v>
      </c>
      <c r="K22" s="175">
        <v>19079</v>
      </c>
      <c r="L22" s="175">
        <v>23818</v>
      </c>
      <c r="M22" s="176">
        <v>32034</v>
      </c>
      <c r="N22" s="2"/>
    </row>
    <row r="23" spans="1:14" customFormat="1" x14ac:dyDescent="0.2">
      <c r="A23" s="20" t="s">
        <v>120</v>
      </c>
    </row>
    <row r="24" spans="1:14" customFormat="1" x14ac:dyDescent="0.2"/>
    <row r="25" spans="1:14" customFormat="1" x14ac:dyDescent="0.2"/>
    <row r="26" spans="1:14" customFormat="1" x14ac:dyDescent="0.2"/>
    <row r="27" spans="1:14" customFormat="1" x14ac:dyDescent="0.2"/>
    <row r="28" spans="1:14" customFormat="1" x14ac:dyDescent="0.2"/>
    <row r="29" spans="1:14" customFormat="1" x14ac:dyDescent="0.2"/>
    <row r="30" spans="1:14" customFormat="1" x14ac:dyDescent="0.2"/>
    <row r="31" spans="1:14" customFormat="1" x14ac:dyDescent="0.2"/>
    <row r="32" spans="1:14"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sheetData>
  <mergeCells count="6">
    <mergeCell ref="A1:M1"/>
    <mergeCell ref="A2:M2"/>
    <mergeCell ref="A3:A4"/>
    <mergeCell ref="B3:E3"/>
    <mergeCell ref="F3:I3"/>
    <mergeCell ref="J3:M3"/>
  </mergeCells>
  <printOptions horizontalCentered="1"/>
  <pageMargins left="0.25" right="0.25" top="0.5" bottom="0.5" header="0.3" footer="0.3"/>
  <pageSetup scale="6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S77"/>
  <sheetViews>
    <sheetView zoomScale="90" zoomScaleNormal="90" workbookViewId="0">
      <selection sqref="A1:S1"/>
    </sheetView>
  </sheetViews>
  <sheetFormatPr defaultColWidth="8.85546875" defaultRowHeight="12.75" x14ac:dyDescent="0.2"/>
  <cols>
    <col min="1" max="1" width="40.5703125" style="24" customWidth="1"/>
    <col min="2" max="9" width="12.7109375" style="24" customWidth="1"/>
    <col min="10" max="10" width="13.5703125" style="24" customWidth="1"/>
    <col min="11" max="11" width="13.7109375" style="24" customWidth="1"/>
    <col min="12" max="19" width="12.7109375" style="24" customWidth="1"/>
    <col min="20" max="16384" width="8.85546875" style="24"/>
  </cols>
  <sheetData>
    <row r="1" spans="1:19" ht="18.75" x14ac:dyDescent="0.2">
      <c r="A1" s="278" t="s">
        <v>144</v>
      </c>
      <c r="B1" s="279"/>
      <c r="C1" s="279"/>
      <c r="D1" s="279"/>
      <c r="E1" s="279"/>
      <c r="F1" s="279"/>
      <c r="G1" s="279"/>
      <c r="H1" s="279"/>
      <c r="I1" s="279"/>
      <c r="J1" s="279"/>
      <c r="K1" s="279"/>
      <c r="L1" s="279"/>
      <c r="M1" s="279"/>
      <c r="N1" s="279"/>
      <c r="O1" s="279"/>
      <c r="P1" s="279"/>
      <c r="Q1" s="279"/>
      <c r="R1" s="279"/>
      <c r="S1" s="279"/>
    </row>
    <row r="2" spans="1:19" x14ac:dyDescent="0.2">
      <c r="A2" s="280" t="s">
        <v>0</v>
      </c>
      <c r="B2" s="281"/>
      <c r="C2" s="281"/>
      <c r="D2" s="281"/>
      <c r="E2" s="281"/>
      <c r="F2" s="281"/>
      <c r="G2" s="281"/>
      <c r="H2" s="281"/>
      <c r="I2" s="281"/>
      <c r="J2" s="281"/>
      <c r="K2" s="281"/>
      <c r="L2" s="281"/>
      <c r="M2" s="281"/>
      <c r="N2" s="281"/>
      <c r="O2" s="281"/>
      <c r="P2" s="281"/>
      <c r="Q2" s="281"/>
      <c r="R2" s="281"/>
      <c r="S2" s="281"/>
    </row>
    <row r="3" spans="1:19" x14ac:dyDescent="0.2">
      <c r="A3" s="282" t="s">
        <v>74</v>
      </c>
      <c r="B3" s="284" t="s">
        <v>77</v>
      </c>
      <c r="C3" s="284" t="s">
        <v>79</v>
      </c>
      <c r="D3" s="284" t="s">
        <v>74</v>
      </c>
      <c r="E3" s="284" t="s">
        <v>74</v>
      </c>
      <c r="F3" s="284" t="s">
        <v>74</v>
      </c>
      <c r="G3" s="284" t="s">
        <v>74</v>
      </c>
      <c r="H3" s="284" t="s">
        <v>74</v>
      </c>
      <c r="I3" s="284" t="s">
        <v>74</v>
      </c>
      <c r="J3" s="284" t="s">
        <v>74</v>
      </c>
      <c r="K3" s="284" t="s">
        <v>74</v>
      </c>
      <c r="L3" s="284" t="s">
        <v>88</v>
      </c>
      <c r="M3" s="284" t="s">
        <v>95</v>
      </c>
      <c r="N3" s="284" t="s">
        <v>89</v>
      </c>
      <c r="O3" s="284" t="s">
        <v>109</v>
      </c>
      <c r="P3" s="284" t="s">
        <v>91</v>
      </c>
      <c r="Q3" s="284" t="s">
        <v>96</v>
      </c>
      <c r="R3" s="284" t="s">
        <v>92</v>
      </c>
      <c r="S3" s="284" t="s">
        <v>94</v>
      </c>
    </row>
    <row r="4" spans="1:19" ht="63.75" x14ac:dyDescent="0.2">
      <c r="A4" s="283" t="s">
        <v>74</v>
      </c>
      <c r="B4" s="285" t="s">
        <v>74</v>
      </c>
      <c r="C4" s="208" t="s">
        <v>108</v>
      </c>
      <c r="D4" s="208" t="s">
        <v>80</v>
      </c>
      <c r="E4" s="208" t="s">
        <v>81</v>
      </c>
      <c r="F4" s="208" t="s">
        <v>82</v>
      </c>
      <c r="G4" s="208" t="s">
        <v>83</v>
      </c>
      <c r="H4" s="208" t="s">
        <v>84</v>
      </c>
      <c r="I4" s="208" t="s">
        <v>85</v>
      </c>
      <c r="J4" s="208" t="s">
        <v>86</v>
      </c>
      <c r="K4" s="208" t="s">
        <v>87</v>
      </c>
      <c r="L4" s="285" t="s">
        <v>74</v>
      </c>
      <c r="M4" s="285" t="s">
        <v>74</v>
      </c>
      <c r="N4" s="285" t="s">
        <v>74</v>
      </c>
      <c r="O4" s="285" t="s">
        <v>74</v>
      </c>
      <c r="P4" s="285" t="s">
        <v>74</v>
      </c>
      <c r="Q4" s="285" t="s">
        <v>74</v>
      </c>
      <c r="R4" s="285" t="s">
        <v>74</v>
      </c>
      <c r="S4" s="285" t="s">
        <v>74</v>
      </c>
    </row>
    <row r="5" spans="1:19" s="26" customFormat="1" x14ac:dyDescent="0.2">
      <c r="A5" s="177" t="s">
        <v>2</v>
      </c>
      <c r="B5" s="178">
        <v>4344610</v>
      </c>
      <c r="C5" s="178">
        <v>1771552</v>
      </c>
      <c r="D5" s="178">
        <v>113490</v>
      </c>
      <c r="E5" s="178">
        <v>814666</v>
      </c>
      <c r="F5" s="178">
        <v>70754</v>
      </c>
      <c r="G5" s="178">
        <v>98735</v>
      </c>
      <c r="H5" s="178">
        <v>89439</v>
      </c>
      <c r="I5" s="178">
        <v>60561</v>
      </c>
      <c r="J5" s="178">
        <v>151914</v>
      </c>
      <c r="K5" s="178">
        <v>371994</v>
      </c>
      <c r="L5" s="178">
        <v>446387</v>
      </c>
      <c r="M5" s="178">
        <v>148236</v>
      </c>
      <c r="N5" s="178">
        <v>180441</v>
      </c>
      <c r="O5" s="178">
        <v>214074</v>
      </c>
      <c r="P5" s="178">
        <v>527345</v>
      </c>
      <c r="Q5" s="178">
        <v>129377</v>
      </c>
      <c r="R5" s="178">
        <v>190523</v>
      </c>
      <c r="S5" s="179">
        <v>736674</v>
      </c>
    </row>
    <row r="6" spans="1:19" x14ac:dyDescent="0.2">
      <c r="A6" s="180" t="s">
        <v>74</v>
      </c>
      <c r="B6" s="181" t="s">
        <v>74</v>
      </c>
      <c r="C6" s="181" t="s">
        <v>74</v>
      </c>
      <c r="D6" s="181" t="s">
        <v>74</v>
      </c>
      <c r="E6" s="181" t="s">
        <v>74</v>
      </c>
      <c r="F6" s="181" t="s">
        <v>74</v>
      </c>
      <c r="G6" s="181" t="s">
        <v>74</v>
      </c>
      <c r="H6" s="181" t="s">
        <v>74</v>
      </c>
      <c r="I6" s="181" t="s">
        <v>74</v>
      </c>
      <c r="J6" s="181" t="s">
        <v>74</v>
      </c>
      <c r="K6" s="181" t="s">
        <v>74</v>
      </c>
      <c r="L6" s="181" t="s">
        <v>74</v>
      </c>
      <c r="M6" s="181" t="s">
        <v>74</v>
      </c>
      <c r="N6" s="181" t="s">
        <v>74</v>
      </c>
      <c r="O6" s="181" t="s">
        <v>74</v>
      </c>
      <c r="P6" s="181" t="s">
        <v>74</v>
      </c>
      <c r="Q6" s="181" t="s">
        <v>74</v>
      </c>
      <c r="R6" s="181" t="s">
        <v>74</v>
      </c>
      <c r="S6" s="182" t="s">
        <v>74</v>
      </c>
    </row>
    <row r="7" spans="1:19" s="26" customFormat="1" x14ac:dyDescent="0.2">
      <c r="A7" s="183" t="s">
        <v>3</v>
      </c>
      <c r="B7" s="85">
        <v>511176</v>
      </c>
      <c r="C7" s="85">
        <v>135836</v>
      </c>
      <c r="D7" s="85">
        <v>5125</v>
      </c>
      <c r="E7" s="85">
        <v>93519</v>
      </c>
      <c r="F7" s="85">
        <v>4816</v>
      </c>
      <c r="G7" s="85">
        <v>267</v>
      </c>
      <c r="H7" s="85">
        <v>1306</v>
      </c>
      <c r="I7" s="85">
        <v>-118</v>
      </c>
      <c r="J7" s="85">
        <v>6061</v>
      </c>
      <c r="K7" s="85">
        <v>24859</v>
      </c>
      <c r="L7" s="85">
        <v>57848</v>
      </c>
      <c r="M7" s="85">
        <v>14712</v>
      </c>
      <c r="N7" s="85">
        <v>4158</v>
      </c>
      <c r="O7" s="85" t="s">
        <v>73</v>
      </c>
      <c r="P7" s="85">
        <v>74748</v>
      </c>
      <c r="Q7" s="85">
        <v>32730</v>
      </c>
      <c r="R7" s="85">
        <v>11402</v>
      </c>
      <c r="S7" s="25" t="s">
        <v>73</v>
      </c>
    </row>
    <row r="8" spans="1:19" x14ac:dyDescent="0.2">
      <c r="A8" s="180" t="s">
        <v>74</v>
      </c>
      <c r="B8" s="181" t="s">
        <v>74</v>
      </c>
      <c r="C8" s="181" t="s">
        <v>74</v>
      </c>
      <c r="D8" s="181" t="s">
        <v>74</v>
      </c>
      <c r="E8" s="181" t="s">
        <v>74</v>
      </c>
      <c r="F8" s="181" t="s">
        <v>74</v>
      </c>
      <c r="G8" s="181" t="s">
        <v>74</v>
      </c>
      <c r="H8" s="181" t="s">
        <v>74</v>
      </c>
      <c r="I8" s="181" t="s">
        <v>74</v>
      </c>
      <c r="J8" s="181" t="s">
        <v>74</v>
      </c>
      <c r="K8" s="181" t="s">
        <v>74</v>
      </c>
      <c r="L8" s="181" t="s">
        <v>74</v>
      </c>
      <c r="M8" s="181" t="s">
        <v>74</v>
      </c>
      <c r="N8" s="181" t="s">
        <v>74</v>
      </c>
      <c r="O8" s="181" t="s">
        <v>74</v>
      </c>
      <c r="P8" s="181" t="s">
        <v>74</v>
      </c>
      <c r="Q8" s="181" t="s">
        <v>74</v>
      </c>
      <c r="R8" s="181" t="s">
        <v>74</v>
      </c>
      <c r="S8" s="182" t="s">
        <v>74</v>
      </c>
    </row>
    <row r="9" spans="1:19" s="26" customFormat="1" x14ac:dyDescent="0.2">
      <c r="A9" s="183" t="s">
        <v>112</v>
      </c>
      <c r="B9" s="85">
        <v>2957427</v>
      </c>
      <c r="C9" s="85">
        <v>1365939</v>
      </c>
      <c r="D9" s="85">
        <v>87750</v>
      </c>
      <c r="E9" s="85">
        <v>664513</v>
      </c>
      <c r="F9" s="85">
        <v>50593</v>
      </c>
      <c r="G9" s="85">
        <v>79136</v>
      </c>
      <c r="H9" s="85">
        <v>51123</v>
      </c>
      <c r="I9" s="85">
        <v>57534</v>
      </c>
      <c r="J9" s="85">
        <v>89370</v>
      </c>
      <c r="K9" s="85">
        <v>285921</v>
      </c>
      <c r="L9" s="85">
        <v>208865</v>
      </c>
      <c r="M9" s="85">
        <v>120926</v>
      </c>
      <c r="N9" s="85">
        <v>137854</v>
      </c>
      <c r="O9" s="85">
        <v>91745</v>
      </c>
      <c r="P9" s="85">
        <v>353392</v>
      </c>
      <c r="Q9" s="85">
        <v>57271</v>
      </c>
      <c r="R9" s="85">
        <v>154091</v>
      </c>
      <c r="S9" s="25">
        <v>467343</v>
      </c>
    </row>
    <row r="10" spans="1:19" x14ac:dyDescent="0.2">
      <c r="A10" s="184" t="s">
        <v>4</v>
      </c>
      <c r="B10" s="181">
        <v>12638</v>
      </c>
      <c r="C10" s="181">
        <v>5223</v>
      </c>
      <c r="D10" s="181">
        <v>46</v>
      </c>
      <c r="E10" s="181">
        <v>11</v>
      </c>
      <c r="F10" s="181">
        <v>1508</v>
      </c>
      <c r="G10" s="181">
        <v>1412</v>
      </c>
      <c r="H10" s="181">
        <v>2</v>
      </c>
      <c r="I10" s="181">
        <v>6</v>
      </c>
      <c r="J10" s="181">
        <v>8</v>
      </c>
      <c r="K10" s="181">
        <v>2230</v>
      </c>
      <c r="L10" s="181" t="s">
        <v>73</v>
      </c>
      <c r="M10" s="181" t="s">
        <v>73</v>
      </c>
      <c r="N10" s="181">
        <v>3</v>
      </c>
      <c r="O10" s="181" t="s">
        <v>73</v>
      </c>
      <c r="P10" s="181">
        <v>3</v>
      </c>
      <c r="Q10" s="181">
        <v>21</v>
      </c>
      <c r="R10" s="181" t="s">
        <v>73</v>
      </c>
      <c r="S10" s="182" t="s">
        <v>73</v>
      </c>
    </row>
    <row r="11" spans="1:19" x14ac:dyDescent="0.2">
      <c r="A11" s="185" t="s">
        <v>5</v>
      </c>
      <c r="B11" s="86">
        <v>100166</v>
      </c>
      <c r="C11" s="86">
        <v>55126</v>
      </c>
      <c r="D11" s="86" t="s">
        <v>73</v>
      </c>
      <c r="E11" s="86">
        <v>9021</v>
      </c>
      <c r="F11" s="86" t="s">
        <v>73</v>
      </c>
      <c r="G11" s="86">
        <v>746</v>
      </c>
      <c r="H11" s="86" t="s">
        <v>73</v>
      </c>
      <c r="I11" s="86" t="s">
        <v>73</v>
      </c>
      <c r="J11" s="86" t="s">
        <v>73</v>
      </c>
      <c r="K11" s="86" t="s">
        <v>73</v>
      </c>
      <c r="L11" s="86">
        <v>2677</v>
      </c>
      <c r="M11" s="86">
        <v>1</v>
      </c>
      <c r="N11" s="86">
        <v>7</v>
      </c>
      <c r="O11" s="86" t="s">
        <v>73</v>
      </c>
      <c r="P11" s="86">
        <v>6</v>
      </c>
      <c r="Q11" s="86">
        <v>104</v>
      </c>
      <c r="R11" s="86" t="s">
        <v>73</v>
      </c>
      <c r="S11" s="27" t="s">
        <v>73</v>
      </c>
    </row>
    <row r="12" spans="1:19" x14ac:dyDescent="0.2">
      <c r="A12" s="184" t="s">
        <v>7</v>
      </c>
      <c r="B12" s="181">
        <v>20108</v>
      </c>
      <c r="C12" s="181">
        <v>5382</v>
      </c>
      <c r="D12" s="181">
        <v>391</v>
      </c>
      <c r="E12" s="181">
        <v>785</v>
      </c>
      <c r="F12" s="181" t="s">
        <v>73</v>
      </c>
      <c r="G12" s="181">
        <v>2491</v>
      </c>
      <c r="H12" s="181" t="s">
        <v>73</v>
      </c>
      <c r="I12" s="181" t="s">
        <v>73</v>
      </c>
      <c r="J12" s="181" t="s">
        <v>73</v>
      </c>
      <c r="K12" s="181">
        <v>520</v>
      </c>
      <c r="L12" s="181">
        <v>7824</v>
      </c>
      <c r="M12" s="181" t="s">
        <v>73</v>
      </c>
      <c r="N12" s="181" t="s">
        <v>73</v>
      </c>
      <c r="O12" s="181">
        <v>0</v>
      </c>
      <c r="P12" s="181">
        <v>2</v>
      </c>
      <c r="Q12" s="181">
        <v>32</v>
      </c>
      <c r="R12" s="181">
        <v>91</v>
      </c>
      <c r="S12" s="182">
        <v>6366</v>
      </c>
    </row>
    <row r="13" spans="1:19" x14ac:dyDescent="0.2">
      <c r="A13" s="185" t="s">
        <v>8</v>
      </c>
      <c r="B13" s="86">
        <v>13409</v>
      </c>
      <c r="C13" s="86">
        <v>8004</v>
      </c>
      <c r="D13" s="86" t="s">
        <v>73</v>
      </c>
      <c r="E13" s="86" t="s">
        <v>73</v>
      </c>
      <c r="F13" s="86" t="s">
        <v>73</v>
      </c>
      <c r="G13" s="86">
        <v>1822</v>
      </c>
      <c r="H13" s="86" t="s">
        <v>73</v>
      </c>
      <c r="I13" s="86" t="s">
        <v>73</v>
      </c>
      <c r="J13" s="86" t="s">
        <v>73</v>
      </c>
      <c r="K13" s="86" t="s">
        <v>73</v>
      </c>
      <c r="L13" s="86">
        <v>2506</v>
      </c>
      <c r="M13" s="86" t="s">
        <v>72</v>
      </c>
      <c r="N13" s="86" t="s">
        <v>73</v>
      </c>
      <c r="O13" s="86" t="s">
        <v>73</v>
      </c>
      <c r="P13" s="86" t="s">
        <v>72</v>
      </c>
      <c r="Q13" s="86">
        <v>2</v>
      </c>
      <c r="R13" s="86" t="s">
        <v>73</v>
      </c>
      <c r="S13" s="27" t="s">
        <v>73</v>
      </c>
    </row>
    <row r="14" spans="1:19" x14ac:dyDescent="0.2">
      <c r="A14" s="184" t="s">
        <v>70</v>
      </c>
      <c r="B14" s="181">
        <v>292721</v>
      </c>
      <c r="C14" s="181">
        <v>142340</v>
      </c>
      <c r="D14" s="181">
        <v>14047</v>
      </c>
      <c r="E14" s="181">
        <v>85874</v>
      </c>
      <c r="F14" s="181">
        <v>2118</v>
      </c>
      <c r="G14" s="181">
        <v>392</v>
      </c>
      <c r="H14" s="181">
        <v>2484</v>
      </c>
      <c r="I14" s="181" t="s">
        <v>73</v>
      </c>
      <c r="J14" s="181">
        <v>8618</v>
      </c>
      <c r="K14" s="181" t="s">
        <v>73</v>
      </c>
      <c r="L14" s="181">
        <v>18822</v>
      </c>
      <c r="M14" s="181">
        <v>5764</v>
      </c>
      <c r="N14" s="181">
        <v>18842</v>
      </c>
      <c r="O14" s="181">
        <v>12041</v>
      </c>
      <c r="P14" s="181">
        <v>52668</v>
      </c>
      <c r="Q14" s="181">
        <v>2391</v>
      </c>
      <c r="R14" s="181">
        <v>14006</v>
      </c>
      <c r="S14" s="182">
        <v>25847</v>
      </c>
    </row>
    <row r="15" spans="1:19" x14ac:dyDescent="0.2">
      <c r="A15" s="186" t="s">
        <v>74</v>
      </c>
      <c r="B15" s="86" t="s">
        <v>74</v>
      </c>
      <c r="C15" s="86" t="s">
        <v>74</v>
      </c>
      <c r="D15" s="86" t="s">
        <v>74</v>
      </c>
      <c r="E15" s="86" t="s">
        <v>74</v>
      </c>
      <c r="F15" s="86" t="s">
        <v>74</v>
      </c>
      <c r="G15" s="86" t="s">
        <v>74</v>
      </c>
      <c r="H15" s="86" t="s">
        <v>74</v>
      </c>
      <c r="I15" s="86" t="s">
        <v>74</v>
      </c>
      <c r="J15" s="86" t="s">
        <v>74</v>
      </c>
      <c r="K15" s="86" t="s">
        <v>74</v>
      </c>
      <c r="L15" s="86" t="s">
        <v>74</v>
      </c>
      <c r="M15" s="86" t="s">
        <v>74</v>
      </c>
      <c r="N15" s="86" t="s">
        <v>74</v>
      </c>
      <c r="O15" s="86" t="s">
        <v>74</v>
      </c>
      <c r="P15" s="86" t="s">
        <v>74</v>
      </c>
      <c r="Q15" s="86" t="s">
        <v>74</v>
      </c>
      <c r="R15" s="86" t="s">
        <v>74</v>
      </c>
      <c r="S15" s="27" t="s">
        <v>74</v>
      </c>
    </row>
    <row r="16" spans="1:19" x14ac:dyDescent="0.2">
      <c r="A16" s="184" t="s">
        <v>9</v>
      </c>
      <c r="B16" s="181">
        <v>324151</v>
      </c>
      <c r="C16" s="181">
        <v>119529</v>
      </c>
      <c r="D16" s="181">
        <v>356</v>
      </c>
      <c r="E16" s="181">
        <v>28295</v>
      </c>
      <c r="F16" s="181">
        <v>7733</v>
      </c>
      <c r="G16" s="181">
        <v>12448</v>
      </c>
      <c r="H16" s="181">
        <v>7894</v>
      </c>
      <c r="I16" s="181">
        <v>1234</v>
      </c>
      <c r="J16" s="181">
        <v>41641</v>
      </c>
      <c r="K16" s="181">
        <v>19928</v>
      </c>
      <c r="L16" s="181">
        <v>36891</v>
      </c>
      <c r="M16" s="181" t="s">
        <v>73</v>
      </c>
      <c r="N16" s="181">
        <v>35143</v>
      </c>
      <c r="O16" s="181">
        <v>24020</v>
      </c>
      <c r="P16" s="181">
        <v>38287</v>
      </c>
      <c r="Q16" s="181">
        <v>12981</v>
      </c>
      <c r="R16" s="181" t="s">
        <v>73</v>
      </c>
      <c r="S16" s="182">
        <v>30438</v>
      </c>
    </row>
    <row r="17" spans="1:19" x14ac:dyDescent="0.2">
      <c r="A17" s="185" t="s">
        <v>12</v>
      </c>
      <c r="B17" s="86">
        <v>235701</v>
      </c>
      <c r="C17" s="86">
        <v>98456</v>
      </c>
      <c r="D17" s="86">
        <v>1012</v>
      </c>
      <c r="E17" s="86">
        <v>75403</v>
      </c>
      <c r="F17" s="86">
        <v>4312</v>
      </c>
      <c r="G17" s="86" t="s">
        <v>73</v>
      </c>
      <c r="H17" s="86" t="s">
        <v>73</v>
      </c>
      <c r="I17" s="86" t="s">
        <v>73</v>
      </c>
      <c r="J17" s="86" t="s">
        <v>73</v>
      </c>
      <c r="K17" s="86" t="s">
        <v>73</v>
      </c>
      <c r="L17" s="86">
        <v>1756</v>
      </c>
      <c r="M17" s="86" t="s">
        <v>73</v>
      </c>
      <c r="N17" s="86">
        <v>14991</v>
      </c>
      <c r="O17" s="86" t="s">
        <v>73</v>
      </c>
      <c r="P17" s="86">
        <v>16343</v>
      </c>
      <c r="Q17" s="86" t="s">
        <v>73</v>
      </c>
      <c r="R17" s="86" t="s">
        <v>73</v>
      </c>
      <c r="S17" s="27">
        <v>21057</v>
      </c>
    </row>
    <row r="18" spans="1:19" x14ac:dyDescent="0.2">
      <c r="A18" s="184" t="s">
        <v>71</v>
      </c>
      <c r="B18" s="181">
        <v>31256</v>
      </c>
      <c r="C18" s="181">
        <v>10736</v>
      </c>
      <c r="D18" s="181">
        <v>677</v>
      </c>
      <c r="E18" s="181">
        <v>1299</v>
      </c>
      <c r="F18" s="181">
        <v>527</v>
      </c>
      <c r="G18" s="181">
        <v>1929</v>
      </c>
      <c r="H18" s="181">
        <v>1571</v>
      </c>
      <c r="I18" s="181">
        <v>113</v>
      </c>
      <c r="J18" s="181">
        <v>1141</v>
      </c>
      <c r="K18" s="181">
        <v>3480</v>
      </c>
      <c r="L18" s="181">
        <v>1733</v>
      </c>
      <c r="M18" s="181">
        <v>4041</v>
      </c>
      <c r="N18" s="181">
        <v>108</v>
      </c>
      <c r="O18" s="181" t="s">
        <v>73</v>
      </c>
      <c r="P18" s="181">
        <v>152</v>
      </c>
      <c r="Q18" s="181">
        <v>179</v>
      </c>
      <c r="R18" s="181" t="s">
        <v>73</v>
      </c>
      <c r="S18" s="182">
        <v>4267</v>
      </c>
    </row>
    <row r="19" spans="1:19" x14ac:dyDescent="0.2">
      <c r="A19" s="185" t="s">
        <v>13</v>
      </c>
      <c r="B19" s="86">
        <v>356015</v>
      </c>
      <c r="C19" s="86">
        <v>195651</v>
      </c>
      <c r="D19" s="86">
        <v>18073</v>
      </c>
      <c r="E19" s="86">
        <v>139990</v>
      </c>
      <c r="F19" s="86">
        <v>6451</v>
      </c>
      <c r="G19" s="86" t="s">
        <v>73</v>
      </c>
      <c r="H19" s="86" t="s">
        <v>73</v>
      </c>
      <c r="I19" s="86" t="s">
        <v>73</v>
      </c>
      <c r="J19" s="86">
        <v>-200</v>
      </c>
      <c r="K19" s="86">
        <v>8946</v>
      </c>
      <c r="L19" s="86">
        <v>33565</v>
      </c>
      <c r="M19" s="86">
        <v>16152</v>
      </c>
      <c r="N19" s="86">
        <v>10868</v>
      </c>
      <c r="O19" s="86">
        <v>0</v>
      </c>
      <c r="P19" s="86" t="s">
        <v>73</v>
      </c>
      <c r="Q19" s="86">
        <v>2615</v>
      </c>
      <c r="R19" s="86">
        <v>10066</v>
      </c>
      <c r="S19" s="27" t="s">
        <v>73</v>
      </c>
    </row>
    <row r="20" spans="1:19" x14ac:dyDescent="0.2">
      <c r="A20" s="184" t="s">
        <v>14</v>
      </c>
      <c r="B20" s="181">
        <v>479039</v>
      </c>
      <c r="C20" s="181">
        <v>266399</v>
      </c>
      <c r="D20" s="181" t="s">
        <v>73</v>
      </c>
      <c r="E20" s="181">
        <v>115873</v>
      </c>
      <c r="F20" s="181">
        <v>261</v>
      </c>
      <c r="G20" s="181" t="s">
        <v>73</v>
      </c>
      <c r="H20" s="181">
        <v>11577</v>
      </c>
      <c r="I20" s="181">
        <v>30659</v>
      </c>
      <c r="J20" s="181">
        <v>7829</v>
      </c>
      <c r="K20" s="181">
        <v>72853</v>
      </c>
      <c r="L20" s="181">
        <v>27181</v>
      </c>
      <c r="M20" s="181">
        <v>11957</v>
      </c>
      <c r="N20" s="181">
        <v>14003</v>
      </c>
      <c r="O20" s="181" t="s">
        <v>73</v>
      </c>
      <c r="P20" s="181">
        <v>48995</v>
      </c>
      <c r="Q20" s="181">
        <v>2117</v>
      </c>
      <c r="R20" s="181">
        <v>33821</v>
      </c>
      <c r="S20" s="182" t="s">
        <v>73</v>
      </c>
    </row>
    <row r="21" spans="1:19" x14ac:dyDescent="0.2">
      <c r="A21" s="185" t="s">
        <v>15</v>
      </c>
      <c r="B21" s="86">
        <v>29941</v>
      </c>
      <c r="C21" s="86" t="s">
        <v>73</v>
      </c>
      <c r="D21" s="86">
        <v>1</v>
      </c>
      <c r="E21" s="86" t="s">
        <v>73</v>
      </c>
      <c r="F21" s="86" t="s">
        <v>73</v>
      </c>
      <c r="G21" s="86" t="s">
        <v>73</v>
      </c>
      <c r="H21" s="86">
        <v>-4</v>
      </c>
      <c r="I21" s="86" t="s">
        <v>73</v>
      </c>
      <c r="J21" s="86">
        <v>3</v>
      </c>
      <c r="K21" s="86">
        <v>29</v>
      </c>
      <c r="L21" s="86" t="s">
        <v>73</v>
      </c>
      <c r="M21" s="86" t="s">
        <v>73</v>
      </c>
      <c r="N21" s="86">
        <v>18</v>
      </c>
      <c r="O21" s="86" t="s">
        <v>73</v>
      </c>
      <c r="P21" s="86">
        <v>122</v>
      </c>
      <c r="Q21" s="86">
        <v>295</v>
      </c>
      <c r="R21" s="86">
        <v>241</v>
      </c>
      <c r="S21" s="27">
        <v>214</v>
      </c>
    </row>
    <row r="22" spans="1:19" x14ac:dyDescent="0.2">
      <c r="A22" s="180" t="s">
        <v>74</v>
      </c>
      <c r="B22" s="181" t="s">
        <v>74</v>
      </c>
      <c r="C22" s="181" t="s">
        <v>74</v>
      </c>
      <c r="D22" s="181" t="s">
        <v>74</v>
      </c>
      <c r="E22" s="181" t="s">
        <v>74</v>
      </c>
      <c r="F22" s="181" t="s">
        <v>74</v>
      </c>
      <c r="G22" s="181" t="s">
        <v>74</v>
      </c>
      <c r="H22" s="181" t="s">
        <v>74</v>
      </c>
      <c r="I22" s="181" t="s">
        <v>74</v>
      </c>
      <c r="J22" s="181" t="s">
        <v>74</v>
      </c>
      <c r="K22" s="181" t="s">
        <v>74</v>
      </c>
      <c r="L22" s="181" t="s">
        <v>74</v>
      </c>
      <c r="M22" s="181" t="s">
        <v>74</v>
      </c>
      <c r="N22" s="181" t="s">
        <v>74</v>
      </c>
      <c r="O22" s="181" t="s">
        <v>74</v>
      </c>
      <c r="P22" s="181" t="s">
        <v>74</v>
      </c>
      <c r="Q22" s="181" t="s">
        <v>74</v>
      </c>
      <c r="R22" s="181" t="s">
        <v>74</v>
      </c>
      <c r="S22" s="182" t="s">
        <v>74</v>
      </c>
    </row>
    <row r="23" spans="1:19" x14ac:dyDescent="0.2">
      <c r="A23" s="185" t="s">
        <v>19</v>
      </c>
      <c r="B23" s="86">
        <v>78481</v>
      </c>
      <c r="C23" s="86">
        <v>11439</v>
      </c>
      <c r="D23" s="86" t="s">
        <v>73</v>
      </c>
      <c r="E23" s="86" t="s">
        <v>73</v>
      </c>
      <c r="F23" s="86" t="s">
        <v>73</v>
      </c>
      <c r="G23" s="86" t="s">
        <v>73</v>
      </c>
      <c r="H23" s="86" t="s">
        <v>73</v>
      </c>
      <c r="I23" s="86">
        <v>29</v>
      </c>
      <c r="J23" s="86">
        <v>718</v>
      </c>
      <c r="K23" s="86">
        <v>1104</v>
      </c>
      <c r="L23" s="86">
        <v>739</v>
      </c>
      <c r="M23" s="86" t="s">
        <v>73</v>
      </c>
      <c r="N23" s="86">
        <v>2596</v>
      </c>
      <c r="O23" s="86" t="s">
        <v>73</v>
      </c>
      <c r="P23" s="86" t="s">
        <v>73</v>
      </c>
      <c r="Q23" s="86" t="s">
        <v>73</v>
      </c>
      <c r="R23" s="86">
        <v>511</v>
      </c>
      <c r="S23" s="27">
        <v>20164</v>
      </c>
    </row>
    <row r="24" spans="1:19" x14ac:dyDescent="0.2">
      <c r="A24" s="184" t="s">
        <v>20</v>
      </c>
      <c r="B24" s="181">
        <v>50115</v>
      </c>
      <c r="C24" s="181">
        <v>42629</v>
      </c>
      <c r="D24" s="181">
        <v>2</v>
      </c>
      <c r="E24" s="181">
        <v>17534</v>
      </c>
      <c r="F24" s="181">
        <v>7085</v>
      </c>
      <c r="G24" s="181">
        <v>2223</v>
      </c>
      <c r="H24" s="181" t="s">
        <v>73</v>
      </c>
      <c r="I24" s="181" t="s">
        <v>73</v>
      </c>
      <c r="J24" s="181">
        <v>5995</v>
      </c>
      <c r="K24" s="181">
        <v>7800</v>
      </c>
      <c r="L24" s="181">
        <v>-1815</v>
      </c>
      <c r="M24" s="181">
        <v>73</v>
      </c>
      <c r="N24" s="181">
        <v>195</v>
      </c>
      <c r="O24" s="181" t="s">
        <v>73</v>
      </c>
      <c r="P24" s="181">
        <v>839</v>
      </c>
      <c r="Q24" s="181" t="s">
        <v>73</v>
      </c>
      <c r="R24" s="181" t="s">
        <v>73</v>
      </c>
      <c r="S24" s="182">
        <v>4269</v>
      </c>
    </row>
    <row r="25" spans="1:19" x14ac:dyDescent="0.2">
      <c r="A25" s="185" t="s">
        <v>21</v>
      </c>
      <c r="B25" s="86">
        <v>309673</v>
      </c>
      <c r="C25" s="86">
        <v>150145</v>
      </c>
      <c r="D25" s="86" t="s">
        <v>73</v>
      </c>
      <c r="E25" s="86">
        <v>77792</v>
      </c>
      <c r="F25" s="86">
        <v>1807</v>
      </c>
      <c r="G25" s="86">
        <v>3489</v>
      </c>
      <c r="H25" s="86">
        <v>3231</v>
      </c>
      <c r="I25" s="86" t="s">
        <v>73</v>
      </c>
      <c r="J25" s="86" t="s">
        <v>73</v>
      </c>
      <c r="K25" s="86" t="s">
        <v>73</v>
      </c>
      <c r="L25" s="86">
        <v>25618</v>
      </c>
      <c r="M25" s="86">
        <v>11393</v>
      </c>
      <c r="N25" s="86">
        <v>14669</v>
      </c>
      <c r="O25" s="86" t="s">
        <v>73</v>
      </c>
      <c r="P25" s="86">
        <v>71160</v>
      </c>
      <c r="Q25" s="86">
        <v>1333</v>
      </c>
      <c r="R25" s="86">
        <v>3093</v>
      </c>
      <c r="S25" s="27" t="s">
        <v>73</v>
      </c>
    </row>
    <row r="26" spans="1:19" x14ac:dyDescent="0.2">
      <c r="A26" s="184" t="s">
        <v>23</v>
      </c>
      <c r="B26" s="181">
        <v>560914</v>
      </c>
      <c r="C26" s="181">
        <v>230407</v>
      </c>
      <c r="D26" s="181">
        <v>7812</v>
      </c>
      <c r="E26" s="181">
        <v>102623</v>
      </c>
      <c r="F26" s="181">
        <v>11128</v>
      </c>
      <c r="G26" s="181">
        <v>10291</v>
      </c>
      <c r="H26" s="181">
        <v>6554</v>
      </c>
      <c r="I26" s="181">
        <v>115</v>
      </c>
      <c r="J26" s="181">
        <v>21300</v>
      </c>
      <c r="K26" s="181">
        <v>70584</v>
      </c>
      <c r="L26" s="181">
        <v>23458</v>
      </c>
      <c r="M26" s="181">
        <v>7515</v>
      </c>
      <c r="N26" s="181">
        <v>25406</v>
      </c>
      <c r="O26" s="181" t="s">
        <v>73</v>
      </c>
      <c r="P26" s="181">
        <v>89027</v>
      </c>
      <c r="Q26" s="181">
        <v>9053</v>
      </c>
      <c r="R26" s="181">
        <v>22792</v>
      </c>
      <c r="S26" s="182" t="s">
        <v>73</v>
      </c>
    </row>
    <row r="27" spans="1:19" x14ac:dyDescent="0.2">
      <c r="A27" s="185" t="s">
        <v>24</v>
      </c>
      <c r="B27" s="86">
        <v>63098</v>
      </c>
      <c r="C27" s="86" t="s">
        <v>73</v>
      </c>
      <c r="D27" s="86">
        <v>9646</v>
      </c>
      <c r="E27" s="86" t="s">
        <v>73</v>
      </c>
      <c r="F27" s="86">
        <v>3497</v>
      </c>
      <c r="G27" s="86">
        <v>-79</v>
      </c>
      <c r="H27" s="86">
        <v>69</v>
      </c>
      <c r="I27" s="86">
        <v>112</v>
      </c>
      <c r="J27" s="86">
        <v>1101</v>
      </c>
      <c r="K27" s="86">
        <v>3898</v>
      </c>
      <c r="L27" s="86" t="s">
        <v>73</v>
      </c>
      <c r="M27" s="86">
        <v>841</v>
      </c>
      <c r="N27" s="86" t="s">
        <v>73</v>
      </c>
      <c r="O27" s="86" t="s">
        <v>73</v>
      </c>
      <c r="P27" s="86">
        <v>81</v>
      </c>
      <c r="Q27" s="86" t="s">
        <v>73</v>
      </c>
      <c r="R27" s="86">
        <v>62</v>
      </c>
      <c r="S27" s="27">
        <v>16427</v>
      </c>
    </row>
    <row r="28" spans="1:19" x14ac:dyDescent="0.2">
      <c r="A28" s="180" t="s">
        <v>74</v>
      </c>
      <c r="B28" s="181" t="s">
        <v>74</v>
      </c>
      <c r="C28" s="181" t="s">
        <v>74</v>
      </c>
      <c r="D28" s="181" t="s">
        <v>74</v>
      </c>
      <c r="E28" s="181" t="s">
        <v>74</v>
      </c>
      <c r="F28" s="181" t="s">
        <v>74</v>
      </c>
      <c r="G28" s="181" t="s">
        <v>74</v>
      </c>
      <c r="H28" s="181" t="s">
        <v>74</v>
      </c>
      <c r="I28" s="181" t="s">
        <v>74</v>
      </c>
      <c r="J28" s="181" t="s">
        <v>74</v>
      </c>
      <c r="K28" s="181" t="s">
        <v>74</v>
      </c>
      <c r="L28" s="181" t="s">
        <v>74</v>
      </c>
      <c r="M28" s="181" t="s">
        <v>74</v>
      </c>
      <c r="N28" s="181" t="s">
        <v>74</v>
      </c>
      <c r="O28" s="181" t="s">
        <v>74</v>
      </c>
      <c r="P28" s="181" t="s">
        <v>74</v>
      </c>
      <c r="Q28" s="181" t="s">
        <v>74</v>
      </c>
      <c r="R28" s="181" t="s">
        <v>74</v>
      </c>
      <c r="S28" s="182" t="s">
        <v>74</v>
      </c>
    </row>
    <row r="29" spans="1:19" s="26" customFormat="1" x14ac:dyDescent="0.2">
      <c r="A29" s="183" t="s">
        <v>25</v>
      </c>
      <c r="B29" s="85">
        <v>131381</v>
      </c>
      <c r="C29" s="85">
        <v>39367</v>
      </c>
      <c r="D29" s="85">
        <v>11889</v>
      </c>
      <c r="E29" s="85">
        <v>6864</v>
      </c>
      <c r="F29" s="85">
        <v>2686</v>
      </c>
      <c r="G29" s="85">
        <v>66</v>
      </c>
      <c r="H29" s="85">
        <v>8140</v>
      </c>
      <c r="I29" s="85" t="s">
        <v>73</v>
      </c>
      <c r="J29" s="85">
        <v>-1780</v>
      </c>
      <c r="K29" s="85" t="s">
        <v>73</v>
      </c>
      <c r="L29" s="85" t="s">
        <v>73</v>
      </c>
      <c r="M29" s="85">
        <v>1269</v>
      </c>
      <c r="N29" s="85">
        <v>3874</v>
      </c>
      <c r="O29" s="85">
        <v>7920</v>
      </c>
      <c r="P29" s="85" t="s">
        <v>73</v>
      </c>
      <c r="Q29" s="85">
        <v>13485</v>
      </c>
      <c r="R29" s="85">
        <v>3040</v>
      </c>
      <c r="S29" s="25">
        <v>55973</v>
      </c>
    </row>
    <row r="30" spans="1:19" x14ac:dyDescent="0.2">
      <c r="A30" s="180" t="s">
        <v>74</v>
      </c>
      <c r="B30" s="181" t="s">
        <v>74</v>
      </c>
      <c r="C30" s="181" t="s">
        <v>74</v>
      </c>
      <c r="D30" s="181" t="s">
        <v>74</v>
      </c>
      <c r="E30" s="181" t="s">
        <v>74</v>
      </c>
      <c r="F30" s="181" t="s">
        <v>74</v>
      </c>
      <c r="G30" s="181" t="s">
        <v>74</v>
      </c>
      <c r="H30" s="181" t="s">
        <v>74</v>
      </c>
      <c r="I30" s="181" t="s">
        <v>74</v>
      </c>
      <c r="J30" s="181" t="s">
        <v>74</v>
      </c>
      <c r="K30" s="181" t="s">
        <v>74</v>
      </c>
      <c r="L30" s="181" t="s">
        <v>74</v>
      </c>
      <c r="M30" s="181" t="s">
        <v>74</v>
      </c>
      <c r="N30" s="181" t="s">
        <v>74</v>
      </c>
      <c r="O30" s="181" t="s">
        <v>74</v>
      </c>
      <c r="P30" s="181" t="s">
        <v>74</v>
      </c>
      <c r="Q30" s="181" t="s">
        <v>74</v>
      </c>
      <c r="R30" s="181" t="s">
        <v>74</v>
      </c>
      <c r="S30" s="182" t="s">
        <v>74</v>
      </c>
    </row>
    <row r="31" spans="1:19" x14ac:dyDescent="0.2">
      <c r="A31" s="185" t="s">
        <v>103</v>
      </c>
      <c r="B31" s="86">
        <v>28510</v>
      </c>
      <c r="C31" s="86">
        <v>11143</v>
      </c>
      <c r="D31" s="86">
        <v>3425</v>
      </c>
      <c r="E31" s="86">
        <v>-575</v>
      </c>
      <c r="F31" s="86">
        <v>2208</v>
      </c>
      <c r="G31" s="86">
        <v>-101</v>
      </c>
      <c r="H31" s="86">
        <v>-126</v>
      </c>
      <c r="I31" s="86">
        <v>-21</v>
      </c>
      <c r="J31" s="86" t="s">
        <v>73</v>
      </c>
      <c r="K31" s="86" t="s">
        <v>73</v>
      </c>
      <c r="L31" s="86" t="s">
        <v>73</v>
      </c>
      <c r="M31" s="86">
        <v>282</v>
      </c>
      <c r="N31" s="86">
        <v>503</v>
      </c>
      <c r="O31" s="86">
        <v>7183</v>
      </c>
      <c r="P31" s="86" t="s">
        <v>73</v>
      </c>
      <c r="Q31" s="86">
        <v>1299</v>
      </c>
      <c r="R31" s="86">
        <v>-78</v>
      </c>
      <c r="S31" s="27">
        <v>7993</v>
      </c>
    </row>
    <row r="32" spans="1:19" x14ac:dyDescent="0.2">
      <c r="A32" s="187" t="s">
        <v>28</v>
      </c>
      <c r="B32" s="181">
        <v>-2468</v>
      </c>
      <c r="C32" s="181">
        <v>-381</v>
      </c>
      <c r="D32" s="181">
        <v>-194</v>
      </c>
      <c r="E32" s="181">
        <v>-256</v>
      </c>
      <c r="F32" s="181" t="s">
        <v>73</v>
      </c>
      <c r="G32" s="181">
        <v>-37</v>
      </c>
      <c r="H32" s="181">
        <v>-27</v>
      </c>
      <c r="I32" s="181">
        <v>-16</v>
      </c>
      <c r="J32" s="181">
        <v>119</v>
      </c>
      <c r="K32" s="181" t="s">
        <v>73</v>
      </c>
      <c r="L32" s="181">
        <v>-2849</v>
      </c>
      <c r="M32" s="181" t="s">
        <v>72</v>
      </c>
      <c r="N32" s="181">
        <v>3</v>
      </c>
      <c r="O32" s="181">
        <v>1825</v>
      </c>
      <c r="P32" s="181">
        <v>671</v>
      </c>
      <c r="Q32" s="181">
        <v>88</v>
      </c>
      <c r="R32" s="181">
        <v>-55</v>
      </c>
      <c r="S32" s="182">
        <v>-1770</v>
      </c>
    </row>
    <row r="33" spans="1:19" x14ac:dyDescent="0.2">
      <c r="A33" s="188" t="s">
        <v>37</v>
      </c>
      <c r="B33" s="86">
        <v>18693</v>
      </c>
      <c r="C33" s="86">
        <v>5324</v>
      </c>
      <c r="D33" s="86">
        <v>3586</v>
      </c>
      <c r="E33" s="86">
        <v>-161</v>
      </c>
      <c r="F33" s="86">
        <v>1106</v>
      </c>
      <c r="G33" s="86">
        <v>34</v>
      </c>
      <c r="H33" s="86">
        <v>-89</v>
      </c>
      <c r="I33" s="86">
        <v>13</v>
      </c>
      <c r="J33" s="86">
        <v>-485</v>
      </c>
      <c r="K33" s="86">
        <v>1320</v>
      </c>
      <c r="L33" s="86">
        <v>1735</v>
      </c>
      <c r="M33" s="86">
        <v>195</v>
      </c>
      <c r="N33" s="86">
        <v>454</v>
      </c>
      <c r="O33" s="86" t="s">
        <v>73</v>
      </c>
      <c r="P33" s="86">
        <v>212</v>
      </c>
      <c r="Q33" s="86">
        <v>442</v>
      </c>
      <c r="R33" s="86">
        <v>-14</v>
      </c>
      <c r="S33" s="27" t="s">
        <v>73</v>
      </c>
    </row>
    <row r="34" spans="1:19" x14ac:dyDescent="0.2">
      <c r="A34" s="187" t="s">
        <v>38</v>
      </c>
      <c r="B34" s="181">
        <v>2793</v>
      </c>
      <c r="C34" s="181" t="s">
        <v>73</v>
      </c>
      <c r="D34" s="181">
        <v>-3</v>
      </c>
      <c r="E34" s="181" t="s">
        <v>73</v>
      </c>
      <c r="F34" s="181" t="s">
        <v>73</v>
      </c>
      <c r="G34" s="181">
        <v>-8</v>
      </c>
      <c r="H34" s="181">
        <v>1</v>
      </c>
      <c r="I34" s="181">
        <v>-1</v>
      </c>
      <c r="J34" s="181">
        <v>3</v>
      </c>
      <c r="K34" s="181" t="s">
        <v>73</v>
      </c>
      <c r="L34" s="181">
        <v>71</v>
      </c>
      <c r="M34" s="181">
        <v>19</v>
      </c>
      <c r="N34" s="181">
        <v>2</v>
      </c>
      <c r="O34" s="181" t="s">
        <v>73</v>
      </c>
      <c r="P34" s="181">
        <v>92</v>
      </c>
      <c r="Q34" s="181">
        <v>642</v>
      </c>
      <c r="R34" s="181" t="s">
        <v>73</v>
      </c>
      <c r="S34" s="182">
        <v>583</v>
      </c>
    </row>
    <row r="35" spans="1:19" x14ac:dyDescent="0.2">
      <c r="A35" s="188" t="s">
        <v>33</v>
      </c>
      <c r="B35" s="86">
        <v>5481</v>
      </c>
      <c r="C35" s="86" t="s">
        <v>73</v>
      </c>
      <c r="D35" s="86">
        <v>-9</v>
      </c>
      <c r="E35" s="86" t="s">
        <v>73</v>
      </c>
      <c r="F35" s="86" t="s">
        <v>73</v>
      </c>
      <c r="G35" s="86" t="s">
        <v>73</v>
      </c>
      <c r="H35" s="86">
        <v>0</v>
      </c>
      <c r="I35" s="86">
        <v>0</v>
      </c>
      <c r="J35" s="86" t="s">
        <v>72</v>
      </c>
      <c r="K35" s="86" t="s">
        <v>73</v>
      </c>
      <c r="L35" s="86">
        <v>23</v>
      </c>
      <c r="M35" s="86" t="s">
        <v>73</v>
      </c>
      <c r="N35" s="86">
        <v>-2</v>
      </c>
      <c r="O35" s="86" t="s">
        <v>73</v>
      </c>
      <c r="P35" s="86">
        <v>-1</v>
      </c>
      <c r="Q35" s="86">
        <v>17</v>
      </c>
      <c r="R35" s="86">
        <v>3</v>
      </c>
      <c r="S35" s="27">
        <v>-24</v>
      </c>
    </row>
    <row r="36" spans="1:19" x14ac:dyDescent="0.2">
      <c r="A36" s="187" t="s">
        <v>24</v>
      </c>
      <c r="B36" s="181">
        <v>4011</v>
      </c>
      <c r="C36" s="181">
        <v>769</v>
      </c>
      <c r="D36" s="181">
        <v>45</v>
      </c>
      <c r="E36" s="181">
        <v>-309</v>
      </c>
      <c r="F36" s="181" t="s">
        <v>73</v>
      </c>
      <c r="G36" s="181" t="s">
        <v>73</v>
      </c>
      <c r="H36" s="181">
        <v>-11</v>
      </c>
      <c r="I36" s="181">
        <v>-18</v>
      </c>
      <c r="J36" s="181" t="s">
        <v>73</v>
      </c>
      <c r="K36" s="181" t="s">
        <v>73</v>
      </c>
      <c r="L36" s="181" t="s">
        <v>73</v>
      </c>
      <c r="M36" s="181" t="s">
        <v>73</v>
      </c>
      <c r="N36" s="181">
        <v>46</v>
      </c>
      <c r="O36" s="181">
        <v>3514</v>
      </c>
      <c r="P36" s="181" t="s">
        <v>73</v>
      </c>
      <c r="Q36" s="181">
        <v>110</v>
      </c>
      <c r="R36" s="181" t="s">
        <v>73</v>
      </c>
      <c r="S36" s="182" t="s">
        <v>73</v>
      </c>
    </row>
    <row r="37" spans="1:19" x14ac:dyDescent="0.2">
      <c r="A37" s="186" t="s">
        <v>74</v>
      </c>
      <c r="B37" s="86" t="s">
        <v>74</v>
      </c>
      <c r="C37" s="86" t="s">
        <v>74</v>
      </c>
      <c r="D37" s="86" t="s">
        <v>74</v>
      </c>
      <c r="E37" s="86" t="s">
        <v>74</v>
      </c>
      <c r="F37" s="86" t="s">
        <v>74</v>
      </c>
      <c r="G37" s="86" t="s">
        <v>74</v>
      </c>
      <c r="H37" s="86" t="s">
        <v>74</v>
      </c>
      <c r="I37" s="86" t="s">
        <v>74</v>
      </c>
      <c r="J37" s="86" t="s">
        <v>74</v>
      </c>
      <c r="K37" s="86" t="s">
        <v>74</v>
      </c>
      <c r="L37" s="86" t="s">
        <v>74</v>
      </c>
      <c r="M37" s="86" t="s">
        <v>74</v>
      </c>
      <c r="N37" s="86" t="s">
        <v>74</v>
      </c>
      <c r="O37" s="86" t="s">
        <v>74</v>
      </c>
      <c r="P37" s="86" t="s">
        <v>74</v>
      </c>
      <c r="Q37" s="86" t="s">
        <v>74</v>
      </c>
      <c r="R37" s="86" t="s">
        <v>74</v>
      </c>
      <c r="S37" s="27" t="s">
        <v>74</v>
      </c>
    </row>
    <row r="38" spans="1:19" x14ac:dyDescent="0.2">
      <c r="A38" s="184" t="s">
        <v>39</v>
      </c>
      <c r="B38" s="181">
        <v>102871</v>
      </c>
      <c r="C38" s="181">
        <v>28224</v>
      </c>
      <c r="D38" s="181">
        <v>8464</v>
      </c>
      <c r="E38" s="181">
        <v>7439</v>
      </c>
      <c r="F38" s="181">
        <v>477</v>
      </c>
      <c r="G38" s="181">
        <v>167</v>
      </c>
      <c r="H38" s="181">
        <v>8266</v>
      </c>
      <c r="I38" s="181" t="s">
        <v>73</v>
      </c>
      <c r="J38" s="181" t="s">
        <v>73</v>
      </c>
      <c r="K38" s="181">
        <v>4623</v>
      </c>
      <c r="L38" s="181">
        <v>5508</v>
      </c>
      <c r="M38" s="181">
        <v>987</v>
      </c>
      <c r="N38" s="181">
        <v>3372</v>
      </c>
      <c r="O38" s="181">
        <v>737</v>
      </c>
      <c r="P38" s="181">
        <v>760</v>
      </c>
      <c r="Q38" s="181">
        <v>12186</v>
      </c>
      <c r="R38" s="181">
        <v>3117</v>
      </c>
      <c r="S38" s="182">
        <v>47980</v>
      </c>
    </row>
    <row r="39" spans="1:19" x14ac:dyDescent="0.2">
      <c r="A39" s="188" t="s">
        <v>43</v>
      </c>
      <c r="B39" s="86">
        <v>885</v>
      </c>
      <c r="C39" s="86">
        <v>-2</v>
      </c>
      <c r="D39" s="86">
        <v>3</v>
      </c>
      <c r="E39" s="86">
        <v>0</v>
      </c>
      <c r="F39" s="86" t="s">
        <v>73</v>
      </c>
      <c r="G39" s="86">
        <v>0</v>
      </c>
      <c r="H39" s="86">
        <v>1</v>
      </c>
      <c r="I39" s="86" t="s">
        <v>72</v>
      </c>
      <c r="J39" s="86">
        <v>1</v>
      </c>
      <c r="K39" s="86" t="s">
        <v>73</v>
      </c>
      <c r="L39" s="86" t="s">
        <v>73</v>
      </c>
      <c r="M39" s="86">
        <v>0</v>
      </c>
      <c r="N39" s="86" t="s">
        <v>73</v>
      </c>
      <c r="O39" s="86">
        <v>0</v>
      </c>
      <c r="P39" s="86" t="s">
        <v>73</v>
      </c>
      <c r="Q39" s="86">
        <v>358</v>
      </c>
      <c r="R39" s="86" t="s">
        <v>73</v>
      </c>
      <c r="S39" s="27">
        <v>572</v>
      </c>
    </row>
    <row r="40" spans="1:19" x14ac:dyDescent="0.2">
      <c r="A40" s="187" t="s">
        <v>41</v>
      </c>
      <c r="B40" s="181">
        <v>5355</v>
      </c>
      <c r="C40" s="181" t="s">
        <v>73</v>
      </c>
      <c r="D40" s="181" t="s">
        <v>73</v>
      </c>
      <c r="E40" s="181" t="s">
        <v>73</v>
      </c>
      <c r="F40" s="181" t="s">
        <v>73</v>
      </c>
      <c r="G40" s="181" t="s">
        <v>73</v>
      </c>
      <c r="H40" s="181" t="s">
        <v>73</v>
      </c>
      <c r="I40" s="181">
        <v>0</v>
      </c>
      <c r="J40" s="181">
        <v>0</v>
      </c>
      <c r="K40" s="181">
        <v>1155</v>
      </c>
      <c r="L40" s="181">
        <v>-5009</v>
      </c>
      <c r="M40" s="181">
        <v>7</v>
      </c>
      <c r="N40" s="181" t="s">
        <v>73</v>
      </c>
      <c r="O40" s="181">
        <v>0</v>
      </c>
      <c r="P40" s="181">
        <v>-15083</v>
      </c>
      <c r="Q40" s="181">
        <v>1386</v>
      </c>
      <c r="R40" s="181">
        <v>2253</v>
      </c>
      <c r="S40" s="182">
        <v>12623</v>
      </c>
    </row>
    <row r="41" spans="1:19" x14ac:dyDescent="0.2">
      <c r="A41" s="188" t="s">
        <v>107</v>
      </c>
      <c r="B41" s="86">
        <v>1408</v>
      </c>
      <c r="C41" s="86">
        <v>34</v>
      </c>
      <c r="D41" s="86">
        <v>-1</v>
      </c>
      <c r="E41" s="86" t="s">
        <v>73</v>
      </c>
      <c r="F41" s="86">
        <v>0</v>
      </c>
      <c r="G41" s="86" t="s">
        <v>73</v>
      </c>
      <c r="H41" s="86">
        <v>1</v>
      </c>
      <c r="I41" s="86">
        <v>0</v>
      </c>
      <c r="J41" s="86">
        <v>0</v>
      </c>
      <c r="K41" s="86" t="s">
        <v>73</v>
      </c>
      <c r="L41" s="86" t="s">
        <v>73</v>
      </c>
      <c r="M41" s="86" t="s">
        <v>73</v>
      </c>
      <c r="N41" s="86" t="s">
        <v>73</v>
      </c>
      <c r="O41" s="86" t="s">
        <v>73</v>
      </c>
      <c r="P41" s="86">
        <v>16</v>
      </c>
      <c r="Q41" s="86" t="s">
        <v>73</v>
      </c>
      <c r="R41" s="86" t="s">
        <v>73</v>
      </c>
      <c r="S41" s="27">
        <v>372</v>
      </c>
    </row>
    <row r="42" spans="1:19" ht="15" x14ac:dyDescent="0.2">
      <c r="A42" s="187" t="s">
        <v>113</v>
      </c>
      <c r="B42" s="181">
        <v>88481</v>
      </c>
      <c r="C42" s="181">
        <v>15705</v>
      </c>
      <c r="D42" s="181" t="s">
        <v>73</v>
      </c>
      <c r="E42" s="181" t="s">
        <v>73</v>
      </c>
      <c r="F42" s="181" t="s">
        <v>73</v>
      </c>
      <c r="G42" s="181" t="s">
        <v>73</v>
      </c>
      <c r="H42" s="181" t="s">
        <v>73</v>
      </c>
      <c r="I42" s="181" t="s">
        <v>73</v>
      </c>
      <c r="J42" s="181">
        <v>170</v>
      </c>
      <c r="K42" s="181">
        <v>3407</v>
      </c>
      <c r="L42" s="181">
        <v>9986</v>
      </c>
      <c r="M42" s="181">
        <v>1029</v>
      </c>
      <c r="N42" s="181">
        <v>565</v>
      </c>
      <c r="O42" s="181" t="s">
        <v>73</v>
      </c>
      <c r="P42" s="181">
        <v>16421</v>
      </c>
      <c r="Q42" s="181">
        <v>9722</v>
      </c>
      <c r="R42" s="181">
        <v>387</v>
      </c>
      <c r="S42" s="182" t="s">
        <v>73</v>
      </c>
    </row>
    <row r="43" spans="1:19" x14ac:dyDescent="0.2">
      <c r="A43" s="188" t="s">
        <v>24</v>
      </c>
      <c r="B43" s="86">
        <v>6742</v>
      </c>
      <c r="C43" s="86" t="s">
        <v>73</v>
      </c>
      <c r="D43" s="86" t="s">
        <v>73</v>
      </c>
      <c r="E43" s="86" t="s">
        <v>73</v>
      </c>
      <c r="F43" s="86" t="s">
        <v>73</v>
      </c>
      <c r="G43" s="86" t="s">
        <v>73</v>
      </c>
      <c r="H43" s="86" t="s">
        <v>73</v>
      </c>
      <c r="I43" s="86">
        <v>0</v>
      </c>
      <c r="J43" s="86" t="s">
        <v>73</v>
      </c>
      <c r="K43" s="86">
        <v>-5</v>
      </c>
      <c r="L43" s="86">
        <v>599</v>
      </c>
      <c r="M43" s="86" t="s">
        <v>73</v>
      </c>
      <c r="N43" s="86">
        <v>159</v>
      </c>
      <c r="O43" s="86">
        <v>10</v>
      </c>
      <c r="P43" s="86" t="s">
        <v>73</v>
      </c>
      <c r="Q43" s="86" t="s">
        <v>73</v>
      </c>
      <c r="R43" s="86" t="s">
        <v>73</v>
      </c>
      <c r="S43" s="27" t="s">
        <v>73</v>
      </c>
    </row>
    <row r="44" spans="1:19" x14ac:dyDescent="0.2">
      <c r="A44" s="180" t="s">
        <v>74</v>
      </c>
      <c r="B44" s="181" t="s">
        <v>74</v>
      </c>
      <c r="C44" s="181" t="s">
        <v>74</v>
      </c>
      <c r="D44" s="181" t="s">
        <v>74</v>
      </c>
      <c r="E44" s="181" t="s">
        <v>74</v>
      </c>
      <c r="F44" s="181" t="s">
        <v>74</v>
      </c>
      <c r="G44" s="181" t="s">
        <v>74</v>
      </c>
      <c r="H44" s="181" t="s">
        <v>74</v>
      </c>
      <c r="I44" s="181" t="s">
        <v>74</v>
      </c>
      <c r="J44" s="181" t="s">
        <v>74</v>
      </c>
      <c r="K44" s="181" t="s">
        <v>74</v>
      </c>
      <c r="L44" s="181" t="s">
        <v>74</v>
      </c>
      <c r="M44" s="181" t="s">
        <v>74</v>
      </c>
      <c r="N44" s="181" t="s">
        <v>74</v>
      </c>
      <c r="O44" s="181" t="s">
        <v>74</v>
      </c>
      <c r="P44" s="181" t="s">
        <v>74</v>
      </c>
      <c r="Q44" s="181" t="s">
        <v>74</v>
      </c>
      <c r="R44" s="181" t="s">
        <v>74</v>
      </c>
      <c r="S44" s="182" t="s">
        <v>74</v>
      </c>
    </row>
    <row r="45" spans="1:19" s="26" customFormat="1" x14ac:dyDescent="0.2">
      <c r="A45" s="183" t="s">
        <v>44</v>
      </c>
      <c r="B45" s="85">
        <v>5591</v>
      </c>
      <c r="C45" s="85">
        <v>2074</v>
      </c>
      <c r="D45" s="85" t="s">
        <v>73</v>
      </c>
      <c r="E45" s="85" t="s">
        <v>73</v>
      </c>
      <c r="F45" s="85" t="s">
        <v>73</v>
      </c>
      <c r="G45" s="85" t="s">
        <v>73</v>
      </c>
      <c r="H45" s="85" t="s">
        <v>73</v>
      </c>
      <c r="I45" s="85" t="s">
        <v>73</v>
      </c>
      <c r="J45" s="85" t="s">
        <v>73</v>
      </c>
      <c r="K45" s="85" t="s">
        <v>73</v>
      </c>
      <c r="L45" s="85">
        <v>129</v>
      </c>
      <c r="M45" s="85" t="s">
        <v>73</v>
      </c>
      <c r="N45" s="85">
        <v>8</v>
      </c>
      <c r="O45" s="85" t="s">
        <v>73</v>
      </c>
      <c r="P45" s="85">
        <v>8</v>
      </c>
      <c r="Q45" s="85">
        <v>533</v>
      </c>
      <c r="R45" s="85">
        <v>129</v>
      </c>
      <c r="S45" s="25" t="s">
        <v>73</v>
      </c>
    </row>
    <row r="46" spans="1:19" x14ac:dyDescent="0.2">
      <c r="A46" s="184" t="s">
        <v>47</v>
      </c>
      <c r="B46" s="181">
        <v>3886</v>
      </c>
      <c r="C46" s="181" t="s">
        <v>73</v>
      </c>
      <c r="D46" s="181">
        <v>-2</v>
      </c>
      <c r="E46" s="181" t="s">
        <v>73</v>
      </c>
      <c r="F46" s="181">
        <v>-1</v>
      </c>
      <c r="G46" s="181" t="s">
        <v>73</v>
      </c>
      <c r="H46" s="181" t="s">
        <v>73</v>
      </c>
      <c r="I46" s="181" t="s">
        <v>72</v>
      </c>
      <c r="J46" s="181">
        <v>-10</v>
      </c>
      <c r="K46" s="181">
        <v>-1</v>
      </c>
      <c r="L46" s="181">
        <v>35</v>
      </c>
      <c r="M46" s="181" t="s">
        <v>73</v>
      </c>
      <c r="N46" s="181">
        <v>5</v>
      </c>
      <c r="O46" s="181">
        <v>0</v>
      </c>
      <c r="P46" s="181" t="s">
        <v>72</v>
      </c>
      <c r="Q46" s="181">
        <v>1</v>
      </c>
      <c r="R46" s="181">
        <v>-46</v>
      </c>
      <c r="S46" s="182" t="s">
        <v>73</v>
      </c>
    </row>
    <row r="47" spans="1:19" x14ac:dyDescent="0.2">
      <c r="A47" s="185" t="s">
        <v>24</v>
      </c>
      <c r="B47" s="86">
        <v>1705</v>
      </c>
      <c r="C47" s="86" t="s">
        <v>73</v>
      </c>
      <c r="D47" s="86" t="s">
        <v>73</v>
      </c>
      <c r="E47" s="86">
        <v>-105</v>
      </c>
      <c r="F47" s="86" t="s">
        <v>73</v>
      </c>
      <c r="G47" s="86" t="s">
        <v>73</v>
      </c>
      <c r="H47" s="86">
        <v>0</v>
      </c>
      <c r="I47" s="86" t="s">
        <v>73</v>
      </c>
      <c r="J47" s="86" t="s">
        <v>73</v>
      </c>
      <c r="K47" s="86" t="s">
        <v>73</v>
      </c>
      <c r="L47" s="86">
        <v>94</v>
      </c>
      <c r="M47" s="86">
        <v>0</v>
      </c>
      <c r="N47" s="86">
        <v>3</v>
      </c>
      <c r="O47" s="86" t="s">
        <v>73</v>
      </c>
      <c r="P47" s="86">
        <v>8</v>
      </c>
      <c r="Q47" s="86">
        <v>532</v>
      </c>
      <c r="R47" s="86">
        <v>175</v>
      </c>
      <c r="S47" s="27">
        <v>937</v>
      </c>
    </row>
    <row r="48" spans="1:19" x14ac:dyDescent="0.2">
      <c r="A48" s="180" t="s">
        <v>74</v>
      </c>
      <c r="B48" s="181" t="s">
        <v>74</v>
      </c>
      <c r="C48" s="181" t="s">
        <v>74</v>
      </c>
      <c r="D48" s="181" t="s">
        <v>74</v>
      </c>
      <c r="E48" s="181" t="s">
        <v>74</v>
      </c>
      <c r="F48" s="181" t="s">
        <v>74</v>
      </c>
      <c r="G48" s="181" t="s">
        <v>74</v>
      </c>
      <c r="H48" s="181" t="s">
        <v>74</v>
      </c>
      <c r="I48" s="181" t="s">
        <v>74</v>
      </c>
      <c r="J48" s="181" t="s">
        <v>74</v>
      </c>
      <c r="K48" s="181" t="s">
        <v>74</v>
      </c>
      <c r="L48" s="181" t="s">
        <v>74</v>
      </c>
      <c r="M48" s="181" t="s">
        <v>74</v>
      </c>
      <c r="N48" s="181" t="s">
        <v>74</v>
      </c>
      <c r="O48" s="181" t="s">
        <v>74</v>
      </c>
      <c r="P48" s="181" t="s">
        <v>74</v>
      </c>
      <c r="Q48" s="181" t="s">
        <v>74</v>
      </c>
      <c r="R48" s="181" t="s">
        <v>74</v>
      </c>
      <c r="S48" s="182" t="s">
        <v>74</v>
      </c>
    </row>
    <row r="49" spans="1:19" s="26" customFormat="1" x14ac:dyDescent="0.2">
      <c r="A49" s="183" t="s">
        <v>48</v>
      </c>
      <c r="B49" s="85">
        <v>28442</v>
      </c>
      <c r="C49" s="85">
        <v>9299</v>
      </c>
      <c r="D49" s="85" t="s">
        <v>73</v>
      </c>
      <c r="E49" s="85" t="s">
        <v>73</v>
      </c>
      <c r="F49" s="85" t="s">
        <v>73</v>
      </c>
      <c r="G49" s="85" t="s">
        <v>73</v>
      </c>
      <c r="H49" s="85" t="s">
        <v>73</v>
      </c>
      <c r="I49" s="85" t="s">
        <v>73</v>
      </c>
      <c r="J49" s="85" t="s">
        <v>73</v>
      </c>
      <c r="K49" s="85">
        <v>88</v>
      </c>
      <c r="L49" s="85" t="s">
        <v>73</v>
      </c>
      <c r="M49" s="85" t="s">
        <v>73</v>
      </c>
      <c r="N49" s="85">
        <v>935</v>
      </c>
      <c r="O49" s="85" t="s">
        <v>73</v>
      </c>
      <c r="P49" s="85" t="s">
        <v>73</v>
      </c>
      <c r="Q49" s="85">
        <v>3010</v>
      </c>
      <c r="R49" s="85">
        <v>804</v>
      </c>
      <c r="S49" s="25">
        <v>2232</v>
      </c>
    </row>
    <row r="50" spans="1:19" x14ac:dyDescent="0.2">
      <c r="A50" s="184" t="s">
        <v>49</v>
      </c>
      <c r="B50" s="181">
        <v>13602</v>
      </c>
      <c r="C50" s="181">
        <v>9253</v>
      </c>
      <c r="D50" s="181" t="s">
        <v>73</v>
      </c>
      <c r="E50" s="181">
        <v>8461</v>
      </c>
      <c r="F50" s="181" t="s">
        <v>73</v>
      </c>
      <c r="G50" s="181" t="s">
        <v>73</v>
      </c>
      <c r="H50" s="181" t="s">
        <v>73</v>
      </c>
      <c r="I50" s="181">
        <v>0</v>
      </c>
      <c r="J50" s="181" t="s">
        <v>73</v>
      </c>
      <c r="K50" s="181">
        <v>-13</v>
      </c>
      <c r="L50" s="181">
        <v>474</v>
      </c>
      <c r="M50" s="181" t="s">
        <v>73</v>
      </c>
      <c r="N50" s="181" t="s">
        <v>73</v>
      </c>
      <c r="O50" s="181">
        <v>2165</v>
      </c>
      <c r="P50" s="181" t="s">
        <v>73</v>
      </c>
      <c r="Q50" s="181">
        <v>563</v>
      </c>
      <c r="R50" s="181" t="s">
        <v>73</v>
      </c>
      <c r="S50" s="182">
        <v>-794</v>
      </c>
    </row>
    <row r="51" spans="1:19" x14ac:dyDescent="0.2">
      <c r="A51" s="185" t="s">
        <v>52</v>
      </c>
      <c r="B51" s="86">
        <v>1257</v>
      </c>
      <c r="C51" s="86" t="s">
        <v>73</v>
      </c>
      <c r="D51" s="86">
        <v>0</v>
      </c>
      <c r="E51" s="86">
        <v>0</v>
      </c>
      <c r="F51" s="86">
        <v>0</v>
      </c>
      <c r="G51" s="86">
        <v>0</v>
      </c>
      <c r="H51" s="86" t="s">
        <v>73</v>
      </c>
      <c r="I51" s="86" t="s">
        <v>73</v>
      </c>
      <c r="J51" s="86" t="s">
        <v>73</v>
      </c>
      <c r="K51" s="86">
        <v>-1</v>
      </c>
      <c r="L51" s="86">
        <v>0</v>
      </c>
      <c r="M51" s="86">
        <v>0</v>
      </c>
      <c r="N51" s="86" t="s">
        <v>73</v>
      </c>
      <c r="O51" s="86">
        <v>3</v>
      </c>
      <c r="P51" s="86" t="s">
        <v>72</v>
      </c>
      <c r="Q51" s="86" t="s">
        <v>73</v>
      </c>
      <c r="R51" s="86" t="s">
        <v>72</v>
      </c>
      <c r="S51" s="27" t="s">
        <v>73</v>
      </c>
    </row>
    <row r="52" spans="1:19" x14ac:dyDescent="0.2">
      <c r="A52" s="184" t="s">
        <v>53</v>
      </c>
      <c r="B52" s="181">
        <v>-17</v>
      </c>
      <c r="C52" s="181">
        <v>0</v>
      </c>
      <c r="D52" s="181">
        <v>0</v>
      </c>
      <c r="E52" s="181">
        <v>0</v>
      </c>
      <c r="F52" s="181">
        <v>0</v>
      </c>
      <c r="G52" s="181">
        <v>0</v>
      </c>
      <c r="H52" s="181">
        <v>0</v>
      </c>
      <c r="I52" s="181">
        <v>0</v>
      </c>
      <c r="J52" s="181">
        <v>0</v>
      </c>
      <c r="K52" s="181">
        <v>0</v>
      </c>
      <c r="L52" s="181" t="s">
        <v>72</v>
      </c>
      <c r="M52" s="181">
        <v>0</v>
      </c>
      <c r="N52" s="181">
        <v>0</v>
      </c>
      <c r="O52" s="181">
        <v>0</v>
      </c>
      <c r="P52" s="181">
        <v>0</v>
      </c>
      <c r="Q52" s="181" t="s">
        <v>73</v>
      </c>
      <c r="R52" s="181" t="s">
        <v>73</v>
      </c>
      <c r="S52" s="182" t="s">
        <v>73</v>
      </c>
    </row>
    <row r="53" spans="1:19" x14ac:dyDescent="0.2">
      <c r="A53" s="185" t="s">
        <v>50</v>
      </c>
      <c r="B53" s="86" t="s">
        <v>73</v>
      </c>
      <c r="C53" s="86">
        <v>-111</v>
      </c>
      <c r="D53" s="86" t="s">
        <v>73</v>
      </c>
      <c r="E53" s="86" t="s">
        <v>73</v>
      </c>
      <c r="F53" s="86" t="s">
        <v>73</v>
      </c>
      <c r="G53" s="86" t="s">
        <v>72</v>
      </c>
      <c r="H53" s="86">
        <v>-1</v>
      </c>
      <c r="I53" s="86" t="s">
        <v>73</v>
      </c>
      <c r="J53" s="86" t="s">
        <v>72</v>
      </c>
      <c r="K53" s="86">
        <v>-7</v>
      </c>
      <c r="L53" s="86" t="s">
        <v>73</v>
      </c>
      <c r="M53" s="86">
        <v>0</v>
      </c>
      <c r="N53" s="86">
        <v>1</v>
      </c>
      <c r="O53" s="86" t="s">
        <v>73</v>
      </c>
      <c r="P53" s="86" t="s">
        <v>73</v>
      </c>
      <c r="Q53" s="86" t="s">
        <v>73</v>
      </c>
      <c r="R53" s="86">
        <v>-10</v>
      </c>
      <c r="S53" s="27">
        <v>74</v>
      </c>
    </row>
    <row r="54" spans="1:19" x14ac:dyDescent="0.2">
      <c r="A54" s="184" t="s">
        <v>51</v>
      </c>
      <c r="B54" s="181">
        <v>5178</v>
      </c>
      <c r="C54" s="181" t="s">
        <v>73</v>
      </c>
      <c r="D54" s="181">
        <v>0</v>
      </c>
      <c r="E54" s="181">
        <v>-25</v>
      </c>
      <c r="F54" s="181">
        <v>-3</v>
      </c>
      <c r="G54" s="181" t="s">
        <v>73</v>
      </c>
      <c r="H54" s="181">
        <v>2</v>
      </c>
      <c r="I54" s="181">
        <v>-1</v>
      </c>
      <c r="J54" s="181" t="s">
        <v>73</v>
      </c>
      <c r="K54" s="181" t="s">
        <v>73</v>
      </c>
      <c r="L54" s="181" t="s">
        <v>73</v>
      </c>
      <c r="M54" s="181" t="s">
        <v>73</v>
      </c>
      <c r="N54" s="181" t="s">
        <v>73</v>
      </c>
      <c r="O54" s="181" t="s">
        <v>73</v>
      </c>
      <c r="P54" s="181" t="s">
        <v>73</v>
      </c>
      <c r="Q54" s="181" t="s">
        <v>73</v>
      </c>
      <c r="R54" s="181">
        <v>-23</v>
      </c>
      <c r="S54" s="182">
        <v>1203</v>
      </c>
    </row>
    <row r="55" spans="1:19" x14ac:dyDescent="0.2">
      <c r="A55" s="185" t="s">
        <v>24</v>
      </c>
      <c r="B55" s="86" t="s">
        <v>73</v>
      </c>
      <c r="C55" s="86" t="s">
        <v>73</v>
      </c>
      <c r="D55" s="86">
        <v>0</v>
      </c>
      <c r="E55" s="86" t="s">
        <v>73</v>
      </c>
      <c r="F55" s="86">
        <v>0</v>
      </c>
      <c r="G55" s="86" t="s">
        <v>72</v>
      </c>
      <c r="H55" s="86" t="s">
        <v>73</v>
      </c>
      <c r="I55" s="86">
        <v>0</v>
      </c>
      <c r="J55" s="86">
        <v>0</v>
      </c>
      <c r="K55" s="86" t="s">
        <v>73</v>
      </c>
      <c r="L55" s="86" t="s">
        <v>73</v>
      </c>
      <c r="M55" s="86" t="s">
        <v>73</v>
      </c>
      <c r="N55" s="86" t="s">
        <v>73</v>
      </c>
      <c r="O55" s="86">
        <v>-118</v>
      </c>
      <c r="P55" s="86" t="s">
        <v>73</v>
      </c>
      <c r="Q55" s="86" t="s">
        <v>73</v>
      </c>
      <c r="R55" s="86">
        <v>2</v>
      </c>
      <c r="S55" s="27" t="s">
        <v>73</v>
      </c>
    </row>
    <row r="56" spans="1:19" x14ac:dyDescent="0.2">
      <c r="A56" s="180" t="s">
        <v>74</v>
      </c>
      <c r="B56" s="181" t="s">
        <v>74</v>
      </c>
      <c r="C56" s="181" t="s">
        <v>74</v>
      </c>
      <c r="D56" s="181" t="s">
        <v>74</v>
      </c>
      <c r="E56" s="181" t="s">
        <v>74</v>
      </c>
      <c r="F56" s="181" t="s">
        <v>74</v>
      </c>
      <c r="G56" s="181" t="s">
        <v>74</v>
      </c>
      <c r="H56" s="181" t="s">
        <v>74</v>
      </c>
      <c r="I56" s="181" t="s">
        <v>74</v>
      </c>
      <c r="J56" s="181" t="s">
        <v>74</v>
      </c>
      <c r="K56" s="181" t="s">
        <v>74</v>
      </c>
      <c r="L56" s="181" t="s">
        <v>74</v>
      </c>
      <c r="M56" s="181" t="s">
        <v>74</v>
      </c>
      <c r="N56" s="181" t="s">
        <v>74</v>
      </c>
      <c r="O56" s="181" t="s">
        <v>74</v>
      </c>
      <c r="P56" s="181" t="s">
        <v>74</v>
      </c>
      <c r="Q56" s="181" t="s">
        <v>74</v>
      </c>
      <c r="R56" s="181" t="s">
        <v>74</v>
      </c>
      <c r="S56" s="182" t="s">
        <v>74</v>
      </c>
    </row>
    <row r="57" spans="1:19" s="26" customFormat="1" x14ac:dyDescent="0.2">
      <c r="A57" s="183" t="s">
        <v>54</v>
      </c>
      <c r="B57" s="85">
        <v>710593</v>
      </c>
      <c r="C57" s="85">
        <v>219038</v>
      </c>
      <c r="D57" s="85">
        <v>8676</v>
      </c>
      <c r="E57" s="85">
        <v>38983</v>
      </c>
      <c r="F57" s="85">
        <v>12829</v>
      </c>
      <c r="G57" s="85">
        <v>19204</v>
      </c>
      <c r="H57" s="85">
        <v>28181</v>
      </c>
      <c r="I57" s="85">
        <v>3052</v>
      </c>
      <c r="J57" s="85">
        <v>58337</v>
      </c>
      <c r="K57" s="85">
        <v>49776</v>
      </c>
      <c r="L57" s="85">
        <v>165620</v>
      </c>
      <c r="M57" s="85">
        <v>11384</v>
      </c>
      <c r="N57" s="85">
        <v>33612</v>
      </c>
      <c r="O57" s="85">
        <v>41465</v>
      </c>
      <c r="P57" s="85">
        <v>96631</v>
      </c>
      <c r="Q57" s="85">
        <v>22347</v>
      </c>
      <c r="R57" s="85">
        <v>21057</v>
      </c>
      <c r="S57" s="25">
        <v>99440</v>
      </c>
    </row>
    <row r="58" spans="1:19" x14ac:dyDescent="0.2">
      <c r="A58" s="184" t="s">
        <v>55</v>
      </c>
      <c r="B58" s="181">
        <v>66250</v>
      </c>
      <c r="C58" s="181">
        <v>19403</v>
      </c>
      <c r="D58" s="181" t="s">
        <v>73</v>
      </c>
      <c r="E58" s="181">
        <v>5699</v>
      </c>
      <c r="F58" s="181">
        <v>2312</v>
      </c>
      <c r="G58" s="181" t="s">
        <v>73</v>
      </c>
      <c r="H58" s="181">
        <v>-8</v>
      </c>
      <c r="I58" s="181" t="s">
        <v>73</v>
      </c>
      <c r="J58" s="181">
        <v>-3</v>
      </c>
      <c r="K58" s="181">
        <v>10855</v>
      </c>
      <c r="L58" s="181">
        <v>1776</v>
      </c>
      <c r="M58" s="181">
        <v>31</v>
      </c>
      <c r="N58" s="181">
        <v>-28</v>
      </c>
      <c r="O58" s="181">
        <v>2095</v>
      </c>
      <c r="P58" s="181">
        <v>4979</v>
      </c>
      <c r="Q58" s="181">
        <v>-119</v>
      </c>
      <c r="R58" s="181" t="s">
        <v>73</v>
      </c>
      <c r="S58" s="182" t="s">
        <v>73</v>
      </c>
    </row>
    <row r="59" spans="1:19" x14ac:dyDescent="0.2">
      <c r="A59" s="185" t="s">
        <v>56</v>
      </c>
      <c r="B59" s="86">
        <v>39473</v>
      </c>
      <c r="C59" s="86">
        <v>13641</v>
      </c>
      <c r="D59" s="86">
        <v>-23</v>
      </c>
      <c r="E59" s="86">
        <v>279</v>
      </c>
      <c r="F59" s="86">
        <v>477</v>
      </c>
      <c r="G59" s="86">
        <v>654</v>
      </c>
      <c r="H59" s="86" t="s">
        <v>73</v>
      </c>
      <c r="I59" s="86">
        <v>287</v>
      </c>
      <c r="J59" s="86">
        <v>2366</v>
      </c>
      <c r="K59" s="86" t="s">
        <v>73</v>
      </c>
      <c r="L59" s="86">
        <v>623</v>
      </c>
      <c r="M59" s="86">
        <v>-20</v>
      </c>
      <c r="N59" s="86">
        <v>98</v>
      </c>
      <c r="O59" s="86">
        <v>3864</v>
      </c>
      <c r="P59" s="86">
        <v>446</v>
      </c>
      <c r="Q59" s="86">
        <v>1380</v>
      </c>
      <c r="R59" s="86">
        <v>-86</v>
      </c>
      <c r="S59" s="27">
        <v>19526</v>
      </c>
    </row>
    <row r="60" spans="1:19" x14ac:dyDescent="0.2">
      <c r="A60" s="184" t="s">
        <v>57</v>
      </c>
      <c r="B60" s="181">
        <v>15716</v>
      </c>
      <c r="C60" s="181">
        <v>1727</v>
      </c>
      <c r="D60" s="181" t="s">
        <v>73</v>
      </c>
      <c r="E60" s="181" t="s">
        <v>73</v>
      </c>
      <c r="F60" s="181">
        <v>19</v>
      </c>
      <c r="G60" s="181">
        <v>14</v>
      </c>
      <c r="H60" s="181">
        <v>78</v>
      </c>
      <c r="I60" s="181">
        <v>55</v>
      </c>
      <c r="J60" s="181" t="s">
        <v>73</v>
      </c>
      <c r="K60" s="181">
        <v>-19</v>
      </c>
      <c r="L60" s="181">
        <v>3194</v>
      </c>
      <c r="M60" s="181">
        <v>308</v>
      </c>
      <c r="N60" s="181" t="s">
        <v>73</v>
      </c>
      <c r="O60" s="181">
        <v>1089</v>
      </c>
      <c r="P60" s="181">
        <v>-35</v>
      </c>
      <c r="Q60" s="181">
        <v>1717</v>
      </c>
      <c r="R60" s="181">
        <v>1983</v>
      </c>
      <c r="S60" s="182" t="s">
        <v>73</v>
      </c>
    </row>
    <row r="61" spans="1:19" x14ac:dyDescent="0.2">
      <c r="A61" s="185" t="s">
        <v>58</v>
      </c>
      <c r="B61" s="86">
        <v>9623</v>
      </c>
      <c r="C61" s="86">
        <v>2334</v>
      </c>
      <c r="D61" s="86" t="s">
        <v>73</v>
      </c>
      <c r="E61" s="86">
        <v>533</v>
      </c>
      <c r="F61" s="86">
        <v>10</v>
      </c>
      <c r="G61" s="86">
        <v>6</v>
      </c>
      <c r="H61" s="86">
        <v>2</v>
      </c>
      <c r="I61" s="86">
        <v>5</v>
      </c>
      <c r="J61" s="86">
        <v>24</v>
      </c>
      <c r="K61" s="86" t="s">
        <v>73</v>
      </c>
      <c r="L61" s="86">
        <v>167</v>
      </c>
      <c r="M61" s="86" t="s">
        <v>73</v>
      </c>
      <c r="N61" s="86">
        <v>250</v>
      </c>
      <c r="O61" s="86">
        <v>1714</v>
      </c>
      <c r="P61" s="86" t="s">
        <v>73</v>
      </c>
      <c r="Q61" s="86">
        <v>4</v>
      </c>
      <c r="R61" s="86">
        <v>3164</v>
      </c>
      <c r="S61" s="27" t="s">
        <v>73</v>
      </c>
    </row>
    <row r="62" spans="1:19" x14ac:dyDescent="0.2">
      <c r="A62" s="184" t="s">
        <v>60</v>
      </c>
      <c r="B62" s="181">
        <v>484392</v>
      </c>
      <c r="C62" s="181">
        <v>161809</v>
      </c>
      <c r="D62" s="181">
        <v>5876</v>
      </c>
      <c r="E62" s="181">
        <v>29243</v>
      </c>
      <c r="F62" s="181">
        <v>9050</v>
      </c>
      <c r="G62" s="181">
        <v>16014</v>
      </c>
      <c r="H62" s="181">
        <v>12636</v>
      </c>
      <c r="I62" s="181">
        <v>2293</v>
      </c>
      <c r="J62" s="181">
        <v>53439</v>
      </c>
      <c r="K62" s="181">
        <v>33257</v>
      </c>
      <c r="L62" s="181">
        <v>111188</v>
      </c>
      <c r="M62" s="181">
        <v>10551</v>
      </c>
      <c r="N62" s="181">
        <v>31276</v>
      </c>
      <c r="O62" s="181">
        <v>28434</v>
      </c>
      <c r="P62" s="181">
        <v>81423</v>
      </c>
      <c r="Q62" s="181">
        <v>18281</v>
      </c>
      <c r="R62" s="181">
        <v>9107</v>
      </c>
      <c r="S62" s="182">
        <v>32324</v>
      </c>
    </row>
    <row r="63" spans="1:19" x14ac:dyDescent="0.2">
      <c r="A63" s="185" t="s">
        <v>61</v>
      </c>
      <c r="B63" s="86">
        <v>58315</v>
      </c>
      <c r="C63" s="86">
        <v>6528</v>
      </c>
      <c r="D63" s="86" t="s">
        <v>73</v>
      </c>
      <c r="E63" s="86">
        <v>432</v>
      </c>
      <c r="F63" s="86">
        <v>774</v>
      </c>
      <c r="G63" s="86" t="s">
        <v>73</v>
      </c>
      <c r="H63" s="86">
        <v>40</v>
      </c>
      <c r="I63" s="86">
        <v>-19</v>
      </c>
      <c r="J63" s="86">
        <v>1835</v>
      </c>
      <c r="K63" s="86">
        <v>279</v>
      </c>
      <c r="L63" s="86">
        <v>44716</v>
      </c>
      <c r="M63" s="86">
        <v>9</v>
      </c>
      <c r="N63" s="86">
        <v>854</v>
      </c>
      <c r="O63" s="86">
        <v>1324</v>
      </c>
      <c r="P63" s="86">
        <v>568</v>
      </c>
      <c r="Q63" s="86">
        <v>155</v>
      </c>
      <c r="R63" s="86" t="s">
        <v>73</v>
      </c>
      <c r="S63" s="27" t="s">
        <v>73</v>
      </c>
    </row>
    <row r="64" spans="1:19" x14ac:dyDescent="0.2">
      <c r="A64" s="184" t="s">
        <v>62</v>
      </c>
      <c r="B64" s="181">
        <v>1208</v>
      </c>
      <c r="C64" s="181">
        <v>54</v>
      </c>
      <c r="D64" s="181">
        <v>26</v>
      </c>
      <c r="E64" s="181">
        <v>4</v>
      </c>
      <c r="F64" s="181" t="s">
        <v>72</v>
      </c>
      <c r="G64" s="181">
        <v>1</v>
      </c>
      <c r="H64" s="181">
        <v>-16</v>
      </c>
      <c r="I64" s="181">
        <v>-1</v>
      </c>
      <c r="J64" s="181" t="s">
        <v>72</v>
      </c>
      <c r="K64" s="181">
        <v>40</v>
      </c>
      <c r="L64" s="181" t="s">
        <v>73</v>
      </c>
      <c r="M64" s="181">
        <v>-1</v>
      </c>
      <c r="N64" s="181" t="s">
        <v>73</v>
      </c>
      <c r="O64" s="181" t="s">
        <v>73</v>
      </c>
      <c r="P64" s="181" t="s">
        <v>73</v>
      </c>
      <c r="Q64" s="181" t="s">
        <v>73</v>
      </c>
      <c r="R64" s="181" t="s">
        <v>73</v>
      </c>
      <c r="S64" s="182">
        <v>157</v>
      </c>
    </row>
    <row r="65" spans="1:19" x14ac:dyDescent="0.2">
      <c r="A65" s="185" t="s">
        <v>63</v>
      </c>
      <c r="B65" s="86">
        <v>1241</v>
      </c>
      <c r="C65" s="86">
        <v>-22</v>
      </c>
      <c r="D65" s="86" t="s">
        <v>73</v>
      </c>
      <c r="E65" s="86" t="s">
        <v>72</v>
      </c>
      <c r="F65" s="86">
        <v>4</v>
      </c>
      <c r="G65" s="86">
        <v>-1</v>
      </c>
      <c r="H65" s="86" t="s">
        <v>72</v>
      </c>
      <c r="I65" s="86" t="s">
        <v>73</v>
      </c>
      <c r="J65" s="86" t="s">
        <v>73</v>
      </c>
      <c r="K65" s="86" t="s">
        <v>73</v>
      </c>
      <c r="L65" s="86" t="s">
        <v>73</v>
      </c>
      <c r="M65" s="86" t="s">
        <v>72</v>
      </c>
      <c r="N65" s="86">
        <v>1</v>
      </c>
      <c r="O65" s="86">
        <v>0</v>
      </c>
      <c r="P65" s="86">
        <v>3</v>
      </c>
      <c r="Q65" s="86">
        <v>72</v>
      </c>
      <c r="R65" s="86" t="s">
        <v>73</v>
      </c>
      <c r="S65" s="27">
        <v>725</v>
      </c>
    </row>
    <row r="66" spans="1:19" x14ac:dyDescent="0.2">
      <c r="A66" s="184" t="s">
        <v>65</v>
      </c>
      <c r="B66" s="181">
        <v>19665</v>
      </c>
      <c r="C66" s="181">
        <v>7851</v>
      </c>
      <c r="D66" s="181" t="s">
        <v>73</v>
      </c>
      <c r="E66" s="181">
        <v>180</v>
      </c>
      <c r="F66" s="181" t="s">
        <v>73</v>
      </c>
      <c r="G66" s="181">
        <v>-10</v>
      </c>
      <c r="H66" s="181" t="s">
        <v>73</v>
      </c>
      <c r="I66" s="181">
        <v>294</v>
      </c>
      <c r="J66" s="181">
        <v>531</v>
      </c>
      <c r="K66" s="181">
        <v>76</v>
      </c>
      <c r="L66" s="181">
        <v>270</v>
      </c>
      <c r="M66" s="181" t="s">
        <v>73</v>
      </c>
      <c r="N66" s="181">
        <v>-191</v>
      </c>
      <c r="O66" s="181">
        <v>637</v>
      </c>
      <c r="P66" s="181" t="s">
        <v>73</v>
      </c>
      <c r="Q66" s="181">
        <v>660</v>
      </c>
      <c r="R66" s="181">
        <v>404</v>
      </c>
      <c r="S66" s="182">
        <v>1676</v>
      </c>
    </row>
    <row r="67" spans="1:19" x14ac:dyDescent="0.2">
      <c r="A67" s="185" t="s">
        <v>66</v>
      </c>
      <c r="B67" s="86">
        <v>10592</v>
      </c>
      <c r="C67" s="86">
        <v>4371</v>
      </c>
      <c r="D67" s="86" t="s">
        <v>72</v>
      </c>
      <c r="E67" s="86" t="s">
        <v>73</v>
      </c>
      <c r="F67" s="86">
        <v>1</v>
      </c>
      <c r="G67" s="86">
        <v>2</v>
      </c>
      <c r="H67" s="86">
        <v>491</v>
      </c>
      <c r="I67" s="86" t="s">
        <v>73</v>
      </c>
      <c r="J67" s="86">
        <v>13</v>
      </c>
      <c r="K67" s="86" t="s">
        <v>73</v>
      </c>
      <c r="L67" s="86">
        <v>2019</v>
      </c>
      <c r="M67" s="86">
        <v>121</v>
      </c>
      <c r="N67" s="86">
        <v>141</v>
      </c>
      <c r="O67" s="86">
        <v>1864</v>
      </c>
      <c r="P67" s="86" t="s">
        <v>73</v>
      </c>
      <c r="Q67" s="86">
        <v>19</v>
      </c>
      <c r="R67" s="86" t="s">
        <v>73</v>
      </c>
      <c r="S67" s="27">
        <v>2099</v>
      </c>
    </row>
    <row r="68" spans="1:19" x14ac:dyDescent="0.2">
      <c r="A68" s="184" t="s">
        <v>24</v>
      </c>
      <c r="B68" s="181">
        <v>4118</v>
      </c>
      <c r="C68" s="181">
        <v>1341</v>
      </c>
      <c r="D68" s="181" t="s">
        <v>73</v>
      </c>
      <c r="E68" s="181">
        <v>-21</v>
      </c>
      <c r="F68" s="181" t="s">
        <v>73</v>
      </c>
      <c r="G68" s="181">
        <v>-1</v>
      </c>
      <c r="H68" s="181">
        <v>21</v>
      </c>
      <c r="I68" s="181">
        <v>-36</v>
      </c>
      <c r="J68" s="181">
        <v>206</v>
      </c>
      <c r="K68" s="181" t="s">
        <v>73</v>
      </c>
      <c r="L68" s="181">
        <v>742</v>
      </c>
      <c r="M68" s="181" t="s">
        <v>72</v>
      </c>
      <c r="N68" s="181" t="s">
        <v>73</v>
      </c>
      <c r="O68" s="181" t="s">
        <v>73</v>
      </c>
      <c r="P68" s="181">
        <v>53</v>
      </c>
      <c r="Q68" s="181" t="s">
        <v>73</v>
      </c>
      <c r="R68" s="181" t="s">
        <v>73</v>
      </c>
      <c r="S68" s="182">
        <v>1519</v>
      </c>
    </row>
    <row r="69" spans="1:19" x14ac:dyDescent="0.2">
      <c r="A69" s="186" t="s">
        <v>74</v>
      </c>
      <c r="B69" s="86" t="s">
        <v>74</v>
      </c>
      <c r="C69" s="86" t="s">
        <v>74</v>
      </c>
      <c r="D69" s="86" t="s">
        <v>74</v>
      </c>
      <c r="E69" s="86" t="s">
        <v>74</v>
      </c>
      <c r="F69" s="86" t="s">
        <v>74</v>
      </c>
      <c r="G69" s="86" t="s">
        <v>74</v>
      </c>
      <c r="H69" s="86" t="s">
        <v>74</v>
      </c>
      <c r="I69" s="86" t="s">
        <v>74</v>
      </c>
      <c r="J69" s="86" t="s">
        <v>74</v>
      </c>
      <c r="K69" s="86" t="s">
        <v>74</v>
      </c>
      <c r="L69" s="86" t="s">
        <v>74</v>
      </c>
      <c r="M69" s="86" t="s">
        <v>74</v>
      </c>
      <c r="N69" s="86" t="s">
        <v>74</v>
      </c>
      <c r="O69" s="86" t="s">
        <v>74</v>
      </c>
      <c r="P69" s="86" t="s">
        <v>74</v>
      </c>
      <c r="Q69" s="86" t="s">
        <v>74</v>
      </c>
      <c r="R69" s="86" t="s">
        <v>74</v>
      </c>
      <c r="S69" s="27" t="s">
        <v>74</v>
      </c>
    </row>
    <row r="70" spans="1:19" x14ac:dyDescent="0.2">
      <c r="A70" s="180" t="s">
        <v>111</v>
      </c>
      <c r="B70" s="181" t="s">
        <v>74</v>
      </c>
      <c r="C70" s="181" t="s">
        <v>74</v>
      </c>
      <c r="D70" s="181" t="s">
        <v>74</v>
      </c>
      <c r="E70" s="181" t="s">
        <v>74</v>
      </c>
      <c r="F70" s="181" t="s">
        <v>74</v>
      </c>
      <c r="G70" s="181" t="s">
        <v>74</v>
      </c>
      <c r="H70" s="181" t="s">
        <v>74</v>
      </c>
      <c r="I70" s="181" t="s">
        <v>74</v>
      </c>
      <c r="J70" s="181" t="s">
        <v>74</v>
      </c>
      <c r="K70" s="181" t="s">
        <v>74</v>
      </c>
      <c r="L70" s="181" t="s">
        <v>74</v>
      </c>
      <c r="M70" s="181" t="s">
        <v>74</v>
      </c>
      <c r="N70" s="181" t="s">
        <v>74</v>
      </c>
      <c r="O70" s="181" t="s">
        <v>74</v>
      </c>
      <c r="P70" s="181" t="s">
        <v>74</v>
      </c>
      <c r="Q70" s="181" t="s">
        <v>74</v>
      </c>
      <c r="R70" s="181" t="s">
        <v>74</v>
      </c>
      <c r="S70" s="182" t="s">
        <v>74</v>
      </c>
    </row>
    <row r="71" spans="1:19" ht="15" x14ac:dyDescent="0.2">
      <c r="A71" s="185" t="s">
        <v>114</v>
      </c>
      <c r="B71" s="86">
        <v>2596293</v>
      </c>
      <c r="C71" s="86">
        <v>1207175</v>
      </c>
      <c r="D71" s="86">
        <v>56061</v>
      </c>
      <c r="E71" s="86">
        <v>582713</v>
      </c>
      <c r="F71" s="86">
        <v>45254</v>
      </c>
      <c r="G71" s="86">
        <v>75731</v>
      </c>
      <c r="H71" s="86">
        <v>47907</v>
      </c>
      <c r="I71" s="86" t="s">
        <v>73</v>
      </c>
      <c r="J71" s="86">
        <v>89258</v>
      </c>
      <c r="K71" s="86" t="s">
        <v>73</v>
      </c>
      <c r="L71" s="86">
        <v>156536</v>
      </c>
      <c r="M71" s="86">
        <v>109396</v>
      </c>
      <c r="N71" s="86">
        <v>123142</v>
      </c>
      <c r="O71" s="86">
        <v>90513</v>
      </c>
      <c r="P71" s="86">
        <v>282085</v>
      </c>
      <c r="Q71" s="86">
        <v>54689</v>
      </c>
      <c r="R71" s="86">
        <v>150741</v>
      </c>
      <c r="S71" s="27">
        <v>422017</v>
      </c>
    </row>
    <row r="72" spans="1:19" ht="15" x14ac:dyDescent="0.2">
      <c r="A72" s="189" t="s">
        <v>115</v>
      </c>
      <c r="B72" s="190">
        <v>20901</v>
      </c>
      <c r="C72" s="190">
        <v>4226</v>
      </c>
      <c r="D72" s="190" t="s">
        <v>73</v>
      </c>
      <c r="E72" s="190">
        <v>9</v>
      </c>
      <c r="F72" s="190" t="s">
        <v>73</v>
      </c>
      <c r="G72" s="190">
        <v>-5</v>
      </c>
      <c r="H72" s="190" t="s">
        <v>73</v>
      </c>
      <c r="I72" s="190" t="s">
        <v>73</v>
      </c>
      <c r="J72" s="190" t="s">
        <v>73</v>
      </c>
      <c r="K72" s="190" t="s">
        <v>73</v>
      </c>
      <c r="L72" s="190" t="s">
        <v>73</v>
      </c>
      <c r="M72" s="190" t="s">
        <v>73</v>
      </c>
      <c r="N72" s="190">
        <v>13</v>
      </c>
      <c r="O72" s="190">
        <v>1387</v>
      </c>
      <c r="P72" s="190" t="s">
        <v>73</v>
      </c>
      <c r="Q72" s="190">
        <v>2453</v>
      </c>
      <c r="R72" s="190">
        <v>-34</v>
      </c>
      <c r="S72" s="191">
        <v>3153</v>
      </c>
    </row>
    <row r="73" spans="1:19" ht="15" customHeight="1" x14ac:dyDescent="0.2">
      <c r="A73" s="224" t="s">
        <v>123</v>
      </c>
      <c r="B73" s="224"/>
      <c r="C73" s="224"/>
      <c r="D73" s="224"/>
      <c r="E73" s="224"/>
      <c r="F73" s="224"/>
      <c r="G73" s="224"/>
      <c r="H73" s="224"/>
      <c r="I73" s="224"/>
      <c r="J73" s="224"/>
      <c r="K73" s="224"/>
      <c r="L73" s="224"/>
      <c r="M73" s="224"/>
      <c r="N73" s="224"/>
      <c r="O73" s="224"/>
      <c r="P73" s="224"/>
      <c r="Q73" s="224"/>
      <c r="R73" s="224"/>
      <c r="S73" s="224"/>
    </row>
    <row r="74" spans="1:19" x14ac:dyDescent="0.2">
      <c r="A74" s="28" t="s">
        <v>155</v>
      </c>
      <c r="B74" s="6"/>
      <c r="C74" s="7"/>
      <c r="D74" s="7"/>
      <c r="E74" s="7"/>
      <c r="F74" s="6"/>
      <c r="G74" s="7"/>
      <c r="H74" s="7"/>
      <c r="I74" s="7"/>
      <c r="J74" s="6"/>
      <c r="K74" s="6"/>
      <c r="L74" s="6"/>
      <c r="M74" s="6"/>
    </row>
    <row r="75" spans="1:19" ht="12.75" customHeight="1" x14ac:dyDescent="0.2">
      <c r="A75" s="224" t="s">
        <v>157</v>
      </c>
      <c r="B75" s="224"/>
      <c r="C75" s="224"/>
      <c r="D75" s="224"/>
      <c r="E75" s="224"/>
      <c r="F75" s="224"/>
      <c r="G75" s="224"/>
      <c r="H75" s="224"/>
      <c r="I75" s="224"/>
      <c r="J75" s="224"/>
      <c r="K75" s="224"/>
      <c r="L75" s="224"/>
      <c r="M75" s="224"/>
      <c r="N75" s="224"/>
      <c r="O75" s="224"/>
      <c r="P75" s="224"/>
      <c r="Q75" s="224"/>
      <c r="R75" s="224"/>
      <c r="S75" s="224"/>
    </row>
    <row r="76" spans="1:19" ht="12.75" customHeight="1" x14ac:dyDescent="0.2">
      <c r="A76" s="225" t="s">
        <v>158</v>
      </c>
      <c r="B76" s="225"/>
      <c r="C76" s="225"/>
      <c r="D76" s="225"/>
      <c r="E76" s="225"/>
      <c r="F76" s="225"/>
      <c r="G76" s="225"/>
      <c r="H76" s="225"/>
      <c r="I76" s="225"/>
      <c r="J76" s="225"/>
      <c r="K76" s="225"/>
      <c r="L76" s="225"/>
      <c r="M76" s="225"/>
      <c r="N76" s="225"/>
      <c r="O76" s="225"/>
      <c r="P76" s="225"/>
      <c r="Q76" s="225"/>
      <c r="R76" s="225"/>
      <c r="S76" s="225"/>
    </row>
    <row r="77" spans="1:19" x14ac:dyDescent="0.2">
      <c r="A77" s="20" t="s">
        <v>120</v>
      </c>
    </row>
  </sheetData>
  <mergeCells count="16">
    <mergeCell ref="A75:S75"/>
    <mergeCell ref="A76:S76"/>
    <mergeCell ref="L3:L4"/>
    <mergeCell ref="M3:M4"/>
    <mergeCell ref="N3:N4"/>
    <mergeCell ref="O3:O4"/>
    <mergeCell ref="P3:P4"/>
    <mergeCell ref="Q3:Q4"/>
    <mergeCell ref="R3:R4"/>
    <mergeCell ref="S3:S4"/>
    <mergeCell ref="A73:S73"/>
    <mergeCell ref="A1:S1"/>
    <mergeCell ref="A2:S2"/>
    <mergeCell ref="A3:A4"/>
    <mergeCell ref="B3:B4"/>
    <mergeCell ref="C3:K3"/>
  </mergeCells>
  <printOptions horizontalCentered="1"/>
  <pageMargins left="0.25" right="0.25" top="0.5" bottom="0.5" header="0.3" footer="0.3"/>
  <pageSetup scale="5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5D59-1B07-4E79-A0B2-626ACC08D2E3}">
  <dimension ref="A1:I85"/>
  <sheetViews>
    <sheetView showGridLines="0" workbookViewId="0">
      <selection activeCell="A2" sqref="A2"/>
    </sheetView>
  </sheetViews>
  <sheetFormatPr defaultRowHeight="15" x14ac:dyDescent="0.25"/>
  <cols>
    <col min="1" max="1" width="36.5703125" style="193" bestFit="1" customWidth="1"/>
    <col min="2" max="3" width="14.140625" style="193" hidden="1" customWidth="1"/>
    <col min="4" max="5" width="10.140625" style="193" bestFit="1" customWidth="1"/>
    <col min="6" max="16384" width="9.140625" style="193"/>
  </cols>
  <sheetData>
    <row r="1" spans="1:9" x14ac:dyDescent="0.25">
      <c r="A1" s="193" t="s">
        <v>131</v>
      </c>
    </row>
    <row r="3" spans="1:9" ht="29.25" customHeight="1" x14ac:dyDescent="0.25">
      <c r="A3" s="220" t="s">
        <v>153</v>
      </c>
      <c r="B3" s="220"/>
      <c r="C3" s="220"/>
      <c r="D3" s="220"/>
      <c r="E3" s="220"/>
    </row>
    <row r="4" spans="1:9" x14ac:dyDescent="0.25">
      <c r="A4" s="221" t="s">
        <v>152</v>
      </c>
      <c r="B4" s="221"/>
      <c r="C4" s="221"/>
      <c r="D4" s="221"/>
      <c r="E4" s="221"/>
    </row>
    <row r="5" spans="1:9" ht="31.5" x14ac:dyDescent="0.25">
      <c r="A5" s="197"/>
      <c r="B5" s="197" t="s">
        <v>140</v>
      </c>
      <c r="C5" s="197" t="s">
        <v>141</v>
      </c>
      <c r="D5" s="197">
        <v>2017</v>
      </c>
      <c r="E5" s="197">
        <v>2018</v>
      </c>
      <c r="F5" s="197" t="s">
        <v>161</v>
      </c>
      <c r="G5"/>
      <c r="H5" s="194"/>
      <c r="I5" s="195"/>
    </row>
    <row r="6" spans="1:9" ht="15.75" x14ac:dyDescent="0.25">
      <c r="A6" s="198" t="s">
        <v>56</v>
      </c>
      <c r="B6" s="199">
        <v>3918</v>
      </c>
      <c r="C6" s="199">
        <v>7288</v>
      </c>
      <c r="D6" s="200">
        <f t="shared" ref="D6:E13" si="0">B6/1000</f>
        <v>3.9180000000000001</v>
      </c>
      <c r="E6" s="200">
        <f t="shared" si="0"/>
        <v>7.2880000000000003</v>
      </c>
      <c r="F6" s="210">
        <v>11</v>
      </c>
    </row>
    <row r="7" spans="1:9" ht="15.75" x14ac:dyDescent="0.25">
      <c r="A7" s="198" t="s">
        <v>3</v>
      </c>
      <c r="B7" s="199">
        <v>4927</v>
      </c>
      <c r="C7" s="199">
        <v>9133</v>
      </c>
      <c r="D7" s="200">
        <f t="shared" si="0"/>
        <v>4.9269999999999996</v>
      </c>
      <c r="E7" s="200">
        <f t="shared" si="0"/>
        <v>9.1329999999999991</v>
      </c>
      <c r="F7" s="210">
        <v>10</v>
      </c>
    </row>
    <row r="8" spans="1:9" ht="15.75" x14ac:dyDescent="0.25">
      <c r="A8" s="198" t="s">
        <v>57</v>
      </c>
      <c r="B8" s="199">
        <v>3096</v>
      </c>
      <c r="C8" s="199">
        <v>12331</v>
      </c>
      <c r="D8" s="200">
        <f t="shared" si="0"/>
        <v>3.0960000000000001</v>
      </c>
      <c r="E8" s="200">
        <f t="shared" si="0"/>
        <v>12.331</v>
      </c>
      <c r="F8" s="210">
        <v>9</v>
      </c>
      <c r="H8" s="196"/>
      <c r="I8" s="196"/>
    </row>
    <row r="9" spans="1:9" ht="15.75" x14ac:dyDescent="0.25">
      <c r="A9" s="198" t="s">
        <v>142</v>
      </c>
      <c r="B9" s="199">
        <v>3887</v>
      </c>
      <c r="C9" s="199">
        <v>14756</v>
      </c>
      <c r="D9" s="200">
        <f t="shared" si="0"/>
        <v>3.887</v>
      </c>
      <c r="E9" s="200">
        <f t="shared" si="0"/>
        <v>14.756</v>
      </c>
      <c r="F9" s="210">
        <v>8</v>
      </c>
    </row>
    <row r="10" spans="1:9" ht="15.75" x14ac:dyDescent="0.25">
      <c r="A10" s="198" t="s">
        <v>13</v>
      </c>
      <c r="B10" s="199">
        <v>6530</v>
      </c>
      <c r="C10" s="199">
        <v>28527</v>
      </c>
      <c r="D10" s="200">
        <f t="shared" si="0"/>
        <v>6.53</v>
      </c>
      <c r="E10" s="200">
        <f t="shared" si="0"/>
        <v>28.527000000000001</v>
      </c>
      <c r="F10" s="210">
        <v>7</v>
      </c>
    </row>
    <row r="11" spans="1:9" ht="15.75" x14ac:dyDescent="0.25">
      <c r="A11" s="198" t="s">
        <v>21</v>
      </c>
      <c r="B11" s="199">
        <v>14759</v>
      </c>
      <c r="C11" s="199">
        <v>32400</v>
      </c>
      <c r="D11" s="200">
        <f t="shared" si="0"/>
        <v>14.759</v>
      </c>
      <c r="E11" s="200">
        <f t="shared" si="0"/>
        <v>32.4</v>
      </c>
      <c r="F11" s="210">
        <v>6</v>
      </c>
    </row>
    <row r="12" spans="1:9" ht="15.75" x14ac:dyDescent="0.25">
      <c r="A12" s="198" t="s">
        <v>23</v>
      </c>
      <c r="B12" s="199">
        <v>17617</v>
      </c>
      <c r="C12" s="199">
        <v>40174</v>
      </c>
      <c r="D12" s="200">
        <f t="shared" si="0"/>
        <v>17.617000000000001</v>
      </c>
      <c r="E12" s="200">
        <f t="shared" si="0"/>
        <v>40.173999999999999</v>
      </c>
      <c r="F12" s="210">
        <v>5</v>
      </c>
    </row>
    <row r="13" spans="1:9" ht="15.75" x14ac:dyDescent="0.25">
      <c r="A13" s="198" t="s">
        <v>65</v>
      </c>
      <c r="B13" s="199">
        <v>7310</v>
      </c>
      <c r="C13" s="199">
        <v>53553</v>
      </c>
      <c r="D13" s="200">
        <f t="shared" si="0"/>
        <v>7.31</v>
      </c>
      <c r="E13" s="200">
        <f t="shared" si="0"/>
        <v>53.552999999999997</v>
      </c>
      <c r="F13" s="210">
        <v>4</v>
      </c>
    </row>
    <row r="14" spans="1:9" ht="15.75" x14ac:dyDescent="0.25">
      <c r="A14" s="198" t="s">
        <v>143</v>
      </c>
      <c r="B14" s="201">
        <v>795</v>
      </c>
      <c r="C14" s="199">
        <v>137212</v>
      </c>
      <c r="D14" s="200">
        <v>0.8</v>
      </c>
      <c r="E14" s="202" t="s">
        <v>73</v>
      </c>
      <c r="F14" s="211">
        <v>3</v>
      </c>
    </row>
    <row r="15" spans="1:9" ht="15.75" x14ac:dyDescent="0.25">
      <c r="A15" s="198" t="s">
        <v>14</v>
      </c>
      <c r="B15" s="199">
        <v>29546</v>
      </c>
      <c r="C15" s="199">
        <v>138751</v>
      </c>
      <c r="D15" s="200">
        <f t="shared" ref="D15:E17" si="1">B15/1000</f>
        <v>29.545999999999999</v>
      </c>
      <c r="E15" s="200">
        <f t="shared" si="1"/>
        <v>138.751</v>
      </c>
      <c r="F15" s="210">
        <v>2</v>
      </c>
    </row>
    <row r="16" spans="1:9" ht="15.75" x14ac:dyDescent="0.25">
      <c r="A16" s="198" t="s">
        <v>41</v>
      </c>
      <c r="B16" s="199">
        <v>9155</v>
      </c>
      <c r="C16" s="199">
        <v>230950</v>
      </c>
      <c r="D16" s="200">
        <f t="shared" si="1"/>
        <v>9.1549999999999994</v>
      </c>
      <c r="E16" s="200">
        <f t="shared" si="1"/>
        <v>230.95</v>
      </c>
      <c r="F16" s="210">
        <v>1</v>
      </c>
    </row>
    <row r="17" spans="1:5" ht="15.75" x14ac:dyDescent="0.25">
      <c r="A17" s="203" t="s">
        <v>2</v>
      </c>
      <c r="B17" s="204">
        <v>155081</v>
      </c>
      <c r="C17" s="204">
        <v>776513</v>
      </c>
      <c r="D17" s="205">
        <f t="shared" si="1"/>
        <v>155.08099999999999</v>
      </c>
      <c r="E17" s="205">
        <f t="shared" si="1"/>
        <v>776.51300000000003</v>
      </c>
    </row>
    <row r="18" spans="1:5" x14ac:dyDescent="0.25">
      <c r="A18" s="222" t="s">
        <v>139</v>
      </c>
      <c r="B18" s="222"/>
      <c r="C18" s="222"/>
      <c r="D18" s="222"/>
      <c r="E18" s="222"/>
    </row>
    <row r="19" spans="1:5" ht="28.5" customHeight="1" x14ac:dyDescent="0.25">
      <c r="A19" s="223" t="s">
        <v>154</v>
      </c>
      <c r="B19" s="223"/>
      <c r="C19" s="223"/>
      <c r="D19" s="223"/>
      <c r="E19" s="223"/>
    </row>
    <row r="20" spans="1:5" x14ac:dyDescent="0.25">
      <c r="A20" s="209" t="s">
        <v>160</v>
      </c>
      <c r="B20"/>
      <c r="C20"/>
      <c r="D20"/>
      <c r="E20"/>
    </row>
    <row r="21" spans="1:5" x14ac:dyDescent="0.25">
      <c r="A21" s="192" t="s">
        <v>120</v>
      </c>
      <c r="B21"/>
      <c r="C21"/>
      <c r="D21"/>
      <c r="E21"/>
    </row>
    <row r="22" spans="1:5" x14ac:dyDescent="0.25">
      <c r="A22"/>
      <c r="B22"/>
      <c r="C22"/>
      <c r="D22"/>
      <c r="E22"/>
    </row>
    <row r="23" spans="1:5" x14ac:dyDescent="0.25">
      <c r="A23"/>
      <c r="B23"/>
      <c r="C23"/>
      <c r="D23"/>
      <c r="E23"/>
    </row>
    <row r="24" spans="1:5" x14ac:dyDescent="0.25">
      <c r="A24"/>
      <c r="B24"/>
      <c r="C24"/>
      <c r="D24"/>
      <c r="E24"/>
    </row>
    <row r="25" spans="1:5" x14ac:dyDescent="0.25">
      <c r="A25"/>
      <c r="B25"/>
      <c r="C25"/>
      <c r="D25"/>
      <c r="E25"/>
    </row>
    <row r="26" spans="1:5" x14ac:dyDescent="0.25">
      <c r="A26"/>
      <c r="B26"/>
      <c r="C26"/>
      <c r="D26"/>
      <c r="E26"/>
    </row>
    <row r="27" spans="1:5" x14ac:dyDescent="0.25">
      <c r="A27"/>
      <c r="B27"/>
      <c r="C27"/>
      <c r="D27"/>
      <c r="E27"/>
    </row>
    <row r="28" spans="1:5" x14ac:dyDescent="0.25">
      <c r="A28"/>
      <c r="B28"/>
      <c r="C28"/>
      <c r="D28"/>
      <c r="E28"/>
    </row>
    <row r="29" spans="1:5" x14ac:dyDescent="0.25">
      <c r="A29"/>
      <c r="B29"/>
      <c r="C29"/>
      <c r="D29"/>
      <c r="E29"/>
    </row>
    <row r="30" spans="1:5" x14ac:dyDescent="0.25">
      <c r="A30"/>
      <c r="B30"/>
      <c r="C30"/>
      <c r="D30"/>
      <c r="E30"/>
    </row>
    <row r="31" spans="1:5" x14ac:dyDescent="0.25">
      <c r="A31"/>
      <c r="B31"/>
      <c r="C31"/>
      <c r="D31"/>
      <c r="E31"/>
    </row>
    <row r="32" spans="1:5" x14ac:dyDescent="0.25">
      <c r="A32"/>
      <c r="B32"/>
      <c r="C32"/>
      <c r="D32"/>
      <c r="E32"/>
    </row>
    <row r="33" spans="1:5" x14ac:dyDescent="0.25">
      <c r="A33"/>
      <c r="B33"/>
      <c r="C33"/>
      <c r="D33"/>
      <c r="E33"/>
    </row>
    <row r="34" spans="1:5" x14ac:dyDescent="0.25">
      <c r="A34"/>
      <c r="B34"/>
      <c r="C34"/>
      <c r="D34"/>
      <c r="E34"/>
    </row>
    <row r="35" spans="1:5" x14ac:dyDescent="0.25">
      <c r="A35"/>
      <c r="B35"/>
      <c r="C35"/>
      <c r="D35"/>
      <c r="E35"/>
    </row>
    <row r="36" spans="1:5" x14ac:dyDescent="0.25">
      <c r="A36"/>
      <c r="B36"/>
      <c r="C36"/>
      <c r="D36"/>
      <c r="E36"/>
    </row>
    <row r="37" spans="1:5" x14ac:dyDescent="0.25">
      <c r="A37"/>
      <c r="B37"/>
      <c r="C37"/>
      <c r="D37"/>
      <c r="E37"/>
    </row>
    <row r="38" spans="1:5" x14ac:dyDescent="0.25">
      <c r="A38"/>
      <c r="B38"/>
      <c r="C38"/>
      <c r="D38"/>
      <c r="E38"/>
    </row>
    <row r="39" spans="1:5" x14ac:dyDescent="0.25">
      <c r="A39"/>
      <c r="B39"/>
      <c r="C39"/>
      <c r="D39"/>
      <c r="E39"/>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row>
  </sheetData>
  <mergeCells count="4">
    <mergeCell ref="A3:E3"/>
    <mergeCell ref="A4:E4"/>
    <mergeCell ref="A18:E18"/>
    <mergeCell ref="A19:E19"/>
  </mergeCells>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91"/>
  <sheetViews>
    <sheetView tabSelected="1" zoomScaleNormal="100" workbookViewId="0">
      <selection sqref="A1:M1"/>
    </sheetView>
  </sheetViews>
  <sheetFormatPr defaultColWidth="9.140625" defaultRowHeight="12.75" x14ac:dyDescent="0.2"/>
  <cols>
    <col min="1" max="1" width="40.28515625" style="2" customWidth="1"/>
    <col min="2" max="2" width="10.85546875" style="2" customWidth="1"/>
    <col min="3" max="5" width="10.85546875" style="8" customWidth="1"/>
    <col min="6" max="6" width="10.7109375" style="2" customWidth="1"/>
    <col min="7" max="9" width="10.7109375" style="8" customWidth="1"/>
    <col min="10" max="13" width="10.7109375" style="2" customWidth="1"/>
    <col min="14" max="16384" width="9.140625" style="2"/>
  </cols>
  <sheetData>
    <row r="1" spans="1:19" ht="18.75" x14ac:dyDescent="0.3">
      <c r="A1" s="226" t="s">
        <v>133</v>
      </c>
      <c r="B1" s="226"/>
      <c r="C1" s="226"/>
      <c r="D1" s="226"/>
      <c r="E1" s="226"/>
      <c r="F1" s="226"/>
      <c r="G1" s="226"/>
      <c r="H1" s="226"/>
      <c r="I1" s="226"/>
      <c r="J1" s="226"/>
      <c r="K1" s="226"/>
      <c r="L1" s="226"/>
      <c r="M1" s="226"/>
      <c r="N1" s="41"/>
      <c r="O1" s="40"/>
      <c r="P1" s="40"/>
      <c r="Q1" s="40"/>
      <c r="R1" s="40"/>
      <c r="S1" s="40"/>
    </row>
    <row r="2" spans="1:19" x14ac:dyDescent="0.2">
      <c r="A2" s="227" t="s">
        <v>0</v>
      </c>
      <c r="B2" s="227"/>
      <c r="C2" s="227"/>
      <c r="D2" s="227"/>
      <c r="E2" s="227"/>
      <c r="F2" s="227"/>
      <c r="G2" s="227"/>
      <c r="H2" s="227"/>
      <c r="I2" s="227"/>
      <c r="J2" s="227"/>
      <c r="K2" s="227"/>
      <c r="L2" s="227"/>
      <c r="M2" s="227"/>
      <c r="N2" s="1"/>
    </row>
    <row r="3" spans="1:19" ht="27" customHeight="1" x14ac:dyDescent="0.2">
      <c r="A3" s="228" t="s">
        <v>1</v>
      </c>
      <c r="B3" s="230" t="s">
        <v>106</v>
      </c>
      <c r="C3" s="231"/>
      <c r="D3" s="231"/>
      <c r="E3" s="232"/>
      <c r="F3" s="230" t="s">
        <v>75</v>
      </c>
      <c r="G3" s="231"/>
      <c r="H3" s="231"/>
      <c r="I3" s="232"/>
      <c r="J3" s="233" t="s">
        <v>76</v>
      </c>
      <c r="K3" s="234"/>
      <c r="L3" s="234"/>
      <c r="M3" s="235"/>
      <c r="N3" s="3"/>
    </row>
    <row r="4" spans="1:19" x14ac:dyDescent="0.2">
      <c r="A4" s="229"/>
      <c r="B4" s="50">
        <v>2015</v>
      </c>
      <c r="C4" s="50">
        <v>2016</v>
      </c>
      <c r="D4" s="50">
        <v>2017</v>
      </c>
      <c r="E4" s="66">
        <v>2018</v>
      </c>
      <c r="F4" s="50">
        <v>2015</v>
      </c>
      <c r="G4" s="50">
        <v>2016</v>
      </c>
      <c r="H4" s="50">
        <v>2017</v>
      </c>
      <c r="I4" s="66">
        <v>2018</v>
      </c>
      <c r="J4" s="50">
        <v>2015</v>
      </c>
      <c r="K4" s="50">
        <v>2016</v>
      </c>
      <c r="L4" s="50">
        <v>2017</v>
      </c>
      <c r="M4" s="50">
        <v>2018</v>
      </c>
      <c r="N4" s="3"/>
    </row>
    <row r="5" spans="1:19" s="5" customFormat="1" x14ac:dyDescent="0.2">
      <c r="A5" s="127" t="s">
        <v>2</v>
      </c>
      <c r="B5" s="128">
        <v>5289071</v>
      </c>
      <c r="C5" s="128">
        <v>5586030</v>
      </c>
      <c r="D5" s="128">
        <v>6013335</v>
      </c>
      <c r="E5" s="128">
        <v>5950991</v>
      </c>
      <c r="F5" s="128">
        <v>264359</v>
      </c>
      <c r="G5" s="128">
        <v>289261</v>
      </c>
      <c r="H5" s="128">
        <v>300378</v>
      </c>
      <c r="I5" s="128">
        <v>-90623</v>
      </c>
      <c r="J5" s="128">
        <v>433333</v>
      </c>
      <c r="K5" s="128">
        <v>427542</v>
      </c>
      <c r="L5" s="128">
        <v>470933</v>
      </c>
      <c r="M5" s="129">
        <v>531010</v>
      </c>
      <c r="N5" s="4"/>
    </row>
    <row r="6" spans="1:19" s="5" customFormat="1" x14ac:dyDescent="0.2">
      <c r="A6" s="130" t="s">
        <v>3</v>
      </c>
      <c r="B6" s="88">
        <v>361954</v>
      </c>
      <c r="C6" s="88">
        <v>365375</v>
      </c>
      <c r="D6" s="88">
        <v>391208</v>
      </c>
      <c r="E6" s="88">
        <v>401874</v>
      </c>
      <c r="F6" s="88">
        <v>10114</v>
      </c>
      <c r="G6" s="88">
        <v>13822</v>
      </c>
      <c r="H6" s="88">
        <v>18624</v>
      </c>
      <c r="I6" s="88">
        <v>19695</v>
      </c>
      <c r="J6" s="88">
        <v>21096</v>
      </c>
      <c r="K6" s="88">
        <v>19077</v>
      </c>
      <c r="L6" s="88">
        <v>27354</v>
      </c>
      <c r="M6" s="87">
        <v>30619</v>
      </c>
      <c r="N6" s="4"/>
    </row>
    <row r="7" spans="1:19" s="5" customFormat="1" x14ac:dyDescent="0.2">
      <c r="A7" s="131" t="s">
        <v>105</v>
      </c>
      <c r="B7" s="70">
        <v>3075567</v>
      </c>
      <c r="C7" s="70">
        <v>3309782</v>
      </c>
      <c r="D7" s="70">
        <v>3553429</v>
      </c>
      <c r="E7" s="70">
        <v>3610432</v>
      </c>
      <c r="F7" s="70">
        <v>152317</v>
      </c>
      <c r="G7" s="70">
        <v>186333</v>
      </c>
      <c r="H7" s="70">
        <v>163989</v>
      </c>
      <c r="I7" s="70">
        <v>51832</v>
      </c>
      <c r="J7" s="69">
        <v>244558</v>
      </c>
      <c r="K7" s="69">
        <v>241450</v>
      </c>
      <c r="L7" s="69">
        <v>264804</v>
      </c>
      <c r="M7" s="23">
        <v>288000</v>
      </c>
      <c r="N7" s="4"/>
    </row>
    <row r="8" spans="1:19" x14ac:dyDescent="0.2">
      <c r="A8" s="132" t="s">
        <v>4</v>
      </c>
      <c r="B8" s="90">
        <v>6508</v>
      </c>
      <c r="C8" s="90">
        <v>6871</v>
      </c>
      <c r="D8" s="90">
        <v>7819</v>
      </c>
      <c r="E8" s="90">
        <v>8579</v>
      </c>
      <c r="F8" s="90">
        <v>92</v>
      </c>
      <c r="G8" s="90">
        <v>310</v>
      </c>
      <c r="H8" s="90">
        <v>1030</v>
      </c>
      <c r="I8" s="90">
        <v>575</v>
      </c>
      <c r="J8" s="90">
        <v>172</v>
      </c>
      <c r="K8" s="90">
        <v>409</v>
      </c>
      <c r="L8" s="90">
        <v>471</v>
      </c>
      <c r="M8" s="89">
        <v>804</v>
      </c>
      <c r="N8" s="6"/>
    </row>
    <row r="9" spans="1:19" x14ac:dyDescent="0.2">
      <c r="A9" s="133" t="s">
        <v>5</v>
      </c>
      <c r="B9" s="134">
        <v>48096</v>
      </c>
      <c r="C9" s="134">
        <v>51589</v>
      </c>
      <c r="D9" s="134">
        <v>54954</v>
      </c>
      <c r="E9" s="134">
        <v>64051</v>
      </c>
      <c r="F9" s="134">
        <v>3014</v>
      </c>
      <c r="G9" s="134">
        <v>2522</v>
      </c>
      <c r="H9" s="134">
        <v>1318</v>
      </c>
      <c r="I9" s="134">
        <v>9937</v>
      </c>
      <c r="J9" s="49">
        <v>3244</v>
      </c>
      <c r="K9" s="49">
        <v>4343</v>
      </c>
      <c r="L9" s="49">
        <v>6166</v>
      </c>
      <c r="M9" s="22">
        <v>5713</v>
      </c>
      <c r="N9" s="6"/>
    </row>
    <row r="10" spans="1:19" x14ac:dyDescent="0.2">
      <c r="A10" s="132" t="s">
        <v>6</v>
      </c>
      <c r="B10" s="90">
        <v>6343</v>
      </c>
      <c r="C10" s="90">
        <v>4888</v>
      </c>
      <c r="D10" s="90">
        <v>5406</v>
      </c>
      <c r="E10" s="90">
        <v>6737</v>
      </c>
      <c r="F10" s="90">
        <v>433</v>
      </c>
      <c r="G10" s="90">
        <v>-497</v>
      </c>
      <c r="H10" s="90">
        <v>246</v>
      </c>
      <c r="I10" s="90">
        <v>1394</v>
      </c>
      <c r="J10" s="90">
        <v>596</v>
      </c>
      <c r="K10" s="90">
        <v>481</v>
      </c>
      <c r="L10" s="90">
        <v>473</v>
      </c>
      <c r="M10" s="89">
        <v>560</v>
      </c>
      <c r="N10" s="6"/>
    </row>
    <row r="11" spans="1:19" x14ac:dyDescent="0.2">
      <c r="A11" s="133" t="s">
        <v>7</v>
      </c>
      <c r="B11" s="134">
        <v>15794</v>
      </c>
      <c r="C11" s="134">
        <v>17018</v>
      </c>
      <c r="D11" s="134">
        <v>13873</v>
      </c>
      <c r="E11" s="134">
        <v>13205</v>
      </c>
      <c r="F11" s="134">
        <v>-122</v>
      </c>
      <c r="G11" s="134">
        <v>1758</v>
      </c>
      <c r="H11" s="134">
        <v>-1763</v>
      </c>
      <c r="I11" s="134">
        <v>-1114</v>
      </c>
      <c r="J11" s="49">
        <v>668</v>
      </c>
      <c r="K11" s="49">
        <v>741</v>
      </c>
      <c r="L11" s="49">
        <v>471</v>
      </c>
      <c r="M11" s="22">
        <v>192</v>
      </c>
      <c r="N11" s="6"/>
    </row>
    <row r="12" spans="1:19" x14ac:dyDescent="0.2">
      <c r="A12" s="132" t="s">
        <v>8</v>
      </c>
      <c r="B12" s="90">
        <v>1258</v>
      </c>
      <c r="C12" s="90">
        <v>3200</v>
      </c>
      <c r="D12" s="90">
        <v>3318</v>
      </c>
      <c r="E12" s="90">
        <v>2482</v>
      </c>
      <c r="F12" s="90">
        <v>-1322</v>
      </c>
      <c r="G12" s="90">
        <v>2055</v>
      </c>
      <c r="H12" s="90">
        <v>-444</v>
      </c>
      <c r="I12" s="90">
        <v>-384</v>
      </c>
      <c r="J12" s="90">
        <v>109</v>
      </c>
      <c r="K12" s="90">
        <v>126</v>
      </c>
      <c r="L12" s="90">
        <v>285</v>
      </c>
      <c r="M12" s="89">
        <v>115</v>
      </c>
      <c r="N12" s="6"/>
    </row>
    <row r="13" spans="1:19" x14ac:dyDescent="0.2">
      <c r="A13" s="133" t="s">
        <v>70</v>
      </c>
      <c r="B13" s="134">
        <v>81274</v>
      </c>
      <c r="C13" s="134">
        <v>80739</v>
      </c>
      <c r="D13" s="134">
        <v>85572</v>
      </c>
      <c r="E13" s="134">
        <v>86863</v>
      </c>
      <c r="F13" s="134">
        <v>4156</v>
      </c>
      <c r="G13" s="134">
        <v>1053</v>
      </c>
      <c r="H13" s="134">
        <v>2742</v>
      </c>
      <c r="I13" s="134">
        <v>1560</v>
      </c>
      <c r="J13" s="49">
        <v>1445</v>
      </c>
      <c r="K13" s="49">
        <v>2820</v>
      </c>
      <c r="L13" s="49">
        <v>3010</v>
      </c>
      <c r="M13" s="22">
        <v>1587</v>
      </c>
      <c r="N13" s="6"/>
    </row>
    <row r="14" spans="1:19" x14ac:dyDescent="0.2">
      <c r="A14" s="132" t="s">
        <v>9</v>
      </c>
      <c r="B14" s="90">
        <v>120519</v>
      </c>
      <c r="C14" s="90">
        <v>133696</v>
      </c>
      <c r="D14" s="90">
        <v>136128</v>
      </c>
      <c r="E14" s="90">
        <v>140331</v>
      </c>
      <c r="F14" s="90">
        <v>1691</v>
      </c>
      <c r="G14" s="90">
        <v>4424</v>
      </c>
      <c r="H14" s="90">
        <v>2148</v>
      </c>
      <c r="I14" s="90">
        <v>2632</v>
      </c>
      <c r="J14" s="90">
        <v>6322</v>
      </c>
      <c r="K14" s="90">
        <v>4851</v>
      </c>
      <c r="L14" s="90">
        <v>6156</v>
      </c>
      <c r="M14" s="89">
        <v>6810</v>
      </c>
      <c r="N14" s="6"/>
    </row>
    <row r="15" spans="1:19" x14ac:dyDescent="0.2">
      <c r="A15" s="133" t="s">
        <v>10</v>
      </c>
      <c r="B15" s="134">
        <v>1007</v>
      </c>
      <c r="C15" s="134">
        <v>1042</v>
      </c>
      <c r="D15" s="134">
        <v>1224</v>
      </c>
      <c r="E15" s="134">
        <v>1415</v>
      </c>
      <c r="F15" s="134">
        <v>1054</v>
      </c>
      <c r="G15" s="134">
        <v>45</v>
      </c>
      <c r="H15" s="134">
        <v>62</v>
      </c>
      <c r="I15" s="134">
        <v>100</v>
      </c>
      <c r="J15" s="49">
        <v>19</v>
      </c>
      <c r="K15" s="49">
        <v>127</v>
      </c>
      <c r="L15" s="49">
        <v>130</v>
      </c>
      <c r="M15" s="22">
        <v>200</v>
      </c>
      <c r="N15" s="6"/>
    </row>
    <row r="16" spans="1:19" x14ac:dyDescent="0.2">
      <c r="A16" s="132" t="s">
        <v>11</v>
      </c>
      <c r="B16" s="90">
        <v>7625</v>
      </c>
      <c r="C16" s="90">
        <v>7223</v>
      </c>
      <c r="D16" s="90">
        <v>7131</v>
      </c>
      <c r="E16" s="90">
        <v>7811</v>
      </c>
      <c r="F16" s="90">
        <v>163</v>
      </c>
      <c r="G16" s="90">
        <v>-476</v>
      </c>
      <c r="H16" s="90">
        <v>510</v>
      </c>
      <c r="I16" s="90">
        <v>1212</v>
      </c>
      <c r="J16" s="90">
        <v>591</v>
      </c>
      <c r="K16" s="90">
        <v>455</v>
      </c>
      <c r="L16" s="90">
        <v>656</v>
      </c>
      <c r="M16" s="89">
        <v>570</v>
      </c>
      <c r="N16" s="6"/>
    </row>
    <row r="17" spans="1:14" x14ac:dyDescent="0.2">
      <c r="A17" s="133" t="s">
        <v>12</v>
      </c>
      <c r="B17" s="134">
        <v>337831</v>
      </c>
      <c r="C17" s="134">
        <v>391264</v>
      </c>
      <c r="D17" s="134">
        <v>446383</v>
      </c>
      <c r="E17" s="134">
        <v>442167</v>
      </c>
      <c r="F17" s="134">
        <v>69631</v>
      </c>
      <c r="G17" s="134">
        <v>50035</v>
      </c>
      <c r="H17" s="134">
        <v>44669</v>
      </c>
      <c r="I17" s="134">
        <v>-10522</v>
      </c>
      <c r="J17" s="49">
        <v>56589</v>
      </c>
      <c r="K17" s="49">
        <v>52366</v>
      </c>
      <c r="L17" s="49">
        <v>51804</v>
      </c>
      <c r="M17" s="22">
        <v>53071</v>
      </c>
      <c r="N17" s="6"/>
    </row>
    <row r="18" spans="1:14" x14ac:dyDescent="0.2">
      <c r="A18" s="132" t="s">
        <v>71</v>
      </c>
      <c r="B18" s="90">
        <v>30869</v>
      </c>
      <c r="C18" s="90">
        <v>30922</v>
      </c>
      <c r="D18" s="90">
        <v>30708</v>
      </c>
      <c r="E18" s="90">
        <v>38479</v>
      </c>
      <c r="F18" s="90">
        <v>800</v>
      </c>
      <c r="G18" s="90">
        <v>-74</v>
      </c>
      <c r="H18" s="90">
        <v>705</v>
      </c>
      <c r="I18" s="90">
        <v>7551</v>
      </c>
      <c r="J18" s="90">
        <v>1622</v>
      </c>
      <c r="K18" s="90">
        <v>1792</v>
      </c>
      <c r="L18" s="90">
        <v>1457</v>
      </c>
      <c r="M18" s="89">
        <v>1534</v>
      </c>
      <c r="N18" s="6"/>
    </row>
    <row r="19" spans="1:14" x14ac:dyDescent="0.2">
      <c r="A19" s="133" t="s">
        <v>13</v>
      </c>
      <c r="B19" s="134">
        <v>599001</v>
      </c>
      <c r="C19" s="134">
        <v>640646</v>
      </c>
      <c r="D19" s="134">
        <v>676418</v>
      </c>
      <c r="E19" s="134">
        <v>713829</v>
      </c>
      <c r="F19" s="134">
        <v>-365</v>
      </c>
      <c r="G19" s="134">
        <v>30833</v>
      </c>
      <c r="H19" s="134">
        <v>33444</v>
      </c>
      <c r="I19" s="134">
        <v>37632</v>
      </c>
      <c r="J19" s="49">
        <v>28340</v>
      </c>
      <c r="K19" s="49">
        <v>34819</v>
      </c>
      <c r="L19" s="49">
        <v>36825</v>
      </c>
      <c r="M19" s="22">
        <v>36050</v>
      </c>
      <c r="N19" s="6"/>
    </row>
    <row r="20" spans="1:14" x14ac:dyDescent="0.2">
      <c r="A20" s="132" t="s">
        <v>14</v>
      </c>
      <c r="B20" s="90">
        <v>829693</v>
      </c>
      <c r="C20" s="90">
        <v>898495</v>
      </c>
      <c r="D20" s="90">
        <v>936728</v>
      </c>
      <c r="E20" s="90">
        <v>883188</v>
      </c>
      <c r="F20" s="90">
        <v>41337</v>
      </c>
      <c r="G20" s="90">
        <v>44203</v>
      </c>
      <c r="H20" s="90">
        <v>34542</v>
      </c>
      <c r="I20" s="90">
        <v>-26517</v>
      </c>
      <c r="J20" s="90">
        <v>70573</v>
      </c>
      <c r="K20" s="90">
        <v>72130</v>
      </c>
      <c r="L20" s="90">
        <v>76083</v>
      </c>
      <c r="M20" s="89">
        <v>86618</v>
      </c>
      <c r="N20" s="6"/>
    </row>
    <row r="21" spans="1:14" x14ac:dyDescent="0.2">
      <c r="A21" s="133" t="s">
        <v>15</v>
      </c>
      <c r="B21" s="134">
        <v>31697</v>
      </c>
      <c r="C21" s="134">
        <v>29230</v>
      </c>
      <c r="D21" s="134">
        <v>29187</v>
      </c>
      <c r="E21" s="134">
        <v>27913</v>
      </c>
      <c r="F21" s="134">
        <v>-235</v>
      </c>
      <c r="G21" s="134">
        <v>285</v>
      </c>
      <c r="H21" s="134">
        <v>-542</v>
      </c>
      <c r="I21" s="134">
        <v>-1960</v>
      </c>
      <c r="J21" s="49">
        <v>1750</v>
      </c>
      <c r="K21" s="49">
        <v>854</v>
      </c>
      <c r="L21" s="49">
        <v>1630</v>
      </c>
      <c r="M21" s="22">
        <v>1505</v>
      </c>
      <c r="N21" s="6"/>
    </row>
    <row r="22" spans="1:14" x14ac:dyDescent="0.2">
      <c r="A22" s="132" t="s">
        <v>16</v>
      </c>
      <c r="B22" s="90">
        <v>11872</v>
      </c>
      <c r="C22" s="90">
        <v>11863</v>
      </c>
      <c r="D22" s="90">
        <v>12604</v>
      </c>
      <c r="E22" s="90">
        <v>12977</v>
      </c>
      <c r="F22" s="90">
        <v>72</v>
      </c>
      <c r="G22" s="90">
        <v>613</v>
      </c>
      <c r="H22" s="90">
        <v>8</v>
      </c>
      <c r="I22" s="90">
        <v>1094</v>
      </c>
      <c r="J22" s="90">
        <v>601</v>
      </c>
      <c r="K22" s="90">
        <v>1060</v>
      </c>
      <c r="L22" s="90">
        <v>666</v>
      </c>
      <c r="M22" s="89">
        <v>1096</v>
      </c>
      <c r="N22" s="6"/>
    </row>
    <row r="23" spans="1:14" x14ac:dyDescent="0.2">
      <c r="A23" s="133" t="s">
        <v>17</v>
      </c>
      <c r="B23" s="134">
        <v>1971</v>
      </c>
      <c r="C23" s="134">
        <v>1985</v>
      </c>
      <c r="D23" s="134">
        <v>2060</v>
      </c>
      <c r="E23" s="134">
        <v>2825</v>
      </c>
      <c r="F23" s="134">
        <v>15</v>
      </c>
      <c r="G23" s="134">
        <v>75</v>
      </c>
      <c r="H23" s="134">
        <v>-5</v>
      </c>
      <c r="I23" s="134">
        <v>267</v>
      </c>
      <c r="J23" s="49">
        <v>207</v>
      </c>
      <c r="K23" s="49">
        <v>232</v>
      </c>
      <c r="L23" s="49">
        <v>272</v>
      </c>
      <c r="M23" s="22">
        <v>165</v>
      </c>
      <c r="N23" s="6"/>
    </row>
    <row r="24" spans="1:14" x14ac:dyDescent="0.2">
      <c r="A24" s="132" t="s">
        <v>18</v>
      </c>
      <c r="B24" s="90">
        <v>10259</v>
      </c>
      <c r="C24" s="90">
        <v>14520</v>
      </c>
      <c r="D24" s="90">
        <v>13881</v>
      </c>
      <c r="E24" s="90">
        <v>14795</v>
      </c>
      <c r="F24" s="90">
        <v>539</v>
      </c>
      <c r="G24" s="90">
        <v>1175</v>
      </c>
      <c r="H24" s="90">
        <v>-934</v>
      </c>
      <c r="I24" s="90">
        <v>1363</v>
      </c>
      <c r="J24" s="90">
        <v>630</v>
      </c>
      <c r="K24" s="90">
        <v>1008</v>
      </c>
      <c r="L24" s="90">
        <v>1331</v>
      </c>
      <c r="M24" s="89">
        <v>1338</v>
      </c>
      <c r="N24" s="6"/>
    </row>
    <row r="25" spans="1:14" x14ac:dyDescent="0.2">
      <c r="A25" s="133" t="s">
        <v>19</v>
      </c>
      <c r="B25" s="134">
        <v>36075</v>
      </c>
      <c r="C25" s="134">
        <v>33484</v>
      </c>
      <c r="D25" s="134">
        <v>33128</v>
      </c>
      <c r="E25" s="134">
        <v>36962</v>
      </c>
      <c r="F25" s="134">
        <v>1387</v>
      </c>
      <c r="G25" s="134">
        <v>1</v>
      </c>
      <c r="H25" s="134">
        <v>388</v>
      </c>
      <c r="I25" s="134">
        <v>4124</v>
      </c>
      <c r="J25" s="49">
        <v>3088</v>
      </c>
      <c r="K25" s="49">
        <v>1958</v>
      </c>
      <c r="L25" s="49">
        <v>3229</v>
      </c>
      <c r="M25" s="22">
        <v>3257</v>
      </c>
      <c r="N25" s="6"/>
    </row>
    <row r="26" spans="1:14" x14ac:dyDescent="0.2">
      <c r="A26" s="132" t="s">
        <v>20</v>
      </c>
      <c r="B26" s="90">
        <v>32593</v>
      </c>
      <c r="C26" s="90">
        <v>31723</v>
      </c>
      <c r="D26" s="90">
        <v>34622</v>
      </c>
      <c r="E26" s="90">
        <v>39307</v>
      </c>
      <c r="F26" s="90">
        <v>50</v>
      </c>
      <c r="G26" s="90">
        <v>1462</v>
      </c>
      <c r="H26" s="90">
        <v>1259</v>
      </c>
      <c r="I26" s="90">
        <v>5886</v>
      </c>
      <c r="J26" s="90">
        <v>809</v>
      </c>
      <c r="K26" s="90">
        <v>463</v>
      </c>
      <c r="L26" s="90">
        <v>1880</v>
      </c>
      <c r="M26" s="89">
        <v>1181</v>
      </c>
      <c r="N26" s="6"/>
    </row>
    <row r="27" spans="1:14" x14ac:dyDescent="0.2">
      <c r="A27" s="133" t="s">
        <v>21</v>
      </c>
      <c r="B27" s="134">
        <v>171342</v>
      </c>
      <c r="C27" s="134">
        <v>187048</v>
      </c>
      <c r="D27" s="134">
        <v>249968</v>
      </c>
      <c r="E27" s="134">
        <v>278044</v>
      </c>
      <c r="F27" s="134">
        <v>17059</v>
      </c>
      <c r="G27" s="134">
        <v>20732</v>
      </c>
      <c r="H27" s="134">
        <v>30026</v>
      </c>
      <c r="I27" s="134">
        <v>2994</v>
      </c>
      <c r="J27" s="49">
        <v>28953</v>
      </c>
      <c r="K27" s="49">
        <v>30321</v>
      </c>
      <c r="L27" s="49">
        <v>30474</v>
      </c>
      <c r="M27" s="22">
        <v>31408</v>
      </c>
      <c r="N27" s="6"/>
    </row>
    <row r="28" spans="1:14" x14ac:dyDescent="0.2">
      <c r="A28" s="132" t="s">
        <v>22</v>
      </c>
      <c r="B28" s="90">
        <v>3798</v>
      </c>
      <c r="C28" s="90">
        <v>3852</v>
      </c>
      <c r="D28" s="90">
        <v>4266</v>
      </c>
      <c r="E28" s="90">
        <v>4656</v>
      </c>
      <c r="F28" s="90">
        <v>333</v>
      </c>
      <c r="G28" s="90">
        <v>312</v>
      </c>
      <c r="H28" s="90">
        <v>481</v>
      </c>
      <c r="I28" s="90">
        <v>778</v>
      </c>
      <c r="J28" s="90">
        <v>412</v>
      </c>
      <c r="K28" s="90">
        <v>320</v>
      </c>
      <c r="L28" s="90">
        <v>577</v>
      </c>
      <c r="M28" s="89">
        <v>639</v>
      </c>
      <c r="N28" s="6"/>
    </row>
    <row r="29" spans="1:14" x14ac:dyDescent="0.2">
      <c r="A29" s="133" t="s">
        <v>23</v>
      </c>
      <c r="B29" s="134">
        <v>632327</v>
      </c>
      <c r="C29" s="134">
        <v>686048</v>
      </c>
      <c r="D29" s="134">
        <v>747571</v>
      </c>
      <c r="E29" s="134">
        <v>757781</v>
      </c>
      <c r="F29" s="134">
        <v>14426</v>
      </c>
      <c r="G29" s="134">
        <v>33469</v>
      </c>
      <c r="H29" s="134">
        <v>23093</v>
      </c>
      <c r="I29" s="134">
        <v>8618</v>
      </c>
      <c r="J29" s="49">
        <v>39022</v>
      </c>
      <c r="K29" s="49">
        <v>36299</v>
      </c>
      <c r="L29" s="49">
        <v>41311</v>
      </c>
      <c r="M29" s="22">
        <v>46751</v>
      </c>
      <c r="N29" s="6"/>
    </row>
    <row r="30" spans="1:14" x14ac:dyDescent="0.2">
      <c r="A30" s="132" t="s">
        <v>24</v>
      </c>
      <c r="B30" s="90">
        <v>57815</v>
      </c>
      <c r="C30" s="90">
        <v>42434</v>
      </c>
      <c r="D30" s="90">
        <v>20482</v>
      </c>
      <c r="E30" s="90">
        <v>26034</v>
      </c>
      <c r="F30" s="90">
        <v>-1892</v>
      </c>
      <c r="G30" s="90">
        <v>-7981</v>
      </c>
      <c r="H30" s="90">
        <v>-8994</v>
      </c>
      <c r="I30" s="90">
        <v>4613</v>
      </c>
      <c r="J30" s="90">
        <v>-1204</v>
      </c>
      <c r="K30" s="90">
        <v>-6525</v>
      </c>
      <c r="L30" s="90">
        <v>-555</v>
      </c>
      <c r="M30" s="89">
        <v>6837</v>
      </c>
      <c r="N30" s="6"/>
    </row>
    <row r="31" spans="1:14" s="5" customFormat="1" x14ac:dyDescent="0.2">
      <c r="A31" s="131" t="s">
        <v>25</v>
      </c>
      <c r="B31" s="70">
        <v>902642</v>
      </c>
      <c r="C31" s="70">
        <v>929459</v>
      </c>
      <c r="D31" s="70">
        <v>1008080</v>
      </c>
      <c r="E31" s="70">
        <v>932320</v>
      </c>
      <c r="F31" s="70">
        <v>51917</v>
      </c>
      <c r="G31" s="70">
        <v>58573</v>
      </c>
      <c r="H31" s="70">
        <v>63048</v>
      </c>
      <c r="I31" s="70">
        <v>-128491</v>
      </c>
      <c r="J31" s="69">
        <v>82212</v>
      </c>
      <c r="K31" s="69">
        <v>83885</v>
      </c>
      <c r="L31" s="69">
        <v>86118</v>
      </c>
      <c r="M31" s="23">
        <v>101329</v>
      </c>
      <c r="N31" s="4"/>
    </row>
    <row r="32" spans="1:14" x14ac:dyDescent="0.2">
      <c r="A32" s="132" t="s">
        <v>26</v>
      </c>
      <c r="B32" s="90">
        <v>129303</v>
      </c>
      <c r="C32" s="90">
        <v>135681</v>
      </c>
      <c r="D32" s="90">
        <v>133972</v>
      </c>
      <c r="E32" s="90">
        <v>140016</v>
      </c>
      <c r="F32" s="90">
        <v>1402</v>
      </c>
      <c r="G32" s="90">
        <v>2821</v>
      </c>
      <c r="H32" s="90">
        <v>-1984</v>
      </c>
      <c r="I32" s="90">
        <v>5060</v>
      </c>
      <c r="J32" s="90">
        <v>7071</v>
      </c>
      <c r="K32" s="90">
        <v>6182</v>
      </c>
      <c r="L32" s="90">
        <v>8928</v>
      </c>
      <c r="M32" s="89">
        <v>10366</v>
      </c>
      <c r="N32" s="6"/>
    </row>
    <row r="33" spans="1:14" x14ac:dyDescent="0.2">
      <c r="A33" s="135" t="s">
        <v>27</v>
      </c>
      <c r="B33" s="134">
        <v>14624</v>
      </c>
      <c r="C33" s="134">
        <v>14057</v>
      </c>
      <c r="D33" s="134">
        <v>14907</v>
      </c>
      <c r="E33" s="134">
        <v>15196</v>
      </c>
      <c r="F33" s="134">
        <v>813</v>
      </c>
      <c r="G33" s="134">
        <v>223</v>
      </c>
      <c r="H33" s="134">
        <v>1414</v>
      </c>
      <c r="I33" s="134">
        <v>2396</v>
      </c>
      <c r="J33" s="49">
        <v>1451</v>
      </c>
      <c r="K33" s="49">
        <v>1723</v>
      </c>
      <c r="L33" s="49">
        <v>1965</v>
      </c>
      <c r="M33" s="22">
        <v>1450</v>
      </c>
      <c r="N33" s="6"/>
    </row>
    <row r="34" spans="1:14" x14ac:dyDescent="0.2">
      <c r="A34" s="136" t="s">
        <v>28</v>
      </c>
      <c r="B34" s="90">
        <v>56847</v>
      </c>
      <c r="C34" s="90">
        <v>66418</v>
      </c>
      <c r="D34" s="90">
        <v>68272</v>
      </c>
      <c r="E34" s="90">
        <v>70878</v>
      </c>
      <c r="F34" s="90">
        <v>448</v>
      </c>
      <c r="G34" s="90">
        <v>3796</v>
      </c>
      <c r="H34" s="90">
        <v>2576</v>
      </c>
      <c r="I34" s="90">
        <v>2410</v>
      </c>
      <c r="J34" s="90">
        <v>2068</v>
      </c>
      <c r="K34" s="90">
        <v>2390</v>
      </c>
      <c r="L34" s="90">
        <v>3389</v>
      </c>
      <c r="M34" s="89">
        <v>3846</v>
      </c>
      <c r="N34" s="6"/>
    </row>
    <row r="35" spans="1:14" x14ac:dyDescent="0.2">
      <c r="A35" s="135" t="s">
        <v>29</v>
      </c>
      <c r="B35" s="134">
        <v>28134</v>
      </c>
      <c r="C35" s="134">
        <v>28959</v>
      </c>
      <c r="D35" s="134">
        <v>25884</v>
      </c>
      <c r="E35" s="134">
        <v>26146</v>
      </c>
      <c r="F35" s="134">
        <v>1450</v>
      </c>
      <c r="G35" s="134">
        <v>346</v>
      </c>
      <c r="H35" s="134">
        <v>-1793</v>
      </c>
      <c r="I35" s="134">
        <v>363</v>
      </c>
      <c r="J35" s="49">
        <v>2091</v>
      </c>
      <c r="K35" s="49">
        <v>1636</v>
      </c>
      <c r="L35" s="49">
        <v>1810</v>
      </c>
      <c r="M35" s="22">
        <v>2326</v>
      </c>
      <c r="N35" s="6"/>
    </row>
    <row r="36" spans="1:14" x14ac:dyDescent="0.2">
      <c r="A36" s="136" t="s">
        <v>30</v>
      </c>
      <c r="B36" s="90">
        <v>7750</v>
      </c>
      <c r="C36" s="90">
        <v>7467</v>
      </c>
      <c r="D36" s="90">
        <v>7222</v>
      </c>
      <c r="E36" s="90">
        <v>7737</v>
      </c>
      <c r="F36" s="90">
        <v>770</v>
      </c>
      <c r="G36" s="90">
        <v>-508</v>
      </c>
      <c r="H36" s="90">
        <v>-66</v>
      </c>
      <c r="I36" s="90">
        <v>768</v>
      </c>
      <c r="J36" s="90">
        <v>286</v>
      </c>
      <c r="K36" s="90">
        <v>343</v>
      </c>
      <c r="L36" s="90">
        <v>731</v>
      </c>
      <c r="M36" s="89">
        <v>1139</v>
      </c>
      <c r="N36" s="6"/>
    </row>
    <row r="37" spans="1:14" x14ac:dyDescent="0.2">
      <c r="A37" s="135" t="s">
        <v>31</v>
      </c>
      <c r="B37" s="134">
        <v>913</v>
      </c>
      <c r="C37" s="134">
        <v>1036</v>
      </c>
      <c r="D37" s="134">
        <v>779</v>
      </c>
      <c r="E37" s="134">
        <v>898</v>
      </c>
      <c r="F37" s="134">
        <v>-41</v>
      </c>
      <c r="G37" s="134">
        <v>46</v>
      </c>
      <c r="H37" s="134">
        <v>-203</v>
      </c>
      <c r="I37" s="134">
        <v>160</v>
      </c>
      <c r="J37" s="49">
        <v>99</v>
      </c>
      <c r="K37" s="49">
        <v>147</v>
      </c>
      <c r="L37" s="49">
        <v>125</v>
      </c>
      <c r="M37" s="22">
        <v>60</v>
      </c>
      <c r="N37" s="6"/>
    </row>
    <row r="38" spans="1:14" x14ac:dyDescent="0.2">
      <c r="A38" s="136" t="s">
        <v>32</v>
      </c>
      <c r="B38" s="90">
        <v>7573</v>
      </c>
      <c r="C38" s="90">
        <v>5742</v>
      </c>
      <c r="D38" s="90">
        <v>6370</v>
      </c>
      <c r="E38" s="90">
        <v>6403</v>
      </c>
      <c r="F38" s="90">
        <v>-477</v>
      </c>
      <c r="G38" s="90">
        <v>-154</v>
      </c>
      <c r="H38" s="90">
        <v>551</v>
      </c>
      <c r="I38" s="90">
        <v>-932</v>
      </c>
      <c r="J38" s="90">
        <v>151</v>
      </c>
      <c r="K38" s="90">
        <v>321</v>
      </c>
      <c r="L38" s="90">
        <v>484</v>
      </c>
      <c r="M38" s="89">
        <v>741</v>
      </c>
      <c r="N38" s="6"/>
    </row>
    <row r="39" spans="1:14" x14ac:dyDescent="0.2">
      <c r="A39" s="135" t="s">
        <v>33</v>
      </c>
      <c r="B39" s="134">
        <v>9825</v>
      </c>
      <c r="C39" s="134">
        <v>7364</v>
      </c>
      <c r="D39" s="134">
        <v>6632</v>
      </c>
      <c r="E39" s="134">
        <v>6478</v>
      </c>
      <c r="F39" s="134">
        <v>-1449</v>
      </c>
      <c r="G39" s="134">
        <v>-1154</v>
      </c>
      <c r="H39" s="134">
        <v>-670</v>
      </c>
      <c r="I39" s="134">
        <v>-292</v>
      </c>
      <c r="J39" s="49">
        <v>1094</v>
      </c>
      <c r="K39" s="49">
        <v>-475</v>
      </c>
      <c r="L39" s="49">
        <v>51</v>
      </c>
      <c r="M39" s="22">
        <v>261</v>
      </c>
      <c r="N39" s="6"/>
    </row>
    <row r="40" spans="1:14" x14ac:dyDescent="0.2">
      <c r="A40" s="136" t="s">
        <v>24</v>
      </c>
      <c r="B40" s="90">
        <v>3638</v>
      </c>
      <c r="C40" s="90">
        <v>4638</v>
      </c>
      <c r="D40" s="90">
        <v>3906</v>
      </c>
      <c r="E40" s="90">
        <v>6279</v>
      </c>
      <c r="F40" s="90">
        <v>-112</v>
      </c>
      <c r="G40" s="90">
        <v>227</v>
      </c>
      <c r="H40" s="90">
        <v>-3793</v>
      </c>
      <c r="I40" s="90">
        <v>186</v>
      </c>
      <c r="J40" s="90">
        <v>-170</v>
      </c>
      <c r="K40" s="90">
        <v>97</v>
      </c>
      <c r="L40" s="90">
        <v>372</v>
      </c>
      <c r="M40" s="89">
        <v>543</v>
      </c>
      <c r="N40" s="6"/>
    </row>
    <row r="41" spans="1:14" x14ac:dyDescent="0.2">
      <c r="A41" s="133" t="s">
        <v>34</v>
      </c>
      <c r="B41" s="134">
        <v>112690</v>
      </c>
      <c r="C41" s="134">
        <v>111723</v>
      </c>
      <c r="D41" s="134">
        <v>121695</v>
      </c>
      <c r="E41" s="134">
        <v>126571</v>
      </c>
      <c r="F41" s="134">
        <v>7241</v>
      </c>
      <c r="G41" s="134">
        <v>6091</v>
      </c>
      <c r="H41" s="134">
        <v>7211</v>
      </c>
      <c r="I41" s="134">
        <v>6988</v>
      </c>
      <c r="J41" s="49">
        <v>7963</v>
      </c>
      <c r="K41" s="49">
        <v>7812</v>
      </c>
      <c r="L41" s="49">
        <v>10122</v>
      </c>
      <c r="M41" s="22">
        <v>9639</v>
      </c>
      <c r="N41" s="6"/>
    </row>
    <row r="42" spans="1:14" x14ac:dyDescent="0.2">
      <c r="A42" s="136" t="s">
        <v>35</v>
      </c>
      <c r="B42" s="90">
        <v>1642</v>
      </c>
      <c r="C42" s="90">
        <v>1349</v>
      </c>
      <c r="D42" s="90">
        <v>1567</v>
      </c>
      <c r="E42" s="90">
        <v>1625</v>
      </c>
      <c r="F42" s="90">
        <v>70</v>
      </c>
      <c r="G42" s="90">
        <v>66</v>
      </c>
      <c r="H42" s="90">
        <v>194</v>
      </c>
      <c r="I42" s="90">
        <v>42</v>
      </c>
      <c r="J42" s="90">
        <v>174</v>
      </c>
      <c r="K42" s="90">
        <v>125</v>
      </c>
      <c r="L42" s="90">
        <v>127</v>
      </c>
      <c r="M42" s="89">
        <v>143</v>
      </c>
      <c r="N42" s="6"/>
    </row>
    <row r="43" spans="1:14" x14ac:dyDescent="0.2">
      <c r="A43" s="135" t="s">
        <v>36</v>
      </c>
      <c r="B43" s="134">
        <v>1274</v>
      </c>
      <c r="C43" s="134">
        <v>1283</v>
      </c>
      <c r="D43" s="134">
        <v>1405</v>
      </c>
      <c r="E43" s="134">
        <v>504</v>
      </c>
      <c r="F43" s="134">
        <v>425</v>
      </c>
      <c r="G43" s="134">
        <v>9</v>
      </c>
      <c r="H43" s="134">
        <v>98</v>
      </c>
      <c r="I43" s="134">
        <v>-902</v>
      </c>
      <c r="J43" s="49">
        <v>61</v>
      </c>
      <c r="K43" s="49">
        <v>111</v>
      </c>
      <c r="L43" s="49">
        <v>68</v>
      </c>
      <c r="M43" s="22">
        <v>-77</v>
      </c>
      <c r="N43" s="6"/>
    </row>
    <row r="44" spans="1:14" x14ac:dyDescent="0.2">
      <c r="A44" s="136" t="s">
        <v>37</v>
      </c>
      <c r="B44" s="90">
        <v>101326</v>
      </c>
      <c r="C44" s="90">
        <v>100734</v>
      </c>
      <c r="D44" s="90">
        <v>109671</v>
      </c>
      <c r="E44" s="90">
        <v>114877</v>
      </c>
      <c r="F44" s="90">
        <v>7255</v>
      </c>
      <c r="G44" s="90">
        <v>5212</v>
      </c>
      <c r="H44" s="90">
        <v>6334</v>
      </c>
      <c r="I44" s="90">
        <v>7180</v>
      </c>
      <c r="J44" s="90">
        <v>7351</v>
      </c>
      <c r="K44" s="90">
        <v>6514</v>
      </c>
      <c r="L44" s="90">
        <v>8962</v>
      </c>
      <c r="M44" s="89">
        <v>8562</v>
      </c>
      <c r="N44" s="6"/>
    </row>
    <row r="45" spans="1:14" x14ac:dyDescent="0.2">
      <c r="A45" s="135" t="s">
        <v>38</v>
      </c>
      <c r="B45" s="134">
        <v>4447</v>
      </c>
      <c r="C45" s="134">
        <v>4301</v>
      </c>
      <c r="D45" s="134">
        <v>4706</v>
      </c>
      <c r="E45" s="134">
        <v>5050</v>
      </c>
      <c r="F45" s="134">
        <v>-189</v>
      </c>
      <c r="G45" s="134">
        <v>599</v>
      </c>
      <c r="H45" s="134">
        <v>261</v>
      </c>
      <c r="I45" s="134">
        <v>424</v>
      </c>
      <c r="J45" s="49">
        <v>308</v>
      </c>
      <c r="K45" s="49">
        <v>474</v>
      </c>
      <c r="L45" s="49">
        <v>603</v>
      </c>
      <c r="M45" s="22">
        <v>618</v>
      </c>
      <c r="N45" s="6"/>
    </row>
    <row r="46" spans="1:14" x14ac:dyDescent="0.2">
      <c r="A46" s="136" t="s">
        <v>24</v>
      </c>
      <c r="B46" s="90">
        <v>4001</v>
      </c>
      <c r="C46" s="90">
        <v>4056</v>
      </c>
      <c r="D46" s="90">
        <v>4346</v>
      </c>
      <c r="E46" s="90">
        <v>4515</v>
      </c>
      <c r="F46" s="90">
        <v>-321</v>
      </c>
      <c r="G46" s="90">
        <v>204</v>
      </c>
      <c r="H46" s="90">
        <v>326</v>
      </c>
      <c r="I46" s="90">
        <v>245</v>
      </c>
      <c r="J46" s="90">
        <v>68</v>
      </c>
      <c r="K46" s="90">
        <v>588</v>
      </c>
      <c r="L46" s="90">
        <v>361</v>
      </c>
      <c r="M46" s="89">
        <v>393</v>
      </c>
      <c r="N46" s="6"/>
    </row>
    <row r="47" spans="1:14" x14ac:dyDescent="0.2">
      <c r="A47" s="133" t="s">
        <v>39</v>
      </c>
      <c r="B47" s="134">
        <v>660650</v>
      </c>
      <c r="C47" s="134">
        <v>682056</v>
      </c>
      <c r="D47" s="134">
        <v>752413</v>
      </c>
      <c r="E47" s="134">
        <v>665733</v>
      </c>
      <c r="F47" s="134">
        <v>43275</v>
      </c>
      <c r="G47" s="134">
        <v>49661</v>
      </c>
      <c r="H47" s="134">
        <v>57820</v>
      </c>
      <c r="I47" s="134">
        <v>-140539</v>
      </c>
      <c r="J47" s="49">
        <v>67178</v>
      </c>
      <c r="K47" s="49">
        <v>69892</v>
      </c>
      <c r="L47" s="49">
        <v>67069</v>
      </c>
      <c r="M47" s="22">
        <v>81324</v>
      </c>
      <c r="N47" s="6"/>
    </row>
    <row r="48" spans="1:14" x14ac:dyDescent="0.2">
      <c r="A48" s="136" t="s">
        <v>40</v>
      </c>
      <c r="B48" s="90">
        <v>14084</v>
      </c>
      <c r="C48" s="90">
        <v>20194</v>
      </c>
      <c r="D48" s="90">
        <v>20368</v>
      </c>
      <c r="E48" s="90">
        <v>33276</v>
      </c>
      <c r="F48" s="90">
        <v>506</v>
      </c>
      <c r="G48" s="90">
        <v>6435</v>
      </c>
      <c r="H48" s="90">
        <v>451</v>
      </c>
      <c r="I48" s="90">
        <v>2776</v>
      </c>
      <c r="J48" s="90">
        <v>1392</v>
      </c>
      <c r="K48" s="90">
        <v>972</v>
      </c>
      <c r="L48" s="90">
        <v>91</v>
      </c>
      <c r="M48" s="89">
        <v>2825</v>
      </c>
      <c r="N48" s="6"/>
    </row>
    <row r="49" spans="1:14" x14ac:dyDescent="0.2">
      <c r="A49" s="135" t="s">
        <v>41</v>
      </c>
      <c r="B49" s="134">
        <v>303244</v>
      </c>
      <c r="C49" s="134">
        <v>314853</v>
      </c>
      <c r="D49" s="134">
        <v>346804</v>
      </c>
      <c r="E49" s="134">
        <v>249386</v>
      </c>
      <c r="F49" s="134">
        <v>25106</v>
      </c>
      <c r="G49" s="134">
        <v>31015</v>
      </c>
      <c r="H49" s="134">
        <v>30031</v>
      </c>
      <c r="I49" s="134">
        <v>-158148</v>
      </c>
      <c r="J49" s="49">
        <v>38357</v>
      </c>
      <c r="K49" s="49">
        <v>41554</v>
      </c>
      <c r="L49" s="49">
        <v>32341</v>
      </c>
      <c r="M49" s="22">
        <v>35178</v>
      </c>
      <c r="N49" s="6"/>
    </row>
    <row r="50" spans="1:14" x14ac:dyDescent="0.2">
      <c r="A50" s="136" t="s">
        <v>42</v>
      </c>
      <c r="B50" s="90">
        <v>1079</v>
      </c>
      <c r="C50" s="90">
        <v>1226</v>
      </c>
      <c r="D50" s="90">
        <v>2140</v>
      </c>
      <c r="E50" s="90">
        <v>2020</v>
      </c>
      <c r="F50" s="90">
        <v>199</v>
      </c>
      <c r="G50" s="90">
        <v>-201</v>
      </c>
      <c r="H50" s="90">
        <v>872</v>
      </c>
      <c r="I50" s="90">
        <v>-96</v>
      </c>
      <c r="J50" s="90">
        <v>361</v>
      </c>
      <c r="K50" s="90">
        <v>350</v>
      </c>
      <c r="L50" s="90">
        <v>370</v>
      </c>
      <c r="M50" s="89">
        <v>412</v>
      </c>
      <c r="N50" s="6"/>
    </row>
    <row r="51" spans="1:14" ht="15" x14ac:dyDescent="0.2">
      <c r="A51" s="135" t="s">
        <v>113</v>
      </c>
      <c r="B51" s="134">
        <v>303438</v>
      </c>
      <c r="C51" s="134">
        <v>306512</v>
      </c>
      <c r="D51" s="134">
        <v>331391</v>
      </c>
      <c r="E51" s="134">
        <v>334477</v>
      </c>
      <c r="F51" s="134">
        <v>20608</v>
      </c>
      <c r="G51" s="134">
        <v>11148</v>
      </c>
      <c r="H51" s="134">
        <v>25731</v>
      </c>
      <c r="I51" s="134">
        <v>21923</v>
      </c>
      <c r="J51" s="49">
        <v>23664</v>
      </c>
      <c r="K51" s="49">
        <v>26279</v>
      </c>
      <c r="L51" s="49">
        <v>33235</v>
      </c>
      <c r="M51" s="22">
        <v>41804</v>
      </c>
      <c r="N51" s="6"/>
    </row>
    <row r="52" spans="1:14" x14ac:dyDescent="0.2">
      <c r="A52" s="136" t="s">
        <v>24</v>
      </c>
      <c r="B52" s="90">
        <v>38805</v>
      </c>
      <c r="C52" s="90">
        <v>39272</v>
      </c>
      <c r="D52" s="90">
        <v>51711</v>
      </c>
      <c r="E52" s="90">
        <v>46574</v>
      </c>
      <c r="F52" s="90">
        <v>-3145</v>
      </c>
      <c r="G52" s="90">
        <v>1265</v>
      </c>
      <c r="H52" s="90">
        <v>736</v>
      </c>
      <c r="I52" s="90">
        <v>-6994</v>
      </c>
      <c r="J52" s="90">
        <v>3405</v>
      </c>
      <c r="K52" s="90">
        <v>738</v>
      </c>
      <c r="L52" s="90">
        <v>1032</v>
      </c>
      <c r="M52" s="89">
        <v>1106</v>
      </c>
      <c r="N52" s="6"/>
    </row>
    <row r="53" spans="1:14" s="5" customFormat="1" x14ac:dyDescent="0.2">
      <c r="A53" s="131" t="s">
        <v>44</v>
      </c>
      <c r="B53" s="70">
        <v>52004</v>
      </c>
      <c r="C53" s="70">
        <v>51689</v>
      </c>
      <c r="D53" s="70">
        <v>50285</v>
      </c>
      <c r="E53" s="70">
        <v>47796</v>
      </c>
      <c r="F53" s="70">
        <v>829</v>
      </c>
      <c r="G53" s="70">
        <v>-2109</v>
      </c>
      <c r="H53" s="70">
        <v>332</v>
      </c>
      <c r="I53" s="70">
        <v>353</v>
      </c>
      <c r="J53" s="69">
        <v>2915</v>
      </c>
      <c r="K53" s="69">
        <v>2208</v>
      </c>
      <c r="L53" s="69">
        <v>3435</v>
      </c>
      <c r="M53" s="23">
        <v>4182</v>
      </c>
      <c r="N53" s="4"/>
    </row>
    <row r="54" spans="1:14" x14ac:dyDescent="0.2">
      <c r="A54" s="132" t="s">
        <v>45</v>
      </c>
      <c r="B54" s="90">
        <v>14068</v>
      </c>
      <c r="C54" s="90">
        <v>12561</v>
      </c>
      <c r="D54" s="90">
        <v>9352</v>
      </c>
      <c r="E54" s="90">
        <v>8384</v>
      </c>
      <c r="F54" s="90">
        <v>325</v>
      </c>
      <c r="G54" s="90">
        <v>-801</v>
      </c>
      <c r="H54" s="90">
        <v>-1705</v>
      </c>
      <c r="I54" s="90">
        <v>428</v>
      </c>
      <c r="J54" s="90">
        <v>105</v>
      </c>
      <c r="K54" s="90">
        <v>113</v>
      </c>
      <c r="L54" s="90">
        <v>508</v>
      </c>
      <c r="M54" s="89">
        <v>1031</v>
      </c>
      <c r="N54" s="6"/>
    </row>
    <row r="55" spans="1:14" x14ac:dyDescent="0.2">
      <c r="A55" s="133" t="s">
        <v>46</v>
      </c>
      <c r="B55" s="134">
        <v>5872</v>
      </c>
      <c r="C55" s="134">
        <v>4349</v>
      </c>
      <c r="D55" s="134">
        <v>5774</v>
      </c>
      <c r="E55" s="134">
        <v>5630</v>
      </c>
      <c r="F55" s="134">
        <v>1094</v>
      </c>
      <c r="G55" s="134">
        <v>-131</v>
      </c>
      <c r="H55" s="134">
        <v>1667</v>
      </c>
      <c r="I55" s="134">
        <v>-92</v>
      </c>
      <c r="J55" s="49">
        <v>1120</v>
      </c>
      <c r="K55" s="49">
        <v>696</v>
      </c>
      <c r="L55" s="49">
        <v>821</v>
      </c>
      <c r="M55" s="22">
        <v>452</v>
      </c>
      <c r="N55" s="6"/>
    </row>
    <row r="56" spans="1:14" x14ac:dyDescent="0.2">
      <c r="A56" s="132" t="s">
        <v>47</v>
      </c>
      <c r="B56" s="90">
        <v>6926</v>
      </c>
      <c r="C56" s="90">
        <v>6659</v>
      </c>
      <c r="D56" s="90">
        <v>7334</v>
      </c>
      <c r="E56" s="90">
        <v>7621</v>
      </c>
      <c r="F56" s="90">
        <v>-205</v>
      </c>
      <c r="G56" s="90">
        <v>-318</v>
      </c>
      <c r="H56" s="90">
        <v>596</v>
      </c>
      <c r="I56" s="90">
        <v>847</v>
      </c>
      <c r="J56" s="90">
        <v>420</v>
      </c>
      <c r="K56" s="90">
        <v>292</v>
      </c>
      <c r="L56" s="90">
        <v>852</v>
      </c>
      <c r="M56" s="89">
        <v>668</v>
      </c>
      <c r="N56" s="6"/>
    </row>
    <row r="57" spans="1:14" x14ac:dyDescent="0.2">
      <c r="A57" s="133" t="s">
        <v>24</v>
      </c>
      <c r="B57" s="134">
        <v>25139</v>
      </c>
      <c r="C57" s="134">
        <v>28120</v>
      </c>
      <c r="D57" s="134">
        <v>27824</v>
      </c>
      <c r="E57" s="134">
        <v>26161</v>
      </c>
      <c r="F57" s="134">
        <v>-384</v>
      </c>
      <c r="G57" s="134">
        <v>-859</v>
      </c>
      <c r="H57" s="134">
        <v>-225</v>
      </c>
      <c r="I57" s="134">
        <v>-830</v>
      </c>
      <c r="J57" s="49">
        <v>1270</v>
      </c>
      <c r="K57" s="49">
        <v>1107</v>
      </c>
      <c r="L57" s="49">
        <v>1255</v>
      </c>
      <c r="M57" s="22">
        <v>2031</v>
      </c>
      <c r="N57" s="6"/>
    </row>
    <row r="58" spans="1:14" s="5" customFormat="1" x14ac:dyDescent="0.2">
      <c r="A58" s="130" t="s">
        <v>48</v>
      </c>
      <c r="B58" s="88">
        <v>49802</v>
      </c>
      <c r="C58" s="88">
        <v>48593</v>
      </c>
      <c r="D58" s="88">
        <v>69132</v>
      </c>
      <c r="E58" s="88">
        <v>72236</v>
      </c>
      <c r="F58" s="88">
        <v>1562</v>
      </c>
      <c r="G58" s="88">
        <v>-237</v>
      </c>
      <c r="H58" s="88">
        <v>4849</v>
      </c>
      <c r="I58" s="88">
        <v>4117</v>
      </c>
      <c r="J58" s="88">
        <v>9256</v>
      </c>
      <c r="K58" s="88">
        <v>5753</v>
      </c>
      <c r="L58" s="88">
        <v>7454</v>
      </c>
      <c r="M58" s="87">
        <v>8063</v>
      </c>
      <c r="N58" s="4"/>
    </row>
    <row r="59" spans="1:14" x14ac:dyDescent="0.2">
      <c r="A59" s="133" t="s">
        <v>49</v>
      </c>
      <c r="B59" s="134">
        <v>10251</v>
      </c>
      <c r="C59" s="134">
        <v>10325</v>
      </c>
      <c r="D59" s="134">
        <v>26667</v>
      </c>
      <c r="E59" s="134">
        <v>27144</v>
      </c>
      <c r="F59" s="134">
        <v>553</v>
      </c>
      <c r="G59" s="134">
        <v>463</v>
      </c>
      <c r="H59" s="134">
        <v>734</v>
      </c>
      <c r="I59" s="134">
        <v>581</v>
      </c>
      <c r="J59" s="49">
        <v>260</v>
      </c>
      <c r="K59" s="49">
        <v>546</v>
      </c>
      <c r="L59" s="49">
        <v>560</v>
      </c>
      <c r="M59" s="22">
        <v>381</v>
      </c>
      <c r="N59" s="6"/>
    </row>
    <row r="60" spans="1:14" x14ac:dyDescent="0.2">
      <c r="A60" s="132" t="s">
        <v>50</v>
      </c>
      <c r="B60" s="90">
        <v>10025</v>
      </c>
      <c r="C60" s="90">
        <v>10585</v>
      </c>
      <c r="D60" s="90">
        <v>11085</v>
      </c>
      <c r="E60" s="90">
        <v>11379</v>
      </c>
      <c r="F60" s="90">
        <v>1322</v>
      </c>
      <c r="G60" s="90">
        <v>729</v>
      </c>
      <c r="H60" s="90">
        <v>482</v>
      </c>
      <c r="I60" s="90">
        <v>335</v>
      </c>
      <c r="J60" s="90">
        <v>1355</v>
      </c>
      <c r="K60" s="90">
        <v>1105</v>
      </c>
      <c r="L60" s="90">
        <v>1147</v>
      </c>
      <c r="M60" s="89">
        <v>1020</v>
      </c>
      <c r="N60" s="6"/>
    </row>
    <row r="61" spans="1:14" x14ac:dyDescent="0.2">
      <c r="A61" s="133" t="s">
        <v>51</v>
      </c>
      <c r="B61" s="134">
        <v>16205</v>
      </c>
      <c r="C61" s="134">
        <v>13568</v>
      </c>
      <c r="D61" s="134">
        <v>16785</v>
      </c>
      <c r="E61" s="134">
        <v>17303</v>
      </c>
      <c r="F61" s="134">
        <v>-565</v>
      </c>
      <c r="G61" s="134">
        <v>-2437</v>
      </c>
      <c r="H61" s="134">
        <v>3117</v>
      </c>
      <c r="I61" s="134">
        <v>627</v>
      </c>
      <c r="J61" s="49">
        <v>1809</v>
      </c>
      <c r="K61" s="49">
        <v>1272</v>
      </c>
      <c r="L61" s="49">
        <v>1503</v>
      </c>
      <c r="M61" s="22">
        <v>1366</v>
      </c>
      <c r="N61" s="6"/>
    </row>
    <row r="62" spans="1:14" x14ac:dyDescent="0.2">
      <c r="A62" s="132" t="s">
        <v>24</v>
      </c>
      <c r="B62" s="90">
        <v>13321</v>
      </c>
      <c r="C62" s="90">
        <v>14114</v>
      </c>
      <c r="D62" s="90">
        <v>14595</v>
      </c>
      <c r="E62" s="90">
        <v>16411</v>
      </c>
      <c r="F62" s="90">
        <v>253</v>
      </c>
      <c r="G62" s="90">
        <v>1008</v>
      </c>
      <c r="H62" s="90">
        <v>516</v>
      </c>
      <c r="I62" s="90">
        <v>2575</v>
      </c>
      <c r="J62" s="90">
        <v>5832</v>
      </c>
      <c r="K62" s="90">
        <v>2829</v>
      </c>
      <c r="L62" s="90">
        <v>4244</v>
      </c>
      <c r="M62" s="89">
        <v>5295</v>
      </c>
      <c r="N62" s="6"/>
    </row>
    <row r="63" spans="1:14" s="5" customFormat="1" x14ac:dyDescent="0.2">
      <c r="A63" s="131" t="s">
        <v>54</v>
      </c>
      <c r="B63" s="70">
        <v>847102</v>
      </c>
      <c r="C63" s="70">
        <v>881132</v>
      </c>
      <c r="D63" s="70">
        <v>941202</v>
      </c>
      <c r="E63" s="70">
        <v>886333</v>
      </c>
      <c r="F63" s="70">
        <v>47619</v>
      </c>
      <c r="G63" s="70">
        <v>32879</v>
      </c>
      <c r="H63" s="70">
        <v>49537</v>
      </c>
      <c r="I63" s="70">
        <v>-38129</v>
      </c>
      <c r="J63" s="69">
        <v>73296</v>
      </c>
      <c r="K63" s="69">
        <v>75168</v>
      </c>
      <c r="L63" s="69">
        <v>81767</v>
      </c>
      <c r="M63" s="23">
        <v>98816</v>
      </c>
      <c r="N63" s="4"/>
    </row>
    <row r="64" spans="1:14" x14ac:dyDescent="0.2">
      <c r="A64" s="132" t="s">
        <v>55</v>
      </c>
      <c r="B64" s="90">
        <v>160061</v>
      </c>
      <c r="C64" s="90">
        <v>166430</v>
      </c>
      <c r="D64" s="90">
        <v>168855</v>
      </c>
      <c r="E64" s="90">
        <v>162983</v>
      </c>
      <c r="F64" s="90">
        <v>271</v>
      </c>
      <c r="G64" s="90">
        <v>6739</v>
      </c>
      <c r="H64" s="90">
        <v>-414</v>
      </c>
      <c r="I64" s="90">
        <v>-2992</v>
      </c>
      <c r="J64" s="90">
        <v>8743</v>
      </c>
      <c r="K64" s="90">
        <v>6881</v>
      </c>
      <c r="L64" s="90">
        <v>7912</v>
      </c>
      <c r="M64" s="89">
        <v>10254</v>
      </c>
      <c r="N64" s="6"/>
    </row>
    <row r="65" spans="1:14" x14ac:dyDescent="0.2">
      <c r="A65" s="133" t="s">
        <v>56</v>
      </c>
      <c r="B65" s="134">
        <v>92150</v>
      </c>
      <c r="C65" s="134">
        <v>97287</v>
      </c>
      <c r="D65" s="134">
        <v>107556</v>
      </c>
      <c r="E65" s="134">
        <v>116518</v>
      </c>
      <c r="F65" s="134">
        <v>6029</v>
      </c>
      <c r="G65" s="134">
        <v>8561</v>
      </c>
      <c r="H65" s="134">
        <v>9850</v>
      </c>
      <c r="I65" s="134">
        <v>7592</v>
      </c>
      <c r="J65" s="49">
        <v>10674</v>
      </c>
      <c r="K65" s="49">
        <v>12106</v>
      </c>
      <c r="L65" s="49">
        <v>13417</v>
      </c>
      <c r="M65" s="22">
        <v>13073</v>
      </c>
      <c r="N65" s="6"/>
    </row>
    <row r="66" spans="1:14" x14ac:dyDescent="0.2">
      <c r="A66" s="132" t="s">
        <v>57</v>
      </c>
      <c r="B66" s="90">
        <v>69367</v>
      </c>
      <c r="C66" s="90">
        <v>68944</v>
      </c>
      <c r="D66" s="90">
        <v>81234</v>
      </c>
      <c r="E66" s="90">
        <v>82546</v>
      </c>
      <c r="F66" s="90">
        <v>4988</v>
      </c>
      <c r="G66" s="90">
        <v>466</v>
      </c>
      <c r="H66" s="90">
        <v>5374</v>
      </c>
      <c r="I66" s="90">
        <v>1242</v>
      </c>
      <c r="J66" s="90">
        <v>5663</v>
      </c>
      <c r="K66" s="90">
        <v>4407</v>
      </c>
      <c r="L66" s="90">
        <v>6056</v>
      </c>
      <c r="M66" s="89">
        <v>7867</v>
      </c>
      <c r="N66" s="6"/>
    </row>
    <row r="67" spans="1:14" x14ac:dyDescent="0.2">
      <c r="A67" s="133" t="s">
        <v>58</v>
      </c>
      <c r="B67" s="134">
        <v>35361</v>
      </c>
      <c r="C67" s="134">
        <v>38634</v>
      </c>
      <c r="D67" s="134">
        <v>44458</v>
      </c>
      <c r="E67" s="134">
        <v>45984</v>
      </c>
      <c r="F67" s="134">
        <v>3820</v>
      </c>
      <c r="G67" s="134">
        <v>3786</v>
      </c>
      <c r="H67" s="134">
        <v>4238</v>
      </c>
      <c r="I67" s="134">
        <v>2080</v>
      </c>
      <c r="J67" s="49">
        <v>3110</v>
      </c>
      <c r="K67" s="49">
        <v>4112</v>
      </c>
      <c r="L67" s="49">
        <v>4983</v>
      </c>
      <c r="M67" s="22">
        <v>4482</v>
      </c>
      <c r="N67" s="6"/>
    </row>
    <row r="68" spans="1:14" x14ac:dyDescent="0.2">
      <c r="A68" s="132" t="s">
        <v>59</v>
      </c>
      <c r="B68" s="90">
        <v>15717</v>
      </c>
      <c r="C68" s="90">
        <v>14944</v>
      </c>
      <c r="D68" s="90">
        <v>15171</v>
      </c>
      <c r="E68" s="90">
        <v>11140</v>
      </c>
      <c r="F68" s="90">
        <v>176</v>
      </c>
      <c r="G68" s="90">
        <v>-452</v>
      </c>
      <c r="H68" s="90">
        <v>262</v>
      </c>
      <c r="I68" s="90">
        <v>-3051</v>
      </c>
      <c r="J68" s="90">
        <v>989</v>
      </c>
      <c r="K68" s="90">
        <v>1161</v>
      </c>
      <c r="L68" s="90">
        <v>1472</v>
      </c>
      <c r="M68" s="89">
        <v>3483</v>
      </c>
      <c r="N68" s="6"/>
    </row>
    <row r="69" spans="1:14" x14ac:dyDescent="0.2">
      <c r="A69" s="133" t="s">
        <v>60</v>
      </c>
      <c r="B69" s="134">
        <v>106932</v>
      </c>
      <c r="C69" s="134">
        <v>124550</v>
      </c>
      <c r="D69" s="134">
        <v>129064</v>
      </c>
      <c r="E69" s="134">
        <v>125488</v>
      </c>
      <c r="F69" s="134">
        <v>5177</v>
      </c>
      <c r="G69" s="134">
        <v>-1398</v>
      </c>
      <c r="H69" s="134">
        <v>9653</v>
      </c>
      <c r="I69" s="134">
        <v>3289</v>
      </c>
      <c r="J69" s="49">
        <v>12365</v>
      </c>
      <c r="K69" s="49">
        <v>12832</v>
      </c>
      <c r="L69" s="49">
        <v>13681</v>
      </c>
      <c r="M69" s="22">
        <v>13088</v>
      </c>
      <c r="N69" s="6"/>
    </row>
    <row r="70" spans="1:14" x14ac:dyDescent="0.2">
      <c r="A70" s="132" t="s">
        <v>61</v>
      </c>
      <c r="B70" s="90">
        <v>38608</v>
      </c>
      <c r="C70" s="90">
        <v>38493</v>
      </c>
      <c r="D70" s="90">
        <v>41602</v>
      </c>
      <c r="E70" s="90">
        <v>41532</v>
      </c>
      <c r="F70" s="90">
        <v>2225</v>
      </c>
      <c r="G70" s="90">
        <v>1902</v>
      </c>
      <c r="H70" s="90">
        <v>1693</v>
      </c>
      <c r="I70" s="90">
        <v>-455</v>
      </c>
      <c r="J70" s="90">
        <v>2867</v>
      </c>
      <c r="K70" s="90">
        <v>2475</v>
      </c>
      <c r="L70" s="90">
        <v>2228</v>
      </c>
      <c r="M70" s="89">
        <v>2963</v>
      </c>
      <c r="N70" s="6"/>
    </row>
    <row r="71" spans="1:14" x14ac:dyDescent="0.2">
      <c r="A71" s="133" t="s">
        <v>62</v>
      </c>
      <c r="B71" s="134">
        <v>15765</v>
      </c>
      <c r="C71" s="134">
        <v>14606</v>
      </c>
      <c r="D71" s="134">
        <v>15080</v>
      </c>
      <c r="E71" s="134">
        <v>13581</v>
      </c>
      <c r="F71" s="134">
        <v>2054</v>
      </c>
      <c r="G71" s="134">
        <v>-1083</v>
      </c>
      <c r="H71" s="134">
        <v>404</v>
      </c>
      <c r="I71" s="134">
        <v>-88</v>
      </c>
      <c r="J71" s="49">
        <v>1539</v>
      </c>
      <c r="K71" s="49">
        <v>957</v>
      </c>
      <c r="L71" s="49">
        <v>1012</v>
      </c>
      <c r="M71" s="22">
        <v>1182</v>
      </c>
      <c r="N71" s="6"/>
    </row>
    <row r="72" spans="1:14" x14ac:dyDescent="0.2">
      <c r="A72" s="132" t="s">
        <v>63</v>
      </c>
      <c r="B72" s="90">
        <v>11427</v>
      </c>
      <c r="C72" s="90">
        <v>11948</v>
      </c>
      <c r="D72" s="90">
        <v>11938</v>
      </c>
      <c r="E72" s="90">
        <v>11289</v>
      </c>
      <c r="F72" s="90">
        <v>145</v>
      </c>
      <c r="G72" s="90">
        <v>428</v>
      </c>
      <c r="H72" s="90">
        <v>6</v>
      </c>
      <c r="I72" s="90">
        <v>-336</v>
      </c>
      <c r="J72" s="90">
        <v>537</v>
      </c>
      <c r="K72" s="90">
        <v>531</v>
      </c>
      <c r="L72" s="90">
        <v>633</v>
      </c>
      <c r="M72" s="89">
        <v>595</v>
      </c>
      <c r="N72" s="6"/>
    </row>
    <row r="73" spans="1:14" x14ac:dyDescent="0.2">
      <c r="A73" s="133" t="s">
        <v>64</v>
      </c>
      <c r="B73" s="134">
        <v>5992</v>
      </c>
      <c r="C73" s="134">
        <v>6325</v>
      </c>
      <c r="D73" s="134">
        <v>7116</v>
      </c>
      <c r="E73" s="134">
        <v>7645</v>
      </c>
      <c r="F73" s="134">
        <v>75</v>
      </c>
      <c r="G73" s="134">
        <v>546</v>
      </c>
      <c r="H73" s="134">
        <v>749</v>
      </c>
      <c r="I73" s="134">
        <v>689</v>
      </c>
      <c r="J73" s="49">
        <v>435</v>
      </c>
      <c r="K73" s="49">
        <v>814</v>
      </c>
      <c r="L73" s="49">
        <v>1096</v>
      </c>
      <c r="M73" s="22">
        <v>837</v>
      </c>
      <c r="N73" s="6"/>
    </row>
    <row r="74" spans="1:14" x14ac:dyDescent="0.2">
      <c r="A74" s="132" t="s">
        <v>65</v>
      </c>
      <c r="B74" s="90">
        <v>253277</v>
      </c>
      <c r="C74" s="90">
        <v>255344</v>
      </c>
      <c r="D74" s="90">
        <v>274260</v>
      </c>
      <c r="E74" s="90">
        <v>218835</v>
      </c>
      <c r="F74" s="90">
        <v>21390</v>
      </c>
      <c r="G74" s="90">
        <v>10945</v>
      </c>
      <c r="H74" s="90">
        <v>17219</v>
      </c>
      <c r="I74" s="90">
        <v>-47508</v>
      </c>
      <c r="J74" s="90">
        <v>22937</v>
      </c>
      <c r="K74" s="90">
        <v>25002</v>
      </c>
      <c r="L74" s="90">
        <v>24496</v>
      </c>
      <c r="M74" s="89">
        <v>35579</v>
      </c>
      <c r="N74" s="6"/>
    </row>
    <row r="75" spans="1:14" x14ac:dyDescent="0.2">
      <c r="A75" s="133" t="s">
        <v>66</v>
      </c>
      <c r="B75" s="134">
        <v>15295</v>
      </c>
      <c r="C75" s="134">
        <v>15935</v>
      </c>
      <c r="D75" s="134">
        <v>17031</v>
      </c>
      <c r="E75" s="134">
        <v>17530</v>
      </c>
      <c r="F75" s="134">
        <v>751</v>
      </c>
      <c r="G75" s="134">
        <v>543</v>
      </c>
      <c r="H75" s="134">
        <v>471</v>
      </c>
      <c r="I75" s="134">
        <v>529</v>
      </c>
      <c r="J75" s="49">
        <v>1177</v>
      </c>
      <c r="K75" s="49">
        <v>1334</v>
      </c>
      <c r="L75" s="49">
        <v>1407</v>
      </c>
      <c r="M75" s="22">
        <v>1493</v>
      </c>
      <c r="N75" s="6"/>
    </row>
    <row r="76" spans="1:14" x14ac:dyDescent="0.2">
      <c r="A76" s="132" t="s">
        <v>67</v>
      </c>
      <c r="B76" s="90">
        <v>17942</v>
      </c>
      <c r="C76" s="90">
        <v>18021</v>
      </c>
      <c r="D76" s="90">
        <v>15006</v>
      </c>
      <c r="E76" s="90">
        <v>17667</v>
      </c>
      <c r="F76" s="90">
        <v>200</v>
      </c>
      <c r="G76" s="90">
        <v>1495</v>
      </c>
      <c r="H76" s="90">
        <v>-3357</v>
      </c>
      <c r="I76" s="90">
        <v>44</v>
      </c>
      <c r="J76" s="90">
        <v>1315</v>
      </c>
      <c r="K76" s="90">
        <v>1675</v>
      </c>
      <c r="L76" s="90">
        <v>2298</v>
      </c>
      <c r="M76" s="89">
        <v>2575</v>
      </c>
      <c r="N76" s="6"/>
    </row>
    <row r="77" spans="1:14" x14ac:dyDescent="0.2">
      <c r="A77" s="137" t="s">
        <v>24</v>
      </c>
      <c r="B77" s="134">
        <v>9209</v>
      </c>
      <c r="C77" s="134">
        <v>9669</v>
      </c>
      <c r="D77" s="134">
        <v>12830</v>
      </c>
      <c r="E77" s="134">
        <v>13595</v>
      </c>
      <c r="F77" s="134">
        <v>318</v>
      </c>
      <c r="G77" s="134">
        <v>401</v>
      </c>
      <c r="H77" s="134">
        <v>3389</v>
      </c>
      <c r="I77" s="134">
        <v>835</v>
      </c>
      <c r="J77" s="49">
        <v>946</v>
      </c>
      <c r="K77" s="49">
        <v>879</v>
      </c>
      <c r="L77" s="49">
        <v>1077</v>
      </c>
      <c r="M77" s="22">
        <v>1344</v>
      </c>
      <c r="N77" s="6"/>
    </row>
    <row r="78" spans="1:14" x14ac:dyDescent="0.2">
      <c r="A78" s="130" t="s">
        <v>110</v>
      </c>
      <c r="B78" s="90" t="s">
        <v>74</v>
      </c>
      <c r="C78" s="90" t="s">
        <v>74</v>
      </c>
      <c r="D78" s="90" t="s">
        <v>74</v>
      </c>
      <c r="E78" s="90" t="s">
        <v>74</v>
      </c>
      <c r="F78" s="90" t="s">
        <v>74</v>
      </c>
      <c r="G78" s="90" t="s">
        <v>74</v>
      </c>
      <c r="H78" s="90" t="s">
        <v>74</v>
      </c>
      <c r="I78" s="90" t="s">
        <v>74</v>
      </c>
      <c r="J78" s="90" t="s">
        <v>74</v>
      </c>
      <c r="K78" s="90" t="s">
        <v>74</v>
      </c>
      <c r="L78" s="90" t="s">
        <v>74</v>
      </c>
      <c r="M78" s="89"/>
      <c r="N78" s="6"/>
    </row>
    <row r="79" spans="1:14" ht="15" x14ac:dyDescent="0.2">
      <c r="A79" s="133" t="s">
        <v>114</v>
      </c>
      <c r="B79" s="134">
        <v>2810011</v>
      </c>
      <c r="C79" s="134">
        <v>3041226</v>
      </c>
      <c r="D79" s="134">
        <v>3244095</v>
      </c>
      <c r="E79" s="134">
        <v>3269739</v>
      </c>
      <c r="F79" s="134">
        <v>136756</v>
      </c>
      <c r="G79" s="134">
        <v>170941</v>
      </c>
      <c r="H79" s="134">
        <v>143443</v>
      </c>
      <c r="I79" s="134">
        <v>43887</v>
      </c>
      <c r="J79" s="49">
        <v>214242</v>
      </c>
      <c r="K79" s="49">
        <v>215648</v>
      </c>
      <c r="L79" s="49">
        <v>231858</v>
      </c>
      <c r="M79" s="22">
        <v>246856</v>
      </c>
      <c r="N79" s="6"/>
    </row>
    <row r="80" spans="1:14" ht="15" x14ac:dyDescent="0.2">
      <c r="A80" s="138" t="s">
        <v>115</v>
      </c>
      <c r="B80" s="139">
        <v>57877</v>
      </c>
      <c r="C80" s="139">
        <v>67503</v>
      </c>
      <c r="D80" s="139">
        <v>57334</v>
      </c>
      <c r="E80" s="139">
        <v>60742</v>
      </c>
      <c r="F80" s="139">
        <v>-537</v>
      </c>
      <c r="G80" s="139">
        <v>-2100</v>
      </c>
      <c r="H80" s="139">
        <v>4076</v>
      </c>
      <c r="I80" s="139">
        <v>3377</v>
      </c>
      <c r="J80" s="139">
        <v>11332</v>
      </c>
      <c r="K80" s="139">
        <v>7222</v>
      </c>
      <c r="L80" s="139">
        <v>8390</v>
      </c>
      <c r="M80" s="140">
        <v>9228</v>
      </c>
      <c r="N80" s="6"/>
    </row>
    <row r="81" spans="1:14" x14ac:dyDescent="0.2">
      <c r="A81" s="28" t="s">
        <v>155</v>
      </c>
      <c r="B81" s="6"/>
      <c r="C81" s="7"/>
      <c r="D81" s="7"/>
      <c r="E81" s="7"/>
      <c r="F81" s="6"/>
      <c r="G81" s="7"/>
      <c r="H81" s="7"/>
      <c r="I81" s="7"/>
      <c r="J81" s="6"/>
      <c r="K81" s="6"/>
      <c r="L81" s="6"/>
      <c r="M81" s="6"/>
      <c r="N81" s="6"/>
    </row>
    <row r="82" spans="1:14" ht="26.25" customHeight="1" x14ac:dyDescent="0.2">
      <c r="A82" s="224" t="s">
        <v>157</v>
      </c>
      <c r="B82" s="224"/>
      <c r="C82" s="224"/>
      <c r="D82" s="224"/>
      <c r="E82" s="224"/>
      <c r="F82" s="224"/>
      <c r="G82" s="224"/>
      <c r="H82" s="224"/>
      <c r="I82" s="224"/>
      <c r="J82" s="224"/>
      <c r="K82" s="224"/>
      <c r="L82" s="224"/>
      <c r="M82" s="224"/>
      <c r="N82" s="6"/>
    </row>
    <row r="83" spans="1:14" ht="27" customHeight="1" x14ac:dyDescent="0.2">
      <c r="A83" s="225" t="s">
        <v>158</v>
      </c>
      <c r="B83" s="225"/>
      <c r="C83" s="225"/>
      <c r="D83" s="225"/>
      <c r="E83" s="225"/>
      <c r="F83" s="225"/>
      <c r="G83" s="225"/>
      <c r="H83" s="225"/>
      <c r="I83" s="225"/>
      <c r="J83" s="225"/>
      <c r="K83" s="225"/>
      <c r="L83" s="225"/>
      <c r="M83" s="225"/>
      <c r="N83" s="9"/>
    </row>
    <row r="84" spans="1:14" x14ac:dyDescent="0.2">
      <c r="A84" s="20" t="s">
        <v>120</v>
      </c>
      <c r="F84" s="9"/>
      <c r="G84" s="10"/>
      <c r="H84" s="10"/>
      <c r="I84" s="10"/>
      <c r="J84" s="9"/>
      <c r="K84" s="9"/>
    </row>
    <row r="85" spans="1:14" x14ac:dyDescent="0.2">
      <c r="F85" s="9"/>
      <c r="G85" s="10"/>
      <c r="H85" s="10"/>
      <c r="I85" s="10"/>
      <c r="J85" s="9"/>
      <c r="K85" s="9"/>
    </row>
    <row r="86" spans="1:14" x14ac:dyDescent="0.2">
      <c r="G86" s="10"/>
      <c r="H86" s="10"/>
      <c r="I86" s="10"/>
      <c r="J86" s="9"/>
      <c r="K86" s="9"/>
    </row>
    <row r="87" spans="1:14" x14ac:dyDescent="0.2">
      <c r="F87" s="9"/>
      <c r="G87" s="10"/>
      <c r="H87" s="10"/>
      <c r="I87" s="10"/>
      <c r="J87" s="9"/>
      <c r="K87" s="9"/>
    </row>
    <row r="88" spans="1:14" s="8" customFormat="1" x14ac:dyDescent="0.2"/>
    <row r="89" spans="1:14" s="8" customFormat="1" x14ac:dyDescent="0.2"/>
    <row r="90" spans="1:14" s="8" customFormat="1" x14ac:dyDescent="0.2"/>
    <row r="91" spans="1:14" s="8" customFormat="1" x14ac:dyDescent="0.2"/>
  </sheetData>
  <mergeCells count="8">
    <mergeCell ref="A82:M82"/>
    <mergeCell ref="A83:M83"/>
    <mergeCell ref="A1:M1"/>
    <mergeCell ref="A2:M2"/>
    <mergeCell ref="A3:A4"/>
    <mergeCell ref="B3:E3"/>
    <mergeCell ref="F3:I3"/>
    <mergeCell ref="J3:M3"/>
  </mergeCells>
  <phoneticPr fontId="0" type="noConversion"/>
  <printOptions horizontalCentered="1"/>
  <pageMargins left="0.25" right="0.25" top="0.5" bottom="0.5" header="0.3" footer="0.3"/>
  <pageSetup scale="6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N595"/>
  <sheetViews>
    <sheetView zoomScaleNormal="100" workbookViewId="0">
      <selection sqref="A1:M1"/>
    </sheetView>
  </sheetViews>
  <sheetFormatPr defaultColWidth="9.140625" defaultRowHeight="12.75" x14ac:dyDescent="0.2"/>
  <cols>
    <col min="1" max="1" width="60.42578125" style="2" customWidth="1"/>
    <col min="2" max="5" width="10.85546875" style="2" customWidth="1"/>
    <col min="6" max="13" width="10.7109375" style="2" customWidth="1"/>
    <col min="14" max="31" width="11.28515625" style="2" customWidth="1"/>
    <col min="32" max="16384" width="9.140625" style="2"/>
  </cols>
  <sheetData>
    <row r="1" spans="1:14" ht="18.75" x14ac:dyDescent="0.3">
      <c r="A1" s="236" t="s">
        <v>134</v>
      </c>
      <c r="B1" s="236"/>
      <c r="C1" s="236"/>
      <c r="D1" s="236"/>
      <c r="E1" s="236"/>
      <c r="F1" s="236"/>
      <c r="G1" s="236"/>
      <c r="H1" s="236"/>
      <c r="I1" s="236"/>
      <c r="J1" s="236"/>
      <c r="K1" s="236"/>
      <c r="L1" s="236"/>
      <c r="M1" s="236"/>
      <c r="N1" s="40"/>
    </row>
    <row r="2" spans="1:14" x14ac:dyDescent="0.2">
      <c r="A2" s="227" t="s">
        <v>0</v>
      </c>
      <c r="B2" s="227"/>
      <c r="C2" s="227"/>
      <c r="D2" s="227"/>
      <c r="E2" s="227"/>
      <c r="F2" s="227"/>
      <c r="G2" s="227"/>
      <c r="H2" s="227"/>
      <c r="I2" s="227"/>
      <c r="J2" s="227"/>
      <c r="K2" s="227"/>
      <c r="L2" s="227"/>
      <c r="M2" s="227"/>
    </row>
    <row r="3" spans="1:14" s="11" customFormat="1" ht="28.5" customHeight="1" x14ac:dyDescent="0.25">
      <c r="A3" s="237" t="s">
        <v>1</v>
      </c>
      <c r="B3" s="230" t="s">
        <v>106</v>
      </c>
      <c r="C3" s="231"/>
      <c r="D3" s="231"/>
      <c r="E3" s="232"/>
      <c r="F3" s="230" t="s">
        <v>75</v>
      </c>
      <c r="G3" s="231"/>
      <c r="H3" s="231"/>
      <c r="I3" s="232"/>
      <c r="J3" s="233" t="s">
        <v>76</v>
      </c>
      <c r="K3" s="234"/>
      <c r="L3" s="234"/>
      <c r="M3" s="235"/>
    </row>
    <row r="4" spans="1:14" s="11" customFormat="1" ht="15" x14ac:dyDescent="0.25">
      <c r="A4" s="229"/>
      <c r="B4" s="39">
        <v>2015</v>
      </c>
      <c r="C4" s="47">
        <v>2016</v>
      </c>
      <c r="D4" s="47">
        <v>2017</v>
      </c>
      <c r="E4" s="48">
        <v>2018</v>
      </c>
      <c r="F4" s="39">
        <v>2015</v>
      </c>
      <c r="G4" s="47">
        <v>2016</v>
      </c>
      <c r="H4" s="47">
        <v>2017</v>
      </c>
      <c r="I4" s="48">
        <v>2018</v>
      </c>
      <c r="J4" s="39">
        <v>2015</v>
      </c>
      <c r="K4" s="47">
        <v>2016</v>
      </c>
      <c r="L4" s="47">
        <v>2017</v>
      </c>
      <c r="M4" s="48">
        <v>2018</v>
      </c>
    </row>
    <row r="5" spans="1:14" s="12" customFormat="1" ht="12.75" customHeight="1" x14ac:dyDescent="0.25">
      <c r="A5" s="141" t="s">
        <v>77</v>
      </c>
      <c r="B5" s="142">
        <v>5289071</v>
      </c>
      <c r="C5" s="142">
        <v>5586030</v>
      </c>
      <c r="D5" s="142">
        <v>6013335</v>
      </c>
      <c r="E5" s="142">
        <v>5950991</v>
      </c>
      <c r="F5" s="142">
        <v>264359</v>
      </c>
      <c r="G5" s="142">
        <v>289261</v>
      </c>
      <c r="H5" s="142">
        <v>300378</v>
      </c>
      <c r="I5" s="142">
        <v>-90623</v>
      </c>
      <c r="J5" s="142">
        <v>433333</v>
      </c>
      <c r="K5" s="142">
        <v>427542</v>
      </c>
      <c r="L5" s="142">
        <v>470933</v>
      </c>
      <c r="M5" s="143">
        <v>531010</v>
      </c>
    </row>
    <row r="6" spans="1:14" s="11" customFormat="1" ht="12.75" customHeight="1" x14ac:dyDescent="0.25">
      <c r="A6" s="144" t="s">
        <v>78</v>
      </c>
      <c r="B6" s="90">
        <v>180418</v>
      </c>
      <c r="C6" s="90">
        <v>169643</v>
      </c>
      <c r="D6" s="90">
        <v>159493</v>
      </c>
      <c r="E6" s="90">
        <v>156795</v>
      </c>
      <c r="F6" s="90">
        <v>416</v>
      </c>
      <c r="G6" s="90">
        <v>-4488</v>
      </c>
      <c r="H6" s="90">
        <v>-16672</v>
      </c>
      <c r="I6" s="90">
        <v>-4259</v>
      </c>
      <c r="J6" s="90">
        <v>3541</v>
      </c>
      <c r="K6" s="90">
        <v>3157</v>
      </c>
      <c r="L6" s="90">
        <v>9819</v>
      </c>
      <c r="M6" s="89">
        <v>14932</v>
      </c>
    </row>
    <row r="7" spans="1:14" s="12" customFormat="1" ht="12.75" customHeight="1" x14ac:dyDescent="0.25">
      <c r="A7" s="145" t="s">
        <v>79</v>
      </c>
      <c r="B7" s="49">
        <v>693847</v>
      </c>
      <c r="C7" s="49">
        <v>735648</v>
      </c>
      <c r="D7" s="49">
        <v>870099</v>
      </c>
      <c r="E7" s="49">
        <v>902555</v>
      </c>
      <c r="F7" s="49">
        <v>43502</v>
      </c>
      <c r="G7" s="49">
        <v>52609</v>
      </c>
      <c r="H7" s="49">
        <v>77073</v>
      </c>
      <c r="I7" s="49">
        <v>50911</v>
      </c>
      <c r="J7" s="49">
        <v>67102</v>
      </c>
      <c r="K7" s="49">
        <v>72037</v>
      </c>
      <c r="L7" s="49">
        <v>81077</v>
      </c>
      <c r="M7" s="22">
        <v>79791</v>
      </c>
    </row>
    <row r="8" spans="1:14" s="11" customFormat="1" ht="12.75" customHeight="1" x14ac:dyDescent="0.25">
      <c r="A8" s="132" t="s">
        <v>80</v>
      </c>
      <c r="B8" s="90">
        <v>81914</v>
      </c>
      <c r="C8" s="90">
        <v>76596</v>
      </c>
      <c r="D8" s="90">
        <v>86403</v>
      </c>
      <c r="E8" s="90">
        <v>90879</v>
      </c>
      <c r="F8" s="90">
        <v>4449</v>
      </c>
      <c r="G8" s="90">
        <v>3059</v>
      </c>
      <c r="H8" s="90">
        <v>5330</v>
      </c>
      <c r="I8" s="90">
        <v>2034</v>
      </c>
      <c r="J8" s="90">
        <v>4149</v>
      </c>
      <c r="K8" s="90">
        <v>3509</v>
      </c>
      <c r="L8" s="90">
        <v>4180</v>
      </c>
      <c r="M8" s="89">
        <v>4057</v>
      </c>
    </row>
    <row r="9" spans="1:14" s="11" customFormat="1" ht="12.75" customHeight="1" x14ac:dyDescent="0.25">
      <c r="A9" s="133" t="s">
        <v>81</v>
      </c>
      <c r="B9" s="49">
        <v>151369</v>
      </c>
      <c r="C9" s="49">
        <v>165242</v>
      </c>
      <c r="D9" s="49">
        <v>213110</v>
      </c>
      <c r="E9" s="49">
        <v>203002</v>
      </c>
      <c r="F9" s="49">
        <v>6470</v>
      </c>
      <c r="G9" s="49">
        <v>14945</v>
      </c>
      <c r="H9" s="49">
        <v>15639</v>
      </c>
      <c r="I9" s="49">
        <v>17852</v>
      </c>
      <c r="J9" s="49">
        <v>18114</v>
      </c>
      <c r="K9" s="49">
        <v>22280</v>
      </c>
      <c r="L9" s="49">
        <v>24246</v>
      </c>
      <c r="M9" s="22">
        <v>20039</v>
      </c>
    </row>
    <row r="10" spans="1:14" s="11" customFormat="1" ht="12.75" customHeight="1" x14ac:dyDescent="0.25">
      <c r="A10" s="132" t="s">
        <v>82</v>
      </c>
      <c r="B10" s="90">
        <v>34506</v>
      </c>
      <c r="C10" s="90">
        <v>33687</v>
      </c>
      <c r="D10" s="90">
        <v>40289</v>
      </c>
      <c r="E10" s="90">
        <v>45100</v>
      </c>
      <c r="F10" s="90">
        <v>503</v>
      </c>
      <c r="G10" s="90">
        <v>-923</v>
      </c>
      <c r="H10" s="90">
        <v>4809</v>
      </c>
      <c r="I10" s="90">
        <v>2025</v>
      </c>
      <c r="J10" s="90">
        <v>1721</v>
      </c>
      <c r="K10" s="90">
        <v>2147</v>
      </c>
      <c r="L10" s="90">
        <v>1861</v>
      </c>
      <c r="M10" s="89">
        <v>2635</v>
      </c>
    </row>
    <row r="11" spans="1:14" s="11" customFormat="1" ht="12.75" customHeight="1" x14ac:dyDescent="0.25">
      <c r="A11" s="146" t="s">
        <v>83</v>
      </c>
      <c r="B11" s="49">
        <v>45932</v>
      </c>
      <c r="C11" s="49">
        <v>56221</v>
      </c>
      <c r="D11" s="49">
        <v>62286</v>
      </c>
      <c r="E11" s="49">
        <v>63981</v>
      </c>
      <c r="F11" s="49">
        <v>3110</v>
      </c>
      <c r="G11" s="49">
        <v>4151</v>
      </c>
      <c r="H11" s="49">
        <v>4284</v>
      </c>
      <c r="I11" s="49">
        <v>2495</v>
      </c>
      <c r="J11" s="49">
        <v>3495</v>
      </c>
      <c r="K11" s="49">
        <v>3922</v>
      </c>
      <c r="L11" s="49">
        <v>4973</v>
      </c>
      <c r="M11" s="22">
        <v>6458</v>
      </c>
    </row>
    <row r="12" spans="1:14" s="11" customFormat="1" ht="12.75" customHeight="1" x14ac:dyDescent="0.25">
      <c r="A12" s="132" t="s">
        <v>84</v>
      </c>
      <c r="B12" s="90">
        <v>97641</v>
      </c>
      <c r="C12" s="90">
        <v>98246</v>
      </c>
      <c r="D12" s="90">
        <v>126402</v>
      </c>
      <c r="E12" s="90">
        <v>152302</v>
      </c>
      <c r="F12" s="90">
        <v>6440</v>
      </c>
      <c r="G12" s="90">
        <v>12427</v>
      </c>
      <c r="H12" s="90">
        <v>16218</v>
      </c>
      <c r="I12" s="90">
        <v>13123</v>
      </c>
      <c r="J12" s="90">
        <v>10868</v>
      </c>
      <c r="K12" s="90">
        <v>13936</v>
      </c>
      <c r="L12" s="90">
        <v>13609</v>
      </c>
      <c r="M12" s="89">
        <v>18356</v>
      </c>
    </row>
    <row r="13" spans="1:14" s="11" customFormat="1" ht="12.75" customHeight="1" x14ac:dyDescent="0.25">
      <c r="A13" s="133" t="s">
        <v>85</v>
      </c>
      <c r="B13" s="49">
        <v>17591</v>
      </c>
      <c r="C13" s="49">
        <v>15029</v>
      </c>
      <c r="D13" s="49">
        <v>17296</v>
      </c>
      <c r="E13" s="49">
        <v>18027</v>
      </c>
      <c r="F13" s="49">
        <v>1545</v>
      </c>
      <c r="G13" s="49">
        <v>196</v>
      </c>
      <c r="H13" s="49">
        <v>1649</v>
      </c>
      <c r="I13" s="49">
        <v>824</v>
      </c>
      <c r="J13" s="49">
        <v>1461</v>
      </c>
      <c r="K13" s="49">
        <v>1041</v>
      </c>
      <c r="L13" s="49">
        <v>1538</v>
      </c>
      <c r="M13" s="22">
        <v>1373</v>
      </c>
    </row>
    <row r="14" spans="1:14" s="11" customFormat="1" ht="12.75" customHeight="1" x14ac:dyDescent="0.25">
      <c r="A14" s="132" t="s">
        <v>86</v>
      </c>
      <c r="B14" s="90">
        <v>62087</v>
      </c>
      <c r="C14" s="90">
        <v>73112</v>
      </c>
      <c r="D14" s="90">
        <v>84912</v>
      </c>
      <c r="E14" s="90">
        <v>86189</v>
      </c>
      <c r="F14" s="90">
        <v>11282</v>
      </c>
      <c r="G14" s="90">
        <v>7446</v>
      </c>
      <c r="H14" s="90">
        <v>9160</v>
      </c>
      <c r="I14" s="90">
        <v>3376</v>
      </c>
      <c r="J14" s="90">
        <v>10632</v>
      </c>
      <c r="K14" s="90">
        <v>7699</v>
      </c>
      <c r="L14" s="90">
        <v>9937</v>
      </c>
      <c r="M14" s="89">
        <v>7991</v>
      </c>
    </row>
    <row r="15" spans="1:14" s="11" customFormat="1" ht="12.75" customHeight="1" x14ac:dyDescent="0.25">
      <c r="A15" s="133" t="s">
        <v>87</v>
      </c>
      <c r="B15" s="49">
        <v>202807</v>
      </c>
      <c r="C15" s="49">
        <v>217516</v>
      </c>
      <c r="D15" s="49">
        <v>239401</v>
      </c>
      <c r="E15" s="49">
        <v>243073</v>
      </c>
      <c r="F15" s="49">
        <v>9704</v>
      </c>
      <c r="G15" s="49">
        <v>11307</v>
      </c>
      <c r="H15" s="49">
        <v>19984</v>
      </c>
      <c r="I15" s="49">
        <v>9182</v>
      </c>
      <c r="J15" s="49">
        <v>16662</v>
      </c>
      <c r="K15" s="49">
        <v>17504</v>
      </c>
      <c r="L15" s="49">
        <v>20733</v>
      </c>
      <c r="M15" s="22">
        <v>18881</v>
      </c>
    </row>
    <row r="16" spans="1:14" s="11" customFormat="1" ht="12.75" customHeight="1" x14ac:dyDescent="0.25">
      <c r="A16" s="144" t="s">
        <v>88</v>
      </c>
      <c r="B16" s="90">
        <v>225217</v>
      </c>
      <c r="C16" s="90">
        <v>238213</v>
      </c>
      <c r="D16" s="90">
        <v>253645</v>
      </c>
      <c r="E16" s="90">
        <v>221683</v>
      </c>
      <c r="F16" s="90">
        <v>9495</v>
      </c>
      <c r="G16" s="90">
        <v>16629</v>
      </c>
      <c r="H16" s="90">
        <v>11628</v>
      </c>
      <c r="I16" s="90">
        <v>-17785</v>
      </c>
      <c r="J16" s="90">
        <v>19129</v>
      </c>
      <c r="K16" s="90">
        <v>20873</v>
      </c>
      <c r="L16" s="90">
        <v>21652</v>
      </c>
      <c r="M16" s="89">
        <v>26656</v>
      </c>
    </row>
    <row r="17" spans="1:13" s="11" customFormat="1" ht="12.75" customHeight="1" x14ac:dyDescent="0.25">
      <c r="A17" s="145" t="s">
        <v>89</v>
      </c>
      <c r="B17" s="49">
        <v>198689</v>
      </c>
      <c r="C17" s="49">
        <v>207182</v>
      </c>
      <c r="D17" s="49">
        <v>226576</v>
      </c>
      <c r="E17" s="49">
        <v>286330</v>
      </c>
      <c r="F17" s="49">
        <v>13488</v>
      </c>
      <c r="G17" s="49">
        <v>21503</v>
      </c>
      <c r="H17" s="49">
        <v>19997</v>
      </c>
      <c r="I17" s="49">
        <v>51810</v>
      </c>
      <c r="J17" s="49">
        <v>14756</v>
      </c>
      <c r="K17" s="49">
        <v>17485</v>
      </c>
      <c r="L17" s="49">
        <v>17566</v>
      </c>
      <c r="M17" s="22">
        <v>16781</v>
      </c>
    </row>
    <row r="18" spans="1:13" s="11" customFormat="1" ht="12.75" customHeight="1" x14ac:dyDescent="0.25">
      <c r="A18" s="144" t="s">
        <v>90</v>
      </c>
      <c r="B18" s="90">
        <v>118271</v>
      </c>
      <c r="C18" s="90">
        <v>119325</v>
      </c>
      <c r="D18" s="90">
        <v>117437</v>
      </c>
      <c r="E18" s="90">
        <v>124479</v>
      </c>
      <c r="F18" s="90">
        <v>-6448</v>
      </c>
      <c r="G18" s="90">
        <v>2503</v>
      </c>
      <c r="H18" s="90">
        <v>-4445</v>
      </c>
      <c r="I18" s="90">
        <v>5887</v>
      </c>
      <c r="J18" s="90">
        <v>3521</v>
      </c>
      <c r="K18" s="90">
        <v>7165</v>
      </c>
      <c r="L18" s="90">
        <v>7090</v>
      </c>
      <c r="M18" s="89">
        <v>9141</v>
      </c>
    </row>
    <row r="19" spans="1:13" s="11" customFormat="1" ht="12.75" customHeight="1" x14ac:dyDescent="0.25">
      <c r="A19" s="145" t="s">
        <v>91</v>
      </c>
      <c r="B19" s="49">
        <v>719608</v>
      </c>
      <c r="C19" s="49">
        <v>738837</v>
      </c>
      <c r="D19" s="49">
        <v>826391</v>
      </c>
      <c r="E19" s="49">
        <v>904858</v>
      </c>
      <c r="F19" s="49">
        <v>15632</v>
      </c>
      <c r="G19" s="49">
        <v>13705</v>
      </c>
      <c r="H19" s="49">
        <v>46542</v>
      </c>
      <c r="I19" s="49">
        <v>110519</v>
      </c>
      <c r="J19" s="49">
        <v>45760</v>
      </c>
      <c r="K19" s="49">
        <v>39226</v>
      </c>
      <c r="L19" s="49">
        <v>47174</v>
      </c>
      <c r="M19" s="22">
        <v>57372</v>
      </c>
    </row>
    <row r="20" spans="1:13" s="11" customFormat="1" ht="12.75" customHeight="1" x14ac:dyDescent="0.25">
      <c r="A20" s="144" t="s">
        <v>92</v>
      </c>
      <c r="B20" s="90">
        <v>117646</v>
      </c>
      <c r="C20" s="90">
        <v>124342</v>
      </c>
      <c r="D20" s="90">
        <v>127093</v>
      </c>
      <c r="E20" s="90">
        <v>138790</v>
      </c>
      <c r="F20" s="90">
        <v>5121</v>
      </c>
      <c r="G20" s="90">
        <v>9759</v>
      </c>
      <c r="H20" s="90">
        <v>176</v>
      </c>
      <c r="I20" s="90">
        <v>10292</v>
      </c>
      <c r="J20" s="90">
        <v>11145</v>
      </c>
      <c r="K20" s="90">
        <v>13511</v>
      </c>
      <c r="L20" s="90">
        <v>13909</v>
      </c>
      <c r="M20" s="89">
        <v>9577</v>
      </c>
    </row>
    <row r="21" spans="1:13" s="12" customFormat="1" ht="12.75" customHeight="1" x14ac:dyDescent="0.25">
      <c r="A21" s="145" t="s">
        <v>93</v>
      </c>
      <c r="B21" s="49">
        <v>2686477</v>
      </c>
      <c r="C21" s="49">
        <v>2864411</v>
      </c>
      <c r="D21" s="49">
        <v>2996212</v>
      </c>
      <c r="E21" s="49">
        <v>2779549</v>
      </c>
      <c r="F21" s="49">
        <v>161310</v>
      </c>
      <c r="G21" s="49">
        <v>146599</v>
      </c>
      <c r="H21" s="49">
        <v>125603</v>
      </c>
      <c r="I21" s="49">
        <v>-318841</v>
      </c>
      <c r="J21" s="49">
        <v>233272</v>
      </c>
      <c r="K21" s="49">
        <v>216381</v>
      </c>
      <c r="L21" s="49">
        <v>230655</v>
      </c>
      <c r="M21" s="22">
        <v>278233</v>
      </c>
    </row>
    <row r="22" spans="1:13" s="11" customFormat="1" ht="12.75" customHeight="1" x14ac:dyDescent="0.25">
      <c r="A22" s="147" t="s">
        <v>94</v>
      </c>
      <c r="B22" s="139">
        <v>348898</v>
      </c>
      <c r="C22" s="139">
        <v>388427</v>
      </c>
      <c r="D22" s="139">
        <v>436390</v>
      </c>
      <c r="E22" s="139">
        <v>435952</v>
      </c>
      <c r="F22" s="139">
        <v>21842</v>
      </c>
      <c r="G22" s="139">
        <v>30442</v>
      </c>
      <c r="H22" s="139">
        <v>40476</v>
      </c>
      <c r="I22" s="139">
        <v>20844</v>
      </c>
      <c r="J22" s="139">
        <v>35108</v>
      </c>
      <c r="K22" s="139">
        <v>37707</v>
      </c>
      <c r="L22" s="139">
        <v>41990</v>
      </c>
      <c r="M22" s="140">
        <v>38526</v>
      </c>
    </row>
    <row r="23" spans="1:13" ht="12.75" customHeight="1" x14ac:dyDescent="0.2">
      <c r="A23" s="20" t="s">
        <v>120</v>
      </c>
    </row>
    <row r="24" spans="1:13" ht="12.75" customHeight="1" x14ac:dyDescent="0.2"/>
    <row r="25" spans="1:13" ht="12.75" customHeight="1" x14ac:dyDescent="0.2"/>
    <row r="26" spans="1:13" ht="12.75" customHeight="1" x14ac:dyDescent="0.2"/>
    <row r="27" spans="1:13" ht="12.75" customHeight="1" x14ac:dyDescent="0.2"/>
    <row r="28" spans="1:13" ht="12.75" customHeight="1" x14ac:dyDescent="0.2"/>
    <row r="29" spans="1:13" ht="12.75" customHeight="1" x14ac:dyDescent="0.2"/>
    <row r="30" spans="1:13" ht="12.75" customHeight="1" x14ac:dyDescent="0.2"/>
    <row r="31" spans="1:13" ht="12.75" customHeight="1" x14ac:dyDescent="0.2"/>
    <row r="32" spans="1: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sheetData>
  <mergeCells count="6">
    <mergeCell ref="A1:M1"/>
    <mergeCell ref="A2:M2"/>
    <mergeCell ref="A3:A4"/>
    <mergeCell ref="B3:E3"/>
    <mergeCell ref="F3:I3"/>
    <mergeCell ref="J3:M3"/>
  </mergeCells>
  <printOptions horizontalCentered="1"/>
  <pageMargins left="0.25" right="0.25" top="0.5" bottom="0.5" header="0.3" footer="0.3"/>
  <pageSetup scale="7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4F2E-296A-4B9C-BEB2-7855F6E874CD}">
  <sheetPr codeName="Sheet9">
    <pageSetUpPr fitToPage="1"/>
  </sheetPr>
  <dimension ref="A1:C25"/>
  <sheetViews>
    <sheetView zoomScaleNormal="100" workbookViewId="0">
      <selection sqref="A1:C1"/>
    </sheetView>
  </sheetViews>
  <sheetFormatPr defaultRowHeight="12.75" x14ac:dyDescent="0.2"/>
  <cols>
    <col min="1" max="1" width="51.85546875" customWidth="1"/>
    <col min="2" max="3" width="12.5703125" bestFit="1" customWidth="1"/>
    <col min="4" max="5" width="13" bestFit="1" customWidth="1"/>
    <col min="6" max="7" width="12.7109375" bestFit="1" customWidth="1"/>
    <col min="8" max="9" width="12.5703125" bestFit="1" customWidth="1"/>
    <col min="13" max="13" width="9.140625" customWidth="1"/>
  </cols>
  <sheetData>
    <row r="1" spans="1:3" ht="38.25" customHeight="1" x14ac:dyDescent="0.3">
      <c r="A1" s="238" t="s">
        <v>151</v>
      </c>
      <c r="B1" s="238"/>
      <c r="C1" s="238"/>
    </row>
    <row r="2" spans="1:3" x14ac:dyDescent="0.2">
      <c r="A2" s="239" t="s">
        <v>0</v>
      </c>
      <c r="B2" s="239"/>
      <c r="C2" s="239"/>
    </row>
    <row r="3" spans="1:3" x14ac:dyDescent="0.2">
      <c r="A3" s="72"/>
      <c r="B3" s="73">
        <v>2017</v>
      </c>
      <c r="C3" s="74">
        <v>2018</v>
      </c>
    </row>
    <row r="4" spans="1:3" x14ac:dyDescent="0.2">
      <c r="A4" s="148" t="s">
        <v>2</v>
      </c>
      <c r="B4" s="149">
        <v>155081</v>
      </c>
      <c r="C4" s="150">
        <v>776513</v>
      </c>
    </row>
    <row r="5" spans="1:3" x14ac:dyDescent="0.2">
      <c r="A5" s="151" t="s">
        <v>3</v>
      </c>
      <c r="B5" s="90">
        <v>4927</v>
      </c>
      <c r="C5" s="89">
        <v>9133</v>
      </c>
    </row>
    <row r="6" spans="1:3" x14ac:dyDescent="0.2">
      <c r="A6" s="152" t="s">
        <v>105</v>
      </c>
      <c r="B6" s="71">
        <v>84615</v>
      </c>
      <c r="C6" s="67">
        <v>395723</v>
      </c>
    </row>
    <row r="7" spans="1:3" x14ac:dyDescent="0.2">
      <c r="A7" s="153" t="s">
        <v>137</v>
      </c>
      <c r="B7" s="154"/>
      <c r="C7" s="89"/>
    </row>
    <row r="8" spans="1:3" x14ac:dyDescent="0.2">
      <c r="A8" s="155" t="s">
        <v>14</v>
      </c>
      <c r="B8" s="71">
        <v>29546</v>
      </c>
      <c r="C8" s="67">
        <v>138751</v>
      </c>
    </row>
    <row r="9" spans="1:3" x14ac:dyDescent="0.2">
      <c r="A9" s="156" t="s">
        <v>12</v>
      </c>
      <c r="B9" s="90">
        <v>795</v>
      </c>
      <c r="C9" s="89" t="s">
        <v>73</v>
      </c>
    </row>
    <row r="10" spans="1:3" x14ac:dyDescent="0.2">
      <c r="A10" s="155" t="s">
        <v>23</v>
      </c>
      <c r="B10" s="71">
        <v>17617</v>
      </c>
      <c r="C10" s="67">
        <v>40174</v>
      </c>
    </row>
    <row r="11" spans="1:3" x14ac:dyDescent="0.2">
      <c r="A11" s="156" t="s">
        <v>21</v>
      </c>
      <c r="B11" s="90">
        <v>14759</v>
      </c>
      <c r="C11" s="89">
        <v>32400</v>
      </c>
    </row>
    <row r="12" spans="1:3" x14ac:dyDescent="0.2">
      <c r="A12" s="155" t="s">
        <v>13</v>
      </c>
      <c r="B12" s="71">
        <v>6530</v>
      </c>
      <c r="C12" s="67">
        <v>28527</v>
      </c>
    </row>
    <row r="13" spans="1:3" x14ac:dyDescent="0.2">
      <c r="A13" s="151" t="s">
        <v>25</v>
      </c>
      <c r="B13" s="90">
        <v>25521</v>
      </c>
      <c r="C13" s="89">
        <v>267012</v>
      </c>
    </row>
    <row r="14" spans="1:3" x14ac:dyDescent="0.2">
      <c r="A14" s="157" t="s">
        <v>137</v>
      </c>
      <c r="B14" s="158"/>
      <c r="C14" s="67"/>
    </row>
    <row r="15" spans="1:3" x14ac:dyDescent="0.2">
      <c r="A15" s="159" t="s">
        <v>41</v>
      </c>
      <c r="B15" s="90">
        <v>9155</v>
      </c>
      <c r="C15" s="89">
        <v>230950</v>
      </c>
    </row>
    <row r="16" spans="1:3" ht="15" x14ac:dyDescent="0.2">
      <c r="A16" s="160" t="s">
        <v>138</v>
      </c>
      <c r="B16" s="71">
        <v>3887</v>
      </c>
      <c r="C16" s="67">
        <v>14756</v>
      </c>
    </row>
    <row r="17" spans="1:3" x14ac:dyDescent="0.2">
      <c r="A17" s="151" t="s">
        <v>44</v>
      </c>
      <c r="B17" s="90" t="s">
        <v>73</v>
      </c>
      <c r="C17" s="89">
        <v>1730</v>
      </c>
    </row>
    <row r="18" spans="1:3" x14ac:dyDescent="0.2">
      <c r="A18" s="152" t="s">
        <v>48</v>
      </c>
      <c r="B18" s="71" t="s">
        <v>73</v>
      </c>
      <c r="C18" s="67">
        <v>6313</v>
      </c>
    </row>
    <row r="19" spans="1:3" x14ac:dyDescent="0.2">
      <c r="A19" s="151" t="s">
        <v>54</v>
      </c>
      <c r="B19" s="90">
        <v>31381</v>
      </c>
      <c r="C19" s="89">
        <v>96601</v>
      </c>
    </row>
    <row r="20" spans="1:3" x14ac:dyDescent="0.2">
      <c r="A20" s="157" t="s">
        <v>137</v>
      </c>
      <c r="B20" s="158"/>
      <c r="C20" s="67"/>
    </row>
    <row r="21" spans="1:3" x14ac:dyDescent="0.2">
      <c r="A21" s="161" t="s">
        <v>65</v>
      </c>
      <c r="B21" s="139">
        <v>7310</v>
      </c>
      <c r="C21" s="140">
        <v>53553</v>
      </c>
    </row>
    <row r="22" spans="1:3" x14ac:dyDescent="0.2">
      <c r="A22" s="2" t="s">
        <v>139</v>
      </c>
    </row>
    <row r="23" spans="1:3" x14ac:dyDescent="0.2">
      <c r="A23" s="224" t="s">
        <v>155</v>
      </c>
      <c r="B23" s="224"/>
      <c r="C23" s="224"/>
    </row>
    <row r="24" spans="1:3" x14ac:dyDescent="0.2">
      <c r="A24" s="224"/>
      <c r="B24" s="224"/>
      <c r="C24" s="224"/>
    </row>
    <row r="25" spans="1:3" x14ac:dyDescent="0.2">
      <c r="A25" s="68" t="s">
        <v>120</v>
      </c>
    </row>
  </sheetData>
  <mergeCells count="3">
    <mergeCell ref="A1:C1"/>
    <mergeCell ref="A2:C2"/>
    <mergeCell ref="A23:C24"/>
  </mergeCells>
  <printOptions horizontalCentered="1"/>
  <pageMargins left="0.25" right="0.25" top="0.5" bottom="0.5" header="0.3" footer="0.3"/>
  <pageSetup scale="6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5392-61F4-48CD-9636-F83B03619C63}">
  <sheetPr codeName="Sheet10">
    <pageSetUpPr fitToPage="1"/>
  </sheetPr>
  <dimension ref="A1:C23"/>
  <sheetViews>
    <sheetView zoomScaleNormal="100" workbookViewId="0">
      <selection sqref="A1:C1"/>
    </sheetView>
  </sheetViews>
  <sheetFormatPr defaultRowHeight="12.75" x14ac:dyDescent="0.2"/>
  <cols>
    <col min="1" max="1" width="53.28515625" customWidth="1"/>
    <col min="2" max="2" width="14.140625" customWidth="1"/>
    <col min="3" max="3" width="11.85546875" customWidth="1"/>
  </cols>
  <sheetData>
    <row r="1" spans="1:3" ht="40.5" customHeight="1" x14ac:dyDescent="0.3">
      <c r="A1" s="238" t="s">
        <v>150</v>
      </c>
      <c r="B1" s="238"/>
      <c r="C1" s="238"/>
    </row>
    <row r="2" spans="1:3" x14ac:dyDescent="0.2">
      <c r="A2" s="239" t="s">
        <v>0</v>
      </c>
      <c r="B2" s="239"/>
      <c r="C2" s="239"/>
    </row>
    <row r="3" spans="1:3" x14ac:dyDescent="0.2">
      <c r="A3" s="72"/>
      <c r="B3" s="73">
        <v>2017</v>
      </c>
      <c r="C3" s="74">
        <v>2018</v>
      </c>
    </row>
    <row r="4" spans="1:3" x14ac:dyDescent="0.2">
      <c r="A4" s="148" t="s">
        <v>77</v>
      </c>
      <c r="B4" s="162">
        <v>155081</v>
      </c>
      <c r="C4" s="150">
        <v>776513</v>
      </c>
    </row>
    <row r="5" spans="1:3" x14ac:dyDescent="0.2">
      <c r="A5" s="151" t="s">
        <v>78</v>
      </c>
      <c r="B5" s="90">
        <v>1003</v>
      </c>
      <c r="C5" s="89">
        <v>5374</v>
      </c>
    </row>
    <row r="6" spans="1:3" x14ac:dyDescent="0.2">
      <c r="A6" s="152" t="s">
        <v>79</v>
      </c>
      <c r="B6" s="71">
        <v>89532</v>
      </c>
      <c r="C6" s="67">
        <v>505245</v>
      </c>
    </row>
    <row r="7" spans="1:3" x14ac:dyDescent="0.2">
      <c r="A7" s="163" t="s">
        <v>80</v>
      </c>
      <c r="B7" s="90">
        <v>1286</v>
      </c>
      <c r="C7" s="89">
        <v>8843</v>
      </c>
    </row>
    <row r="8" spans="1:3" x14ac:dyDescent="0.2">
      <c r="A8" s="164" t="s">
        <v>81</v>
      </c>
      <c r="B8" s="71">
        <v>34846</v>
      </c>
      <c r="C8" s="67">
        <v>209079</v>
      </c>
    </row>
    <row r="9" spans="1:3" x14ac:dyDescent="0.2">
      <c r="A9" s="163" t="s">
        <v>82</v>
      </c>
      <c r="B9" s="90">
        <v>718</v>
      </c>
      <c r="C9" s="89">
        <v>2967</v>
      </c>
    </row>
    <row r="10" spans="1:3" x14ac:dyDescent="0.2">
      <c r="A10" s="164" t="s">
        <v>83</v>
      </c>
      <c r="B10" s="71">
        <v>2634</v>
      </c>
      <c r="C10" s="67">
        <v>7056</v>
      </c>
    </row>
    <row r="11" spans="1:3" x14ac:dyDescent="0.2">
      <c r="A11" s="163" t="s">
        <v>84</v>
      </c>
      <c r="B11" s="90">
        <v>5405</v>
      </c>
      <c r="C11" s="89">
        <v>195881</v>
      </c>
    </row>
    <row r="12" spans="1:3" x14ac:dyDescent="0.2">
      <c r="A12" s="164" t="s">
        <v>85</v>
      </c>
      <c r="B12" s="71">
        <v>1419</v>
      </c>
      <c r="C12" s="67">
        <v>3970</v>
      </c>
    </row>
    <row r="13" spans="1:3" x14ac:dyDescent="0.2">
      <c r="A13" s="163" t="s">
        <v>86</v>
      </c>
      <c r="B13" s="90">
        <v>5724</v>
      </c>
      <c r="C13" s="89">
        <v>25010</v>
      </c>
    </row>
    <row r="14" spans="1:3" x14ac:dyDescent="0.2">
      <c r="A14" s="164" t="s">
        <v>135</v>
      </c>
      <c r="B14" s="71">
        <v>37501</v>
      </c>
      <c r="C14" s="67">
        <v>52440</v>
      </c>
    </row>
    <row r="15" spans="1:3" x14ac:dyDescent="0.2">
      <c r="A15" s="151" t="s">
        <v>88</v>
      </c>
      <c r="B15" s="90">
        <v>3684</v>
      </c>
      <c r="C15" s="89">
        <v>7191</v>
      </c>
    </row>
    <row r="16" spans="1:3" x14ac:dyDescent="0.2">
      <c r="A16" s="152" t="s">
        <v>89</v>
      </c>
      <c r="B16" s="71">
        <v>3919</v>
      </c>
      <c r="C16" s="67" t="s">
        <v>73</v>
      </c>
    </row>
    <row r="17" spans="1:3" x14ac:dyDescent="0.2">
      <c r="A17" s="151" t="s">
        <v>90</v>
      </c>
      <c r="B17" s="90">
        <v>1175</v>
      </c>
      <c r="C17" s="89">
        <v>6567</v>
      </c>
    </row>
    <row r="18" spans="1:3" x14ac:dyDescent="0.2">
      <c r="A18" s="152" t="s">
        <v>91</v>
      </c>
      <c r="B18" s="71">
        <v>38950</v>
      </c>
      <c r="C18" s="67">
        <v>79120</v>
      </c>
    </row>
    <row r="19" spans="1:3" x14ac:dyDescent="0.2">
      <c r="A19" s="151" t="s">
        <v>92</v>
      </c>
      <c r="B19" s="90">
        <v>1244</v>
      </c>
      <c r="C19" s="89">
        <v>4382</v>
      </c>
    </row>
    <row r="20" spans="1:3" x14ac:dyDescent="0.2">
      <c r="A20" s="152" t="s">
        <v>136</v>
      </c>
      <c r="B20" s="71">
        <v>3667</v>
      </c>
      <c r="C20" s="67">
        <v>3415</v>
      </c>
    </row>
    <row r="21" spans="1:3" x14ac:dyDescent="0.2">
      <c r="A21" s="165" t="s">
        <v>94</v>
      </c>
      <c r="B21" s="139">
        <v>11906</v>
      </c>
      <c r="C21" s="140" t="s">
        <v>73</v>
      </c>
    </row>
    <row r="22" spans="1:3" x14ac:dyDescent="0.2">
      <c r="A22" s="2" t="s">
        <v>139</v>
      </c>
    </row>
    <row r="23" spans="1:3" x14ac:dyDescent="0.2">
      <c r="A23" s="68" t="s">
        <v>120</v>
      </c>
    </row>
  </sheetData>
  <mergeCells count="2">
    <mergeCell ref="A1:C1"/>
    <mergeCell ref="A2:C2"/>
  </mergeCells>
  <printOptions horizontalCentered="1"/>
  <pageMargins left="0.25" right="0.25" top="0.5" bottom="0.5" header="0.3" footer="0.3"/>
  <pageSetup scale="6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1:S27"/>
  <sheetViews>
    <sheetView zoomScaleNormal="100" workbookViewId="0">
      <selection sqref="A1:I1"/>
    </sheetView>
  </sheetViews>
  <sheetFormatPr defaultColWidth="9.140625" defaultRowHeight="12.75" x14ac:dyDescent="0.2"/>
  <cols>
    <col min="1" max="1" width="45.85546875" style="43" customWidth="1"/>
    <col min="2" max="9" width="15.5703125" style="43" customWidth="1"/>
    <col min="10" max="16384" width="9.140625" style="43"/>
  </cols>
  <sheetData>
    <row r="1" spans="1:19" ht="18.75" customHeight="1" x14ac:dyDescent="0.3">
      <c r="A1" s="241" t="s">
        <v>149</v>
      </c>
      <c r="B1" s="241"/>
      <c r="C1" s="241"/>
      <c r="D1" s="241"/>
      <c r="E1" s="241"/>
      <c r="F1" s="241"/>
      <c r="G1" s="241"/>
      <c r="H1" s="241"/>
      <c r="I1" s="241"/>
      <c r="J1" s="30"/>
      <c r="K1" s="30"/>
      <c r="L1" s="30"/>
      <c r="M1" s="30"/>
      <c r="N1" s="30"/>
      <c r="O1" s="30"/>
      <c r="P1" s="30"/>
      <c r="Q1" s="30"/>
      <c r="R1" s="30"/>
      <c r="S1" s="30"/>
    </row>
    <row r="2" spans="1:19" x14ac:dyDescent="0.2">
      <c r="A2" s="242" t="s">
        <v>0</v>
      </c>
      <c r="B2" s="242"/>
      <c r="C2" s="242"/>
      <c r="D2" s="242"/>
      <c r="E2" s="242"/>
      <c r="F2" s="242"/>
      <c r="G2" s="242"/>
      <c r="H2" s="242"/>
      <c r="I2" s="242"/>
    </row>
    <row r="3" spans="1:19" x14ac:dyDescent="0.2">
      <c r="A3" s="243"/>
      <c r="B3" s="245">
        <v>2015</v>
      </c>
      <c r="C3" s="246"/>
      <c r="D3" s="247">
        <v>2016</v>
      </c>
      <c r="E3" s="247"/>
      <c r="F3" s="245">
        <v>2017</v>
      </c>
      <c r="G3" s="246"/>
      <c r="H3" s="247">
        <v>2018</v>
      </c>
      <c r="I3" s="246"/>
    </row>
    <row r="4" spans="1:19" ht="42.75" customHeight="1" x14ac:dyDescent="0.2">
      <c r="A4" s="244"/>
      <c r="B4" s="75" t="s">
        <v>98</v>
      </c>
      <c r="C4" s="75" t="s">
        <v>99</v>
      </c>
      <c r="D4" s="75" t="s">
        <v>98</v>
      </c>
      <c r="E4" s="75" t="s">
        <v>99</v>
      </c>
      <c r="F4" s="75" t="s">
        <v>98</v>
      </c>
      <c r="G4" s="75" t="s">
        <v>99</v>
      </c>
      <c r="H4" s="75" t="s">
        <v>98</v>
      </c>
      <c r="I4" s="75" t="s">
        <v>99</v>
      </c>
    </row>
    <row r="5" spans="1:19" x14ac:dyDescent="0.2">
      <c r="A5" s="91" t="s">
        <v>77</v>
      </c>
      <c r="B5" s="92">
        <v>5289071</v>
      </c>
      <c r="C5" s="92">
        <v>5289071</v>
      </c>
      <c r="D5" s="92">
        <v>5586030</v>
      </c>
      <c r="E5" s="92">
        <v>5586030</v>
      </c>
      <c r="F5" s="92">
        <v>6013335</v>
      </c>
      <c r="G5" s="92">
        <v>6013335</v>
      </c>
      <c r="H5" s="92">
        <v>5950991</v>
      </c>
      <c r="I5" s="93">
        <v>5950991</v>
      </c>
    </row>
    <row r="6" spans="1:19" x14ac:dyDescent="0.2">
      <c r="A6" s="94" t="s">
        <v>78</v>
      </c>
      <c r="B6" s="95">
        <v>180418</v>
      </c>
      <c r="C6" s="95">
        <v>121066</v>
      </c>
      <c r="D6" s="95">
        <v>169643</v>
      </c>
      <c r="E6" s="95">
        <v>111609</v>
      </c>
      <c r="F6" s="95">
        <v>159493</v>
      </c>
      <c r="G6" s="95">
        <v>122893</v>
      </c>
      <c r="H6" s="95">
        <v>156795</v>
      </c>
      <c r="I6" s="96">
        <v>117731</v>
      </c>
    </row>
    <row r="7" spans="1:19" x14ac:dyDescent="0.2">
      <c r="A7" s="97" t="s">
        <v>79</v>
      </c>
      <c r="B7" s="16">
        <v>693847</v>
      </c>
      <c r="C7" s="16">
        <v>2942200</v>
      </c>
      <c r="D7" s="16">
        <v>735648</v>
      </c>
      <c r="E7" s="16">
        <v>3110330</v>
      </c>
      <c r="F7" s="16">
        <v>870099</v>
      </c>
      <c r="G7" s="16">
        <v>3342151</v>
      </c>
      <c r="H7" s="16">
        <v>902555</v>
      </c>
      <c r="I7" s="17">
        <v>3211967</v>
      </c>
    </row>
    <row r="8" spans="1:19" x14ac:dyDescent="0.2">
      <c r="A8" s="98" t="s">
        <v>100</v>
      </c>
      <c r="B8" s="95">
        <v>81914</v>
      </c>
      <c r="C8" s="95">
        <v>180981</v>
      </c>
      <c r="D8" s="95">
        <v>76596</v>
      </c>
      <c r="E8" s="95">
        <v>184326</v>
      </c>
      <c r="F8" s="95">
        <v>86403</v>
      </c>
      <c r="G8" s="95">
        <v>203112</v>
      </c>
      <c r="H8" s="95">
        <v>90879</v>
      </c>
      <c r="I8" s="96">
        <v>205067</v>
      </c>
    </row>
    <row r="9" spans="1:19" x14ac:dyDescent="0.2">
      <c r="A9" s="99" t="s">
        <v>81</v>
      </c>
      <c r="B9" s="16">
        <v>151369</v>
      </c>
      <c r="C9" s="16">
        <v>831162</v>
      </c>
      <c r="D9" s="16">
        <v>165242</v>
      </c>
      <c r="E9" s="16">
        <v>913197</v>
      </c>
      <c r="F9" s="16">
        <v>213110</v>
      </c>
      <c r="G9" s="16">
        <v>982815</v>
      </c>
      <c r="H9" s="16">
        <v>203002</v>
      </c>
      <c r="I9" s="17">
        <v>972367</v>
      </c>
    </row>
    <row r="10" spans="1:19" x14ac:dyDescent="0.2">
      <c r="A10" s="98" t="s">
        <v>82</v>
      </c>
      <c r="B10" s="95">
        <v>34506</v>
      </c>
      <c r="C10" s="95">
        <v>86438</v>
      </c>
      <c r="D10" s="95">
        <v>33687</v>
      </c>
      <c r="E10" s="95">
        <v>56639</v>
      </c>
      <c r="F10" s="95">
        <v>40289</v>
      </c>
      <c r="G10" s="95">
        <v>62059</v>
      </c>
      <c r="H10" s="95">
        <v>45100</v>
      </c>
      <c r="I10" s="96">
        <v>65562</v>
      </c>
    </row>
    <row r="11" spans="1:19" x14ac:dyDescent="0.2">
      <c r="A11" s="100" t="s">
        <v>83</v>
      </c>
      <c r="B11" s="16">
        <v>45932</v>
      </c>
      <c r="C11" s="16">
        <v>155422</v>
      </c>
      <c r="D11" s="16">
        <v>56221</v>
      </c>
      <c r="E11" s="16">
        <v>163086</v>
      </c>
      <c r="F11" s="16">
        <v>62286</v>
      </c>
      <c r="G11" s="16">
        <v>182320</v>
      </c>
      <c r="H11" s="16">
        <v>63981</v>
      </c>
      <c r="I11" s="17">
        <v>183400</v>
      </c>
    </row>
    <row r="12" spans="1:19" x14ac:dyDescent="0.2">
      <c r="A12" s="98" t="s">
        <v>84</v>
      </c>
      <c r="B12" s="95">
        <v>97641</v>
      </c>
      <c r="C12" s="95">
        <v>475559</v>
      </c>
      <c r="D12" s="95">
        <v>98246</v>
      </c>
      <c r="E12" s="95">
        <v>511101</v>
      </c>
      <c r="F12" s="95">
        <v>126402</v>
      </c>
      <c r="G12" s="95">
        <v>587117</v>
      </c>
      <c r="H12" s="95">
        <v>152302</v>
      </c>
      <c r="I12" s="96">
        <v>481462</v>
      </c>
    </row>
    <row r="13" spans="1:19" x14ac:dyDescent="0.2">
      <c r="A13" s="99" t="s">
        <v>85</v>
      </c>
      <c r="B13" s="16">
        <v>17591</v>
      </c>
      <c r="C13" s="16">
        <v>66543</v>
      </c>
      <c r="D13" s="16">
        <v>15029</v>
      </c>
      <c r="E13" s="16">
        <v>70174</v>
      </c>
      <c r="F13" s="16">
        <v>17296</v>
      </c>
      <c r="G13" s="16">
        <v>75385</v>
      </c>
      <c r="H13" s="16">
        <v>18027</v>
      </c>
      <c r="I13" s="17">
        <v>75442</v>
      </c>
    </row>
    <row r="14" spans="1:19" x14ac:dyDescent="0.2">
      <c r="A14" s="98" t="s">
        <v>86</v>
      </c>
      <c r="B14" s="95">
        <v>62087</v>
      </c>
      <c r="C14" s="95">
        <v>358978</v>
      </c>
      <c r="D14" s="95">
        <v>73112</v>
      </c>
      <c r="E14" s="95">
        <v>367352</v>
      </c>
      <c r="F14" s="95">
        <v>84912</v>
      </c>
      <c r="G14" s="95">
        <v>384596</v>
      </c>
      <c r="H14" s="95">
        <v>86189</v>
      </c>
      <c r="I14" s="96">
        <v>363692</v>
      </c>
    </row>
    <row r="15" spans="1:19" x14ac:dyDescent="0.2">
      <c r="A15" s="99" t="s">
        <v>87</v>
      </c>
      <c r="B15" s="16">
        <v>202807</v>
      </c>
      <c r="C15" s="16">
        <v>787117</v>
      </c>
      <c r="D15" s="16">
        <v>217516</v>
      </c>
      <c r="E15" s="16">
        <v>844455</v>
      </c>
      <c r="F15" s="16">
        <v>239401</v>
      </c>
      <c r="G15" s="16">
        <v>864746</v>
      </c>
      <c r="H15" s="16">
        <v>243073</v>
      </c>
      <c r="I15" s="17">
        <v>864975</v>
      </c>
    </row>
    <row r="16" spans="1:19" x14ac:dyDescent="0.2">
      <c r="A16" s="94" t="s">
        <v>88</v>
      </c>
      <c r="B16" s="95">
        <v>225217</v>
      </c>
      <c r="C16" s="95">
        <v>217600</v>
      </c>
      <c r="D16" s="95">
        <v>238213</v>
      </c>
      <c r="E16" s="95">
        <v>209663</v>
      </c>
      <c r="F16" s="95">
        <v>253645</v>
      </c>
      <c r="G16" s="95">
        <v>229705</v>
      </c>
      <c r="H16" s="95">
        <v>221683</v>
      </c>
      <c r="I16" s="96">
        <v>228352</v>
      </c>
    </row>
    <row r="17" spans="1:9" x14ac:dyDescent="0.2">
      <c r="A17" s="97" t="s">
        <v>89</v>
      </c>
      <c r="B17" s="16">
        <v>198689</v>
      </c>
      <c r="C17" s="16">
        <v>323724</v>
      </c>
      <c r="D17" s="16">
        <v>207182</v>
      </c>
      <c r="E17" s="16">
        <v>344756</v>
      </c>
      <c r="F17" s="16">
        <v>226576</v>
      </c>
      <c r="G17" s="16">
        <v>392692</v>
      </c>
      <c r="H17" s="16">
        <v>286330</v>
      </c>
      <c r="I17" s="17">
        <v>415062</v>
      </c>
    </row>
    <row r="18" spans="1:9" x14ac:dyDescent="0.2">
      <c r="A18" s="94" t="s">
        <v>90</v>
      </c>
      <c r="B18" s="95">
        <v>118271</v>
      </c>
      <c r="C18" s="95">
        <v>238950</v>
      </c>
      <c r="D18" s="95">
        <v>119325</v>
      </c>
      <c r="E18" s="95">
        <v>232911</v>
      </c>
      <c r="F18" s="95">
        <v>117437</v>
      </c>
      <c r="G18" s="95">
        <v>251585</v>
      </c>
      <c r="H18" s="95">
        <v>124479</v>
      </c>
      <c r="I18" s="96">
        <v>260467</v>
      </c>
    </row>
    <row r="19" spans="1:9" x14ac:dyDescent="0.2">
      <c r="A19" s="97" t="s">
        <v>91</v>
      </c>
      <c r="B19" s="16">
        <v>719608</v>
      </c>
      <c r="C19" s="16">
        <v>660699</v>
      </c>
      <c r="D19" s="16">
        <v>738837</v>
      </c>
      <c r="E19" s="16">
        <v>698889</v>
      </c>
      <c r="F19" s="16">
        <v>826391</v>
      </c>
      <c r="G19" s="16">
        <v>747080</v>
      </c>
      <c r="H19" s="16">
        <v>904858</v>
      </c>
      <c r="I19" s="17">
        <v>717725</v>
      </c>
    </row>
    <row r="20" spans="1:9" x14ac:dyDescent="0.2">
      <c r="A20" s="94" t="s">
        <v>92</v>
      </c>
      <c r="B20" s="95">
        <v>117646</v>
      </c>
      <c r="C20" s="95">
        <v>200742</v>
      </c>
      <c r="D20" s="95">
        <v>124342</v>
      </c>
      <c r="E20" s="95">
        <v>236407</v>
      </c>
      <c r="F20" s="95">
        <v>127093</v>
      </c>
      <c r="G20" s="95">
        <v>246747</v>
      </c>
      <c r="H20" s="95">
        <v>138790</v>
      </c>
      <c r="I20" s="96">
        <v>296803</v>
      </c>
    </row>
    <row r="21" spans="1:9" x14ac:dyDescent="0.2">
      <c r="A21" s="97" t="s">
        <v>93</v>
      </c>
      <c r="B21" s="16">
        <v>2686477</v>
      </c>
      <c r="C21" s="16">
        <v>109540</v>
      </c>
      <c r="D21" s="16">
        <v>2864411</v>
      </c>
      <c r="E21" s="16">
        <v>88713</v>
      </c>
      <c r="F21" s="16">
        <v>2996212</v>
      </c>
      <c r="G21" s="16">
        <v>92932</v>
      </c>
      <c r="H21" s="16">
        <v>2779549</v>
      </c>
      <c r="I21" s="17">
        <v>103506</v>
      </c>
    </row>
    <row r="22" spans="1:9" x14ac:dyDescent="0.2">
      <c r="A22" s="94" t="s">
        <v>94</v>
      </c>
      <c r="B22" s="95">
        <v>348898</v>
      </c>
      <c r="C22" s="95">
        <v>474550</v>
      </c>
      <c r="D22" s="95">
        <v>388427</v>
      </c>
      <c r="E22" s="95">
        <v>552752</v>
      </c>
      <c r="F22" s="95">
        <v>436390</v>
      </c>
      <c r="G22" s="95">
        <v>587553</v>
      </c>
      <c r="H22" s="95">
        <v>435952</v>
      </c>
      <c r="I22" s="96">
        <v>599378</v>
      </c>
    </row>
    <row r="23" spans="1:9" x14ac:dyDescent="0.2">
      <c r="A23" s="101"/>
      <c r="B23" s="16" t="s">
        <v>74</v>
      </c>
      <c r="C23" s="16" t="s">
        <v>74</v>
      </c>
      <c r="D23" s="16" t="s">
        <v>74</v>
      </c>
      <c r="E23" s="16" t="s">
        <v>74</v>
      </c>
      <c r="F23" s="16" t="s">
        <v>74</v>
      </c>
      <c r="G23" s="16" t="s">
        <v>74</v>
      </c>
      <c r="H23" s="16" t="s">
        <v>74</v>
      </c>
      <c r="I23" s="17" t="s">
        <v>74</v>
      </c>
    </row>
    <row r="24" spans="1:9" x14ac:dyDescent="0.2">
      <c r="A24" s="102" t="s">
        <v>97</v>
      </c>
      <c r="B24" s="95" t="s">
        <v>74</v>
      </c>
      <c r="C24" s="95" t="s">
        <v>74</v>
      </c>
      <c r="D24" s="95" t="s">
        <v>74</v>
      </c>
      <c r="E24" s="95" t="s">
        <v>74</v>
      </c>
      <c r="F24" s="95" t="s">
        <v>74</v>
      </c>
      <c r="G24" s="95" t="s">
        <v>74</v>
      </c>
      <c r="H24" s="95" t="s">
        <v>74</v>
      </c>
      <c r="I24" s="96" t="s">
        <v>74</v>
      </c>
    </row>
    <row r="25" spans="1:9" ht="15" x14ac:dyDescent="0.2">
      <c r="A25" s="103" t="s">
        <v>101</v>
      </c>
      <c r="B25" s="104">
        <v>177829</v>
      </c>
      <c r="C25" s="104">
        <v>603434</v>
      </c>
      <c r="D25" s="104">
        <v>167336</v>
      </c>
      <c r="E25" s="104">
        <v>579734</v>
      </c>
      <c r="F25" s="104">
        <v>159916</v>
      </c>
      <c r="G25" s="104">
        <v>587477</v>
      </c>
      <c r="H25" s="104">
        <v>155103</v>
      </c>
      <c r="I25" s="105">
        <v>580341</v>
      </c>
    </row>
    <row r="26" spans="1:9" ht="25.5" customHeight="1" x14ac:dyDescent="0.2">
      <c r="A26" s="240" t="s">
        <v>156</v>
      </c>
      <c r="B26" s="240"/>
      <c r="C26" s="240"/>
      <c r="D26" s="240"/>
      <c r="E26" s="240"/>
      <c r="F26" s="240"/>
      <c r="G26" s="240"/>
      <c r="H26" s="240"/>
      <c r="I26" s="240"/>
    </row>
    <row r="27" spans="1:9" x14ac:dyDescent="0.2">
      <c r="A27" s="43" t="s">
        <v>120</v>
      </c>
    </row>
  </sheetData>
  <mergeCells count="8">
    <mergeCell ref="A26:I26"/>
    <mergeCell ref="A1:I1"/>
    <mergeCell ref="A2:I2"/>
    <mergeCell ref="A3:A4"/>
    <mergeCell ref="B3:C3"/>
    <mergeCell ref="D3:E3"/>
    <mergeCell ref="F3:G3"/>
    <mergeCell ref="H3:I3"/>
  </mergeCells>
  <printOptions horizontalCentered="1"/>
  <pageMargins left="0.25" right="0.25" top="0.5" bottom="0.5" header="0.3" footer="0.3"/>
  <pageSetup scale="5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85"/>
  <sheetViews>
    <sheetView zoomScaleNormal="100" workbookViewId="0">
      <selection sqref="A1:S1"/>
    </sheetView>
  </sheetViews>
  <sheetFormatPr defaultColWidth="9.140625" defaultRowHeight="12.75" x14ac:dyDescent="0.2"/>
  <cols>
    <col min="1" max="1" width="30" style="2" customWidth="1"/>
    <col min="2" max="2" width="10.85546875" style="2" customWidth="1"/>
    <col min="3" max="4" width="9.42578125" style="2" customWidth="1"/>
    <col min="5" max="5" width="8.7109375" style="2" customWidth="1"/>
    <col min="6" max="6" width="9.42578125" style="2" customWidth="1"/>
    <col min="7" max="7" width="9" style="2" customWidth="1"/>
    <col min="8" max="9" width="9.42578125" style="2" customWidth="1"/>
    <col min="10" max="10" width="10.28515625" style="2" customWidth="1"/>
    <col min="11" max="11" width="12.5703125" style="2" customWidth="1"/>
    <col min="12" max="12" width="12.42578125" style="2" customWidth="1"/>
    <col min="13" max="13" width="9.42578125" style="2" customWidth="1"/>
    <col min="14" max="14" width="10.28515625" style="2" customWidth="1"/>
    <col min="15" max="15" width="10" style="2" customWidth="1"/>
    <col min="16" max="16" width="10.7109375" style="2" customWidth="1"/>
    <col min="17" max="17" width="11.28515625" style="2" customWidth="1"/>
    <col min="18" max="18" width="10.85546875" style="2" customWidth="1"/>
    <col min="19" max="19" width="9.42578125" style="2" customWidth="1"/>
    <col min="20" max="16384" width="9.140625" style="2"/>
  </cols>
  <sheetData>
    <row r="1" spans="1:19" ht="18.75" x14ac:dyDescent="0.2">
      <c r="A1" s="236" t="s">
        <v>148</v>
      </c>
      <c r="B1" s="236"/>
      <c r="C1" s="236"/>
      <c r="D1" s="236"/>
      <c r="E1" s="236"/>
      <c r="F1" s="236"/>
      <c r="G1" s="236"/>
      <c r="H1" s="236"/>
      <c r="I1" s="236"/>
      <c r="J1" s="236"/>
      <c r="K1" s="236"/>
      <c r="L1" s="236"/>
      <c r="M1" s="236"/>
      <c r="N1" s="236"/>
      <c r="O1" s="236"/>
      <c r="P1" s="236"/>
      <c r="Q1" s="236"/>
      <c r="R1" s="236"/>
      <c r="S1" s="236"/>
    </row>
    <row r="2" spans="1:19" ht="15.75" x14ac:dyDescent="0.25">
      <c r="A2" s="21" t="s">
        <v>0</v>
      </c>
      <c r="B2" s="1"/>
      <c r="C2" s="1"/>
      <c r="D2" s="1"/>
      <c r="E2" s="1"/>
      <c r="F2" s="1"/>
      <c r="G2" s="1"/>
      <c r="H2" s="1"/>
      <c r="I2" s="1"/>
      <c r="J2" s="1"/>
      <c r="K2" s="1"/>
      <c r="L2" s="1"/>
      <c r="M2" s="1"/>
      <c r="N2" s="1"/>
      <c r="O2" s="1"/>
      <c r="P2" s="1"/>
      <c r="Q2" s="1"/>
      <c r="R2" s="1"/>
      <c r="S2" s="1"/>
    </row>
    <row r="3" spans="1:19" ht="12.75" customHeight="1" x14ac:dyDescent="0.2">
      <c r="A3" s="237" t="s">
        <v>1</v>
      </c>
      <c r="B3" s="248" t="s">
        <v>77</v>
      </c>
      <c r="C3" s="248" t="s">
        <v>78</v>
      </c>
      <c r="D3" s="233" t="s">
        <v>79</v>
      </c>
      <c r="E3" s="250"/>
      <c r="F3" s="250"/>
      <c r="G3" s="250"/>
      <c r="H3" s="250"/>
      <c r="I3" s="250"/>
      <c r="J3" s="250"/>
      <c r="K3" s="250"/>
      <c r="L3" s="250"/>
      <c r="M3" s="248" t="s">
        <v>88</v>
      </c>
      <c r="N3" s="248" t="s">
        <v>89</v>
      </c>
      <c r="O3" s="248" t="s">
        <v>109</v>
      </c>
      <c r="P3" s="248" t="s">
        <v>91</v>
      </c>
      <c r="Q3" s="248" t="s">
        <v>92</v>
      </c>
      <c r="R3" s="251" t="s">
        <v>93</v>
      </c>
      <c r="S3" s="248" t="s">
        <v>94</v>
      </c>
    </row>
    <row r="4" spans="1:19" ht="69" customHeight="1" x14ac:dyDescent="0.2">
      <c r="A4" s="229"/>
      <c r="B4" s="249"/>
      <c r="C4" s="249"/>
      <c r="D4" s="206" t="s">
        <v>108</v>
      </c>
      <c r="E4" s="207" t="s">
        <v>80</v>
      </c>
      <c r="F4" s="207" t="s">
        <v>81</v>
      </c>
      <c r="G4" s="207" t="s">
        <v>82</v>
      </c>
      <c r="H4" s="207" t="s">
        <v>83</v>
      </c>
      <c r="I4" s="207" t="s">
        <v>84</v>
      </c>
      <c r="J4" s="207" t="s">
        <v>85</v>
      </c>
      <c r="K4" s="207" t="s">
        <v>86</v>
      </c>
      <c r="L4" s="207" t="s">
        <v>87</v>
      </c>
      <c r="M4" s="249"/>
      <c r="N4" s="249"/>
      <c r="O4" s="249"/>
      <c r="P4" s="249"/>
      <c r="Q4" s="249"/>
      <c r="R4" s="249"/>
      <c r="S4" s="252"/>
    </row>
    <row r="5" spans="1:19" s="5" customFormat="1" x14ac:dyDescent="0.2">
      <c r="A5" s="166" t="s">
        <v>2</v>
      </c>
      <c r="B5" s="142">
        <v>5950991</v>
      </c>
      <c r="C5" s="142">
        <v>156795</v>
      </c>
      <c r="D5" s="142">
        <v>902555</v>
      </c>
      <c r="E5" s="142">
        <v>90879</v>
      </c>
      <c r="F5" s="142">
        <v>203002</v>
      </c>
      <c r="G5" s="142">
        <v>45100</v>
      </c>
      <c r="H5" s="142">
        <v>63981</v>
      </c>
      <c r="I5" s="142">
        <v>152302</v>
      </c>
      <c r="J5" s="142">
        <v>18027</v>
      </c>
      <c r="K5" s="142">
        <v>86189</v>
      </c>
      <c r="L5" s="142">
        <v>243073</v>
      </c>
      <c r="M5" s="142">
        <v>221683</v>
      </c>
      <c r="N5" s="142">
        <v>286330</v>
      </c>
      <c r="O5" s="142">
        <v>124479</v>
      </c>
      <c r="P5" s="142">
        <v>904858</v>
      </c>
      <c r="Q5" s="142">
        <v>138790</v>
      </c>
      <c r="R5" s="142">
        <v>2779549</v>
      </c>
      <c r="S5" s="143">
        <v>435952</v>
      </c>
    </row>
    <row r="6" spans="1:19" s="5" customFormat="1" x14ac:dyDescent="0.2">
      <c r="A6" s="130" t="s">
        <v>3</v>
      </c>
      <c r="B6" s="88">
        <v>401874</v>
      </c>
      <c r="C6" s="88">
        <v>14119</v>
      </c>
      <c r="D6" s="88">
        <v>110075</v>
      </c>
      <c r="E6" s="88">
        <v>8438</v>
      </c>
      <c r="F6" s="88">
        <v>19529</v>
      </c>
      <c r="G6" s="88">
        <v>7109</v>
      </c>
      <c r="H6" s="88">
        <v>3401</v>
      </c>
      <c r="I6" s="88">
        <v>7901</v>
      </c>
      <c r="J6" s="88">
        <v>3000</v>
      </c>
      <c r="K6" s="88">
        <v>12534</v>
      </c>
      <c r="L6" s="88">
        <v>48162</v>
      </c>
      <c r="M6" s="88">
        <v>29061</v>
      </c>
      <c r="N6" s="88">
        <v>10650</v>
      </c>
      <c r="O6" s="88">
        <v>4822</v>
      </c>
      <c r="P6" s="88">
        <v>54458</v>
      </c>
      <c r="Q6" s="88">
        <v>9745</v>
      </c>
      <c r="R6" s="88">
        <v>105013</v>
      </c>
      <c r="S6" s="87">
        <v>63931</v>
      </c>
    </row>
    <row r="7" spans="1:19" s="5" customFormat="1" x14ac:dyDescent="0.2">
      <c r="A7" s="131" t="s">
        <v>105</v>
      </c>
      <c r="B7" s="69">
        <v>3610432</v>
      </c>
      <c r="C7" s="69">
        <v>25328</v>
      </c>
      <c r="D7" s="69">
        <v>455679</v>
      </c>
      <c r="E7" s="69">
        <v>51939</v>
      </c>
      <c r="F7" s="69">
        <v>113416</v>
      </c>
      <c r="G7" s="69">
        <v>21809</v>
      </c>
      <c r="H7" s="69">
        <v>39033</v>
      </c>
      <c r="I7" s="69">
        <v>66873</v>
      </c>
      <c r="J7" s="69">
        <v>7537</v>
      </c>
      <c r="K7" s="69">
        <v>28701</v>
      </c>
      <c r="L7" s="69">
        <v>126372</v>
      </c>
      <c r="M7" s="69">
        <v>82846</v>
      </c>
      <c r="N7" s="69">
        <v>207655</v>
      </c>
      <c r="O7" s="69">
        <v>54710</v>
      </c>
      <c r="P7" s="69">
        <v>493310</v>
      </c>
      <c r="Q7" s="69">
        <v>74060</v>
      </c>
      <c r="R7" s="69">
        <v>1961305</v>
      </c>
      <c r="S7" s="23">
        <v>255539</v>
      </c>
    </row>
    <row r="8" spans="1:19" x14ac:dyDescent="0.2">
      <c r="A8" s="132" t="s">
        <v>4</v>
      </c>
      <c r="B8" s="90">
        <v>8579</v>
      </c>
      <c r="C8" s="90" t="s">
        <v>73</v>
      </c>
      <c r="D8" s="90">
        <v>2499</v>
      </c>
      <c r="E8" s="90">
        <v>49</v>
      </c>
      <c r="F8" s="90">
        <v>200</v>
      </c>
      <c r="G8" s="90" t="s">
        <v>73</v>
      </c>
      <c r="H8" s="90">
        <v>210</v>
      </c>
      <c r="I8" s="90">
        <v>1192</v>
      </c>
      <c r="J8" s="90" t="s">
        <v>73</v>
      </c>
      <c r="K8" s="90">
        <v>53</v>
      </c>
      <c r="L8" s="90">
        <v>495</v>
      </c>
      <c r="M8" s="90">
        <v>1063</v>
      </c>
      <c r="N8" s="90" t="s">
        <v>73</v>
      </c>
      <c r="O8" s="90" t="s">
        <v>73</v>
      </c>
      <c r="P8" s="90">
        <v>1885</v>
      </c>
      <c r="Q8" s="90">
        <v>771</v>
      </c>
      <c r="R8" s="90">
        <v>456</v>
      </c>
      <c r="S8" s="89">
        <v>657</v>
      </c>
    </row>
    <row r="9" spans="1:19" x14ac:dyDescent="0.2">
      <c r="A9" s="133" t="s">
        <v>5</v>
      </c>
      <c r="B9" s="49">
        <v>64051</v>
      </c>
      <c r="C9" s="49" t="s">
        <v>73</v>
      </c>
      <c r="D9" s="49">
        <v>36634</v>
      </c>
      <c r="E9" s="49">
        <v>1786</v>
      </c>
      <c r="F9" s="49">
        <v>18476</v>
      </c>
      <c r="G9" s="49">
        <v>85</v>
      </c>
      <c r="H9" s="49">
        <v>711</v>
      </c>
      <c r="I9" s="49">
        <v>4571</v>
      </c>
      <c r="J9" s="49" t="s">
        <v>73</v>
      </c>
      <c r="K9" s="49">
        <v>613</v>
      </c>
      <c r="L9" s="49" t="s">
        <v>73</v>
      </c>
      <c r="M9" s="49">
        <v>9027</v>
      </c>
      <c r="N9" s="49">
        <v>740</v>
      </c>
      <c r="O9" s="49" t="s">
        <v>73</v>
      </c>
      <c r="P9" s="49">
        <v>7810</v>
      </c>
      <c r="Q9" s="49">
        <v>1809</v>
      </c>
      <c r="R9" s="49">
        <v>996</v>
      </c>
      <c r="S9" s="22" t="s">
        <v>73</v>
      </c>
    </row>
    <row r="10" spans="1:19" x14ac:dyDescent="0.2">
      <c r="A10" s="132" t="s">
        <v>6</v>
      </c>
      <c r="B10" s="90">
        <v>6737</v>
      </c>
      <c r="C10" s="90">
        <v>0</v>
      </c>
      <c r="D10" s="90">
        <v>5419</v>
      </c>
      <c r="E10" s="90" t="s">
        <v>73</v>
      </c>
      <c r="F10" s="90">
        <v>1202</v>
      </c>
      <c r="G10" s="90">
        <v>38</v>
      </c>
      <c r="H10" s="90">
        <v>208</v>
      </c>
      <c r="I10" s="90">
        <v>510</v>
      </c>
      <c r="J10" s="90">
        <v>15</v>
      </c>
      <c r="K10" s="90">
        <v>2090</v>
      </c>
      <c r="L10" s="90" t="s">
        <v>73</v>
      </c>
      <c r="M10" s="90">
        <v>-40</v>
      </c>
      <c r="N10" s="90">
        <v>249</v>
      </c>
      <c r="O10" s="90" t="s">
        <v>73</v>
      </c>
      <c r="P10" s="90">
        <v>-32</v>
      </c>
      <c r="Q10" s="90">
        <v>191</v>
      </c>
      <c r="R10" s="90" t="s">
        <v>73</v>
      </c>
      <c r="S10" s="89" t="s">
        <v>73</v>
      </c>
    </row>
    <row r="11" spans="1:19" x14ac:dyDescent="0.2">
      <c r="A11" s="133" t="s">
        <v>7</v>
      </c>
      <c r="B11" s="49">
        <v>13205</v>
      </c>
      <c r="C11" s="49" t="s">
        <v>73</v>
      </c>
      <c r="D11" s="49">
        <v>4151</v>
      </c>
      <c r="E11" s="49" t="s">
        <v>73</v>
      </c>
      <c r="F11" s="49">
        <v>61</v>
      </c>
      <c r="G11" s="49">
        <v>217</v>
      </c>
      <c r="H11" s="49">
        <v>438</v>
      </c>
      <c r="I11" s="49">
        <v>551</v>
      </c>
      <c r="J11" s="49" t="s">
        <v>73</v>
      </c>
      <c r="K11" s="49" t="s">
        <v>72</v>
      </c>
      <c r="L11" s="49">
        <v>2569</v>
      </c>
      <c r="M11" s="49">
        <v>943</v>
      </c>
      <c r="N11" s="49">
        <v>748</v>
      </c>
      <c r="O11" s="49">
        <v>-2</v>
      </c>
      <c r="P11" s="49">
        <v>2327</v>
      </c>
      <c r="Q11" s="49">
        <v>340</v>
      </c>
      <c r="R11" s="49">
        <v>4836</v>
      </c>
      <c r="S11" s="22" t="s">
        <v>73</v>
      </c>
    </row>
    <row r="12" spans="1:19" x14ac:dyDescent="0.2">
      <c r="A12" s="132" t="s">
        <v>8</v>
      </c>
      <c r="B12" s="90">
        <v>2482</v>
      </c>
      <c r="C12" s="90">
        <v>0</v>
      </c>
      <c r="D12" s="90">
        <v>2082</v>
      </c>
      <c r="E12" s="90" t="s">
        <v>73</v>
      </c>
      <c r="F12" s="90">
        <v>79</v>
      </c>
      <c r="G12" s="90" t="s">
        <v>73</v>
      </c>
      <c r="H12" s="90" t="s">
        <v>73</v>
      </c>
      <c r="I12" s="90">
        <v>260</v>
      </c>
      <c r="J12" s="90">
        <v>27</v>
      </c>
      <c r="K12" s="90" t="s">
        <v>72</v>
      </c>
      <c r="L12" s="90">
        <v>984</v>
      </c>
      <c r="M12" s="90">
        <v>197</v>
      </c>
      <c r="N12" s="90">
        <v>2</v>
      </c>
      <c r="O12" s="90" t="s">
        <v>73</v>
      </c>
      <c r="P12" s="90">
        <v>-9</v>
      </c>
      <c r="Q12" s="90">
        <v>574</v>
      </c>
      <c r="R12" s="90" t="s">
        <v>73</v>
      </c>
      <c r="S12" s="89" t="s">
        <v>73</v>
      </c>
    </row>
    <row r="13" spans="1:19" x14ac:dyDescent="0.2">
      <c r="A13" s="133" t="s">
        <v>70</v>
      </c>
      <c r="B13" s="49">
        <v>86863</v>
      </c>
      <c r="C13" s="49">
        <v>234</v>
      </c>
      <c r="D13" s="49">
        <v>27771</v>
      </c>
      <c r="E13" s="49">
        <v>6562</v>
      </c>
      <c r="F13" s="49">
        <v>3161</v>
      </c>
      <c r="G13" s="49">
        <v>4395</v>
      </c>
      <c r="H13" s="49">
        <v>2815</v>
      </c>
      <c r="I13" s="49">
        <v>1269</v>
      </c>
      <c r="J13" s="49">
        <v>972</v>
      </c>
      <c r="K13" s="49">
        <v>583</v>
      </c>
      <c r="L13" s="49">
        <v>8014</v>
      </c>
      <c r="M13" s="49">
        <v>5780</v>
      </c>
      <c r="N13" s="49">
        <v>2171</v>
      </c>
      <c r="O13" s="49">
        <v>2035</v>
      </c>
      <c r="P13" s="49">
        <v>19198</v>
      </c>
      <c r="Q13" s="49">
        <v>3122</v>
      </c>
      <c r="R13" s="49">
        <v>16343</v>
      </c>
      <c r="S13" s="22">
        <v>10208</v>
      </c>
    </row>
    <row r="14" spans="1:19" x14ac:dyDescent="0.2">
      <c r="A14" s="132" t="s">
        <v>9</v>
      </c>
      <c r="B14" s="90">
        <v>140331</v>
      </c>
      <c r="C14" s="90" t="s">
        <v>73</v>
      </c>
      <c r="D14" s="90">
        <v>32204</v>
      </c>
      <c r="E14" s="90">
        <v>609</v>
      </c>
      <c r="F14" s="90">
        <v>7236</v>
      </c>
      <c r="G14" s="90">
        <v>722</v>
      </c>
      <c r="H14" s="90">
        <v>6848</v>
      </c>
      <c r="I14" s="90">
        <v>5039</v>
      </c>
      <c r="J14" s="90">
        <v>620</v>
      </c>
      <c r="K14" s="90">
        <v>2341</v>
      </c>
      <c r="L14" s="90">
        <v>8789</v>
      </c>
      <c r="M14" s="90">
        <v>11602</v>
      </c>
      <c r="N14" s="90">
        <v>8922</v>
      </c>
      <c r="O14" s="90" t="s">
        <v>73</v>
      </c>
      <c r="P14" s="90">
        <v>17565</v>
      </c>
      <c r="Q14" s="90">
        <v>6694</v>
      </c>
      <c r="R14" s="90">
        <v>58365</v>
      </c>
      <c r="S14" s="89" t="s">
        <v>73</v>
      </c>
    </row>
    <row r="15" spans="1:19" x14ac:dyDescent="0.2">
      <c r="A15" s="133" t="s">
        <v>10</v>
      </c>
      <c r="B15" s="49">
        <v>1415</v>
      </c>
      <c r="C15" s="49">
        <v>0</v>
      </c>
      <c r="D15" s="49">
        <v>1520</v>
      </c>
      <c r="E15" s="49" t="s">
        <v>73</v>
      </c>
      <c r="F15" s="49">
        <v>156</v>
      </c>
      <c r="G15" s="49" t="s">
        <v>72</v>
      </c>
      <c r="H15" s="49">
        <v>9</v>
      </c>
      <c r="I15" s="49" t="s">
        <v>73</v>
      </c>
      <c r="J15" s="49">
        <v>3</v>
      </c>
      <c r="K15" s="49">
        <v>0</v>
      </c>
      <c r="L15" s="49">
        <v>1247</v>
      </c>
      <c r="M15" s="49">
        <v>96</v>
      </c>
      <c r="N15" s="49">
        <v>45</v>
      </c>
      <c r="O15" s="49" t="s">
        <v>73</v>
      </c>
      <c r="P15" s="49" t="s">
        <v>73</v>
      </c>
      <c r="Q15" s="49">
        <v>65</v>
      </c>
      <c r="R15" s="49" t="s">
        <v>72</v>
      </c>
      <c r="S15" s="22">
        <v>-75</v>
      </c>
    </row>
    <row r="16" spans="1:19" x14ac:dyDescent="0.2">
      <c r="A16" s="132" t="s">
        <v>11</v>
      </c>
      <c r="B16" s="90">
        <v>7811</v>
      </c>
      <c r="C16" s="90" t="s">
        <v>73</v>
      </c>
      <c r="D16" s="90">
        <v>1955</v>
      </c>
      <c r="E16" s="90" t="s">
        <v>73</v>
      </c>
      <c r="F16" s="90">
        <v>11</v>
      </c>
      <c r="G16" s="90">
        <v>4</v>
      </c>
      <c r="H16" s="90">
        <v>33</v>
      </c>
      <c r="I16" s="90">
        <v>372</v>
      </c>
      <c r="J16" s="90">
        <v>-10</v>
      </c>
      <c r="K16" s="90">
        <v>1229</v>
      </c>
      <c r="L16" s="90" t="s">
        <v>73</v>
      </c>
      <c r="M16" s="90">
        <v>921</v>
      </c>
      <c r="N16" s="90">
        <v>650</v>
      </c>
      <c r="O16" s="90">
        <v>36</v>
      </c>
      <c r="P16" s="90" t="s">
        <v>73</v>
      </c>
      <c r="Q16" s="90">
        <v>66</v>
      </c>
      <c r="R16" s="90">
        <v>1804</v>
      </c>
      <c r="S16" s="89">
        <v>263</v>
      </c>
    </row>
    <row r="17" spans="1:19" x14ac:dyDescent="0.2">
      <c r="A17" s="133" t="s">
        <v>12</v>
      </c>
      <c r="B17" s="49">
        <v>442167</v>
      </c>
      <c r="C17" s="49" t="s">
        <v>73</v>
      </c>
      <c r="D17" s="49">
        <v>40302</v>
      </c>
      <c r="E17" s="49">
        <v>547</v>
      </c>
      <c r="F17" s="49">
        <v>17438</v>
      </c>
      <c r="G17" s="49">
        <v>132</v>
      </c>
      <c r="H17" s="49">
        <v>149</v>
      </c>
      <c r="I17" s="49">
        <v>18772</v>
      </c>
      <c r="J17" s="49" t="s">
        <v>73</v>
      </c>
      <c r="K17" s="49">
        <v>365</v>
      </c>
      <c r="L17" s="49" t="s">
        <v>73</v>
      </c>
      <c r="M17" s="49">
        <v>520</v>
      </c>
      <c r="N17" s="49">
        <v>59415</v>
      </c>
      <c r="O17" s="49" t="s">
        <v>73</v>
      </c>
      <c r="P17" s="49">
        <v>82575</v>
      </c>
      <c r="Q17" s="49">
        <v>7720</v>
      </c>
      <c r="R17" s="49">
        <v>144175</v>
      </c>
      <c r="S17" s="22" t="s">
        <v>73</v>
      </c>
    </row>
    <row r="18" spans="1:19" x14ac:dyDescent="0.2">
      <c r="A18" s="132" t="s">
        <v>71</v>
      </c>
      <c r="B18" s="90">
        <v>38479</v>
      </c>
      <c r="C18" s="90">
        <v>358</v>
      </c>
      <c r="D18" s="90">
        <v>12442</v>
      </c>
      <c r="E18" s="90">
        <v>2013</v>
      </c>
      <c r="F18" s="90">
        <v>2266</v>
      </c>
      <c r="G18" s="90">
        <v>1347</v>
      </c>
      <c r="H18" s="90">
        <v>646</v>
      </c>
      <c r="I18" s="90">
        <v>1295</v>
      </c>
      <c r="J18" s="90">
        <v>138</v>
      </c>
      <c r="K18" s="90">
        <v>655</v>
      </c>
      <c r="L18" s="90">
        <v>4082</v>
      </c>
      <c r="M18" s="90">
        <v>3674</v>
      </c>
      <c r="N18" s="90">
        <v>9629</v>
      </c>
      <c r="O18" s="90">
        <v>93</v>
      </c>
      <c r="P18" s="90">
        <v>5689</v>
      </c>
      <c r="Q18" s="90">
        <v>1363</v>
      </c>
      <c r="R18" s="90">
        <v>1409</v>
      </c>
      <c r="S18" s="89">
        <v>3823</v>
      </c>
    </row>
    <row r="19" spans="1:19" x14ac:dyDescent="0.2">
      <c r="A19" s="133" t="s">
        <v>13</v>
      </c>
      <c r="B19" s="49">
        <v>713829</v>
      </c>
      <c r="C19" s="49" t="s">
        <v>73</v>
      </c>
      <c r="D19" s="49">
        <v>10711</v>
      </c>
      <c r="E19" s="49">
        <v>1</v>
      </c>
      <c r="F19" s="49">
        <v>3</v>
      </c>
      <c r="G19" s="49" t="s">
        <v>73</v>
      </c>
      <c r="H19" s="49">
        <v>34</v>
      </c>
      <c r="I19" s="49" t="s">
        <v>73</v>
      </c>
      <c r="J19" s="49" t="s">
        <v>73</v>
      </c>
      <c r="K19" s="49">
        <v>912</v>
      </c>
      <c r="L19" s="49">
        <v>7511</v>
      </c>
      <c r="M19" s="49">
        <v>1504</v>
      </c>
      <c r="N19" s="49">
        <v>3540</v>
      </c>
      <c r="O19" s="49">
        <v>5236</v>
      </c>
      <c r="P19" s="49">
        <v>48875</v>
      </c>
      <c r="Q19" s="49">
        <v>2642</v>
      </c>
      <c r="R19" s="49">
        <v>617590</v>
      </c>
      <c r="S19" s="22" t="s">
        <v>73</v>
      </c>
    </row>
    <row r="20" spans="1:19" x14ac:dyDescent="0.2">
      <c r="A20" s="132" t="s">
        <v>14</v>
      </c>
      <c r="B20" s="90">
        <v>883188</v>
      </c>
      <c r="C20" s="90">
        <v>1636</v>
      </c>
      <c r="D20" s="90">
        <v>77039</v>
      </c>
      <c r="E20" s="90">
        <v>6319</v>
      </c>
      <c r="F20" s="90">
        <v>18509</v>
      </c>
      <c r="G20" s="90">
        <v>672</v>
      </c>
      <c r="H20" s="90">
        <v>7706</v>
      </c>
      <c r="I20" s="90">
        <v>8307</v>
      </c>
      <c r="J20" s="90">
        <v>-68</v>
      </c>
      <c r="K20" s="90">
        <v>2898</v>
      </c>
      <c r="L20" s="90">
        <v>32696</v>
      </c>
      <c r="M20" s="90">
        <v>9614</v>
      </c>
      <c r="N20" s="90">
        <v>27435</v>
      </c>
      <c r="O20" s="90" t="s">
        <v>73</v>
      </c>
      <c r="P20" s="90">
        <v>50569</v>
      </c>
      <c r="Q20" s="90">
        <v>2210</v>
      </c>
      <c r="R20" s="90">
        <v>682586</v>
      </c>
      <c r="S20" s="89" t="s">
        <v>73</v>
      </c>
    </row>
    <row r="21" spans="1:19" x14ac:dyDescent="0.2">
      <c r="A21" s="133" t="s">
        <v>15</v>
      </c>
      <c r="B21" s="49">
        <v>27913</v>
      </c>
      <c r="C21" s="49">
        <v>5095</v>
      </c>
      <c r="D21" s="49">
        <v>2383</v>
      </c>
      <c r="E21" s="49" t="s">
        <v>73</v>
      </c>
      <c r="F21" s="49">
        <v>329</v>
      </c>
      <c r="G21" s="49" t="s">
        <v>73</v>
      </c>
      <c r="H21" s="49">
        <v>841</v>
      </c>
      <c r="I21" s="49">
        <v>226</v>
      </c>
      <c r="J21" s="49" t="s">
        <v>73</v>
      </c>
      <c r="K21" s="49">
        <v>1</v>
      </c>
      <c r="L21" s="49" t="s">
        <v>73</v>
      </c>
      <c r="M21" s="49">
        <v>310</v>
      </c>
      <c r="N21" s="49">
        <v>3202</v>
      </c>
      <c r="O21" s="49">
        <v>1</v>
      </c>
      <c r="P21" s="49">
        <v>409</v>
      </c>
      <c r="Q21" s="49">
        <v>383</v>
      </c>
      <c r="R21" s="49" t="s">
        <v>73</v>
      </c>
      <c r="S21" s="22" t="s">
        <v>73</v>
      </c>
    </row>
    <row r="22" spans="1:19" x14ac:dyDescent="0.2">
      <c r="A22" s="132" t="s">
        <v>16</v>
      </c>
      <c r="B22" s="90">
        <v>12977</v>
      </c>
      <c r="C22" s="90" t="s">
        <v>72</v>
      </c>
      <c r="D22" s="90">
        <v>6495</v>
      </c>
      <c r="E22" s="90">
        <v>1358</v>
      </c>
      <c r="F22" s="90">
        <v>873</v>
      </c>
      <c r="G22" s="90">
        <v>347</v>
      </c>
      <c r="H22" s="90">
        <v>-128</v>
      </c>
      <c r="I22" s="90">
        <v>248</v>
      </c>
      <c r="J22" s="90" t="s">
        <v>73</v>
      </c>
      <c r="K22" s="90">
        <v>2717</v>
      </c>
      <c r="L22" s="90" t="s">
        <v>73</v>
      </c>
      <c r="M22" s="90">
        <v>2061</v>
      </c>
      <c r="N22" s="90">
        <v>95</v>
      </c>
      <c r="O22" s="90" t="s">
        <v>73</v>
      </c>
      <c r="P22" s="90">
        <v>226</v>
      </c>
      <c r="Q22" s="90">
        <v>518</v>
      </c>
      <c r="R22" s="90" t="s">
        <v>73</v>
      </c>
      <c r="S22" s="89" t="s">
        <v>73</v>
      </c>
    </row>
    <row r="23" spans="1:19" x14ac:dyDescent="0.2">
      <c r="A23" s="133" t="s">
        <v>17</v>
      </c>
      <c r="B23" s="49">
        <v>2825</v>
      </c>
      <c r="C23" s="49">
        <v>0</v>
      </c>
      <c r="D23" s="49">
        <v>475</v>
      </c>
      <c r="E23" s="49" t="s">
        <v>73</v>
      </c>
      <c r="F23" s="49">
        <v>90</v>
      </c>
      <c r="G23" s="49">
        <v>41</v>
      </c>
      <c r="H23" s="49">
        <v>51</v>
      </c>
      <c r="I23" s="49">
        <v>46</v>
      </c>
      <c r="J23" s="49">
        <v>-1</v>
      </c>
      <c r="K23" s="49">
        <v>202</v>
      </c>
      <c r="L23" s="49" t="s">
        <v>73</v>
      </c>
      <c r="M23" s="49">
        <v>812</v>
      </c>
      <c r="N23" s="49">
        <v>144</v>
      </c>
      <c r="O23" s="49">
        <v>-5</v>
      </c>
      <c r="P23" s="49">
        <v>291</v>
      </c>
      <c r="Q23" s="49">
        <v>389</v>
      </c>
      <c r="R23" s="49" t="s">
        <v>73</v>
      </c>
      <c r="S23" s="22" t="s">
        <v>73</v>
      </c>
    </row>
    <row r="24" spans="1:19" x14ac:dyDescent="0.2">
      <c r="A24" s="132" t="s">
        <v>18</v>
      </c>
      <c r="B24" s="90">
        <v>14795</v>
      </c>
      <c r="C24" s="90" t="s">
        <v>73</v>
      </c>
      <c r="D24" s="90">
        <v>6332</v>
      </c>
      <c r="E24" s="90">
        <v>1749</v>
      </c>
      <c r="F24" s="90">
        <v>530</v>
      </c>
      <c r="G24" s="90" t="s">
        <v>73</v>
      </c>
      <c r="H24" s="90">
        <v>315</v>
      </c>
      <c r="I24" s="90">
        <v>553</v>
      </c>
      <c r="J24" s="90" t="s">
        <v>73</v>
      </c>
      <c r="K24" s="90" t="s">
        <v>73</v>
      </c>
      <c r="L24" s="90">
        <v>1290</v>
      </c>
      <c r="M24" s="90">
        <v>1449</v>
      </c>
      <c r="N24" s="90">
        <v>1214</v>
      </c>
      <c r="O24" s="90" t="s">
        <v>73</v>
      </c>
      <c r="P24" s="90">
        <v>327</v>
      </c>
      <c r="Q24" s="90">
        <v>845</v>
      </c>
      <c r="R24" s="90">
        <v>1215</v>
      </c>
      <c r="S24" s="89" t="s">
        <v>73</v>
      </c>
    </row>
    <row r="25" spans="1:19" x14ac:dyDescent="0.2">
      <c r="A25" s="133" t="s">
        <v>19</v>
      </c>
      <c r="B25" s="49">
        <v>36962</v>
      </c>
      <c r="C25" s="49" t="s">
        <v>73</v>
      </c>
      <c r="D25" s="49">
        <v>16201</v>
      </c>
      <c r="E25" s="49">
        <v>1756</v>
      </c>
      <c r="F25" s="49">
        <v>5834</v>
      </c>
      <c r="G25" s="49">
        <v>25</v>
      </c>
      <c r="H25" s="49">
        <v>454</v>
      </c>
      <c r="I25" s="49">
        <v>2527</v>
      </c>
      <c r="J25" s="49">
        <v>507</v>
      </c>
      <c r="K25" s="49">
        <v>3585</v>
      </c>
      <c r="L25" s="49">
        <v>1513</v>
      </c>
      <c r="M25" s="49">
        <v>3039</v>
      </c>
      <c r="N25" s="49">
        <v>3600</v>
      </c>
      <c r="O25" s="49">
        <v>1078</v>
      </c>
      <c r="P25" s="49">
        <v>2465</v>
      </c>
      <c r="Q25" s="49">
        <v>515</v>
      </c>
      <c r="R25" s="49">
        <v>8430</v>
      </c>
      <c r="S25" s="22" t="s">
        <v>73</v>
      </c>
    </row>
    <row r="26" spans="1:19" x14ac:dyDescent="0.2">
      <c r="A26" s="132" t="s">
        <v>20</v>
      </c>
      <c r="B26" s="90">
        <v>39307</v>
      </c>
      <c r="C26" s="90" t="s">
        <v>73</v>
      </c>
      <c r="D26" s="90">
        <v>11293</v>
      </c>
      <c r="E26" s="90" t="s">
        <v>73</v>
      </c>
      <c r="F26" s="90" t="s">
        <v>73</v>
      </c>
      <c r="G26" s="90" t="s">
        <v>73</v>
      </c>
      <c r="H26" s="90">
        <v>217</v>
      </c>
      <c r="I26" s="90">
        <v>3518</v>
      </c>
      <c r="J26" s="90" t="s">
        <v>73</v>
      </c>
      <c r="K26" s="90">
        <v>559</v>
      </c>
      <c r="L26" s="90">
        <v>759</v>
      </c>
      <c r="M26" s="90">
        <v>2566</v>
      </c>
      <c r="N26" s="90">
        <v>2637</v>
      </c>
      <c r="O26" s="90" t="s">
        <v>73</v>
      </c>
      <c r="P26" s="90">
        <v>4137</v>
      </c>
      <c r="Q26" s="90">
        <v>1671</v>
      </c>
      <c r="R26" s="90">
        <v>14746</v>
      </c>
      <c r="S26" s="89">
        <v>2236</v>
      </c>
    </row>
    <row r="27" spans="1:19" x14ac:dyDescent="0.2">
      <c r="A27" s="133" t="s">
        <v>21</v>
      </c>
      <c r="B27" s="49">
        <v>278044</v>
      </c>
      <c r="C27" s="49" t="s">
        <v>73</v>
      </c>
      <c r="D27" s="49">
        <v>54669</v>
      </c>
      <c r="E27" s="49">
        <v>75</v>
      </c>
      <c r="F27" s="49">
        <v>19864</v>
      </c>
      <c r="G27" s="49" t="s">
        <v>73</v>
      </c>
      <c r="H27" s="49">
        <v>3819</v>
      </c>
      <c r="I27" s="49">
        <v>7355</v>
      </c>
      <c r="J27" s="49">
        <v>1957</v>
      </c>
      <c r="K27" s="49" t="s">
        <v>73</v>
      </c>
      <c r="L27" s="49">
        <v>17225</v>
      </c>
      <c r="M27" s="49">
        <v>13298</v>
      </c>
      <c r="N27" s="49">
        <v>7972</v>
      </c>
      <c r="O27" s="49" t="s">
        <v>73</v>
      </c>
      <c r="P27" s="49">
        <v>19735</v>
      </c>
      <c r="Q27" s="49">
        <v>4668</v>
      </c>
      <c r="R27" s="49">
        <v>136979</v>
      </c>
      <c r="S27" s="22">
        <v>32953</v>
      </c>
    </row>
    <row r="28" spans="1:19" x14ac:dyDescent="0.2">
      <c r="A28" s="132" t="s">
        <v>22</v>
      </c>
      <c r="B28" s="90">
        <v>4656</v>
      </c>
      <c r="C28" s="90" t="s">
        <v>73</v>
      </c>
      <c r="D28" s="90">
        <v>2566</v>
      </c>
      <c r="E28" s="90" t="s">
        <v>73</v>
      </c>
      <c r="F28" s="90">
        <v>400</v>
      </c>
      <c r="G28" s="90">
        <v>-29</v>
      </c>
      <c r="H28" s="90" t="s">
        <v>73</v>
      </c>
      <c r="I28" s="90">
        <v>446</v>
      </c>
      <c r="J28" s="90" t="s">
        <v>72</v>
      </c>
      <c r="K28" s="90">
        <v>516</v>
      </c>
      <c r="L28" s="90">
        <v>758</v>
      </c>
      <c r="M28" s="90">
        <v>1177</v>
      </c>
      <c r="N28" s="90">
        <v>-132</v>
      </c>
      <c r="O28" s="90">
        <v>152</v>
      </c>
      <c r="P28" s="90">
        <v>462</v>
      </c>
      <c r="Q28" s="90">
        <v>133</v>
      </c>
      <c r="R28" s="90" t="s">
        <v>73</v>
      </c>
      <c r="S28" s="89">
        <v>333</v>
      </c>
    </row>
    <row r="29" spans="1:19" x14ac:dyDescent="0.2">
      <c r="A29" s="133" t="s">
        <v>23</v>
      </c>
      <c r="B29" s="49">
        <v>757781</v>
      </c>
      <c r="C29" s="49">
        <v>6273</v>
      </c>
      <c r="D29" s="49">
        <v>96887</v>
      </c>
      <c r="E29" s="49">
        <v>25034</v>
      </c>
      <c r="F29" s="49">
        <v>13241</v>
      </c>
      <c r="G29" s="49">
        <v>5918</v>
      </c>
      <c r="H29" s="49">
        <v>12619</v>
      </c>
      <c r="I29" s="49">
        <v>9965</v>
      </c>
      <c r="J29" s="49">
        <v>1112</v>
      </c>
      <c r="K29" s="49">
        <v>5872</v>
      </c>
      <c r="L29" s="49">
        <v>23125</v>
      </c>
      <c r="M29" s="49">
        <v>12206</v>
      </c>
      <c r="N29" s="49">
        <v>74037</v>
      </c>
      <c r="O29" s="49">
        <v>11315</v>
      </c>
      <c r="P29" s="49">
        <v>225975</v>
      </c>
      <c r="Q29" s="49">
        <v>35824</v>
      </c>
      <c r="R29" s="49">
        <v>245720</v>
      </c>
      <c r="S29" s="22">
        <v>49544</v>
      </c>
    </row>
    <row r="30" spans="1:19" x14ac:dyDescent="0.2">
      <c r="A30" s="132" t="s">
        <v>24</v>
      </c>
      <c r="B30" s="90">
        <v>26034</v>
      </c>
      <c r="C30" s="90">
        <v>2300</v>
      </c>
      <c r="D30" s="90">
        <v>3646</v>
      </c>
      <c r="E30" s="90">
        <v>628</v>
      </c>
      <c r="F30" s="90" t="s">
        <v>73</v>
      </c>
      <c r="G30" s="90">
        <v>131</v>
      </c>
      <c r="H30" s="90" t="s">
        <v>73</v>
      </c>
      <c r="I30" s="90" t="s">
        <v>73</v>
      </c>
      <c r="J30" s="90" t="s">
        <v>73</v>
      </c>
      <c r="K30" s="90">
        <v>1140</v>
      </c>
      <c r="L30" s="90">
        <v>745</v>
      </c>
      <c r="M30" s="90">
        <v>1027</v>
      </c>
      <c r="N30" s="90" t="s">
        <v>73</v>
      </c>
      <c r="O30" s="90" t="s">
        <v>73</v>
      </c>
      <c r="P30" s="90">
        <v>1690</v>
      </c>
      <c r="Q30" s="90">
        <v>1549</v>
      </c>
      <c r="R30" s="90">
        <v>10649</v>
      </c>
      <c r="S30" s="89">
        <v>3384</v>
      </c>
    </row>
    <row r="31" spans="1:19" s="5" customFormat="1" ht="25.5" x14ac:dyDescent="0.2">
      <c r="A31" s="131" t="s">
        <v>25</v>
      </c>
      <c r="B31" s="69">
        <v>932320</v>
      </c>
      <c r="C31" s="69">
        <v>55254</v>
      </c>
      <c r="D31" s="69">
        <v>97905</v>
      </c>
      <c r="E31" s="69">
        <v>8672</v>
      </c>
      <c r="F31" s="69">
        <v>19624</v>
      </c>
      <c r="G31" s="69">
        <v>7723</v>
      </c>
      <c r="H31" s="69">
        <v>6870</v>
      </c>
      <c r="I31" s="69">
        <v>8459</v>
      </c>
      <c r="J31" s="69">
        <v>3114</v>
      </c>
      <c r="K31" s="69">
        <v>20178</v>
      </c>
      <c r="L31" s="69">
        <v>23265</v>
      </c>
      <c r="M31" s="69">
        <v>36639</v>
      </c>
      <c r="N31" s="69">
        <v>21640</v>
      </c>
      <c r="O31" s="69">
        <v>23752</v>
      </c>
      <c r="P31" s="69">
        <v>234963</v>
      </c>
      <c r="Q31" s="69">
        <v>7240</v>
      </c>
      <c r="R31" s="69">
        <v>418032</v>
      </c>
      <c r="S31" s="23">
        <v>36895</v>
      </c>
    </row>
    <row r="32" spans="1:19" x14ac:dyDescent="0.2">
      <c r="A32" s="132" t="s">
        <v>26</v>
      </c>
      <c r="B32" s="90">
        <v>140016</v>
      </c>
      <c r="C32" s="90">
        <v>28494</v>
      </c>
      <c r="D32" s="90">
        <v>37791</v>
      </c>
      <c r="E32" s="90">
        <v>3953</v>
      </c>
      <c r="F32" s="90">
        <v>11799</v>
      </c>
      <c r="G32" s="90">
        <v>4413</v>
      </c>
      <c r="H32" s="90">
        <v>3723</v>
      </c>
      <c r="I32" s="90">
        <v>815</v>
      </c>
      <c r="J32" s="90">
        <v>788</v>
      </c>
      <c r="K32" s="90">
        <v>4331</v>
      </c>
      <c r="L32" s="90">
        <v>7969</v>
      </c>
      <c r="M32" s="90">
        <v>6164</v>
      </c>
      <c r="N32" s="90">
        <v>9646</v>
      </c>
      <c r="O32" s="90" t="s">
        <v>73</v>
      </c>
      <c r="P32" s="90">
        <v>22571</v>
      </c>
      <c r="Q32" s="90">
        <v>2813</v>
      </c>
      <c r="R32" s="90">
        <v>16202</v>
      </c>
      <c r="S32" s="89" t="s">
        <v>73</v>
      </c>
    </row>
    <row r="33" spans="1:19" x14ac:dyDescent="0.2">
      <c r="A33" s="135" t="s">
        <v>27</v>
      </c>
      <c r="B33" s="49">
        <v>15196</v>
      </c>
      <c r="C33" s="49">
        <v>1011</v>
      </c>
      <c r="D33" s="49">
        <v>2975</v>
      </c>
      <c r="E33" s="49">
        <v>65</v>
      </c>
      <c r="F33" s="49">
        <v>1465</v>
      </c>
      <c r="G33" s="49" t="s">
        <v>73</v>
      </c>
      <c r="H33" s="49">
        <v>373</v>
      </c>
      <c r="I33" s="49" t="s">
        <v>73</v>
      </c>
      <c r="J33" s="49">
        <v>24</v>
      </c>
      <c r="K33" s="49">
        <v>617</v>
      </c>
      <c r="L33" s="49">
        <v>986</v>
      </c>
      <c r="M33" s="49">
        <v>484</v>
      </c>
      <c r="N33" s="49">
        <v>2363</v>
      </c>
      <c r="O33" s="49">
        <v>1112</v>
      </c>
      <c r="P33" s="49">
        <v>764</v>
      </c>
      <c r="Q33" s="49">
        <v>70</v>
      </c>
      <c r="R33" s="49" t="s">
        <v>73</v>
      </c>
      <c r="S33" s="22" t="s">
        <v>73</v>
      </c>
    </row>
    <row r="34" spans="1:19" x14ac:dyDescent="0.2">
      <c r="A34" s="136" t="s">
        <v>28</v>
      </c>
      <c r="B34" s="90">
        <v>70878</v>
      </c>
      <c r="C34" s="90">
        <v>8969</v>
      </c>
      <c r="D34" s="90">
        <v>22906</v>
      </c>
      <c r="E34" s="90">
        <v>2059</v>
      </c>
      <c r="F34" s="90">
        <v>6300</v>
      </c>
      <c r="G34" s="90">
        <v>4478</v>
      </c>
      <c r="H34" s="90">
        <v>3085</v>
      </c>
      <c r="I34" s="90">
        <v>847</v>
      </c>
      <c r="J34" s="90">
        <v>322</v>
      </c>
      <c r="K34" s="90">
        <v>2322</v>
      </c>
      <c r="L34" s="90">
        <v>3493</v>
      </c>
      <c r="M34" s="90">
        <v>2666</v>
      </c>
      <c r="N34" s="90">
        <v>4083</v>
      </c>
      <c r="O34" s="90" t="s">
        <v>73</v>
      </c>
      <c r="P34" s="90">
        <v>13678</v>
      </c>
      <c r="Q34" s="90">
        <v>1781</v>
      </c>
      <c r="R34" s="90">
        <v>6078</v>
      </c>
      <c r="S34" s="89" t="s">
        <v>73</v>
      </c>
    </row>
    <row r="35" spans="1:19" x14ac:dyDescent="0.2">
      <c r="A35" s="135" t="s">
        <v>29</v>
      </c>
      <c r="B35" s="49">
        <v>26146</v>
      </c>
      <c r="C35" s="49">
        <v>7342</v>
      </c>
      <c r="D35" s="49">
        <v>6048</v>
      </c>
      <c r="E35" s="49">
        <v>85</v>
      </c>
      <c r="F35" s="49">
        <v>2617</v>
      </c>
      <c r="G35" s="49">
        <v>-117</v>
      </c>
      <c r="H35" s="49">
        <v>94</v>
      </c>
      <c r="I35" s="49">
        <v>343</v>
      </c>
      <c r="J35" s="49" t="s">
        <v>73</v>
      </c>
      <c r="K35" s="49" t="s">
        <v>73</v>
      </c>
      <c r="L35" s="49">
        <v>2266</v>
      </c>
      <c r="M35" s="49">
        <v>1637</v>
      </c>
      <c r="N35" s="49">
        <v>901</v>
      </c>
      <c r="O35" s="49" t="s">
        <v>73</v>
      </c>
      <c r="P35" s="49">
        <v>6066</v>
      </c>
      <c r="Q35" s="49">
        <v>615</v>
      </c>
      <c r="R35" s="49">
        <v>1705</v>
      </c>
      <c r="S35" s="22" t="s">
        <v>73</v>
      </c>
    </row>
    <row r="36" spans="1:19" x14ac:dyDescent="0.2">
      <c r="A36" s="136" t="s">
        <v>30</v>
      </c>
      <c r="B36" s="90">
        <v>7737</v>
      </c>
      <c r="C36" s="90">
        <v>2658</v>
      </c>
      <c r="D36" s="90">
        <v>2593</v>
      </c>
      <c r="E36" s="90">
        <v>233</v>
      </c>
      <c r="F36" s="90">
        <v>908</v>
      </c>
      <c r="G36" s="90" t="s">
        <v>73</v>
      </c>
      <c r="H36" s="90">
        <v>12</v>
      </c>
      <c r="I36" s="90">
        <v>318</v>
      </c>
      <c r="J36" s="90" t="s">
        <v>73</v>
      </c>
      <c r="K36" s="90">
        <v>206</v>
      </c>
      <c r="L36" s="90">
        <v>653</v>
      </c>
      <c r="M36" s="90">
        <v>608</v>
      </c>
      <c r="N36" s="90">
        <v>286</v>
      </c>
      <c r="O36" s="90" t="s">
        <v>73</v>
      </c>
      <c r="P36" s="90">
        <v>638</v>
      </c>
      <c r="Q36" s="90">
        <v>501</v>
      </c>
      <c r="R36" s="90">
        <v>-428</v>
      </c>
      <c r="S36" s="89" t="s">
        <v>73</v>
      </c>
    </row>
    <row r="37" spans="1:19" x14ac:dyDescent="0.2">
      <c r="A37" s="135" t="s">
        <v>31</v>
      </c>
      <c r="B37" s="49">
        <v>898</v>
      </c>
      <c r="C37" s="49">
        <v>454</v>
      </c>
      <c r="D37" s="49">
        <v>411</v>
      </c>
      <c r="E37" s="49" t="s">
        <v>73</v>
      </c>
      <c r="F37" s="49">
        <v>-40</v>
      </c>
      <c r="G37" s="49" t="s">
        <v>73</v>
      </c>
      <c r="H37" s="49">
        <v>2</v>
      </c>
      <c r="I37" s="49">
        <v>5</v>
      </c>
      <c r="J37" s="49" t="s">
        <v>73</v>
      </c>
      <c r="K37" s="49" t="s">
        <v>73</v>
      </c>
      <c r="L37" s="49">
        <v>103</v>
      </c>
      <c r="M37" s="49">
        <v>226</v>
      </c>
      <c r="N37" s="49" t="s">
        <v>73</v>
      </c>
      <c r="O37" s="49" t="s">
        <v>73</v>
      </c>
      <c r="P37" s="49">
        <v>265</v>
      </c>
      <c r="Q37" s="49" t="s">
        <v>73</v>
      </c>
      <c r="R37" s="49" t="s">
        <v>73</v>
      </c>
      <c r="S37" s="22">
        <v>28</v>
      </c>
    </row>
    <row r="38" spans="1:19" x14ac:dyDescent="0.2">
      <c r="A38" s="136" t="s">
        <v>32</v>
      </c>
      <c r="B38" s="90">
        <v>6403</v>
      </c>
      <c r="C38" s="90">
        <v>4074</v>
      </c>
      <c r="D38" s="90">
        <v>655</v>
      </c>
      <c r="E38" s="90">
        <v>86</v>
      </c>
      <c r="F38" s="90">
        <v>158</v>
      </c>
      <c r="G38" s="90" t="s">
        <v>72</v>
      </c>
      <c r="H38" s="90">
        <v>88</v>
      </c>
      <c r="I38" s="90" t="s">
        <v>73</v>
      </c>
      <c r="J38" s="90">
        <v>10</v>
      </c>
      <c r="K38" s="90" t="s">
        <v>72</v>
      </c>
      <c r="L38" s="90" t="s">
        <v>73</v>
      </c>
      <c r="M38" s="90">
        <v>281</v>
      </c>
      <c r="N38" s="90">
        <v>58</v>
      </c>
      <c r="O38" s="90" t="s">
        <v>73</v>
      </c>
      <c r="P38" s="90">
        <v>262</v>
      </c>
      <c r="Q38" s="90">
        <v>249</v>
      </c>
      <c r="R38" s="90">
        <v>102</v>
      </c>
      <c r="S38" s="89" t="s">
        <v>73</v>
      </c>
    </row>
    <row r="39" spans="1:19" x14ac:dyDescent="0.2">
      <c r="A39" s="135" t="s">
        <v>33</v>
      </c>
      <c r="B39" s="49">
        <v>6478</v>
      </c>
      <c r="C39" s="49">
        <v>557</v>
      </c>
      <c r="D39" s="49">
        <v>1959</v>
      </c>
      <c r="E39" s="49" t="s">
        <v>73</v>
      </c>
      <c r="F39" s="49">
        <v>355</v>
      </c>
      <c r="G39" s="49" t="s">
        <v>73</v>
      </c>
      <c r="H39" s="49">
        <v>60</v>
      </c>
      <c r="I39" s="49" t="s">
        <v>73</v>
      </c>
      <c r="J39" s="49">
        <v>18</v>
      </c>
      <c r="K39" s="49" t="s">
        <v>73</v>
      </c>
      <c r="L39" s="49">
        <v>61</v>
      </c>
      <c r="M39" s="49">
        <v>64</v>
      </c>
      <c r="N39" s="49">
        <v>1642</v>
      </c>
      <c r="O39" s="49">
        <v>0</v>
      </c>
      <c r="P39" s="49" t="s">
        <v>73</v>
      </c>
      <c r="Q39" s="49">
        <v>252</v>
      </c>
      <c r="R39" s="49">
        <v>1031</v>
      </c>
      <c r="S39" s="22" t="s">
        <v>73</v>
      </c>
    </row>
    <row r="40" spans="1:19" x14ac:dyDescent="0.2">
      <c r="A40" s="136" t="s">
        <v>24</v>
      </c>
      <c r="B40" s="90">
        <v>6279</v>
      </c>
      <c r="C40" s="90">
        <v>3429</v>
      </c>
      <c r="D40" s="90">
        <v>245</v>
      </c>
      <c r="E40" s="90">
        <v>72</v>
      </c>
      <c r="F40" s="90">
        <v>37</v>
      </c>
      <c r="G40" s="90">
        <v>0</v>
      </c>
      <c r="H40" s="90">
        <v>8</v>
      </c>
      <c r="I40" s="90">
        <v>18</v>
      </c>
      <c r="J40" s="90" t="s">
        <v>73</v>
      </c>
      <c r="K40" s="90">
        <v>4</v>
      </c>
      <c r="L40" s="90" t="s">
        <v>73</v>
      </c>
      <c r="M40" s="90">
        <v>198</v>
      </c>
      <c r="N40" s="90" t="s">
        <v>73</v>
      </c>
      <c r="O40" s="90" t="s">
        <v>73</v>
      </c>
      <c r="P40" s="90" t="s">
        <v>73</v>
      </c>
      <c r="Q40" s="90" t="s">
        <v>73</v>
      </c>
      <c r="R40" s="90" t="s">
        <v>73</v>
      </c>
      <c r="S40" s="89">
        <v>494</v>
      </c>
    </row>
    <row r="41" spans="1:19" x14ac:dyDescent="0.2">
      <c r="A41" s="133" t="s">
        <v>34</v>
      </c>
      <c r="B41" s="49">
        <v>126571</v>
      </c>
      <c r="C41" s="49">
        <v>13166</v>
      </c>
      <c r="D41" s="49">
        <v>49421</v>
      </c>
      <c r="E41" s="49">
        <v>4672</v>
      </c>
      <c r="F41" s="49">
        <v>7598</v>
      </c>
      <c r="G41" s="49" t="s">
        <v>73</v>
      </c>
      <c r="H41" s="49" t="s">
        <v>73</v>
      </c>
      <c r="I41" s="49">
        <v>1438</v>
      </c>
      <c r="J41" s="49">
        <v>2322</v>
      </c>
      <c r="K41" s="49">
        <v>15869</v>
      </c>
      <c r="L41" s="49">
        <v>12118</v>
      </c>
      <c r="M41" s="49">
        <v>4251</v>
      </c>
      <c r="N41" s="49">
        <v>811</v>
      </c>
      <c r="O41" s="49" t="s">
        <v>73</v>
      </c>
      <c r="P41" s="49">
        <v>17863</v>
      </c>
      <c r="Q41" s="49">
        <v>732</v>
      </c>
      <c r="R41" s="49">
        <v>23860</v>
      </c>
      <c r="S41" s="22" t="s">
        <v>73</v>
      </c>
    </row>
    <row r="42" spans="1:19" x14ac:dyDescent="0.2">
      <c r="A42" s="136" t="s">
        <v>35</v>
      </c>
      <c r="B42" s="90">
        <v>1625</v>
      </c>
      <c r="C42" s="90">
        <v>0</v>
      </c>
      <c r="D42" s="90">
        <v>1315</v>
      </c>
      <c r="E42" s="90">
        <v>23</v>
      </c>
      <c r="F42" s="90">
        <v>395</v>
      </c>
      <c r="G42" s="90">
        <v>5</v>
      </c>
      <c r="H42" s="90">
        <v>1</v>
      </c>
      <c r="I42" s="90">
        <v>255</v>
      </c>
      <c r="J42" s="90" t="s">
        <v>73</v>
      </c>
      <c r="K42" s="90" t="s">
        <v>72</v>
      </c>
      <c r="L42" s="90" t="s">
        <v>73</v>
      </c>
      <c r="M42" s="90">
        <v>-75</v>
      </c>
      <c r="N42" s="90">
        <v>-1</v>
      </c>
      <c r="O42" s="90" t="s">
        <v>73</v>
      </c>
      <c r="P42" s="90" t="s">
        <v>73</v>
      </c>
      <c r="Q42" s="90">
        <v>94</v>
      </c>
      <c r="R42" s="90" t="s">
        <v>73</v>
      </c>
      <c r="S42" s="89">
        <v>-291</v>
      </c>
    </row>
    <row r="43" spans="1:19" x14ac:dyDescent="0.2">
      <c r="A43" s="135" t="s">
        <v>36</v>
      </c>
      <c r="B43" s="49">
        <v>504</v>
      </c>
      <c r="C43" s="49">
        <v>0</v>
      </c>
      <c r="D43" s="49">
        <v>156</v>
      </c>
      <c r="E43" s="49" t="s">
        <v>73</v>
      </c>
      <c r="F43" s="49">
        <v>12</v>
      </c>
      <c r="G43" s="49">
        <v>0</v>
      </c>
      <c r="H43" s="49">
        <v>0</v>
      </c>
      <c r="I43" s="49" t="s">
        <v>73</v>
      </c>
      <c r="J43" s="49" t="s">
        <v>72</v>
      </c>
      <c r="K43" s="49" t="s">
        <v>73</v>
      </c>
      <c r="L43" s="49">
        <v>65</v>
      </c>
      <c r="M43" s="49">
        <v>-25</v>
      </c>
      <c r="N43" s="49">
        <v>4</v>
      </c>
      <c r="O43" s="49" t="s">
        <v>73</v>
      </c>
      <c r="P43" s="49" t="s">
        <v>73</v>
      </c>
      <c r="Q43" s="49">
        <v>2</v>
      </c>
      <c r="R43" s="49">
        <v>0</v>
      </c>
      <c r="S43" s="22">
        <v>61</v>
      </c>
    </row>
    <row r="44" spans="1:19" x14ac:dyDescent="0.2">
      <c r="A44" s="136" t="s">
        <v>37</v>
      </c>
      <c r="B44" s="90">
        <v>114877</v>
      </c>
      <c r="C44" s="90">
        <v>12957</v>
      </c>
      <c r="D44" s="90">
        <v>46724</v>
      </c>
      <c r="E44" s="90">
        <v>4578</v>
      </c>
      <c r="F44" s="90">
        <v>7020</v>
      </c>
      <c r="G44" s="90">
        <v>2829</v>
      </c>
      <c r="H44" s="90">
        <v>2516</v>
      </c>
      <c r="I44" s="90">
        <v>1227</v>
      </c>
      <c r="J44" s="90">
        <v>2138</v>
      </c>
      <c r="K44" s="90" t="s">
        <v>73</v>
      </c>
      <c r="L44" s="90" t="s">
        <v>73</v>
      </c>
      <c r="M44" s="90">
        <v>3983</v>
      </c>
      <c r="N44" s="90">
        <v>763</v>
      </c>
      <c r="O44" s="90" t="s">
        <v>73</v>
      </c>
      <c r="P44" s="90">
        <v>15580</v>
      </c>
      <c r="Q44" s="90">
        <v>566</v>
      </c>
      <c r="R44" s="90">
        <v>19975</v>
      </c>
      <c r="S44" s="89" t="s">
        <v>73</v>
      </c>
    </row>
    <row r="45" spans="1:19" x14ac:dyDescent="0.2">
      <c r="A45" s="135" t="s">
        <v>38</v>
      </c>
      <c r="B45" s="49">
        <v>5050</v>
      </c>
      <c r="C45" s="49">
        <v>209</v>
      </c>
      <c r="D45" s="49">
        <v>122</v>
      </c>
      <c r="E45" s="49">
        <v>15</v>
      </c>
      <c r="F45" s="49">
        <v>102</v>
      </c>
      <c r="G45" s="49" t="s">
        <v>73</v>
      </c>
      <c r="H45" s="49">
        <v>6</v>
      </c>
      <c r="I45" s="49" t="s">
        <v>73</v>
      </c>
      <c r="J45" s="49">
        <v>3</v>
      </c>
      <c r="K45" s="49">
        <v>0</v>
      </c>
      <c r="L45" s="49">
        <v>-36</v>
      </c>
      <c r="M45" s="49">
        <v>270</v>
      </c>
      <c r="N45" s="49">
        <v>14</v>
      </c>
      <c r="O45" s="49" t="s">
        <v>73</v>
      </c>
      <c r="P45" s="49">
        <v>184</v>
      </c>
      <c r="Q45" s="49">
        <v>56</v>
      </c>
      <c r="R45" s="49">
        <v>3816</v>
      </c>
      <c r="S45" s="22" t="s">
        <v>73</v>
      </c>
    </row>
    <row r="46" spans="1:19" x14ac:dyDescent="0.2">
      <c r="A46" s="136" t="s">
        <v>24</v>
      </c>
      <c r="B46" s="90">
        <v>4515</v>
      </c>
      <c r="C46" s="90" t="s">
        <v>72</v>
      </c>
      <c r="D46" s="90">
        <v>1104</v>
      </c>
      <c r="E46" s="90" t="s">
        <v>73</v>
      </c>
      <c r="F46" s="90">
        <v>68</v>
      </c>
      <c r="G46" s="90" t="s">
        <v>73</v>
      </c>
      <c r="H46" s="90" t="s">
        <v>73</v>
      </c>
      <c r="I46" s="90" t="s">
        <v>73</v>
      </c>
      <c r="J46" s="90" t="s">
        <v>73</v>
      </c>
      <c r="K46" s="90" t="s">
        <v>72</v>
      </c>
      <c r="L46" s="90" t="s">
        <v>73</v>
      </c>
      <c r="M46" s="90">
        <v>98</v>
      </c>
      <c r="N46" s="90">
        <v>31</v>
      </c>
      <c r="O46" s="90" t="s">
        <v>73</v>
      </c>
      <c r="P46" s="90" t="s">
        <v>73</v>
      </c>
      <c r="Q46" s="90">
        <v>14</v>
      </c>
      <c r="R46" s="90" t="s">
        <v>73</v>
      </c>
      <c r="S46" s="89">
        <v>482</v>
      </c>
    </row>
    <row r="47" spans="1:19" x14ac:dyDescent="0.2">
      <c r="A47" s="133" t="s">
        <v>39</v>
      </c>
      <c r="B47" s="49">
        <v>665733</v>
      </c>
      <c r="C47" s="49">
        <v>13594</v>
      </c>
      <c r="D47" s="49">
        <v>10693</v>
      </c>
      <c r="E47" s="49">
        <v>48</v>
      </c>
      <c r="F47" s="49">
        <v>227</v>
      </c>
      <c r="G47" s="49" t="s">
        <v>73</v>
      </c>
      <c r="H47" s="49" t="s">
        <v>73</v>
      </c>
      <c r="I47" s="49">
        <v>6206</v>
      </c>
      <c r="J47" s="49">
        <v>4</v>
      </c>
      <c r="K47" s="49">
        <v>-22</v>
      </c>
      <c r="L47" s="49">
        <v>3179</v>
      </c>
      <c r="M47" s="49">
        <v>26223</v>
      </c>
      <c r="N47" s="49">
        <v>11183</v>
      </c>
      <c r="O47" s="49">
        <v>14812</v>
      </c>
      <c r="P47" s="49">
        <v>194528</v>
      </c>
      <c r="Q47" s="49">
        <v>3695</v>
      </c>
      <c r="R47" s="49">
        <v>377969</v>
      </c>
      <c r="S47" s="22">
        <v>13035</v>
      </c>
    </row>
    <row r="48" spans="1:19" x14ac:dyDescent="0.2">
      <c r="A48" s="136" t="s">
        <v>40</v>
      </c>
      <c r="B48" s="90">
        <v>33276</v>
      </c>
      <c r="C48" s="90">
        <v>13</v>
      </c>
      <c r="D48" s="90">
        <v>69</v>
      </c>
      <c r="E48" s="90" t="s">
        <v>73</v>
      </c>
      <c r="F48" s="90" t="s">
        <v>73</v>
      </c>
      <c r="G48" s="90">
        <v>0</v>
      </c>
      <c r="H48" s="90">
        <v>4</v>
      </c>
      <c r="I48" s="90">
        <v>9</v>
      </c>
      <c r="J48" s="90">
        <v>0</v>
      </c>
      <c r="K48" s="90" t="s">
        <v>72</v>
      </c>
      <c r="L48" s="90" t="s">
        <v>72</v>
      </c>
      <c r="M48" s="90" t="s">
        <v>73</v>
      </c>
      <c r="N48" s="90">
        <v>4</v>
      </c>
      <c r="O48" s="90">
        <v>0</v>
      </c>
      <c r="P48" s="90">
        <v>21244</v>
      </c>
      <c r="Q48" s="90" t="s">
        <v>73</v>
      </c>
      <c r="R48" s="90">
        <v>4671</v>
      </c>
      <c r="S48" s="89" t="s">
        <v>73</v>
      </c>
    </row>
    <row r="49" spans="1:19" x14ac:dyDescent="0.2">
      <c r="A49" s="135" t="s">
        <v>41</v>
      </c>
      <c r="B49" s="49">
        <v>249386</v>
      </c>
      <c r="C49" s="49">
        <v>-146</v>
      </c>
      <c r="D49" s="49">
        <v>2505</v>
      </c>
      <c r="E49" s="49">
        <v>0</v>
      </c>
      <c r="F49" s="49">
        <v>45</v>
      </c>
      <c r="G49" s="49">
        <v>0</v>
      </c>
      <c r="H49" s="49" t="s">
        <v>73</v>
      </c>
      <c r="I49" s="49" t="s">
        <v>73</v>
      </c>
      <c r="J49" s="49">
        <v>0</v>
      </c>
      <c r="K49" s="49" t="s">
        <v>73</v>
      </c>
      <c r="L49" s="49" t="s">
        <v>73</v>
      </c>
      <c r="M49" s="49" t="s">
        <v>73</v>
      </c>
      <c r="N49" s="49">
        <v>6689</v>
      </c>
      <c r="O49" s="49">
        <v>395</v>
      </c>
      <c r="P49" s="49">
        <v>56991</v>
      </c>
      <c r="Q49" s="49" t="s">
        <v>73</v>
      </c>
      <c r="R49" s="49">
        <v>163149</v>
      </c>
      <c r="S49" s="22">
        <v>814</v>
      </c>
    </row>
    <row r="50" spans="1:19" x14ac:dyDescent="0.2">
      <c r="A50" s="136" t="s">
        <v>42</v>
      </c>
      <c r="B50" s="90">
        <v>2020</v>
      </c>
      <c r="C50" s="90">
        <v>0</v>
      </c>
      <c r="D50" s="90">
        <v>1415</v>
      </c>
      <c r="E50" s="90">
        <v>-37</v>
      </c>
      <c r="F50" s="90" t="s">
        <v>73</v>
      </c>
      <c r="G50" s="90" t="s">
        <v>73</v>
      </c>
      <c r="H50" s="90" t="s">
        <v>72</v>
      </c>
      <c r="I50" s="90" t="s">
        <v>72</v>
      </c>
      <c r="J50" s="90" t="s">
        <v>72</v>
      </c>
      <c r="K50" s="90">
        <v>0</v>
      </c>
      <c r="L50" s="90">
        <v>1395</v>
      </c>
      <c r="M50" s="90">
        <v>79</v>
      </c>
      <c r="N50" s="90">
        <v>60</v>
      </c>
      <c r="O50" s="90" t="s">
        <v>73</v>
      </c>
      <c r="P50" s="90">
        <v>9</v>
      </c>
      <c r="Q50" s="90">
        <v>-4</v>
      </c>
      <c r="R50" s="90">
        <v>10</v>
      </c>
      <c r="S50" s="89" t="s">
        <v>73</v>
      </c>
    </row>
    <row r="51" spans="1:19" ht="28.5" customHeight="1" x14ac:dyDescent="0.2">
      <c r="A51" s="135" t="s">
        <v>113</v>
      </c>
      <c r="B51" s="49">
        <v>334477</v>
      </c>
      <c r="C51" s="49">
        <v>8759</v>
      </c>
      <c r="D51" s="49">
        <v>6190</v>
      </c>
      <c r="E51" s="49">
        <v>0</v>
      </c>
      <c r="F51" s="49">
        <v>68</v>
      </c>
      <c r="G51" s="49">
        <v>15</v>
      </c>
      <c r="H51" s="49" t="s">
        <v>73</v>
      </c>
      <c r="I51" s="49" t="s">
        <v>73</v>
      </c>
      <c r="J51" s="49">
        <v>4</v>
      </c>
      <c r="K51" s="49" t="s">
        <v>73</v>
      </c>
      <c r="L51" s="49" t="s">
        <v>73</v>
      </c>
      <c r="M51" s="49">
        <v>1104</v>
      </c>
      <c r="N51" s="49">
        <v>3574</v>
      </c>
      <c r="O51" s="49">
        <v>13165</v>
      </c>
      <c r="P51" s="49">
        <v>103368</v>
      </c>
      <c r="Q51" s="49">
        <v>-165</v>
      </c>
      <c r="R51" s="49">
        <v>191204</v>
      </c>
      <c r="S51" s="22">
        <v>7278</v>
      </c>
    </row>
    <row r="52" spans="1:19" x14ac:dyDescent="0.2">
      <c r="A52" s="136" t="s">
        <v>24</v>
      </c>
      <c r="B52" s="90">
        <v>46574</v>
      </c>
      <c r="C52" s="90">
        <v>4967</v>
      </c>
      <c r="D52" s="90">
        <v>514</v>
      </c>
      <c r="E52" s="90" t="s">
        <v>73</v>
      </c>
      <c r="F52" s="90" t="s">
        <v>73</v>
      </c>
      <c r="G52" s="90" t="s">
        <v>73</v>
      </c>
      <c r="H52" s="90" t="s">
        <v>72</v>
      </c>
      <c r="I52" s="90">
        <v>-9</v>
      </c>
      <c r="J52" s="90">
        <v>0</v>
      </c>
      <c r="K52" s="90">
        <v>0</v>
      </c>
      <c r="L52" s="90">
        <v>22</v>
      </c>
      <c r="M52" s="90">
        <v>4321</v>
      </c>
      <c r="N52" s="90">
        <v>856</v>
      </c>
      <c r="O52" s="90" t="s">
        <v>73</v>
      </c>
      <c r="P52" s="90">
        <v>12916</v>
      </c>
      <c r="Q52" s="90">
        <v>368</v>
      </c>
      <c r="R52" s="90">
        <v>18935</v>
      </c>
      <c r="S52" s="89" t="s">
        <v>73</v>
      </c>
    </row>
    <row r="53" spans="1:19" s="5" customFormat="1" x14ac:dyDescent="0.2">
      <c r="A53" s="131" t="s">
        <v>44</v>
      </c>
      <c r="B53" s="69">
        <v>47796</v>
      </c>
      <c r="C53" s="69">
        <v>15140</v>
      </c>
      <c r="D53" s="69">
        <v>4226</v>
      </c>
      <c r="E53" s="69">
        <v>1497</v>
      </c>
      <c r="F53" s="69">
        <v>1026</v>
      </c>
      <c r="G53" s="69">
        <v>181</v>
      </c>
      <c r="H53" s="69">
        <v>458</v>
      </c>
      <c r="I53" s="69">
        <v>-398</v>
      </c>
      <c r="J53" s="69">
        <v>155</v>
      </c>
      <c r="K53" s="69" t="s">
        <v>73</v>
      </c>
      <c r="L53" s="69" t="s">
        <v>73</v>
      </c>
      <c r="M53" s="69">
        <v>2335</v>
      </c>
      <c r="N53" s="69">
        <v>784</v>
      </c>
      <c r="O53" s="69" t="s">
        <v>73</v>
      </c>
      <c r="P53" s="69">
        <v>3934</v>
      </c>
      <c r="Q53" s="69">
        <v>1923</v>
      </c>
      <c r="R53" s="69">
        <v>13842</v>
      </c>
      <c r="S53" s="23" t="s">
        <v>73</v>
      </c>
    </row>
    <row r="54" spans="1:19" x14ac:dyDescent="0.2">
      <c r="A54" s="132" t="s">
        <v>45</v>
      </c>
      <c r="B54" s="90">
        <v>8384</v>
      </c>
      <c r="C54" s="90" t="s">
        <v>73</v>
      </c>
      <c r="D54" s="90">
        <v>-344</v>
      </c>
      <c r="E54" s="90" t="s">
        <v>73</v>
      </c>
      <c r="F54" s="90">
        <v>-119</v>
      </c>
      <c r="G54" s="90" t="s">
        <v>73</v>
      </c>
      <c r="H54" s="90">
        <v>26</v>
      </c>
      <c r="I54" s="90" t="s">
        <v>73</v>
      </c>
      <c r="J54" s="90">
        <v>-3</v>
      </c>
      <c r="K54" s="90" t="s">
        <v>73</v>
      </c>
      <c r="L54" s="90">
        <v>-48</v>
      </c>
      <c r="M54" s="90">
        <v>507</v>
      </c>
      <c r="N54" s="90">
        <v>40</v>
      </c>
      <c r="O54" s="90" t="s">
        <v>73</v>
      </c>
      <c r="P54" s="90">
        <v>-2</v>
      </c>
      <c r="Q54" s="90">
        <v>-2</v>
      </c>
      <c r="R54" s="90" t="s">
        <v>73</v>
      </c>
      <c r="S54" s="89">
        <v>75</v>
      </c>
    </row>
    <row r="55" spans="1:19" x14ac:dyDescent="0.2">
      <c r="A55" s="133" t="s">
        <v>46</v>
      </c>
      <c r="B55" s="49">
        <v>5630</v>
      </c>
      <c r="C55" s="49">
        <v>1704</v>
      </c>
      <c r="D55" s="49">
        <v>188</v>
      </c>
      <c r="E55" s="49">
        <v>18</v>
      </c>
      <c r="F55" s="49" t="s">
        <v>73</v>
      </c>
      <c r="G55" s="49">
        <v>0</v>
      </c>
      <c r="H55" s="49" t="s">
        <v>73</v>
      </c>
      <c r="I55" s="49">
        <v>20</v>
      </c>
      <c r="J55" s="49">
        <v>0</v>
      </c>
      <c r="K55" s="49">
        <v>0</v>
      </c>
      <c r="L55" s="49">
        <v>-1</v>
      </c>
      <c r="M55" s="49" t="s">
        <v>73</v>
      </c>
      <c r="N55" s="49" t="s">
        <v>73</v>
      </c>
      <c r="O55" s="49" t="s">
        <v>73</v>
      </c>
      <c r="P55" s="49" t="s">
        <v>72</v>
      </c>
      <c r="Q55" s="49" t="s">
        <v>72</v>
      </c>
      <c r="R55" s="49" t="s">
        <v>73</v>
      </c>
      <c r="S55" s="22">
        <v>-1</v>
      </c>
    </row>
    <row r="56" spans="1:19" x14ac:dyDescent="0.2">
      <c r="A56" s="132" t="s">
        <v>47</v>
      </c>
      <c r="B56" s="90">
        <v>7621</v>
      </c>
      <c r="C56" s="90">
        <v>-165</v>
      </c>
      <c r="D56" s="90">
        <v>3716</v>
      </c>
      <c r="E56" s="90">
        <v>1160</v>
      </c>
      <c r="F56" s="90">
        <v>1130</v>
      </c>
      <c r="G56" s="90">
        <v>25</v>
      </c>
      <c r="H56" s="90">
        <v>245</v>
      </c>
      <c r="I56" s="90">
        <v>-47</v>
      </c>
      <c r="J56" s="90" t="s">
        <v>73</v>
      </c>
      <c r="K56" s="90">
        <v>698</v>
      </c>
      <c r="L56" s="90" t="s">
        <v>73</v>
      </c>
      <c r="M56" s="90">
        <v>742</v>
      </c>
      <c r="N56" s="90">
        <v>257</v>
      </c>
      <c r="O56" s="90" t="s">
        <v>73</v>
      </c>
      <c r="P56" s="90">
        <v>497</v>
      </c>
      <c r="Q56" s="90">
        <v>859</v>
      </c>
      <c r="R56" s="90">
        <v>325</v>
      </c>
      <c r="S56" s="89" t="s">
        <v>73</v>
      </c>
    </row>
    <row r="57" spans="1:19" x14ac:dyDescent="0.2">
      <c r="A57" s="133" t="s">
        <v>24</v>
      </c>
      <c r="B57" s="49">
        <v>26161</v>
      </c>
      <c r="C57" s="49" t="s">
        <v>73</v>
      </c>
      <c r="D57" s="49">
        <v>667</v>
      </c>
      <c r="E57" s="49" t="s">
        <v>73</v>
      </c>
      <c r="F57" s="49" t="s">
        <v>73</v>
      </c>
      <c r="G57" s="49" t="s">
        <v>73</v>
      </c>
      <c r="H57" s="49" t="s">
        <v>73</v>
      </c>
      <c r="I57" s="49" t="s">
        <v>73</v>
      </c>
      <c r="J57" s="49" t="s">
        <v>73</v>
      </c>
      <c r="K57" s="49">
        <v>106</v>
      </c>
      <c r="L57" s="49">
        <v>263</v>
      </c>
      <c r="M57" s="49" t="s">
        <v>73</v>
      </c>
      <c r="N57" s="49" t="s">
        <v>73</v>
      </c>
      <c r="O57" s="49" t="s">
        <v>73</v>
      </c>
      <c r="P57" s="49">
        <v>3440</v>
      </c>
      <c r="Q57" s="49">
        <v>1066</v>
      </c>
      <c r="R57" s="49" t="s">
        <v>73</v>
      </c>
      <c r="S57" s="22">
        <v>1804</v>
      </c>
    </row>
    <row r="58" spans="1:19" s="5" customFormat="1" x14ac:dyDescent="0.2">
      <c r="A58" s="130" t="s">
        <v>48</v>
      </c>
      <c r="B58" s="88">
        <v>72236</v>
      </c>
      <c r="C58" s="88">
        <v>18383</v>
      </c>
      <c r="D58" s="88">
        <v>24956</v>
      </c>
      <c r="E58" s="88">
        <v>945</v>
      </c>
      <c r="F58" s="88">
        <v>2635</v>
      </c>
      <c r="G58" s="88">
        <v>366</v>
      </c>
      <c r="H58" s="88">
        <v>364</v>
      </c>
      <c r="I58" s="88">
        <v>18364</v>
      </c>
      <c r="J58" s="88">
        <v>-115</v>
      </c>
      <c r="K58" s="88" t="s">
        <v>73</v>
      </c>
      <c r="L58" s="88" t="s">
        <v>73</v>
      </c>
      <c r="M58" s="88">
        <v>3405</v>
      </c>
      <c r="N58" s="88">
        <v>2500</v>
      </c>
      <c r="O58" s="88" t="s">
        <v>73</v>
      </c>
      <c r="P58" s="88">
        <v>1986</v>
      </c>
      <c r="Q58" s="88">
        <v>3593</v>
      </c>
      <c r="R58" s="88">
        <v>13127</v>
      </c>
      <c r="S58" s="87" t="s">
        <v>73</v>
      </c>
    </row>
    <row r="59" spans="1:19" x14ac:dyDescent="0.2">
      <c r="A59" s="133" t="s">
        <v>49</v>
      </c>
      <c r="B59" s="49">
        <v>27144</v>
      </c>
      <c r="C59" s="49" t="s">
        <v>73</v>
      </c>
      <c r="D59" s="49">
        <v>21893</v>
      </c>
      <c r="E59" s="49" t="s">
        <v>73</v>
      </c>
      <c r="F59" s="49">
        <v>474</v>
      </c>
      <c r="G59" s="49" t="s">
        <v>73</v>
      </c>
      <c r="H59" s="49">
        <v>320</v>
      </c>
      <c r="I59" s="49">
        <v>18396</v>
      </c>
      <c r="J59" s="49" t="s">
        <v>73</v>
      </c>
      <c r="K59" s="49" t="s">
        <v>73</v>
      </c>
      <c r="L59" s="49">
        <v>2100</v>
      </c>
      <c r="M59" s="49">
        <v>296</v>
      </c>
      <c r="N59" s="49">
        <v>1117</v>
      </c>
      <c r="O59" s="49" t="s">
        <v>73</v>
      </c>
      <c r="P59" s="49">
        <v>191</v>
      </c>
      <c r="Q59" s="49">
        <v>2401</v>
      </c>
      <c r="R59" s="49" t="s">
        <v>73</v>
      </c>
      <c r="S59" s="22">
        <v>436</v>
      </c>
    </row>
    <row r="60" spans="1:19" x14ac:dyDescent="0.2">
      <c r="A60" s="132" t="s">
        <v>50</v>
      </c>
      <c r="B60" s="90">
        <v>11379</v>
      </c>
      <c r="C60" s="90">
        <v>1095</v>
      </c>
      <c r="D60" s="90">
        <v>448</v>
      </c>
      <c r="E60" s="90">
        <v>7</v>
      </c>
      <c r="F60" s="90">
        <v>674</v>
      </c>
      <c r="G60" s="90">
        <v>37</v>
      </c>
      <c r="H60" s="90" t="s">
        <v>73</v>
      </c>
      <c r="I60" s="90" t="s">
        <v>73</v>
      </c>
      <c r="J60" s="90">
        <v>0</v>
      </c>
      <c r="K60" s="90" t="s">
        <v>73</v>
      </c>
      <c r="L60" s="90" t="s">
        <v>73</v>
      </c>
      <c r="M60" s="90">
        <v>759</v>
      </c>
      <c r="N60" s="90" t="s">
        <v>73</v>
      </c>
      <c r="O60" s="90" t="s">
        <v>73</v>
      </c>
      <c r="P60" s="90" t="s">
        <v>73</v>
      </c>
      <c r="Q60" s="90">
        <v>416</v>
      </c>
      <c r="R60" s="90">
        <v>8266</v>
      </c>
      <c r="S60" s="89">
        <v>136</v>
      </c>
    </row>
    <row r="61" spans="1:19" x14ac:dyDescent="0.2">
      <c r="A61" s="133" t="s">
        <v>51</v>
      </c>
      <c r="B61" s="49">
        <v>17303</v>
      </c>
      <c r="C61" s="49">
        <v>8271</v>
      </c>
      <c r="D61" s="49">
        <v>917</v>
      </c>
      <c r="E61" s="49" t="s">
        <v>73</v>
      </c>
      <c r="F61" s="49" t="s">
        <v>73</v>
      </c>
      <c r="G61" s="49">
        <v>-43</v>
      </c>
      <c r="H61" s="49">
        <v>152</v>
      </c>
      <c r="I61" s="49" t="s">
        <v>73</v>
      </c>
      <c r="J61" s="49" t="s">
        <v>73</v>
      </c>
      <c r="K61" s="49">
        <v>0</v>
      </c>
      <c r="L61" s="49">
        <v>367</v>
      </c>
      <c r="M61" s="49">
        <v>2247</v>
      </c>
      <c r="N61" s="49" t="s">
        <v>73</v>
      </c>
      <c r="O61" s="49" t="s">
        <v>73</v>
      </c>
      <c r="P61" s="49">
        <v>903</v>
      </c>
      <c r="Q61" s="49">
        <v>538</v>
      </c>
      <c r="R61" s="49">
        <v>-9</v>
      </c>
      <c r="S61" s="22">
        <v>2506</v>
      </c>
    </row>
    <row r="62" spans="1:19" x14ac:dyDescent="0.2">
      <c r="A62" s="132" t="s">
        <v>24</v>
      </c>
      <c r="B62" s="90">
        <v>16411</v>
      </c>
      <c r="C62" s="90" t="s">
        <v>73</v>
      </c>
      <c r="D62" s="90">
        <v>1699</v>
      </c>
      <c r="E62" s="90" t="s">
        <v>73</v>
      </c>
      <c r="F62" s="90" t="s">
        <v>73</v>
      </c>
      <c r="G62" s="90" t="s">
        <v>73</v>
      </c>
      <c r="H62" s="90" t="s">
        <v>73</v>
      </c>
      <c r="I62" s="90">
        <v>2</v>
      </c>
      <c r="J62" s="90">
        <v>0</v>
      </c>
      <c r="K62" s="90">
        <v>0</v>
      </c>
      <c r="L62" s="90" t="s">
        <v>73</v>
      </c>
      <c r="M62" s="90">
        <v>104</v>
      </c>
      <c r="N62" s="90">
        <v>251</v>
      </c>
      <c r="O62" s="90" t="s">
        <v>73</v>
      </c>
      <c r="P62" s="90" t="s">
        <v>73</v>
      </c>
      <c r="Q62" s="90">
        <v>238</v>
      </c>
      <c r="R62" s="90" t="s">
        <v>73</v>
      </c>
      <c r="S62" s="89" t="s">
        <v>73</v>
      </c>
    </row>
    <row r="63" spans="1:19" s="5" customFormat="1" x14ac:dyDescent="0.2">
      <c r="A63" s="131" t="s">
        <v>54</v>
      </c>
      <c r="B63" s="69">
        <v>886333</v>
      </c>
      <c r="C63" s="69">
        <v>28570</v>
      </c>
      <c r="D63" s="69">
        <v>209713</v>
      </c>
      <c r="E63" s="69">
        <v>19389</v>
      </c>
      <c r="F63" s="69">
        <v>46772</v>
      </c>
      <c r="G63" s="69">
        <v>7912</v>
      </c>
      <c r="H63" s="69">
        <v>13855</v>
      </c>
      <c r="I63" s="69">
        <v>51103</v>
      </c>
      <c r="J63" s="69">
        <v>4336</v>
      </c>
      <c r="K63" s="69">
        <v>23858</v>
      </c>
      <c r="L63" s="69">
        <v>42488</v>
      </c>
      <c r="M63" s="69">
        <v>67397</v>
      </c>
      <c r="N63" s="69">
        <v>43101</v>
      </c>
      <c r="O63" s="69">
        <v>36533</v>
      </c>
      <c r="P63" s="69">
        <v>116207</v>
      </c>
      <c r="Q63" s="69">
        <v>42228</v>
      </c>
      <c r="R63" s="69">
        <v>268229</v>
      </c>
      <c r="S63" s="23">
        <v>74354</v>
      </c>
    </row>
    <row r="64" spans="1:19" x14ac:dyDescent="0.2">
      <c r="A64" s="132" t="s">
        <v>55</v>
      </c>
      <c r="B64" s="90">
        <v>162983</v>
      </c>
      <c r="C64" s="90">
        <v>17149</v>
      </c>
      <c r="D64" s="90">
        <v>21132</v>
      </c>
      <c r="E64" s="90">
        <v>8370</v>
      </c>
      <c r="F64" s="90">
        <v>2113</v>
      </c>
      <c r="G64" s="90">
        <v>1270</v>
      </c>
      <c r="H64" s="90">
        <v>1029</v>
      </c>
      <c r="I64" s="90">
        <v>2119</v>
      </c>
      <c r="J64" s="90">
        <v>55</v>
      </c>
      <c r="K64" s="90">
        <v>1555</v>
      </c>
      <c r="L64" s="90">
        <v>4621</v>
      </c>
      <c r="M64" s="90">
        <v>5501</v>
      </c>
      <c r="N64" s="90">
        <v>8179</v>
      </c>
      <c r="O64" s="90">
        <v>713</v>
      </c>
      <c r="P64" s="90">
        <v>6499</v>
      </c>
      <c r="Q64" s="90">
        <v>10838</v>
      </c>
      <c r="R64" s="90">
        <v>85974</v>
      </c>
      <c r="S64" s="89">
        <v>6999</v>
      </c>
    </row>
    <row r="65" spans="1:19" x14ac:dyDescent="0.2">
      <c r="A65" s="133" t="s">
        <v>56</v>
      </c>
      <c r="B65" s="49">
        <v>116518</v>
      </c>
      <c r="C65" s="49">
        <v>775</v>
      </c>
      <c r="D65" s="49">
        <v>58512</v>
      </c>
      <c r="E65" s="49">
        <v>3165</v>
      </c>
      <c r="F65" s="49">
        <v>13027</v>
      </c>
      <c r="G65" s="49">
        <v>2152</v>
      </c>
      <c r="H65" s="49">
        <v>5684</v>
      </c>
      <c r="I65" s="49">
        <v>10666</v>
      </c>
      <c r="J65" s="49">
        <v>1026</v>
      </c>
      <c r="K65" s="49">
        <v>14604</v>
      </c>
      <c r="L65" s="49">
        <v>8188</v>
      </c>
      <c r="M65" s="49">
        <v>15261</v>
      </c>
      <c r="N65" s="49">
        <v>3178</v>
      </c>
      <c r="O65" s="49">
        <v>5075</v>
      </c>
      <c r="P65" s="49">
        <v>8398</v>
      </c>
      <c r="Q65" s="49">
        <v>1850</v>
      </c>
      <c r="R65" s="49">
        <v>6563</v>
      </c>
      <c r="S65" s="22">
        <v>16905</v>
      </c>
    </row>
    <row r="66" spans="1:19" x14ac:dyDescent="0.2">
      <c r="A66" s="132" t="s">
        <v>57</v>
      </c>
      <c r="B66" s="90">
        <v>82546</v>
      </c>
      <c r="C66" s="90">
        <v>0</v>
      </c>
      <c r="D66" s="90">
        <v>7946</v>
      </c>
      <c r="E66" s="90">
        <v>26</v>
      </c>
      <c r="F66" s="90">
        <v>1075</v>
      </c>
      <c r="G66" s="90">
        <v>920</v>
      </c>
      <c r="H66" s="90">
        <v>1264</v>
      </c>
      <c r="I66" s="90">
        <v>2466</v>
      </c>
      <c r="J66" s="90">
        <v>649</v>
      </c>
      <c r="K66" s="90">
        <v>-599</v>
      </c>
      <c r="L66" s="90">
        <v>2144</v>
      </c>
      <c r="M66" s="90">
        <v>8826</v>
      </c>
      <c r="N66" s="90">
        <v>7855</v>
      </c>
      <c r="O66" s="90">
        <v>2552</v>
      </c>
      <c r="P66" s="90">
        <v>5795</v>
      </c>
      <c r="Q66" s="90">
        <v>3200</v>
      </c>
      <c r="R66" s="90">
        <v>40602</v>
      </c>
      <c r="S66" s="89">
        <v>5771</v>
      </c>
    </row>
    <row r="67" spans="1:19" x14ac:dyDescent="0.2">
      <c r="A67" s="133" t="s">
        <v>58</v>
      </c>
      <c r="B67" s="49">
        <v>45984</v>
      </c>
      <c r="C67" s="49">
        <v>484</v>
      </c>
      <c r="D67" s="49">
        <v>10188</v>
      </c>
      <c r="E67" s="49">
        <v>1468</v>
      </c>
      <c r="F67" s="49">
        <v>2331</v>
      </c>
      <c r="G67" s="49">
        <v>289</v>
      </c>
      <c r="H67" s="49">
        <v>993</v>
      </c>
      <c r="I67" s="49">
        <v>1464</v>
      </c>
      <c r="J67" s="49">
        <v>691</v>
      </c>
      <c r="K67" s="49">
        <v>1561</v>
      </c>
      <c r="L67" s="49">
        <v>1391</v>
      </c>
      <c r="M67" s="49">
        <v>4245</v>
      </c>
      <c r="N67" s="49">
        <v>701</v>
      </c>
      <c r="O67" s="49" t="s">
        <v>73</v>
      </c>
      <c r="P67" s="49">
        <v>5641</v>
      </c>
      <c r="Q67" s="49">
        <v>16506</v>
      </c>
      <c r="R67" s="49">
        <v>634</v>
      </c>
      <c r="S67" s="22" t="s">
        <v>73</v>
      </c>
    </row>
    <row r="68" spans="1:19" x14ac:dyDescent="0.2">
      <c r="A68" s="132" t="s">
        <v>59</v>
      </c>
      <c r="B68" s="90">
        <v>11140</v>
      </c>
      <c r="C68" s="90">
        <v>6643</v>
      </c>
      <c r="D68" s="90">
        <v>603</v>
      </c>
      <c r="E68" s="90">
        <v>258</v>
      </c>
      <c r="F68" s="90">
        <v>198</v>
      </c>
      <c r="G68" s="90">
        <v>-7</v>
      </c>
      <c r="H68" s="90" t="s">
        <v>73</v>
      </c>
      <c r="I68" s="90">
        <v>-17</v>
      </c>
      <c r="J68" s="90" t="s">
        <v>73</v>
      </c>
      <c r="K68" s="90">
        <v>-51</v>
      </c>
      <c r="L68" s="90">
        <v>91</v>
      </c>
      <c r="M68" s="90">
        <v>69</v>
      </c>
      <c r="N68" s="90">
        <v>241</v>
      </c>
      <c r="O68" s="90">
        <v>1001</v>
      </c>
      <c r="P68" s="90">
        <v>580</v>
      </c>
      <c r="Q68" s="90">
        <v>453</v>
      </c>
      <c r="R68" s="90">
        <v>1655</v>
      </c>
      <c r="S68" s="89">
        <v>-105</v>
      </c>
    </row>
    <row r="69" spans="1:19" x14ac:dyDescent="0.2">
      <c r="A69" s="133" t="s">
        <v>60</v>
      </c>
      <c r="B69" s="49">
        <v>125488</v>
      </c>
      <c r="C69" s="49">
        <v>0</v>
      </c>
      <c r="D69" s="49">
        <v>29633</v>
      </c>
      <c r="E69" s="49">
        <v>481</v>
      </c>
      <c r="F69" s="49">
        <v>6795</v>
      </c>
      <c r="G69" s="49">
        <v>811</v>
      </c>
      <c r="H69" s="49">
        <v>331</v>
      </c>
      <c r="I69" s="49">
        <v>6056</v>
      </c>
      <c r="J69" s="49" t="s">
        <v>73</v>
      </c>
      <c r="K69" s="49">
        <v>2821</v>
      </c>
      <c r="L69" s="49" t="s">
        <v>73</v>
      </c>
      <c r="M69" s="49">
        <v>4708</v>
      </c>
      <c r="N69" s="49">
        <v>12053</v>
      </c>
      <c r="O69" s="49">
        <v>3453</v>
      </c>
      <c r="P69" s="49">
        <v>54875</v>
      </c>
      <c r="Q69" s="49">
        <v>4714</v>
      </c>
      <c r="R69" s="49" t="s">
        <v>73</v>
      </c>
      <c r="S69" s="22" t="s">
        <v>73</v>
      </c>
    </row>
    <row r="70" spans="1:19" x14ac:dyDescent="0.2">
      <c r="A70" s="132" t="s">
        <v>61</v>
      </c>
      <c r="B70" s="90">
        <v>41532</v>
      </c>
      <c r="C70" s="90" t="s">
        <v>73</v>
      </c>
      <c r="D70" s="90">
        <v>14528</v>
      </c>
      <c r="E70" s="90">
        <v>725</v>
      </c>
      <c r="F70" s="90">
        <v>3978</v>
      </c>
      <c r="G70" s="90">
        <v>375</v>
      </c>
      <c r="H70" s="90">
        <v>393</v>
      </c>
      <c r="I70" s="90">
        <v>4436</v>
      </c>
      <c r="J70" s="90">
        <v>95</v>
      </c>
      <c r="K70" s="90">
        <v>-250</v>
      </c>
      <c r="L70" s="90">
        <v>4775</v>
      </c>
      <c r="M70" s="90">
        <v>2330</v>
      </c>
      <c r="N70" s="90">
        <v>830</v>
      </c>
      <c r="O70" s="90" t="s">
        <v>73</v>
      </c>
      <c r="P70" s="90">
        <v>10145</v>
      </c>
      <c r="Q70" s="90">
        <v>961</v>
      </c>
      <c r="R70" s="90" t="s">
        <v>73</v>
      </c>
      <c r="S70" s="89">
        <v>2615</v>
      </c>
    </row>
    <row r="71" spans="1:19" x14ac:dyDescent="0.2">
      <c r="A71" s="133" t="s">
        <v>62</v>
      </c>
      <c r="B71" s="49">
        <v>13581</v>
      </c>
      <c r="C71" s="49">
        <v>534</v>
      </c>
      <c r="D71" s="49">
        <v>4556</v>
      </c>
      <c r="E71" s="49" t="s">
        <v>73</v>
      </c>
      <c r="F71" s="49">
        <v>642</v>
      </c>
      <c r="G71" s="49">
        <v>250</v>
      </c>
      <c r="H71" s="49">
        <v>768</v>
      </c>
      <c r="I71" s="49">
        <v>1437</v>
      </c>
      <c r="J71" s="49" t="s">
        <v>73</v>
      </c>
      <c r="K71" s="49">
        <v>164</v>
      </c>
      <c r="L71" s="49">
        <v>984</v>
      </c>
      <c r="M71" s="49">
        <v>364</v>
      </c>
      <c r="N71" s="49">
        <v>270</v>
      </c>
      <c r="O71" s="49" t="s">
        <v>73</v>
      </c>
      <c r="P71" s="49">
        <v>2322</v>
      </c>
      <c r="Q71" s="49">
        <v>209</v>
      </c>
      <c r="R71" s="49">
        <v>4114</v>
      </c>
      <c r="S71" s="22" t="s">
        <v>73</v>
      </c>
    </row>
    <row r="72" spans="1:19" x14ac:dyDescent="0.2">
      <c r="A72" s="132" t="s">
        <v>63</v>
      </c>
      <c r="B72" s="90">
        <v>11289</v>
      </c>
      <c r="C72" s="90">
        <v>24</v>
      </c>
      <c r="D72" s="90">
        <v>2358</v>
      </c>
      <c r="E72" s="90" t="s">
        <v>73</v>
      </c>
      <c r="F72" s="90">
        <v>262</v>
      </c>
      <c r="G72" s="90">
        <v>19</v>
      </c>
      <c r="H72" s="90">
        <v>136</v>
      </c>
      <c r="I72" s="90">
        <v>321</v>
      </c>
      <c r="J72" s="90" t="s">
        <v>72</v>
      </c>
      <c r="K72" s="90" t="s">
        <v>72</v>
      </c>
      <c r="L72" s="90" t="s">
        <v>73</v>
      </c>
      <c r="M72" s="90">
        <v>832</v>
      </c>
      <c r="N72" s="90">
        <v>281</v>
      </c>
      <c r="O72" s="90" t="s">
        <v>73</v>
      </c>
      <c r="P72" s="90">
        <v>1423</v>
      </c>
      <c r="Q72" s="90">
        <v>182</v>
      </c>
      <c r="R72" s="90" t="s">
        <v>73</v>
      </c>
      <c r="S72" s="89" t="s">
        <v>73</v>
      </c>
    </row>
    <row r="73" spans="1:19" x14ac:dyDescent="0.2">
      <c r="A73" s="133" t="s">
        <v>64</v>
      </c>
      <c r="B73" s="49">
        <v>7645</v>
      </c>
      <c r="C73" s="49" t="s">
        <v>72</v>
      </c>
      <c r="D73" s="49">
        <v>3346</v>
      </c>
      <c r="E73" s="49" t="s">
        <v>73</v>
      </c>
      <c r="F73" s="49">
        <v>459</v>
      </c>
      <c r="G73" s="49" t="s">
        <v>73</v>
      </c>
      <c r="H73" s="49" t="s">
        <v>73</v>
      </c>
      <c r="I73" s="49">
        <v>1545</v>
      </c>
      <c r="J73" s="49" t="s">
        <v>73</v>
      </c>
      <c r="K73" s="49" t="s">
        <v>73</v>
      </c>
      <c r="L73" s="49">
        <v>611</v>
      </c>
      <c r="M73" s="49">
        <v>569</v>
      </c>
      <c r="N73" s="49">
        <v>114</v>
      </c>
      <c r="O73" s="49" t="s">
        <v>73</v>
      </c>
      <c r="P73" s="49">
        <v>268</v>
      </c>
      <c r="Q73" s="49">
        <v>602</v>
      </c>
      <c r="R73" s="49">
        <v>328</v>
      </c>
      <c r="S73" s="22" t="s">
        <v>73</v>
      </c>
    </row>
    <row r="74" spans="1:19" x14ac:dyDescent="0.2">
      <c r="A74" s="132" t="s">
        <v>65</v>
      </c>
      <c r="B74" s="90">
        <v>218835</v>
      </c>
      <c r="C74" s="90">
        <v>941</v>
      </c>
      <c r="D74" s="90">
        <v>35796</v>
      </c>
      <c r="E74" s="90">
        <v>1345</v>
      </c>
      <c r="F74" s="90">
        <v>11903</v>
      </c>
      <c r="G74" s="90">
        <v>945</v>
      </c>
      <c r="H74" s="90">
        <v>1282</v>
      </c>
      <c r="I74" s="90">
        <v>14918</v>
      </c>
      <c r="J74" s="90">
        <v>420</v>
      </c>
      <c r="K74" s="90">
        <v>2376</v>
      </c>
      <c r="L74" s="90">
        <v>2608</v>
      </c>
      <c r="M74" s="90">
        <v>20048</v>
      </c>
      <c r="N74" s="90">
        <v>8739</v>
      </c>
      <c r="O74" s="90">
        <v>1917</v>
      </c>
      <c r="P74" s="90">
        <v>17283</v>
      </c>
      <c r="Q74" s="90">
        <v>1987</v>
      </c>
      <c r="R74" s="90">
        <v>114395</v>
      </c>
      <c r="S74" s="89">
        <v>17729</v>
      </c>
    </row>
    <row r="75" spans="1:19" x14ac:dyDescent="0.2">
      <c r="A75" s="133" t="s">
        <v>66</v>
      </c>
      <c r="B75" s="49">
        <v>17530</v>
      </c>
      <c r="C75" s="49">
        <v>0</v>
      </c>
      <c r="D75" s="49">
        <v>6160</v>
      </c>
      <c r="E75" s="49" t="s">
        <v>73</v>
      </c>
      <c r="F75" s="49">
        <v>1165</v>
      </c>
      <c r="G75" s="49">
        <v>152</v>
      </c>
      <c r="H75" s="49">
        <v>153</v>
      </c>
      <c r="I75" s="49">
        <v>3617</v>
      </c>
      <c r="J75" s="49">
        <v>176</v>
      </c>
      <c r="K75" s="49">
        <v>112</v>
      </c>
      <c r="L75" s="49" t="s">
        <v>73</v>
      </c>
      <c r="M75" s="49">
        <v>3204</v>
      </c>
      <c r="N75" s="49">
        <v>525</v>
      </c>
      <c r="O75" s="49" t="s">
        <v>73</v>
      </c>
      <c r="P75" s="49">
        <v>2608</v>
      </c>
      <c r="Q75" s="49">
        <v>142</v>
      </c>
      <c r="R75" s="49">
        <v>719</v>
      </c>
      <c r="S75" s="22" t="s">
        <v>73</v>
      </c>
    </row>
    <row r="76" spans="1:19" x14ac:dyDescent="0.2">
      <c r="A76" s="132" t="s">
        <v>67</v>
      </c>
      <c r="B76" s="90">
        <v>17667</v>
      </c>
      <c r="C76" s="90" t="s">
        <v>73</v>
      </c>
      <c r="D76" s="90">
        <v>11803</v>
      </c>
      <c r="E76" s="90">
        <v>1364</v>
      </c>
      <c r="F76" s="90">
        <v>2741</v>
      </c>
      <c r="G76" s="90" t="s">
        <v>73</v>
      </c>
      <c r="H76" s="90">
        <v>417</v>
      </c>
      <c r="I76" s="90">
        <v>2163</v>
      </c>
      <c r="J76" s="90" t="s">
        <v>73</v>
      </c>
      <c r="K76" s="90">
        <v>1366</v>
      </c>
      <c r="L76" s="90">
        <v>3432</v>
      </c>
      <c r="M76" s="90">
        <v>892</v>
      </c>
      <c r="N76" s="90">
        <v>80</v>
      </c>
      <c r="O76" s="90" t="s">
        <v>73</v>
      </c>
      <c r="P76" s="90">
        <v>-351</v>
      </c>
      <c r="Q76" s="90">
        <v>511</v>
      </c>
      <c r="R76" s="90" t="s">
        <v>73</v>
      </c>
      <c r="S76" s="89">
        <v>705</v>
      </c>
    </row>
    <row r="77" spans="1:19" x14ac:dyDescent="0.2">
      <c r="A77" s="133" t="s">
        <v>24</v>
      </c>
      <c r="B77" s="49">
        <v>13595</v>
      </c>
      <c r="C77" s="49" t="s">
        <v>73</v>
      </c>
      <c r="D77" s="49">
        <v>3155</v>
      </c>
      <c r="E77" s="49">
        <v>408</v>
      </c>
      <c r="F77" s="49">
        <v>84</v>
      </c>
      <c r="G77" s="49" t="s">
        <v>73</v>
      </c>
      <c r="H77" s="49" t="s">
        <v>73</v>
      </c>
      <c r="I77" s="49">
        <v>-87</v>
      </c>
      <c r="J77" s="49">
        <v>1</v>
      </c>
      <c r="K77" s="49" t="s">
        <v>73</v>
      </c>
      <c r="L77" s="49">
        <v>714</v>
      </c>
      <c r="M77" s="49">
        <v>549</v>
      </c>
      <c r="N77" s="49">
        <v>58</v>
      </c>
      <c r="O77" s="49">
        <v>499</v>
      </c>
      <c r="P77" s="49">
        <v>722</v>
      </c>
      <c r="Q77" s="49">
        <v>72</v>
      </c>
      <c r="R77" s="49" t="s">
        <v>73</v>
      </c>
      <c r="S77" s="22">
        <v>5131</v>
      </c>
    </row>
    <row r="78" spans="1:19" x14ac:dyDescent="0.2">
      <c r="A78" s="130" t="s">
        <v>110</v>
      </c>
      <c r="B78" s="90" t="s">
        <v>74</v>
      </c>
      <c r="C78" s="90" t="s">
        <v>74</v>
      </c>
      <c r="D78" s="90" t="s">
        <v>74</v>
      </c>
      <c r="E78" s="90" t="s">
        <v>74</v>
      </c>
      <c r="F78" s="90" t="s">
        <v>74</v>
      </c>
      <c r="G78" s="90" t="s">
        <v>74</v>
      </c>
      <c r="H78" s="90" t="s">
        <v>74</v>
      </c>
      <c r="I78" s="90" t="s">
        <v>74</v>
      </c>
      <c r="J78" s="90" t="s">
        <v>74</v>
      </c>
      <c r="K78" s="90" t="s">
        <v>74</v>
      </c>
      <c r="L78" s="90" t="s">
        <v>74</v>
      </c>
      <c r="M78" s="90" t="s">
        <v>74</v>
      </c>
      <c r="N78" s="90" t="s">
        <v>74</v>
      </c>
      <c r="O78" s="90" t="s">
        <v>74</v>
      </c>
      <c r="P78" s="90" t="s">
        <v>74</v>
      </c>
      <c r="Q78" s="90" t="s">
        <v>74</v>
      </c>
      <c r="R78" s="90" t="s">
        <v>74</v>
      </c>
      <c r="S78" s="89" t="s">
        <v>74</v>
      </c>
    </row>
    <row r="79" spans="1:19" ht="15" x14ac:dyDescent="0.2">
      <c r="A79" s="133" t="s">
        <v>114</v>
      </c>
      <c r="B79" s="49">
        <v>3269739</v>
      </c>
      <c r="C79" s="49">
        <v>16599</v>
      </c>
      <c r="D79" s="49">
        <v>389223</v>
      </c>
      <c r="E79" s="49">
        <v>49116</v>
      </c>
      <c r="F79" s="49">
        <v>92277</v>
      </c>
      <c r="G79" s="49">
        <v>17782</v>
      </c>
      <c r="H79" s="49">
        <v>33763</v>
      </c>
      <c r="I79" s="49">
        <v>58284</v>
      </c>
      <c r="J79" s="49">
        <v>5512</v>
      </c>
      <c r="K79" s="49">
        <v>25724</v>
      </c>
      <c r="L79" s="49">
        <v>106765</v>
      </c>
      <c r="M79" s="49">
        <v>66253</v>
      </c>
      <c r="N79" s="49">
        <v>195325</v>
      </c>
      <c r="O79" s="49">
        <v>45957</v>
      </c>
      <c r="P79" s="49">
        <v>470775</v>
      </c>
      <c r="Q79" s="49">
        <v>67622</v>
      </c>
      <c r="R79" s="49">
        <v>1798940</v>
      </c>
      <c r="S79" s="22">
        <v>219045</v>
      </c>
    </row>
    <row r="80" spans="1:19" ht="15" x14ac:dyDescent="0.2">
      <c r="A80" s="138" t="s">
        <v>115</v>
      </c>
      <c r="B80" s="139">
        <v>60742</v>
      </c>
      <c r="C80" s="139">
        <v>22272</v>
      </c>
      <c r="D80" s="139">
        <v>4907</v>
      </c>
      <c r="E80" s="139">
        <v>1460</v>
      </c>
      <c r="F80" s="139">
        <v>2450</v>
      </c>
      <c r="G80" s="139">
        <v>31</v>
      </c>
      <c r="H80" s="139">
        <v>177</v>
      </c>
      <c r="I80" s="139">
        <v>-73</v>
      </c>
      <c r="J80" s="139">
        <v>19</v>
      </c>
      <c r="K80" s="139" t="s">
        <v>73</v>
      </c>
      <c r="L80" s="139" t="s">
        <v>73</v>
      </c>
      <c r="M80" s="139">
        <v>3333</v>
      </c>
      <c r="N80" s="139">
        <v>3134</v>
      </c>
      <c r="O80" s="139" t="s">
        <v>73</v>
      </c>
      <c r="P80" s="139">
        <v>2431</v>
      </c>
      <c r="Q80" s="139">
        <v>830</v>
      </c>
      <c r="R80" s="139">
        <v>18463</v>
      </c>
      <c r="S80" s="140" t="s">
        <v>73</v>
      </c>
    </row>
    <row r="81" spans="1:19" x14ac:dyDescent="0.2">
      <c r="A81" s="224" t="s">
        <v>123</v>
      </c>
      <c r="B81" s="224"/>
      <c r="C81" s="224"/>
      <c r="D81" s="224"/>
      <c r="E81" s="224"/>
      <c r="F81" s="224"/>
      <c r="G81" s="224"/>
      <c r="H81" s="224"/>
      <c r="I81" s="224"/>
      <c r="J81" s="224"/>
      <c r="K81" s="224"/>
      <c r="L81" s="224"/>
      <c r="M81" s="224"/>
    </row>
    <row r="82" spans="1:19" x14ac:dyDescent="0.2">
      <c r="A82" s="28" t="s">
        <v>155</v>
      </c>
      <c r="B82" s="6"/>
      <c r="C82" s="7"/>
      <c r="D82" s="7"/>
      <c r="E82" s="7"/>
      <c r="F82" s="6"/>
      <c r="G82" s="7"/>
      <c r="H82" s="7"/>
      <c r="I82" s="7"/>
      <c r="J82" s="6"/>
      <c r="K82" s="6"/>
      <c r="L82" s="6"/>
      <c r="M82" s="6"/>
    </row>
    <row r="83" spans="1:19" ht="25.5" customHeight="1" x14ac:dyDescent="0.2">
      <c r="A83" s="224" t="s">
        <v>157</v>
      </c>
      <c r="B83" s="224"/>
      <c r="C83" s="224"/>
      <c r="D83" s="224"/>
      <c r="E83" s="224"/>
      <c r="F83" s="224"/>
      <c r="G83" s="224"/>
      <c r="H83" s="224"/>
      <c r="I83" s="224"/>
      <c r="J83" s="224"/>
      <c r="K83" s="224"/>
      <c r="L83" s="224"/>
      <c r="M83" s="224"/>
      <c r="N83" s="224"/>
      <c r="O83" s="224"/>
      <c r="P83" s="224"/>
      <c r="Q83" s="224"/>
      <c r="R83" s="224"/>
      <c r="S83" s="224"/>
    </row>
    <row r="84" spans="1:19" ht="24.75" customHeight="1" x14ac:dyDescent="0.2">
      <c r="A84" s="225" t="s">
        <v>158</v>
      </c>
      <c r="B84" s="225"/>
      <c r="C84" s="225"/>
      <c r="D84" s="225"/>
      <c r="E84" s="225"/>
      <c r="F84" s="225"/>
      <c r="G84" s="225"/>
      <c r="H84" s="225"/>
      <c r="I84" s="225"/>
      <c r="J84" s="225"/>
      <c r="K84" s="225"/>
      <c r="L84" s="225"/>
      <c r="M84" s="225"/>
      <c r="N84" s="225"/>
      <c r="O84" s="225"/>
      <c r="P84" s="225"/>
      <c r="Q84" s="225"/>
      <c r="R84" s="225"/>
      <c r="S84" s="225"/>
    </row>
    <row r="85" spans="1:19" x14ac:dyDescent="0.2">
      <c r="A85" s="20" t="s">
        <v>120</v>
      </c>
    </row>
  </sheetData>
  <mergeCells count="15">
    <mergeCell ref="A84:S84"/>
    <mergeCell ref="A83:S83"/>
    <mergeCell ref="P3:P4"/>
    <mergeCell ref="Q3:Q4"/>
    <mergeCell ref="A81:M81"/>
    <mergeCell ref="R3:R4"/>
    <mergeCell ref="S3:S4"/>
    <mergeCell ref="A1:S1"/>
    <mergeCell ref="A3:A4"/>
    <mergeCell ref="B3:B4"/>
    <mergeCell ref="C3:C4"/>
    <mergeCell ref="D3:L3"/>
    <mergeCell ref="M3:M4"/>
    <mergeCell ref="N3:N4"/>
    <mergeCell ref="O3:O4"/>
  </mergeCells>
  <printOptions horizontalCentered="1"/>
  <pageMargins left="0.25" right="0.25" top="0.5" bottom="0.5" header="0.3" footer="0.3"/>
  <pageSetup scale="4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77"/>
  <sheetViews>
    <sheetView zoomScaleNormal="100" workbookViewId="0">
      <selection sqref="A1:M1"/>
    </sheetView>
  </sheetViews>
  <sheetFormatPr defaultColWidth="8.85546875" defaultRowHeight="15" x14ac:dyDescent="0.25"/>
  <cols>
    <col min="1" max="1" width="42.28515625" style="18" customWidth="1"/>
    <col min="2" max="5" width="10.85546875" style="13" customWidth="1"/>
    <col min="6" max="13" width="10.7109375" style="13" customWidth="1"/>
    <col min="14" max="16384" width="8.85546875" style="13"/>
  </cols>
  <sheetData>
    <row r="1" spans="1:14" ht="18.75" x14ac:dyDescent="0.3">
      <c r="A1" s="253" t="s">
        <v>147</v>
      </c>
      <c r="B1" s="254"/>
      <c r="C1" s="254"/>
      <c r="D1" s="254"/>
      <c r="E1" s="254"/>
      <c r="F1" s="254"/>
      <c r="G1" s="254"/>
      <c r="H1" s="254"/>
      <c r="I1" s="254"/>
      <c r="J1" s="254"/>
      <c r="K1" s="254"/>
      <c r="L1" s="254"/>
      <c r="M1" s="254"/>
      <c r="N1" s="30"/>
    </row>
    <row r="2" spans="1:14" ht="12.75" x14ac:dyDescent="0.2">
      <c r="A2" s="255" t="s">
        <v>0</v>
      </c>
      <c r="B2" s="256"/>
      <c r="C2" s="256"/>
      <c r="D2" s="256"/>
      <c r="E2" s="256"/>
      <c r="F2" s="256"/>
      <c r="G2" s="256"/>
      <c r="H2" s="256"/>
      <c r="I2" s="256"/>
      <c r="J2" s="256"/>
      <c r="K2" s="256"/>
      <c r="L2" s="256"/>
      <c r="M2" s="256"/>
    </row>
    <row r="3" spans="1:14" ht="26.25" customHeight="1" x14ac:dyDescent="0.2">
      <c r="A3" s="257" t="s">
        <v>74</v>
      </c>
      <c r="B3" s="259" t="s">
        <v>106</v>
      </c>
      <c r="C3" s="259"/>
      <c r="D3" s="259"/>
      <c r="E3" s="260"/>
      <c r="F3" s="261" t="s">
        <v>102</v>
      </c>
      <c r="G3" s="259"/>
      <c r="H3" s="259"/>
      <c r="I3" s="260"/>
      <c r="J3" s="259" t="s">
        <v>69</v>
      </c>
      <c r="K3" s="259"/>
      <c r="L3" s="259"/>
      <c r="M3" s="260"/>
    </row>
    <row r="4" spans="1:14" x14ac:dyDescent="0.25">
      <c r="A4" s="258" t="s">
        <v>74</v>
      </c>
      <c r="B4" s="76">
        <v>2015</v>
      </c>
      <c r="C4" s="76">
        <v>2016</v>
      </c>
      <c r="D4" s="76">
        <v>2017</v>
      </c>
      <c r="E4" s="77">
        <v>2018</v>
      </c>
      <c r="F4" s="76">
        <v>2015</v>
      </c>
      <c r="G4" s="76">
        <v>2016</v>
      </c>
      <c r="H4" s="76">
        <v>2017</v>
      </c>
      <c r="I4" s="77">
        <v>2018</v>
      </c>
      <c r="J4" s="76">
        <v>2015</v>
      </c>
      <c r="K4" s="76">
        <v>2016</v>
      </c>
      <c r="L4" s="76">
        <v>2017</v>
      </c>
      <c r="M4" s="78">
        <v>2018</v>
      </c>
    </row>
    <row r="5" spans="1:14" ht="12.75" x14ac:dyDescent="0.2">
      <c r="A5" s="106" t="s">
        <v>2</v>
      </c>
      <c r="B5" s="108">
        <v>3354907</v>
      </c>
      <c r="C5" s="108">
        <v>3765114</v>
      </c>
      <c r="D5" s="108">
        <v>4025492</v>
      </c>
      <c r="E5" s="108">
        <v>4344610</v>
      </c>
      <c r="F5" s="108">
        <v>467625</v>
      </c>
      <c r="G5" s="108">
        <v>471792</v>
      </c>
      <c r="H5" s="108">
        <v>277258</v>
      </c>
      <c r="I5" s="108">
        <v>253561</v>
      </c>
      <c r="J5" s="108">
        <v>149926</v>
      </c>
      <c r="K5" s="108">
        <v>155978</v>
      </c>
      <c r="L5" s="108">
        <v>173778</v>
      </c>
      <c r="M5" s="167">
        <v>208078</v>
      </c>
    </row>
    <row r="6" spans="1:14" ht="12.75" x14ac:dyDescent="0.2">
      <c r="A6" s="110" t="s">
        <v>74</v>
      </c>
      <c r="B6" s="95" t="s">
        <v>74</v>
      </c>
      <c r="C6" s="95" t="s">
        <v>74</v>
      </c>
      <c r="D6" s="95" t="s">
        <v>74</v>
      </c>
      <c r="E6" s="95" t="s">
        <v>74</v>
      </c>
      <c r="F6" s="95" t="s">
        <v>74</v>
      </c>
      <c r="G6" s="95" t="s">
        <v>74</v>
      </c>
      <c r="H6" s="95" t="s">
        <v>74</v>
      </c>
      <c r="I6" s="95" t="s">
        <v>74</v>
      </c>
      <c r="J6" s="95" t="s">
        <v>74</v>
      </c>
      <c r="K6" s="95" t="s">
        <v>74</v>
      </c>
      <c r="L6" s="95" t="s">
        <v>74</v>
      </c>
      <c r="M6" s="96" t="s">
        <v>74</v>
      </c>
    </row>
    <row r="7" spans="1:14" ht="12.75" x14ac:dyDescent="0.2">
      <c r="A7" s="113" t="s">
        <v>3</v>
      </c>
      <c r="B7" s="14">
        <v>323207</v>
      </c>
      <c r="C7" s="14">
        <v>380730</v>
      </c>
      <c r="D7" s="14">
        <v>453127</v>
      </c>
      <c r="E7" s="14">
        <v>511176</v>
      </c>
      <c r="F7" s="14">
        <v>58887</v>
      </c>
      <c r="G7" s="14">
        <v>67053</v>
      </c>
      <c r="H7" s="14">
        <v>71904</v>
      </c>
      <c r="I7" s="14">
        <v>47469</v>
      </c>
      <c r="J7" s="14">
        <v>14732</v>
      </c>
      <c r="K7" s="14">
        <v>14485</v>
      </c>
      <c r="L7" s="14">
        <v>22273</v>
      </c>
      <c r="M7" s="15">
        <v>27330</v>
      </c>
    </row>
    <row r="8" spans="1:14" ht="12.75" x14ac:dyDescent="0.2">
      <c r="A8" s="110" t="s">
        <v>74</v>
      </c>
      <c r="B8" s="95" t="s">
        <v>74</v>
      </c>
      <c r="C8" s="95" t="s">
        <v>74</v>
      </c>
      <c r="D8" s="95" t="s">
        <v>74</v>
      </c>
      <c r="E8" s="95" t="s">
        <v>74</v>
      </c>
      <c r="F8" s="95" t="s">
        <v>74</v>
      </c>
      <c r="G8" s="95" t="s">
        <v>74</v>
      </c>
      <c r="H8" s="95" t="s">
        <v>74</v>
      </c>
      <c r="I8" s="95" t="s">
        <v>74</v>
      </c>
      <c r="J8" s="95" t="s">
        <v>74</v>
      </c>
      <c r="K8" s="95" t="s">
        <v>74</v>
      </c>
      <c r="L8" s="95" t="s">
        <v>74</v>
      </c>
      <c r="M8" s="96" t="s">
        <v>74</v>
      </c>
    </row>
    <row r="9" spans="1:14" ht="12.75" x14ac:dyDescent="0.2">
      <c r="A9" s="113" t="s">
        <v>112</v>
      </c>
      <c r="B9" s="14">
        <v>2306254</v>
      </c>
      <c r="C9" s="14">
        <v>2603054</v>
      </c>
      <c r="D9" s="14">
        <v>2731290</v>
      </c>
      <c r="E9" s="14">
        <v>2957427</v>
      </c>
      <c r="F9" s="14">
        <v>338691</v>
      </c>
      <c r="G9" s="14">
        <v>318177</v>
      </c>
      <c r="H9" s="14">
        <v>150267</v>
      </c>
      <c r="I9" s="14">
        <v>153703</v>
      </c>
      <c r="J9" s="14">
        <v>103476</v>
      </c>
      <c r="K9" s="14">
        <v>114812</v>
      </c>
      <c r="L9" s="14">
        <v>118276</v>
      </c>
      <c r="M9" s="15">
        <v>139431</v>
      </c>
    </row>
    <row r="10" spans="1:14" ht="12.75" x14ac:dyDescent="0.2">
      <c r="A10" s="115" t="s">
        <v>4</v>
      </c>
      <c r="B10" s="95">
        <v>7159</v>
      </c>
      <c r="C10" s="95">
        <v>10516</v>
      </c>
      <c r="D10" s="95">
        <v>12303</v>
      </c>
      <c r="E10" s="95">
        <v>12638</v>
      </c>
      <c r="F10" s="95">
        <v>198</v>
      </c>
      <c r="G10" s="95">
        <v>3482</v>
      </c>
      <c r="H10" s="95">
        <v>1788</v>
      </c>
      <c r="I10" s="95">
        <v>-443</v>
      </c>
      <c r="J10" s="95">
        <v>509</v>
      </c>
      <c r="K10" s="95">
        <v>565</v>
      </c>
      <c r="L10" s="95">
        <v>728</v>
      </c>
      <c r="M10" s="96">
        <v>943</v>
      </c>
    </row>
    <row r="11" spans="1:14" ht="12.75" x14ac:dyDescent="0.2">
      <c r="A11" s="116" t="s">
        <v>5</v>
      </c>
      <c r="B11" s="16">
        <v>88121</v>
      </c>
      <c r="C11" s="16">
        <v>104007</v>
      </c>
      <c r="D11" s="16">
        <v>103451</v>
      </c>
      <c r="E11" s="16">
        <v>100166</v>
      </c>
      <c r="F11" s="16">
        <v>-12327</v>
      </c>
      <c r="G11" s="16">
        <v>3363</v>
      </c>
      <c r="H11" s="16">
        <v>5982</v>
      </c>
      <c r="I11" s="16">
        <v>6015</v>
      </c>
      <c r="J11" s="16">
        <v>2616</v>
      </c>
      <c r="K11" s="16">
        <v>3289</v>
      </c>
      <c r="L11" s="16">
        <v>8339</v>
      </c>
      <c r="M11" s="17">
        <v>6262</v>
      </c>
    </row>
    <row r="12" spans="1:14" ht="12.75" x14ac:dyDescent="0.2">
      <c r="A12" s="115" t="s">
        <v>7</v>
      </c>
      <c r="B12" s="95">
        <v>14509</v>
      </c>
      <c r="C12" s="95">
        <v>18004</v>
      </c>
      <c r="D12" s="95">
        <v>17974</v>
      </c>
      <c r="E12" s="95">
        <v>20108</v>
      </c>
      <c r="F12" s="95">
        <v>1013</v>
      </c>
      <c r="G12" s="95">
        <v>3616</v>
      </c>
      <c r="H12" s="95">
        <v>176</v>
      </c>
      <c r="I12" s="95">
        <v>2041</v>
      </c>
      <c r="J12" s="95">
        <v>1051</v>
      </c>
      <c r="K12" s="95">
        <v>1110</v>
      </c>
      <c r="L12" s="95">
        <v>1206</v>
      </c>
      <c r="M12" s="96">
        <v>1627</v>
      </c>
    </row>
    <row r="13" spans="1:14" ht="12.75" x14ac:dyDescent="0.2">
      <c r="A13" s="116" t="s">
        <v>8</v>
      </c>
      <c r="B13" s="16">
        <v>6471</v>
      </c>
      <c r="C13" s="16">
        <v>5686</v>
      </c>
      <c r="D13" s="16">
        <v>6507</v>
      </c>
      <c r="E13" s="16">
        <v>13409</v>
      </c>
      <c r="F13" s="16">
        <v>655</v>
      </c>
      <c r="G13" s="16">
        <v>-79</v>
      </c>
      <c r="H13" s="16">
        <v>829</v>
      </c>
      <c r="I13" s="16">
        <v>1459</v>
      </c>
      <c r="J13" s="16">
        <v>398</v>
      </c>
      <c r="K13" s="16">
        <v>466</v>
      </c>
      <c r="L13" s="16">
        <v>320</v>
      </c>
      <c r="M13" s="17">
        <v>846</v>
      </c>
    </row>
    <row r="14" spans="1:14" ht="12.75" x14ac:dyDescent="0.2">
      <c r="A14" s="115" t="s">
        <v>70</v>
      </c>
      <c r="B14" s="95">
        <v>233547</v>
      </c>
      <c r="C14" s="95">
        <v>256011</v>
      </c>
      <c r="D14" s="95">
        <v>275470</v>
      </c>
      <c r="E14" s="95">
        <v>292721</v>
      </c>
      <c r="F14" s="95">
        <v>33472</v>
      </c>
      <c r="G14" s="95">
        <v>28104</v>
      </c>
      <c r="H14" s="95">
        <v>20757</v>
      </c>
      <c r="I14" s="95">
        <v>23440</v>
      </c>
      <c r="J14" s="95">
        <v>15808</v>
      </c>
      <c r="K14" s="95">
        <v>12017</v>
      </c>
      <c r="L14" s="95">
        <v>10999</v>
      </c>
      <c r="M14" s="96">
        <v>11277</v>
      </c>
    </row>
    <row r="15" spans="1:14" ht="12.75" x14ac:dyDescent="0.2">
      <c r="A15" s="117" t="s">
        <v>74</v>
      </c>
      <c r="B15" s="16" t="s">
        <v>74</v>
      </c>
      <c r="C15" s="16" t="s">
        <v>74</v>
      </c>
      <c r="D15" s="16" t="s">
        <v>74</v>
      </c>
      <c r="E15" s="16" t="s">
        <v>74</v>
      </c>
      <c r="F15" s="16" t="s">
        <v>74</v>
      </c>
      <c r="G15" s="16" t="s">
        <v>74</v>
      </c>
      <c r="H15" s="16" t="s">
        <v>74</v>
      </c>
      <c r="I15" s="16" t="s">
        <v>74</v>
      </c>
      <c r="J15" s="16" t="s">
        <v>74</v>
      </c>
      <c r="K15" s="16" t="s">
        <v>74</v>
      </c>
      <c r="L15" s="16" t="s">
        <v>74</v>
      </c>
      <c r="M15" s="17" t="s">
        <v>74</v>
      </c>
    </row>
    <row r="16" spans="1:14" ht="12.75" x14ac:dyDescent="0.2">
      <c r="A16" s="115" t="s">
        <v>9</v>
      </c>
      <c r="B16" s="95">
        <v>281295</v>
      </c>
      <c r="C16" s="95">
        <v>294257</v>
      </c>
      <c r="D16" s="95">
        <v>310190</v>
      </c>
      <c r="E16" s="95">
        <v>324151</v>
      </c>
      <c r="F16" s="95">
        <v>25353</v>
      </c>
      <c r="G16" s="95">
        <v>14931</v>
      </c>
      <c r="H16" s="95">
        <v>11899</v>
      </c>
      <c r="I16" s="95">
        <v>26795</v>
      </c>
      <c r="J16" s="95">
        <v>12872</v>
      </c>
      <c r="K16" s="95">
        <v>14683</v>
      </c>
      <c r="L16" s="95">
        <v>13043</v>
      </c>
      <c r="M16" s="96">
        <v>23422</v>
      </c>
    </row>
    <row r="17" spans="1:13" ht="12.75" x14ac:dyDescent="0.2">
      <c r="A17" s="116" t="s">
        <v>12</v>
      </c>
      <c r="B17" s="16">
        <v>55861</v>
      </c>
      <c r="C17" s="16">
        <v>105756</v>
      </c>
      <c r="D17" s="16">
        <v>147834</v>
      </c>
      <c r="E17" s="16">
        <v>235701</v>
      </c>
      <c r="F17" s="16">
        <v>14892</v>
      </c>
      <c r="G17" s="16">
        <v>36695</v>
      </c>
      <c r="H17" s="16">
        <v>17269</v>
      </c>
      <c r="I17" s="16">
        <v>64187</v>
      </c>
      <c r="J17" s="16">
        <v>9772</v>
      </c>
      <c r="K17" s="16">
        <v>7094</v>
      </c>
      <c r="L17" s="16">
        <v>10741</v>
      </c>
      <c r="M17" s="17">
        <v>8433</v>
      </c>
    </row>
    <row r="18" spans="1:13" ht="12.75" x14ac:dyDescent="0.2">
      <c r="A18" s="115" t="s">
        <v>71</v>
      </c>
      <c r="B18" s="95">
        <v>27709</v>
      </c>
      <c r="C18" s="95">
        <v>29898</v>
      </c>
      <c r="D18" s="95">
        <v>29285</v>
      </c>
      <c r="E18" s="95">
        <v>31256</v>
      </c>
      <c r="F18" s="95">
        <v>6924</v>
      </c>
      <c r="G18" s="95">
        <v>608</v>
      </c>
      <c r="H18" s="95">
        <v>262</v>
      </c>
      <c r="I18" s="95">
        <v>2367</v>
      </c>
      <c r="J18" s="95">
        <v>516</v>
      </c>
      <c r="K18" s="95">
        <v>476</v>
      </c>
      <c r="L18" s="95">
        <v>645</v>
      </c>
      <c r="M18" s="96">
        <v>1353</v>
      </c>
    </row>
    <row r="19" spans="1:13" ht="12.75" x14ac:dyDescent="0.2">
      <c r="A19" s="116" t="s">
        <v>13</v>
      </c>
      <c r="B19" s="16">
        <v>350772</v>
      </c>
      <c r="C19" s="16">
        <v>424109</v>
      </c>
      <c r="D19" s="16">
        <v>410729</v>
      </c>
      <c r="E19" s="16">
        <v>356015</v>
      </c>
      <c r="F19" s="16">
        <v>172740</v>
      </c>
      <c r="G19" s="16">
        <v>57398</v>
      </c>
      <c r="H19" s="16">
        <v>2477</v>
      </c>
      <c r="I19" s="16">
        <v>-110388</v>
      </c>
      <c r="J19" s="16">
        <v>8264</v>
      </c>
      <c r="K19" s="16">
        <v>13698</v>
      </c>
      <c r="L19" s="16">
        <v>12881</v>
      </c>
      <c r="M19" s="17">
        <v>16145</v>
      </c>
    </row>
    <row r="20" spans="1:13" ht="12.75" x14ac:dyDescent="0.2">
      <c r="A20" s="115" t="s">
        <v>14</v>
      </c>
      <c r="B20" s="95">
        <v>298782</v>
      </c>
      <c r="C20" s="95">
        <v>345899</v>
      </c>
      <c r="D20" s="95">
        <v>367145</v>
      </c>
      <c r="E20" s="95">
        <v>479039</v>
      </c>
      <c r="F20" s="95">
        <v>33318</v>
      </c>
      <c r="G20" s="95">
        <v>47186</v>
      </c>
      <c r="H20" s="95">
        <v>17770</v>
      </c>
      <c r="I20" s="95">
        <v>83614</v>
      </c>
      <c r="J20" s="95">
        <v>16069</v>
      </c>
      <c r="K20" s="95">
        <v>18645</v>
      </c>
      <c r="L20" s="95">
        <v>15546</v>
      </c>
      <c r="M20" s="96">
        <v>19187</v>
      </c>
    </row>
    <row r="21" spans="1:13" ht="12.75" x14ac:dyDescent="0.2">
      <c r="A21" s="116" t="s">
        <v>15</v>
      </c>
      <c r="B21" s="16">
        <v>20641</v>
      </c>
      <c r="C21" s="16">
        <v>25201</v>
      </c>
      <c r="D21" s="16">
        <v>26035</v>
      </c>
      <c r="E21" s="16">
        <v>29941</v>
      </c>
      <c r="F21" s="16">
        <v>8130</v>
      </c>
      <c r="G21" s="16">
        <v>-572</v>
      </c>
      <c r="H21" s="16">
        <v>473</v>
      </c>
      <c r="I21" s="16" t="s">
        <v>73</v>
      </c>
      <c r="J21" s="16">
        <v>71</v>
      </c>
      <c r="K21" s="16">
        <v>-638</v>
      </c>
      <c r="L21" s="16">
        <v>442</v>
      </c>
      <c r="M21" s="17">
        <v>2121</v>
      </c>
    </row>
    <row r="22" spans="1:13" ht="12.75" x14ac:dyDescent="0.2">
      <c r="A22" s="110" t="s">
        <v>74</v>
      </c>
      <c r="B22" s="95" t="s">
        <v>74</v>
      </c>
      <c r="C22" s="95" t="s">
        <v>74</v>
      </c>
      <c r="D22" s="95" t="s">
        <v>74</v>
      </c>
      <c r="E22" s="95" t="s">
        <v>74</v>
      </c>
      <c r="F22" s="95" t="s">
        <v>74</v>
      </c>
      <c r="G22" s="95" t="s">
        <v>74</v>
      </c>
      <c r="H22" s="95" t="s">
        <v>74</v>
      </c>
      <c r="I22" s="95" t="s">
        <v>74</v>
      </c>
      <c r="J22" s="95" t="s">
        <v>74</v>
      </c>
      <c r="K22" s="95" t="s">
        <v>74</v>
      </c>
      <c r="L22" s="95" t="s">
        <v>74</v>
      </c>
      <c r="M22" s="96" t="s">
        <v>74</v>
      </c>
    </row>
    <row r="23" spans="1:13" ht="12.75" x14ac:dyDescent="0.2">
      <c r="A23" s="116" t="s">
        <v>19</v>
      </c>
      <c r="B23" s="16">
        <v>67349</v>
      </c>
      <c r="C23" s="16">
        <v>68897</v>
      </c>
      <c r="D23" s="16">
        <v>74716</v>
      </c>
      <c r="E23" s="16">
        <v>78481</v>
      </c>
      <c r="F23" s="16">
        <v>4956</v>
      </c>
      <c r="G23" s="16">
        <v>3294</v>
      </c>
      <c r="H23" s="16">
        <v>4078</v>
      </c>
      <c r="I23" s="16">
        <v>3843</v>
      </c>
      <c r="J23" s="16">
        <v>2105</v>
      </c>
      <c r="K23" s="16">
        <v>1518</v>
      </c>
      <c r="L23" s="16">
        <v>1571</v>
      </c>
      <c r="M23" s="17">
        <v>3111</v>
      </c>
    </row>
    <row r="24" spans="1:13" ht="12.75" x14ac:dyDescent="0.2">
      <c r="A24" s="115" t="s">
        <v>20</v>
      </c>
      <c r="B24" s="95">
        <v>44961</v>
      </c>
      <c r="C24" s="95">
        <v>48780</v>
      </c>
      <c r="D24" s="95">
        <v>50902</v>
      </c>
      <c r="E24" s="95">
        <v>50115</v>
      </c>
      <c r="F24" s="95">
        <v>3685</v>
      </c>
      <c r="G24" s="95">
        <v>4161</v>
      </c>
      <c r="H24" s="95">
        <v>-265</v>
      </c>
      <c r="I24" s="95">
        <v>550</v>
      </c>
      <c r="J24" s="95">
        <v>3278</v>
      </c>
      <c r="K24" s="95">
        <v>3278</v>
      </c>
      <c r="L24" s="95">
        <v>3498</v>
      </c>
      <c r="M24" s="96">
        <v>3616</v>
      </c>
    </row>
    <row r="25" spans="1:13" ht="12.75" x14ac:dyDescent="0.2">
      <c r="A25" s="116" t="s">
        <v>21</v>
      </c>
      <c r="B25" s="16">
        <v>241008</v>
      </c>
      <c r="C25" s="16">
        <v>283212</v>
      </c>
      <c r="D25" s="16">
        <v>309363</v>
      </c>
      <c r="E25" s="16">
        <v>309673</v>
      </c>
      <c r="F25" s="16">
        <v>-5732</v>
      </c>
      <c r="G25" s="16">
        <v>56155</v>
      </c>
      <c r="H25" s="16">
        <v>21082</v>
      </c>
      <c r="I25" s="16">
        <v>25576</v>
      </c>
      <c r="J25" s="16">
        <v>19588</v>
      </c>
      <c r="K25" s="16">
        <v>18300</v>
      </c>
      <c r="L25" s="16">
        <v>15660</v>
      </c>
      <c r="M25" s="17">
        <v>20165</v>
      </c>
    </row>
    <row r="26" spans="1:13" ht="12.75" x14ac:dyDescent="0.2">
      <c r="A26" s="115" t="s">
        <v>23</v>
      </c>
      <c r="B26" s="95">
        <v>522954</v>
      </c>
      <c r="C26" s="95">
        <v>535083</v>
      </c>
      <c r="D26" s="95">
        <v>540922</v>
      </c>
      <c r="E26" s="95">
        <v>560914</v>
      </c>
      <c r="F26" s="95">
        <v>50294</v>
      </c>
      <c r="G26" s="95">
        <v>57267</v>
      </c>
      <c r="H26" s="95">
        <v>43694</v>
      </c>
      <c r="I26" s="95">
        <v>1326</v>
      </c>
      <c r="J26" s="95">
        <v>8942</v>
      </c>
      <c r="K26" s="95">
        <v>18697</v>
      </c>
      <c r="L26" s="95">
        <v>20467</v>
      </c>
      <c r="M26" s="96">
        <v>18822</v>
      </c>
    </row>
    <row r="27" spans="1:13" ht="12.75" x14ac:dyDescent="0.2">
      <c r="A27" s="116" t="s">
        <v>24</v>
      </c>
      <c r="B27" s="16">
        <v>45114</v>
      </c>
      <c r="C27" s="16">
        <v>47736</v>
      </c>
      <c r="D27" s="16">
        <v>48463</v>
      </c>
      <c r="E27" s="16">
        <v>63098</v>
      </c>
      <c r="F27" s="16">
        <v>1122</v>
      </c>
      <c r="G27" s="16">
        <v>2569</v>
      </c>
      <c r="H27" s="16">
        <v>1997</v>
      </c>
      <c r="I27" s="16" t="s">
        <v>73</v>
      </c>
      <c r="J27" s="16">
        <v>1619</v>
      </c>
      <c r="K27" s="16">
        <v>1615</v>
      </c>
      <c r="L27" s="16">
        <v>2192</v>
      </c>
      <c r="M27" s="17">
        <v>2099</v>
      </c>
    </row>
    <row r="28" spans="1:13" ht="12.75" x14ac:dyDescent="0.2">
      <c r="A28" s="110" t="s">
        <v>74</v>
      </c>
      <c r="B28" s="95" t="s">
        <v>74</v>
      </c>
      <c r="C28" s="95" t="s">
        <v>74</v>
      </c>
      <c r="D28" s="95" t="s">
        <v>74</v>
      </c>
      <c r="E28" s="95"/>
      <c r="F28" s="95" t="s">
        <v>74</v>
      </c>
      <c r="G28" s="95" t="s">
        <v>74</v>
      </c>
      <c r="H28" s="95" t="s">
        <v>74</v>
      </c>
      <c r="I28" s="95"/>
      <c r="J28" s="95" t="s">
        <v>74</v>
      </c>
      <c r="K28" s="95" t="s">
        <v>74</v>
      </c>
      <c r="L28" s="95" t="s">
        <v>74</v>
      </c>
      <c r="M28" s="96"/>
    </row>
    <row r="29" spans="1:13" ht="12.75" x14ac:dyDescent="0.2">
      <c r="A29" s="113" t="s">
        <v>25</v>
      </c>
      <c r="B29" s="14">
        <v>123846</v>
      </c>
      <c r="C29" s="14">
        <v>124568</v>
      </c>
      <c r="D29" s="14">
        <v>124862</v>
      </c>
      <c r="E29" s="14">
        <v>131381</v>
      </c>
      <c r="F29" s="14">
        <v>11628</v>
      </c>
      <c r="G29" s="14">
        <v>19422</v>
      </c>
      <c r="H29" s="14">
        <v>247</v>
      </c>
      <c r="I29" s="14">
        <v>14666</v>
      </c>
      <c r="J29" s="14">
        <v>8560</v>
      </c>
      <c r="K29" s="14">
        <v>6834</v>
      </c>
      <c r="L29" s="14">
        <v>4390</v>
      </c>
      <c r="M29" s="15">
        <v>6391</v>
      </c>
    </row>
    <row r="30" spans="1:13" ht="12.75" x14ac:dyDescent="0.2">
      <c r="A30" s="110" t="s">
        <v>74</v>
      </c>
      <c r="B30" s="95" t="s">
        <v>74</v>
      </c>
      <c r="C30" s="95" t="s">
        <v>74</v>
      </c>
      <c r="D30" s="95" t="s">
        <v>74</v>
      </c>
      <c r="E30" s="95" t="s">
        <v>74</v>
      </c>
      <c r="F30" s="95" t="s">
        <v>74</v>
      </c>
      <c r="G30" s="95" t="s">
        <v>74</v>
      </c>
      <c r="H30" s="95" t="s">
        <v>74</v>
      </c>
      <c r="I30" s="95" t="s">
        <v>74</v>
      </c>
      <c r="J30" s="95" t="s">
        <v>74</v>
      </c>
      <c r="K30" s="95" t="s">
        <v>74</v>
      </c>
      <c r="L30" s="95" t="s">
        <v>74</v>
      </c>
      <c r="M30" s="96" t="s">
        <v>74</v>
      </c>
    </row>
    <row r="31" spans="1:13" ht="12.75" x14ac:dyDescent="0.2">
      <c r="A31" s="116" t="s">
        <v>103</v>
      </c>
      <c r="B31" s="16">
        <v>25261</v>
      </c>
      <c r="C31" s="16">
        <v>25417</v>
      </c>
      <c r="D31" s="16">
        <v>26060</v>
      </c>
      <c r="E31" s="16">
        <v>28510</v>
      </c>
      <c r="F31" s="16">
        <v>846</v>
      </c>
      <c r="G31" s="16">
        <v>743</v>
      </c>
      <c r="H31" s="16">
        <v>1062</v>
      </c>
      <c r="I31" s="16">
        <v>783</v>
      </c>
      <c r="J31" s="16">
        <v>2570</v>
      </c>
      <c r="K31" s="16">
        <v>1580</v>
      </c>
      <c r="L31" s="16">
        <v>1647</v>
      </c>
      <c r="M31" s="17">
        <v>2520</v>
      </c>
    </row>
    <row r="32" spans="1:13" ht="12.75" x14ac:dyDescent="0.2">
      <c r="A32" s="118" t="s">
        <v>28</v>
      </c>
      <c r="B32" s="95">
        <v>142</v>
      </c>
      <c r="C32" s="95">
        <v>-2445</v>
      </c>
      <c r="D32" s="95">
        <v>-2025</v>
      </c>
      <c r="E32" s="95">
        <v>-2468</v>
      </c>
      <c r="F32" s="95">
        <v>-750</v>
      </c>
      <c r="G32" s="95">
        <v>-2586</v>
      </c>
      <c r="H32" s="95">
        <v>866</v>
      </c>
      <c r="I32" s="95">
        <v>-361</v>
      </c>
      <c r="J32" s="95">
        <v>12</v>
      </c>
      <c r="K32" s="95">
        <v>-8</v>
      </c>
      <c r="L32" s="95">
        <v>-55</v>
      </c>
      <c r="M32" s="96">
        <v>-81</v>
      </c>
    </row>
    <row r="33" spans="1:13" ht="12.75" x14ac:dyDescent="0.2">
      <c r="A33" s="119" t="s">
        <v>37</v>
      </c>
      <c r="B33" s="16">
        <v>15262</v>
      </c>
      <c r="C33" s="16">
        <v>17209</v>
      </c>
      <c r="D33" s="16">
        <v>18011</v>
      </c>
      <c r="E33" s="16">
        <v>18693</v>
      </c>
      <c r="F33" s="16">
        <v>1116</v>
      </c>
      <c r="G33" s="16">
        <v>2372</v>
      </c>
      <c r="H33" s="16">
        <v>702</v>
      </c>
      <c r="I33" s="16">
        <v>-260</v>
      </c>
      <c r="J33" s="16">
        <v>1352</v>
      </c>
      <c r="K33" s="16">
        <v>1208</v>
      </c>
      <c r="L33" s="16">
        <v>1269</v>
      </c>
      <c r="M33" s="17">
        <v>1417</v>
      </c>
    </row>
    <row r="34" spans="1:13" ht="12.75" x14ac:dyDescent="0.2">
      <c r="A34" s="118" t="s">
        <v>38</v>
      </c>
      <c r="B34" s="95">
        <v>2592</v>
      </c>
      <c r="C34" s="95">
        <v>2723</v>
      </c>
      <c r="D34" s="95">
        <v>2443</v>
      </c>
      <c r="E34" s="95">
        <v>2793</v>
      </c>
      <c r="F34" s="95">
        <v>243</v>
      </c>
      <c r="G34" s="95">
        <v>100</v>
      </c>
      <c r="H34" s="95">
        <v>-280</v>
      </c>
      <c r="I34" s="95">
        <v>335</v>
      </c>
      <c r="J34" s="95">
        <v>301</v>
      </c>
      <c r="K34" s="95">
        <v>116</v>
      </c>
      <c r="L34" s="95">
        <v>13</v>
      </c>
      <c r="M34" s="96">
        <v>132</v>
      </c>
    </row>
    <row r="35" spans="1:13" ht="12.75" x14ac:dyDescent="0.2">
      <c r="A35" s="119" t="s">
        <v>33</v>
      </c>
      <c r="B35" s="16">
        <v>4186</v>
      </c>
      <c r="C35" s="16">
        <v>4469</v>
      </c>
      <c r="D35" s="16">
        <v>4519</v>
      </c>
      <c r="E35" s="16">
        <v>5481</v>
      </c>
      <c r="F35" s="16">
        <v>224</v>
      </c>
      <c r="G35" s="16">
        <v>491</v>
      </c>
      <c r="H35" s="16">
        <v>-154</v>
      </c>
      <c r="I35" s="16">
        <v>911</v>
      </c>
      <c r="J35" s="16" t="s">
        <v>73</v>
      </c>
      <c r="K35" s="16">
        <v>196</v>
      </c>
      <c r="L35" s="16">
        <v>342</v>
      </c>
      <c r="M35" s="17" t="s">
        <v>73</v>
      </c>
    </row>
    <row r="36" spans="1:13" ht="12.75" x14ac:dyDescent="0.2">
      <c r="A36" s="118" t="s">
        <v>24</v>
      </c>
      <c r="B36" s="95">
        <v>3080</v>
      </c>
      <c r="C36" s="95">
        <v>3462</v>
      </c>
      <c r="D36" s="95">
        <v>3113</v>
      </c>
      <c r="E36" s="95">
        <v>4011</v>
      </c>
      <c r="F36" s="95">
        <v>13</v>
      </c>
      <c r="G36" s="95">
        <v>366</v>
      </c>
      <c r="H36" s="95">
        <v>-72</v>
      </c>
      <c r="I36" s="95">
        <v>158</v>
      </c>
      <c r="J36" s="95" t="s">
        <v>73</v>
      </c>
      <c r="K36" s="95">
        <v>68</v>
      </c>
      <c r="L36" s="95">
        <v>77</v>
      </c>
      <c r="M36" s="96" t="s">
        <v>73</v>
      </c>
    </row>
    <row r="37" spans="1:13" ht="12.75" x14ac:dyDescent="0.2">
      <c r="A37" s="117" t="s">
        <v>74</v>
      </c>
      <c r="B37" s="16" t="s">
        <v>74</v>
      </c>
      <c r="C37" s="16" t="s">
        <v>74</v>
      </c>
      <c r="D37" s="16" t="s">
        <v>74</v>
      </c>
      <c r="E37" s="16"/>
      <c r="F37" s="16" t="s">
        <v>74</v>
      </c>
      <c r="G37" s="16" t="s">
        <v>74</v>
      </c>
      <c r="H37" s="16" t="s">
        <v>74</v>
      </c>
      <c r="I37" s="16"/>
      <c r="J37" s="16" t="s">
        <v>74</v>
      </c>
      <c r="K37" s="16" t="s">
        <v>74</v>
      </c>
      <c r="L37" s="16" t="s">
        <v>74</v>
      </c>
      <c r="M37" s="17"/>
    </row>
    <row r="38" spans="1:13" ht="12.75" x14ac:dyDescent="0.2">
      <c r="A38" s="115" t="s">
        <v>39</v>
      </c>
      <c r="B38" s="95">
        <v>98585</v>
      </c>
      <c r="C38" s="95">
        <v>99150</v>
      </c>
      <c r="D38" s="95">
        <v>98803</v>
      </c>
      <c r="E38" s="95">
        <v>102871</v>
      </c>
      <c r="F38" s="95">
        <v>10782</v>
      </c>
      <c r="G38" s="95">
        <v>18679</v>
      </c>
      <c r="H38" s="95">
        <v>-815</v>
      </c>
      <c r="I38" s="95">
        <v>13883</v>
      </c>
      <c r="J38" s="95">
        <v>5990</v>
      </c>
      <c r="K38" s="95">
        <v>5255</v>
      </c>
      <c r="L38" s="95">
        <v>2743</v>
      </c>
      <c r="M38" s="96">
        <v>3870</v>
      </c>
    </row>
    <row r="39" spans="1:13" ht="12.75" x14ac:dyDescent="0.2">
      <c r="A39" s="119" t="s">
        <v>43</v>
      </c>
      <c r="B39" s="16">
        <v>794</v>
      </c>
      <c r="C39" s="16">
        <v>301</v>
      </c>
      <c r="D39" s="16">
        <v>297</v>
      </c>
      <c r="E39" s="16">
        <v>885</v>
      </c>
      <c r="F39" s="16">
        <v>-128</v>
      </c>
      <c r="G39" s="16">
        <v>-421</v>
      </c>
      <c r="H39" s="16">
        <v>-534</v>
      </c>
      <c r="I39" s="16">
        <v>588</v>
      </c>
      <c r="J39" s="16">
        <v>66</v>
      </c>
      <c r="K39" s="16">
        <v>-31</v>
      </c>
      <c r="L39" s="16">
        <v>-23</v>
      </c>
      <c r="M39" s="17">
        <v>8</v>
      </c>
    </row>
    <row r="40" spans="1:13" ht="12.75" x14ac:dyDescent="0.2">
      <c r="A40" s="118" t="s">
        <v>41</v>
      </c>
      <c r="B40" s="95">
        <v>-7323</v>
      </c>
      <c r="C40" s="95">
        <v>9070</v>
      </c>
      <c r="D40" s="95">
        <v>6697</v>
      </c>
      <c r="E40" s="95">
        <v>5355</v>
      </c>
      <c r="F40" s="95">
        <v>-933</v>
      </c>
      <c r="G40" s="95">
        <v>20515</v>
      </c>
      <c r="H40" s="95">
        <v>-3750</v>
      </c>
      <c r="I40" s="95">
        <v>12109</v>
      </c>
      <c r="J40" s="95">
        <v>2718</v>
      </c>
      <c r="K40" s="95">
        <v>1358</v>
      </c>
      <c r="L40" s="95">
        <v>104</v>
      </c>
      <c r="M40" s="96">
        <v>989</v>
      </c>
    </row>
    <row r="41" spans="1:13" ht="12.75" x14ac:dyDescent="0.2">
      <c r="A41" s="119" t="s">
        <v>107</v>
      </c>
      <c r="B41" s="16">
        <v>1630</v>
      </c>
      <c r="C41" s="16">
        <v>1509</v>
      </c>
      <c r="D41" s="16">
        <v>1339</v>
      </c>
      <c r="E41" s="16">
        <v>1408</v>
      </c>
      <c r="F41" s="16">
        <v>143</v>
      </c>
      <c r="G41" s="16">
        <v>-133</v>
      </c>
      <c r="H41" s="16">
        <v>-99</v>
      </c>
      <c r="I41" s="16">
        <v>58</v>
      </c>
      <c r="J41" s="16">
        <v>-22</v>
      </c>
      <c r="K41" s="16">
        <v>-88</v>
      </c>
      <c r="L41" s="16">
        <v>-88</v>
      </c>
      <c r="M41" s="17">
        <v>9</v>
      </c>
    </row>
    <row r="42" spans="1:13" x14ac:dyDescent="0.2">
      <c r="A42" s="118" t="s">
        <v>113</v>
      </c>
      <c r="B42" s="95">
        <v>101725</v>
      </c>
      <c r="C42" s="95">
        <v>86857</v>
      </c>
      <c r="D42" s="95">
        <v>87409</v>
      </c>
      <c r="E42" s="95">
        <v>88481</v>
      </c>
      <c r="F42" s="95">
        <v>11574</v>
      </c>
      <c r="G42" s="95">
        <v>-1213</v>
      </c>
      <c r="H42" s="95">
        <v>2065</v>
      </c>
      <c r="I42" s="95">
        <v>3234</v>
      </c>
      <c r="J42" s="95">
        <v>3143</v>
      </c>
      <c r="K42" s="95">
        <v>3896</v>
      </c>
      <c r="L42" s="95">
        <v>2234</v>
      </c>
      <c r="M42" s="96">
        <v>2389</v>
      </c>
    </row>
    <row r="43" spans="1:13" ht="12.75" x14ac:dyDescent="0.2">
      <c r="A43" s="119" t="s">
        <v>24</v>
      </c>
      <c r="B43" s="16">
        <v>1759</v>
      </c>
      <c r="C43" s="16">
        <v>1414</v>
      </c>
      <c r="D43" s="16">
        <v>3060</v>
      </c>
      <c r="E43" s="16">
        <v>6742</v>
      </c>
      <c r="F43" s="16">
        <v>126</v>
      </c>
      <c r="G43" s="16">
        <v>-69</v>
      </c>
      <c r="H43" s="16">
        <v>1503</v>
      </c>
      <c r="I43" s="16">
        <v>-2106</v>
      </c>
      <c r="J43" s="16">
        <v>85</v>
      </c>
      <c r="K43" s="16">
        <v>120</v>
      </c>
      <c r="L43" s="16">
        <v>516</v>
      </c>
      <c r="M43" s="17">
        <v>475</v>
      </c>
    </row>
    <row r="44" spans="1:13" ht="12.75" x14ac:dyDescent="0.2">
      <c r="A44" s="110" t="s">
        <v>74</v>
      </c>
      <c r="B44" s="95" t="s">
        <v>74</v>
      </c>
      <c r="C44" s="95" t="s">
        <v>74</v>
      </c>
      <c r="D44" s="95" t="s">
        <v>74</v>
      </c>
      <c r="E44" s="95"/>
      <c r="F44" s="95" t="s">
        <v>74</v>
      </c>
      <c r="G44" s="95" t="s">
        <v>74</v>
      </c>
      <c r="H44" s="95" t="s">
        <v>74</v>
      </c>
      <c r="I44" s="95"/>
      <c r="J44" s="95" t="s">
        <v>74</v>
      </c>
      <c r="K44" s="95" t="s">
        <v>74</v>
      </c>
      <c r="L44" s="95" t="s">
        <v>74</v>
      </c>
      <c r="M44" s="96"/>
    </row>
    <row r="45" spans="1:13" ht="12.75" x14ac:dyDescent="0.2">
      <c r="A45" s="113" t="s">
        <v>44</v>
      </c>
      <c r="B45" s="14">
        <v>4310</v>
      </c>
      <c r="C45" s="14">
        <v>4466</v>
      </c>
      <c r="D45" s="14">
        <v>5591</v>
      </c>
      <c r="E45" s="14">
        <v>5591</v>
      </c>
      <c r="F45" s="14">
        <v>1853</v>
      </c>
      <c r="G45" s="14">
        <v>194</v>
      </c>
      <c r="H45" s="14">
        <v>1210</v>
      </c>
      <c r="I45" s="14">
        <v>54</v>
      </c>
      <c r="J45" s="14">
        <v>189</v>
      </c>
      <c r="K45" s="14">
        <v>-3</v>
      </c>
      <c r="L45" s="14">
        <v>170</v>
      </c>
      <c r="M45" s="15">
        <v>159</v>
      </c>
    </row>
    <row r="46" spans="1:13" ht="12.75" x14ac:dyDescent="0.2">
      <c r="A46" s="115" t="s">
        <v>47</v>
      </c>
      <c r="B46" s="95">
        <v>2936</v>
      </c>
      <c r="C46" s="95">
        <v>2985</v>
      </c>
      <c r="D46" s="95">
        <v>4117</v>
      </c>
      <c r="E46" s="95">
        <v>3886</v>
      </c>
      <c r="F46" s="95">
        <v>1893</v>
      </c>
      <c r="G46" s="95">
        <v>95</v>
      </c>
      <c r="H46" s="95">
        <v>1141</v>
      </c>
      <c r="I46" s="95">
        <v>-116</v>
      </c>
      <c r="J46" s="95" t="s">
        <v>73</v>
      </c>
      <c r="K46" s="95">
        <v>11</v>
      </c>
      <c r="L46" s="95">
        <v>-21</v>
      </c>
      <c r="M46" s="96">
        <v>-1</v>
      </c>
    </row>
    <row r="47" spans="1:13" ht="12.75" x14ac:dyDescent="0.2">
      <c r="A47" s="116" t="s">
        <v>24</v>
      </c>
      <c r="B47" s="16">
        <v>1374</v>
      </c>
      <c r="C47" s="16">
        <v>1481</v>
      </c>
      <c r="D47" s="16">
        <v>1474</v>
      </c>
      <c r="E47" s="16">
        <v>1705</v>
      </c>
      <c r="F47" s="16">
        <v>-40</v>
      </c>
      <c r="G47" s="16">
        <v>99</v>
      </c>
      <c r="H47" s="16">
        <v>69</v>
      </c>
      <c r="I47" s="16">
        <v>170</v>
      </c>
      <c r="J47" s="16" t="s">
        <v>73</v>
      </c>
      <c r="K47" s="16">
        <v>-14</v>
      </c>
      <c r="L47" s="16">
        <v>190</v>
      </c>
      <c r="M47" s="17">
        <v>160</v>
      </c>
    </row>
    <row r="48" spans="1:13" ht="12.75" x14ac:dyDescent="0.2">
      <c r="A48" s="110" t="s">
        <v>74</v>
      </c>
      <c r="B48" s="95" t="s">
        <v>74</v>
      </c>
      <c r="C48" s="95" t="s">
        <v>74</v>
      </c>
      <c r="D48" s="95" t="s">
        <v>74</v>
      </c>
      <c r="E48" s="95"/>
      <c r="F48" s="95" t="s">
        <v>74</v>
      </c>
      <c r="G48" s="95" t="s">
        <v>74</v>
      </c>
      <c r="H48" s="95" t="s">
        <v>74</v>
      </c>
      <c r="I48" s="95"/>
      <c r="J48" s="95" t="s">
        <v>74</v>
      </c>
      <c r="K48" s="95" t="s">
        <v>74</v>
      </c>
      <c r="L48" s="95" t="s">
        <v>74</v>
      </c>
      <c r="M48" s="96"/>
    </row>
    <row r="49" spans="1:13" ht="12.75" x14ac:dyDescent="0.2">
      <c r="A49" s="113" t="s">
        <v>48</v>
      </c>
      <c r="B49" s="14">
        <v>17582</v>
      </c>
      <c r="C49" s="14">
        <v>24406</v>
      </c>
      <c r="D49" s="14">
        <v>26025</v>
      </c>
      <c r="E49" s="14">
        <v>28442</v>
      </c>
      <c r="F49" s="14">
        <v>1448</v>
      </c>
      <c r="G49" s="14">
        <v>986</v>
      </c>
      <c r="H49" s="14">
        <v>1639</v>
      </c>
      <c r="I49" s="14">
        <v>2188</v>
      </c>
      <c r="J49" s="14">
        <v>-244</v>
      </c>
      <c r="K49" s="14">
        <v>1053</v>
      </c>
      <c r="L49" s="14">
        <v>877</v>
      </c>
      <c r="M49" s="15">
        <v>687</v>
      </c>
    </row>
    <row r="50" spans="1:13" ht="12.75" x14ac:dyDescent="0.2">
      <c r="A50" s="115" t="s">
        <v>49</v>
      </c>
      <c r="B50" s="95">
        <v>6865</v>
      </c>
      <c r="C50" s="95">
        <v>12289</v>
      </c>
      <c r="D50" s="95">
        <v>11940</v>
      </c>
      <c r="E50" s="95">
        <v>13602</v>
      </c>
      <c r="F50" s="95">
        <v>952</v>
      </c>
      <c r="G50" s="95">
        <v>116</v>
      </c>
      <c r="H50" s="95">
        <v>-243</v>
      </c>
      <c r="I50" s="95">
        <v>1671</v>
      </c>
      <c r="J50" s="95">
        <v>-845</v>
      </c>
      <c r="K50" s="95">
        <v>226</v>
      </c>
      <c r="L50" s="95">
        <v>308</v>
      </c>
      <c r="M50" s="96">
        <v>166</v>
      </c>
    </row>
    <row r="51" spans="1:13" ht="12.75" x14ac:dyDescent="0.2">
      <c r="A51" s="116" t="s">
        <v>52</v>
      </c>
      <c r="B51" s="16">
        <v>1113</v>
      </c>
      <c r="C51" s="16">
        <v>1122</v>
      </c>
      <c r="D51" s="16">
        <v>1115</v>
      </c>
      <c r="E51" s="16">
        <v>1257</v>
      </c>
      <c r="F51" s="16">
        <v>41</v>
      </c>
      <c r="G51" s="16">
        <v>15</v>
      </c>
      <c r="H51" s="16">
        <v>9</v>
      </c>
      <c r="I51" s="16">
        <v>173</v>
      </c>
      <c r="J51" s="16">
        <v>66</v>
      </c>
      <c r="K51" s="16">
        <v>29</v>
      </c>
      <c r="L51" s="16">
        <v>20</v>
      </c>
      <c r="M51" s="17">
        <v>24</v>
      </c>
    </row>
    <row r="52" spans="1:13" ht="12.75" x14ac:dyDescent="0.2">
      <c r="A52" s="115" t="s">
        <v>53</v>
      </c>
      <c r="B52" s="95">
        <v>-14</v>
      </c>
      <c r="C52" s="95">
        <v>-15</v>
      </c>
      <c r="D52" s="95">
        <v>-17</v>
      </c>
      <c r="E52" s="95">
        <v>-17</v>
      </c>
      <c r="F52" s="95">
        <v>5</v>
      </c>
      <c r="G52" s="95">
        <v>-1</v>
      </c>
      <c r="H52" s="95">
        <v>-3</v>
      </c>
      <c r="I52" s="95" t="s">
        <v>72</v>
      </c>
      <c r="J52" s="95">
        <v>1</v>
      </c>
      <c r="K52" s="95">
        <v>1</v>
      </c>
      <c r="L52" s="95">
        <v>1</v>
      </c>
      <c r="M52" s="96">
        <v>1</v>
      </c>
    </row>
    <row r="53" spans="1:13" ht="12.75" x14ac:dyDescent="0.2">
      <c r="A53" s="116" t="s">
        <v>50</v>
      </c>
      <c r="B53" s="16" t="s">
        <v>73</v>
      </c>
      <c r="C53" s="16" t="s">
        <v>73</v>
      </c>
      <c r="D53" s="16" t="s">
        <v>73</v>
      </c>
      <c r="E53" s="16" t="s">
        <v>73</v>
      </c>
      <c r="F53" s="16">
        <v>474</v>
      </c>
      <c r="G53" s="16">
        <v>743</v>
      </c>
      <c r="H53" s="16">
        <v>-161</v>
      </c>
      <c r="I53" s="16">
        <v>943</v>
      </c>
      <c r="J53" s="16" t="s">
        <v>73</v>
      </c>
      <c r="K53" s="16" t="s">
        <v>73</v>
      </c>
      <c r="L53" s="16" t="s">
        <v>73</v>
      </c>
      <c r="M53" s="17" t="s">
        <v>73</v>
      </c>
    </row>
    <row r="54" spans="1:13" ht="12.75" x14ac:dyDescent="0.2">
      <c r="A54" s="115" t="s">
        <v>51</v>
      </c>
      <c r="B54" s="95">
        <v>2752</v>
      </c>
      <c r="C54" s="95">
        <v>3194</v>
      </c>
      <c r="D54" s="95">
        <v>4837</v>
      </c>
      <c r="E54" s="95">
        <v>5178</v>
      </c>
      <c r="F54" s="95">
        <v>129</v>
      </c>
      <c r="G54" s="95">
        <v>-32</v>
      </c>
      <c r="H54" s="95">
        <v>1630</v>
      </c>
      <c r="I54" s="95">
        <v>327</v>
      </c>
      <c r="J54" s="95">
        <v>197</v>
      </c>
      <c r="K54" s="95">
        <v>237</v>
      </c>
      <c r="L54" s="95">
        <v>150</v>
      </c>
      <c r="M54" s="96">
        <v>104</v>
      </c>
    </row>
    <row r="55" spans="1:13" ht="12.75" x14ac:dyDescent="0.2">
      <c r="A55" s="116" t="s">
        <v>24</v>
      </c>
      <c r="B55" s="16" t="s">
        <v>73</v>
      </c>
      <c r="C55" s="16" t="s">
        <v>73</v>
      </c>
      <c r="D55" s="16" t="s">
        <v>73</v>
      </c>
      <c r="E55" s="16" t="s">
        <v>73</v>
      </c>
      <c r="F55" s="16">
        <v>-154</v>
      </c>
      <c r="G55" s="16">
        <v>145</v>
      </c>
      <c r="H55" s="16">
        <v>407</v>
      </c>
      <c r="I55" s="16">
        <v>-926</v>
      </c>
      <c r="J55" s="16" t="s">
        <v>73</v>
      </c>
      <c r="K55" s="16" t="s">
        <v>73</v>
      </c>
      <c r="L55" s="16" t="s">
        <v>73</v>
      </c>
      <c r="M55" s="17" t="s">
        <v>73</v>
      </c>
    </row>
    <row r="56" spans="1:13" ht="12.75" x14ac:dyDescent="0.2">
      <c r="A56" s="110" t="s">
        <v>74</v>
      </c>
      <c r="B56" s="95" t="s">
        <v>74</v>
      </c>
      <c r="C56" s="95" t="s">
        <v>74</v>
      </c>
      <c r="D56" s="95" t="s">
        <v>74</v>
      </c>
      <c r="E56" s="95"/>
      <c r="F56" s="95" t="s">
        <v>74</v>
      </c>
      <c r="G56" s="95" t="s">
        <v>74</v>
      </c>
      <c r="H56" s="95" t="s">
        <v>74</v>
      </c>
      <c r="I56" s="95"/>
      <c r="J56" s="95" t="s">
        <v>74</v>
      </c>
      <c r="K56" s="95" t="s">
        <v>74</v>
      </c>
      <c r="L56" s="95" t="s">
        <v>74</v>
      </c>
      <c r="M56" s="96"/>
    </row>
    <row r="57" spans="1:13" ht="12.75" x14ac:dyDescent="0.2">
      <c r="A57" s="113" t="s">
        <v>54</v>
      </c>
      <c r="B57" s="14">
        <v>579708</v>
      </c>
      <c r="C57" s="14">
        <v>627889</v>
      </c>
      <c r="D57" s="14">
        <v>684598</v>
      </c>
      <c r="E57" s="14">
        <v>710593</v>
      </c>
      <c r="F57" s="14">
        <v>55117</v>
      </c>
      <c r="G57" s="14">
        <v>65959</v>
      </c>
      <c r="H57" s="14">
        <v>51991</v>
      </c>
      <c r="I57" s="14">
        <v>35480</v>
      </c>
      <c r="J57" s="14">
        <v>23213</v>
      </c>
      <c r="K57" s="14">
        <v>18797</v>
      </c>
      <c r="L57" s="14">
        <v>27793</v>
      </c>
      <c r="M57" s="15">
        <v>34080</v>
      </c>
    </row>
    <row r="58" spans="1:13" ht="12.75" x14ac:dyDescent="0.2">
      <c r="A58" s="115" t="s">
        <v>55</v>
      </c>
      <c r="B58" s="95">
        <v>65259</v>
      </c>
      <c r="C58" s="95">
        <v>69276</v>
      </c>
      <c r="D58" s="95">
        <v>66736</v>
      </c>
      <c r="E58" s="95">
        <v>66250</v>
      </c>
      <c r="F58" s="95">
        <v>10587</v>
      </c>
      <c r="G58" s="95">
        <v>4715</v>
      </c>
      <c r="H58" s="95">
        <v>-905</v>
      </c>
      <c r="I58" s="95">
        <v>3204</v>
      </c>
      <c r="J58" s="95">
        <v>1221</v>
      </c>
      <c r="K58" s="95">
        <v>555</v>
      </c>
      <c r="L58" s="95">
        <v>908</v>
      </c>
      <c r="M58" s="96">
        <v>4267</v>
      </c>
    </row>
    <row r="59" spans="1:13" ht="12.75" x14ac:dyDescent="0.2">
      <c r="A59" s="116" t="s">
        <v>56</v>
      </c>
      <c r="B59" s="16">
        <v>14714</v>
      </c>
      <c r="C59" s="16">
        <v>40447</v>
      </c>
      <c r="D59" s="16">
        <v>39518</v>
      </c>
      <c r="E59" s="16">
        <v>39473</v>
      </c>
      <c r="F59" s="16">
        <v>5127</v>
      </c>
      <c r="G59" s="16">
        <v>25445</v>
      </c>
      <c r="H59" s="16">
        <v>-504</v>
      </c>
      <c r="I59" s="16">
        <v>-754</v>
      </c>
      <c r="J59" s="16">
        <v>683</v>
      </c>
      <c r="K59" s="16">
        <v>-248</v>
      </c>
      <c r="L59" s="16">
        <v>454</v>
      </c>
      <c r="M59" s="17">
        <v>811</v>
      </c>
    </row>
    <row r="60" spans="1:13" ht="12.75" x14ac:dyDescent="0.2">
      <c r="A60" s="115" t="s">
        <v>57</v>
      </c>
      <c r="B60" s="95">
        <v>10981</v>
      </c>
      <c r="C60" s="95">
        <v>11210</v>
      </c>
      <c r="D60" s="95">
        <v>11022</v>
      </c>
      <c r="E60" s="95">
        <v>15716</v>
      </c>
      <c r="F60" s="95">
        <v>682</v>
      </c>
      <c r="G60" s="95">
        <v>1430</v>
      </c>
      <c r="H60" s="95">
        <v>-568</v>
      </c>
      <c r="I60" s="95">
        <v>3493</v>
      </c>
      <c r="J60" s="95">
        <v>-284</v>
      </c>
      <c r="K60" s="95">
        <v>-109</v>
      </c>
      <c r="L60" s="95">
        <v>-748</v>
      </c>
      <c r="M60" s="96">
        <v>564</v>
      </c>
    </row>
    <row r="61" spans="1:13" ht="12.75" x14ac:dyDescent="0.2">
      <c r="A61" s="116" t="s">
        <v>58</v>
      </c>
      <c r="B61" s="16">
        <v>9639</v>
      </c>
      <c r="C61" s="16">
        <v>8805</v>
      </c>
      <c r="D61" s="16">
        <v>9819</v>
      </c>
      <c r="E61" s="16">
        <v>9623</v>
      </c>
      <c r="F61" s="16">
        <v>298</v>
      </c>
      <c r="G61" s="16">
        <v>-537</v>
      </c>
      <c r="H61" s="16">
        <v>928</v>
      </c>
      <c r="I61" s="16">
        <v>-223</v>
      </c>
      <c r="J61" s="16">
        <v>477</v>
      </c>
      <c r="K61" s="16">
        <v>120</v>
      </c>
      <c r="L61" s="16">
        <v>353</v>
      </c>
      <c r="M61" s="17">
        <v>174</v>
      </c>
    </row>
    <row r="62" spans="1:13" ht="12.75" x14ac:dyDescent="0.2">
      <c r="A62" s="115" t="s">
        <v>60</v>
      </c>
      <c r="B62" s="95">
        <v>401835</v>
      </c>
      <c r="C62" s="95">
        <v>418331</v>
      </c>
      <c r="D62" s="95">
        <v>469047</v>
      </c>
      <c r="E62" s="95">
        <v>484392</v>
      </c>
      <c r="F62" s="95">
        <v>32997</v>
      </c>
      <c r="G62" s="95">
        <v>31610</v>
      </c>
      <c r="H62" s="95">
        <v>43868</v>
      </c>
      <c r="I62" s="95">
        <v>22200</v>
      </c>
      <c r="J62" s="95">
        <v>17789</v>
      </c>
      <c r="K62" s="95">
        <v>16637</v>
      </c>
      <c r="L62" s="95">
        <v>24355</v>
      </c>
      <c r="M62" s="96">
        <v>24765</v>
      </c>
    </row>
    <row r="63" spans="1:13" ht="12.75" x14ac:dyDescent="0.2">
      <c r="A63" s="116" t="s">
        <v>61</v>
      </c>
      <c r="B63" s="16">
        <v>39784</v>
      </c>
      <c r="C63" s="16">
        <v>42508</v>
      </c>
      <c r="D63" s="16">
        <v>51770</v>
      </c>
      <c r="E63" s="16">
        <v>58315</v>
      </c>
      <c r="F63" s="16">
        <v>1302</v>
      </c>
      <c r="G63" s="16">
        <v>3392</v>
      </c>
      <c r="H63" s="16">
        <v>10392</v>
      </c>
      <c r="I63" s="16">
        <v>5218</v>
      </c>
      <c r="J63" s="16">
        <v>1948</v>
      </c>
      <c r="K63" s="16">
        <v>1251</v>
      </c>
      <c r="L63" s="16">
        <v>1627</v>
      </c>
      <c r="M63" s="17">
        <v>1857</v>
      </c>
    </row>
    <row r="64" spans="1:13" ht="12.75" x14ac:dyDescent="0.2">
      <c r="A64" s="115" t="s">
        <v>62</v>
      </c>
      <c r="B64" s="95">
        <v>1278</v>
      </c>
      <c r="C64" s="95">
        <v>1134</v>
      </c>
      <c r="D64" s="95">
        <v>1101</v>
      </c>
      <c r="E64" s="95">
        <v>1208</v>
      </c>
      <c r="F64" s="95">
        <v>118</v>
      </c>
      <c r="G64" s="95">
        <v>-157</v>
      </c>
      <c r="H64" s="95">
        <v>-30</v>
      </c>
      <c r="I64" s="95">
        <v>182</v>
      </c>
      <c r="J64" s="95" t="s">
        <v>72</v>
      </c>
      <c r="K64" s="95">
        <v>4</v>
      </c>
      <c r="L64" s="95">
        <v>2</v>
      </c>
      <c r="M64" s="96">
        <v>21</v>
      </c>
    </row>
    <row r="65" spans="1:13" ht="12.75" x14ac:dyDescent="0.2">
      <c r="A65" s="116" t="s">
        <v>63</v>
      </c>
      <c r="B65" s="16">
        <v>439</v>
      </c>
      <c r="C65" s="16">
        <v>209</v>
      </c>
      <c r="D65" s="16">
        <v>164</v>
      </c>
      <c r="E65" s="16">
        <v>1241</v>
      </c>
      <c r="F65" s="16">
        <v>-317</v>
      </c>
      <c r="G65" s="16">
        <v>-228</v>
      </c>
      <c r="H65" s="16">
        <v>-39</v>
      </c>
      <c r="I65" s="16">
        <v>615</v>
      </c>
      <c r="J65" s="16">
        <v>-64</v>
      </c>
      <c r="K65" s="16">
        <v>-124</v>
      </c>
      <c r="L65" s="16">
        <v>-8</v>
      </c>
      <c r="M65" s="17">
        <v>377</v>
      </c>
    </row>
    <row r="66" spans="1:13" ht="12.75" x14ac:dyDescent="0.2">
      <c r="A66" s="115" t="s">
        <v>65</v>
      </c>
      <c r="B66" s="95">
        <v>21585</v>
      </c>
      <c r="C66" s="95">
        <v>23579</v>
      </c>
      <c r="D66" s="95">
        <v>22360</v>
      </c>
      <c r="E66" s="95">
        <v>19665</v>
      </c>
      <c r="F66" s="95">
        <v>2660</v>
      </c>
      <c r="G66" s="95">
        <v>2013</v>
      </c>
      <c r="H66" s="95">
        <v>-1713</v>
      </c>
      <c r="I66" s="95">
        <v>-477</v>
      </c>
      <c r="J66" s="95">
        <v>831</v>
      </c>
      <c r="K66" s="95">
        <v>173</v>
      </c>
      <c r="L66" s="95">
        <v>71</v>
      </c>
      <c r="M66" s="96">
        <v>480</v>
      </c>
    </row>
    <row r="67" spans="1:13" ht="12.75" x14ac:dyDescent="0.2">
      <c r="A67" s="116" t="s">
        <v>66</v>
      </c>
      <c r="B67" s="16">
        <v>6889</v>
      </c>
      <c r="C67" s="16">
        <v>7573</v>
      </c>
      <c r="D67" s="16">
        <v>8058</v>
      </c>
      <c r="E67" s="16">
        <v>10592</v>
      </c>
      <c r="F67" s="16">
        <v>760</v>
      </c>
      <c r="G67" s="16">
        <v>665</v>
      </c>
      <c r="H67" s="16">
        <v>432</v>
      </c>
      <c r="I67" s="16">
        <v>2480</v>
      </c>
      <c r="J67" s="16">
        <v>554</v>
      </c>
      <c r="K67" s="16">
        <v>382</v>
      </c>
      <c r="L67" s="16">
        <v>622</v>
      </c>
      <c r="M67" s="17">
        <v>738</v>
      </c>
    </row>
    <row r="68" spans="1:13" ht="12.75" x14ac:dyDescent="0.2">
      <c r="A68" s="115" t="s">
        <v>24</v>
      </c>
      <c r="B68" s="111">
        <v>7305</v>
      </c>
      <c r="C68" s="111">
        <v>4817</v>
      </c>
      <c r="D68" s="111">
        <v>5003</v>
      </c>
      <c r="E68" s="111">
        <v>4118</v>
      </c>
      <c r="F68" s="111">
        <v>905</v>
      </c>
      <c r="G68" s="111">
        <v>-2389</v>
      </c>
      <c r="H68" s="111">
        <v>131</v>
      </c>
      <c r="I68" s="111">
        <v>-458</v>
      </c>
      <c r="J68" s="111">
        <v>58</v>
      </c>
      <c r="K68" s="111">
        <v>156</v>
      </c>
      <c r="L68" s="111">
        <v>159</v>
      </c>
      <c r="M68" s="112">
        <v>26</v>
      </c>
    </row>
    <row r="69" spans="1:13" ht="12.75" x14ac:dyDescent="0.2">
      <c r="A69" s="117" t="s">
        <v>74</v>
      </c>
      <c r="B69" s="79" t="s">
        <v>74</v>
      </c>
      <c r="C69" s="79" t="s">
        <v>74</v>
      </c>
      <c r="D69" s="79" t="s">
        <v>74</v>
      </c>
      <c r="E69" s="79"/>
      <c r="F69" s="79" t="s">
        <v>74</v>
      </c>
      <c r="G69" s="79" t="s">
        <v>74</v>
      </c>
      <c r="H69" s="79" t="s">
        <v>74</v>
      </c>
      <c r="I69" s="79"/>
      <c r="J69" s="79" t="s">
        <v>74</v>
      </c>
      <c r="K69" s="79" t="s">
        <v>74</v>
      </c>
      <c r="L69" s="79" t="s">
        <v>74</v>
      </c>
      <c r="M69" s="29"/>
    </row>
    <row r="70" spans="1:13" s="19" customFormat="1" ht="12.75" x14ac:dyDescent="0.2">
      <c r="A70" s="110" t="s">
        <v>111</v>
      </c>
      <c r="B70" s="111" t="s">
        <v>74</v>
      </c>
      <c r="C70" s="111" t="s">
        <v>74</v>
      </c>
      <c r="D70" s="111" t="s">
        <v>74</v>
      </c>
      <c r="E70" s="111"/>
      <c r="F70" s="111" t="s">
        <v>74</v>
      </c>
      <c r="G70" s="111" t="s">
        <v>74</v>
      </c>
      <c r="H70" s="111" t="s">
        <v>74</v>
      </c>
      <c r="I70" s="111"/>
      <c r="J70" s="111" t="s">
        <v>74</v>
      </c>
      <c r="K70" s="111" t="s">
        <v>74</v>
      </c>
      <c r="L70" s="111" t="s">
        <v>74</v>
      </c>
      <c r="M70" s="112"/>
    </row>
    <row r="71" spans="1:13" s="19" customFormat="1" x14ac:dyDescent="0.2">
      <c r="A71" s="116" t="s">
        <v>114</v>
      </c>
      <c r="B71" s="79">
        <v>2018276</v>
      </c>
      <c r="C71" s="79">
        <v>2269135</v>
      </c>
      <c r="D71" s="79">
        <v>2372100</v>
      </c>
      <c r="E71" s="79">
        <v>2596293</v>
      </c>
      <c r="F71" s="79">
        <v>329844</v>
      </c>
      <c r="G71" s="79">
        <v>259250</v>
      </c>
      <c r="H71" s="79">
        <v>127893</v>
      </c>
      <c r="I71" s="79">
        <v>121685</v>
      </c>
      <c r="J71" s="79">
        <v>82831</v>
      </c>
      <c r="K71" s="79">
        <v>96287</v>
      </c>
      <c r="L71" s="79">
        <v>100933</v>
      </c>
      <c r="M71" s="29">
        <v>116047</v>
      </c>
    </row>
    <row r="72" spans="1:13" s="19" customFormat="1" x14ac:dyDescent="0.2">
      <c r="A72" s="168" t="s">
        <v>115</v>
      </c>
      <c r="B72" s="125">
        <v>15438</v>
      </c>
      <c r="C72" s="125">
        <v>17626</v>
      </c>
      <c r="D72" s="125">
        <v>18952</v>
      </c>
      <c r="E72" s="125">
        <v>20901</v>
      </c>
      <c r="F72" s="125">
        <v>877</v>
      </c>
      <c r="G72" s="125">
        <v>324</v>
      </c>
      <c r="H72" s="125">
        <v>1676</v>
      </c>
      <c r="I72" s="125">
        <v>1708</v>
      </c>
      <c r="J72" s="125">
        <v>1442</v>
      </c>
      <c r="K72" s="125">
        <v>1057</v>
      </c>
      <c r="L72" s="125">
        <v>895</v>
      </c>
      <c r="M72" s="126">
        <v>1378</v>
      </c>
    </row>
    <row r="73" spans="1:13" ht="12.75" x14ac:dyDescent="0.2">
      <c r="A73" s="224" t="s">
        <v>123</v>
      </c>
      <c r="B73" s="224"/>
      <c r="C73" s="224"/>
      <c r="D73" s="224"/>
      <c r="E73" s="224"/>
      <c r="F73" s="224"/>
      <c r="G73" s="224"/>
      <c r="H73" s="224"/>
      <c r="I73" s="224"/>
      <c r="J73" s="224"/>
      <c r="K73" s="224"/>
      <c r="L73" s="224"/>
      <c r="M73" s="224"/>
    </row>
    <row r="74" spans="1:13" ht="12.75" x14ac:dyDescent="0.2">
      <c r="A74" s="28" t="s">
        <v>155</v>
      </c>
      <c r="B74" s="6"/>
      <c r="C74" s="7"/>
      <c r="D74" s="7"/>
      <c r="E74" s="7"/>
      <c r="F74" s="6"/>
      <c r="G74" s="7"/>
      <c r="H74" s="7"/>
      <c r="I74" s="7"/>
      <c r="J74" s="6"/>
      <c r="K74" s="6"/>
      <c r="L74" s="6"/>
      <c r="M74" s="6"/>
    </row>
    <row r="75" spans="1:13" ht="24.75" customHeight="1" x14ac:dyDescent="0.2">
      <c r="A75" s="224" t="s">
        <v>157</v>
      </c>
      <c r="B75" s="224"/>
      <c r="C75" s="224"/>
      <c r="D75" s="224"/>
      <c r="E75" s="224"/>
      <c r="F75" s="224"/>
      <c r="G75" s="224"/>
      <c r="H75" s="224"/>
      <c r="I75" s="224"/>
      <c r="J75" s="224"/>
      <c r="K75" s="224"/>
      <c r="L75" s="224"/>
      <c r="M75" s="224"/>
    </row>
    <row r="76" spans="1:13" ht="25.5" customHeight="1" x14ac:dyDescent="0.2">
      <c r="A76" s="225" t="s">
        <v>158</v>
      </c>
      <c r="B76" s="225"/>
      <c r="C76" s="225"/>
      <c r="D76" s="225"/>
      <c r="E76" s="225"/>
      <c r="F76" s="225"/>
      <c r="G76" s="225"/>
      <c r="H76" s="225"/>
      <c r="I76" s="225"/>
      <c r="J76" s="225"/>
      <c r="K76" s="225"/>
      <c r="L76" s="225"/>
      <c r="M76" s="225"/>
    </row>
    <row r="77" spans="1:13" ht="12.75" x14ac:dyDescent="0.2">
      <c r="A77" s="20" t="s">
        <v>120</v>
      </c>
    </row>
  </sheetData>
  <mergeCells count="9">
    <mergeCell ref="A73:M73"/>
    <mergeCell ref="A75:M75"/>
    <mergeCell ref="A76:M76"/>
    <mergeCell ref="A1:M1"/>
    <mergeCell ref="A2:M2"/>
    <mergeCell ref="A3:A4"/>
    <mergeCell ref="B3:E3"/>
    <mergeCell ref="F3:I3"/>
    <mergeCell ref="J3:M3"/>
  </mergeCells>
  <printOptions horizontalCentered="1"/>
  <pageMargins left="0.25" right="0.25" top="0.5" bottom="0.5" header="0.3" footer="0.3"/>
  <pageSetup scale="5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Chart 1</vt:lpstr>
      <vt:lpstr>Chart 2</vt:lpstr>
      <vt:lpstr>Table 1</vt:lpstr>
      <vt:lpstr>Table 2</vt:lpstr>
      <vt:lpstr>Table 3</vt:lpstr>
      <vt:lpstr>Table 4</vt:lpstr>
      <vt:lpstr>Table 5</vt:lpstr>
      <vt:lpstr>Table 6</vt:lpstr>
      <vt:lpstr>Table 7</vt:lpstr>
      <vt:lpstr>Table 8</vt:lpstr>
      <vt:lpstr>Table 9</vt:lpstr>
      <vt:lpstr>Table 10</vt:lpstr>
      <vt:lpstr>'Table 1'!Print_Area</vt:lpstr>
      <vt:lpstr>'Table 2'!Print_Area</vt:lpstr>
      <vt:lpstr>'Table 3'!Print_Area</vt:lpstr>
      <vt:lpstr>'Table 4'!Print_Area</vt:lpstr>
      <vt:lpstr>'Table 5'!Print_Area</vt:lpstr>
      <vt:lpstr>'Table 7'!Print_Area</vt:lpstr>
      <vt:lpstr>'Table 8'!Print_Area</vt:lpstr>
      <vt:lpstr>'Table 9'!Print_Area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Direct investment by country and industry</dc:title>
  <dc:subject>Direct investment by country and industry</dc:subject>
  <dc:creator/>
  <cp:lastModifiedBy/>
  <dcterms:created xsi:type="dcterms:W3CDTF">2018-07-26T16:37:19Z</dcterms:created>
  <dcterms:modified xsi:type="dcterms:W3CDTF">2019-07-30T17:13:08Z</dcterms:modified>
</cp:coreProperties>
</file>