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ad\PS1\Bloomberg Session and Data\Cyient IS NSE\"/>
    </mc:Choice>
  </mc:AlternateContent>
  <xr:revisionPtr revIDLastSave="0" documentId="13_ncr:1_{99D55524-23D8-400D-9299-77B1D0B67D3D}" xr6:coauthVersionLast="45" xr6:coauthVersionMax="45" xr10:uidLastSave="{00000000-0000-0000-0000-000000000000}"/>
  <bookViews>
    <workbookView xWindow="2295" yWindow="2295" windowWidth="21600" windowHeight="11385" xr2:uid="{00000000-000D-0000-FFFF-FFFF00000000}"/>
  </bookViews>
  <sheets>
    <sheet name="Worksheet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2" l="1"/>
  <c r="I12" i="2"/>
  <c r="I10" i="2"/>
</calcChain>
</file>

<file path=xl/sharedStrings.xml><?xml version="1.0" encoding="utf-8"?>
<sst xmlns="http://schemas.openxmlformats.org/spreadsheetml/2006/main" count="79" uniqueCount="41">
  <si>
    <t>Revenue</t>
  </si>
  <si>
    <t>CYL IN Equity</t>
  </si>
  <si>
    <t>Source</t>
  </si>
  <si>
    <t>BST</t>
  </si>
  <si>
    <t>Periodicity</t>
  </si>
  <si>
    <t>Annual</t>
  </si>
  <si>
    <t>Consolidation Basis</t>
  </si>
  <si>
    <t>Consolidated</t>
  </si>
  <si>
    <t>Currency</t>
  </si>
  <si>
    <t>INR</t>
  </si>
  <si>
    <t>FY 2020 Act</t>
  </si>
  <si>
    <t>FY 2021 Est</t>
  </si>
  <si>
    <t>FY 2022 Est</t>
  </si>
  <si>
    <t>FY 2023 Est</t>
  </si>
  <si>
    <t>FY 2024 Est</t>
  </si>
  <si>
    <t>12 Months Ending</t>
  </si>
  <si>
    <t>03/31/2020</t>
  </si>
  <si>
    <t>03/31/2021</t>
  </si>
  <si>
    <t>#</t>
  </si>
  <si>
    <t>03/31/2022</t>
  </si>
  <si>
    <t>03/31/2023</t>
  </si>
  <si>
    <t>03/31/2024</t>
  </si>
  <si>
    <t>EPS, Adj+</t>
  </si>
  <si>
    <t>EPS, GAAP</t>
  </si>
  <si>
    <t>Gross Margin %</t>
  </si>
  <si>
    <t>Operating Profit</t>
  </si>
  <si>
    <t>EBIT</t>
  </si>
  <si>
    <t>EBITDA</t>
  </si>
  <si>
    <t>Pre-Tax Profit</t>
  </si>
  <si>
    <t>Net Income Adj+</t>
  </si>
  <si>
    <t>Net Income, GAAP</t>
  </si>
  <si>
    <t>Net Debt</t>
  </si>
  <si>
    <t>BPS</t>
  </si>
  <si>
    <t>CPS</t>
  </si>
  <si>
    <t>DPS</t>
  </si>
  <si>
    <t>Return on Equity %</t>
  </si>
  <si>
    <t>Return on Assets %</t>
  </si>
  <si>
    <t>Depreciation</t>
  </si>
  <si>
    <t>Amortization</t>
  </si>
  <si>
    <t>Free Cash Flow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</si>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</sst>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A8" sqref="A8:E23"/>
    </sheetView>
  </sheetViews>
  <sheetFormatPr defaultRowHeight="15" x14ac:dyDescent="0.25"/>
  <cols>
    <col min="1" max="1" width="19" customWidth="1"/>
    <col min="2" max="6" width="15.28515625" customWidth="1"/>
    <col min="7" max="7" width="1.85546875" customWidth="1"/>
  </cols>
  <sheetData>
    <row r="1" spans="1:9" x14ac:dyDescent="0.25">
      <c r="A1" s="1" t="s">
        <v>1</v>
      </c>
      <c r="B1" s="1"/>
      <c r="C1" s="1"/>
      <c r="D1" s="1"/>
      <c r="E1" s="1"/>
      <c r="F1" s="1"/>
      <c r="G1" s="1"/>
    </row>
    <row r="3" spans="1:9" x14ac:dyDescent="0.25">
      <c r="A3" t="s">
        <v>2</v>
      </c>
      <c r="B3" t="s">
        <v>3</v>
      </c>
    </row>
    <row r="4" spans="1:9" x14ac:dyDescent="0.25">
      <c r="A4" t="s">
        <v>4</v>
      </c>
      <c r="B4" t="s">
        <v>5</v>
      </c>
    </row>
    <row r="5" spans="1:9" x14ac:dyDescent="0.25">
      <c r="A5" t="s">
        <v>6</v>
      </c>
      <c r="B5" t="s">
        <v>7</v>
      </c>
    </row>
    <row r="6" spans="1:9" x14ac:dyDescent="0.25">
      <c r="A6" t="s">
        <v>8</v>
      </c>
      <c r="B6" t="s">
        <v>9</v>
      </c>
    </row>
    <row r="8" spans="1:9" x14ac:dyDescent="0.25">
      <c r="B8" t="s">
        <v>10</v>
      </c>
      <c r="C8" t="s">
        <v>11</v>
      </c>
      <c r="D8" t="s">
        <v>12</v>
      </c>
      <c r="E8" t="s">
        <v>13</v>
      </c>
      <c r="F8" t="s">
        <v>14</v>
      </c>
    </row>
    <row r="9" spans="1:9" x14ac:dyDescent="0.25">
      <c r="A9" t="s">
        <v>15</v>
      </c>
      <c r="B9" t="s">
        <v>16</v>
      </c>
      <c r="C9" t="s">
        <v>17</v>
      </c>
      <c r="D9" t="s">
        <v>19</v>
      </c>
      <c r="E9" t="s">
        <v>20</v>
      </c>
      <c r="F9" t="s">
        <v>21</v>
      </c>
      <c r="G9" t="s">
        <v>18</v>
      </c>
    </row>
    <row r="10" spans="1:9" x14ac:dyDescent="0.25">
      <c r="A10" t="s">
        <v>22</v>
      </c>
      <c r="B10">
        <v>31.018000000000001</v>
      </c>
      <c r="C10">
        <v>25.218499999999999</v>
      </c>
      <c r="D10">
        <v>31.768999999999998</v>
      </c>
      <c r="E10">
        <v>36.707999999999998</v>
      </c>
      <c r="I10">
        <f>(C10-B10)/B10</f>
        <v>-0.18697208072731969</v>
      </c>
    </row>
    <row r="11" spans="1:9" x14ac:dyDescent="0.25">
      <c r="A11" t="s">
        <v>23</v>
      </c>
      <c r="B11">
        <v>31.018000000000001</v>
      </c>
      <c r="C11">
        <v>24.398888888888902</v>
      </c>
      <c r="D11">
        <v>30.192222222222199</v>
      </c>
      <c r="E11">
        <v>36.950000000000003</v>
      </c>
      <c r="I11">
        <f t="shared" ref="I11:I12" si="0">(C11-B11)/B11</f>
        <v>-0.21339580601944352</v>
      </c>
    </row>
    <row r="12" spans="1:9" x14ac:dyDescent="0.25">
      <c r="A12" t="s">
        <v>0</v>
      </c>
      <c r="B12">
        <v>44274000000</v>
      </c>
      <c r="C12">
        <v>38618050000</v>
      </c>
      <c r="D12">
        <v>42093200000</v>
      </c>
      <c r="E12">
        <v>44567400000</v>
      </c>
      <c r="I12">
        <f t="shared" si="0"/>
        <v>-0.12774879161584676</v>
      </c>
    </row>
    <row r="13" spans="1:9" x14ac:dyDescent="0.25">
      <c r="A13" t="s">
        <v>24</v>
      </c>
      <c r="C13">
        <v>33.86</v>
      </c>
      <c r="D13">
        <v>35.1</v>
      </c>
      <c r="E13">
        <v>65.75</v>
      </c>
    </row>
    <row r="14" spans="1:9" x14ac:dyDescent="0.25">
      <c r="A14" t="s">
        <v>25</v>
      </c>
      <c r="B14">
        <v>3611000000</v>
      </c>
      <c r="C14">
        <v>15225333333.3333</v>
      </c>
      <c r="D14">
        <v>17415333333.333302</v>
      </c>
    </row>
    <row r="15" spans="1:9" x14ac:dyDescent="0.25">
      <c r="A15" t="s">
        <v>26</v>
      </c>
      <c r="C15">
        <v>2999928571.4285698</v>
      </c>
      <c r="D15">
        <v>3991785714.2857099</v>
      </c>
      <c r="E15">
        <v>4503200000</v>
      </c>
    </row>
    <row r="16" spans="1:9" x14ac:dyDescent="0.25">
      <c r="A16" t="s">
        <v>27</v>
      </c>
      <c r="C16">
        <v>4914052631.5789499</v>
      </c>
      <c r="D16">
        <v>5954315789.4736795</v>
      </c>
      <c r="E16">
        <v>6561800000</v>
      </c>
    </row>
    <row r="17" spans="1:5" x14ac:dyDescent="0.25">
      <c r="A17" t="s">
        <v>28</v>
      </c>
      <c r="C17">
        <v>3925111111.1111102</v>
      </c>
      <c r="D17">
        <v>4814500000</v>
      </c>
      <c r="E17">
        <v>5350200000</v>
      </c>
    </row>
    <row r="18" spans="1:5" x14ac:dyDescent="0.25">
      <c r="A18" t="s">
        <v>29</v>
      </c>
      <c r="B18">
        <v>3412000000</v>
      </c>
      <c r="C18">
        <v>2795684210.52632</v>
      </c>
      <c r="D18">
        <v>3462473684.2105298</v>
      </c>
      <c r="E18">
        <v>4042600000</v>
      </c>
    </row>
    <row r="19" spans="1:5" x14ac:dyDescent="0.25">
      <c r="A19" t="s">
        <v>30</v>
      </c>
      <c r="B19">
        <v>3412000000</v>
      </c>
      <c r="C19">
        <v>2935235294.11765</v>
      </c>
      <c r="D19">
        <v>3617764705.88235</v>
      </c>
      <c r="E19">
        <v>4042600000</v>
      </c>
    </row>
    <row r="20" spans="1:5" x14ac:dyDescent="0.25">
      <c r="A20" t="s">
        <v>31</v>
      </c>
      <c r="B20">
        <v>-2815000000</v>
      </c>
      <c r="C20">
        <v>-7374500000</v>
      </c>
      <c r="D20">
        <v>-8786750000</v>
      </c>
      <c r="E20">
        <v>-9771333333.3333302</v>
      </c>
    </row>
    <row r="21" spans="1:5" x14ac:dyDescent="0.25">
      <c r="A21" t="s">
        <v>35</v>
      </c>
      <c r="B21">
        <v>13.315121951219499</v>
      </c>
      <c r="C21">
        <v>10.7125</v>
      </c>
      <c r="D21">
        <v>12.41</v>
      </c>
      <c r="E21">
        <v>13.48</v>
      </c>
    </row>
    <row r="22" spans="1:5" x14ac:dyDescent="0.25">
      <c r="A22" t="s">
        <v>36</v>
      </c>
      <c r="B22">
        <v>8.4571626863636897</v>
      </c>
      <c r="C22">
        <v>6.6</v>
      </c>
      <c r="D22">
        <v>8.1</v>
      </c>
      <c r="E22">
        <v>8.9</v>
      </c>
    </row>
    <row r="23" spans="1:5" x14ac:dyDescent="0.25">
      <c r="A23" t="s">
        <v>40</v>
      </c>
      <c r="C23">
        <v>-1405733333.3333299</v>
      </c>
      <c r="D23">
        <v>-1687866666.6666701</v>
      </c>
      <c r="E23">
        <v>-1832500000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8FD7-D037-46BE-82CC-A1DBA2CBF667}">
  <dimension ref="A1:J29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1</v>
      </c>
    </row>
    <row r="3" spans="1:10" x14ac:dyDescent="0.25">
      <c r="A3" t="s">
        <v>2</v>
      </c>
      <c r="B3" t="s">
        <v>3</v>
      </c>
    </row>
    <row r="4" spans="1:10" x14ac:dyDescent="0.25">
      <c r="A4" t="s">
        <v>4</v>
      </c>
      <c r="B4" t="s">
        <v>5</v>
      </c>
    </row>
    <row r="5" spans="1:10" x14ac:dyDescent="0.25">
      <c r="A5" t="s">
        <v>6</v>
      </c>
      <c r="B5" t="s">
        <v>7</v>
      </c>
    </row>
    <row r="6" spans="1:10" x14ac:dyDescent="0.25">
      <c r="A6" t="s">
        <v>8</v>
      </c>
      <c r="B6" t="s">
        <v>9</v>
      </c>
    </row>
    <row r="8" spans="1:10" x14ac:dyDescent="0.25">
      <c r="B8" t="s">
        <v>10</v>
      </c>
      <c r="C8" t="s">
        <v>11</v>
      </c>
      <c r="E8" t="s">
        <v>12</v>
      </c>
      <c r="G8" t="s">
        <v>13</v>
      </c>
      <c r="I8" t="s">
        <v>14</v>
      </c>
    </row>
    <row r="9" spans="1:10" x14ac:dyDescent="0.25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18</v>
      </c>
      <c r="G9" t="s">
        <v>20</v>
      </c>
      <c r="H9" t="s">
        <v>18</v>
      </c>
      <c r="I9" t="s">
        <v>21</v>
      </c>
      <c r="J9" t="s">
        <v>18</v>
      </c>
    </row>
    <row r="10" spans="1:10" x14ac:dyDescent="0.25">
      <c r="A10" t="s">
        <v>22</v>
      </c>
      <c r="B10">
        <v>31.018000000000001</v>
      </c>
      <c r="C10">
        <v>25.218499999999999</v>
      </c>
      <c r="D10">
        <v>20</v>
      </c>
      <c r="E10">
        <v>31.768999999999998</v>
      </c>
      <c r="F10">
        <v>20</v>
      </c>
      <c r="G10">
        <v>36.707999999999998</v>
      </c>
      <c r="H10">
        <v>5</v>
      </c>
    </row>
    <row r="11" spans="1:10" x14ac:dyDescent="0.25">
      <c r="A11" t="s">
        <v>23</v>
      </c>
      <c r="B11">
        <v>31.018000000000001</v>
      </c>
      <c r="C11">
        <v>24.398888888888902</v>
      </c>
      <c r="D11">
        <v>9</v>
      </c>
      <c r="E11">
        <v>30.192222222222199</v>
      </c>
      <c r="F11">
        <v>9</v>
      </c>
      <c r="G11">
        <v>36.950000000000003</v>
      </c>
      <c r="H11">
        <v>2</v>
      </c>
    </row>
    <row r="12" spans="1:10" x14ac:dyDescent="0.25">
      <c r="A12" t="s">
        <v>0</v>
      </c>
      <c r="B12">
        <v>44274000000</v>
      </c>
      <c r="C12">
        <v>38618050000</v>
      </c>
      <c r="D12">
        <v>20</v>
      </c>
      <c r="E12">
        <v>42093200000</v>
      </c>
      <c r="F12">
        <v>20</v>
      </c>
      <c r="G12">
        <v>44567400000</v>
      </c>
      <c r="H12">
        <v>5</v>
      </c>
    </row>
    <row r="13" spans="1:10" x14ac:dyDescent="0.25">
      <c r="A13" t="s">
        <v>24</v>
      </c>
      <c r="C13">
        <v>33.86</v>
      </c>
      <c r="D13">
        <v>5</v>
      </c>
      <c r="E13">
        <v>35.1</v>
      </c>
      <c r="F13">
        <v>5</v>
      </c>
      <c r="G13">
        <v>65.75</v>
      </c>
      <c r="H13">
        <v>2</v>
      </c>
    </row>
    <row r="14" spans="1:10" x14ac:dyDescent="0.25">
      <c r="A14" t="s">
        <v>25</v>
      </c>
      <c r="B14">
        <v>3611000000</v>
      </c>
      <c r="C14">
        <v>15225333333.3333</v>
      </c>
      <c r="D14">
        <v>3</v>
      </c>
      <c r="E14">
        <v>17415333333.333302</v>
      </c>
      <c r="F14">
        <v>3</v>
      </c>
    </row>
    <row r="15" spans="1:10" x14ac:dyDescent="0.25">
      <c r="A15" t="s">
        <v>26</v>
      </c>
      <c r="C15">
        <v>2999928571.4285698</v>
      </c>
      <c r="D15">
        <v>14</v>
      </c>
      <c r="E15">
        <v>3991785714.2857099</v>
      </c>
      <c r="F15">
        <v>14</v>
      </c>
      <c r="G15">
        <v>4503200000</v>
      </c>
      <c r="H15">
        <v>5</v>
      </c>
    </row>
    <row r="16" spans="1:10" x14ac:dyDescent="0.25">
      <c r="A16" t="s">
        <v>27</v>
      </c>
      <c r="C16">
        <v>4914052631.5789499</v>
      </c>
      <c r="D16">
        <v>19</v>
      </c>
      <c r="E16">
        <v>5954315789.4736795</v>
      </c>
      <c r="F16">
        <v>19</v>
      </c>
      <c r="G16">
        <v>6561800000</v>
      </c>
      <c r="H16">
        <v>5</v>
      </c>
    </row>
    <row r="17" spans="1:8" x14ac:dyDescent="0.25">
      <c r="A17" t="s">
        <v>28</v>
      </c>
      <c r="C17">
        <v>3925111111.1111102</v>
      </c>
      <c r="D17">
        <v>18</v>
      </c>
      <c r="E17">
        <v>4814500000</v>
      </c>
      <c r="F17">
        <v>18</v>
      </c>
      <c r="G17">
        <v>5350200000</v>
      </c>
      <c r="H17">
        <v>5</v>
      </c>
    </row>
    <row r="18" spans="1:8" x14ac:dyDescent="0.25">
      <c r="A18" t="s">
        <v>29</v>
      </c>
      <c r="B18">
        <v>3412000000</v>
      </c>
      <c r="C18">
        <v>2795684210.52632</v>
      </c>
      <c r="D18">
        <v>19</v>
      </c>
      <c r="E18">
        <v>3462473684.2105298</v>
      </c>
      <c r="F18">
        <v>19</v>
      </c>
      <c r="G18">
        <v>4042600000</v>
      </c>
      <c r="H18">
        <v>5</v>
      </c>
    </row>
    <row r="19" spans="1:8" x14ac:dyDescent="0.25">
      <c r="A19" t="s">
        <v>30</v>
      </c>
      <c r="B19">
        <v>3412000000</v>
      </c>
      <c r="C19">
        <v>2935235294.11765</v>
      </c>
      <c r="D19">
        <v>17</v>
      </c>
      <c r="E19">
        <v>3617764705.88235</v>
      </c>
      <c r="F19">
        <v>17</v>
      </c>
      <c r="G19">
        <v>4042600000</v>
      </c>
      <c r="H19">
        <v>5</v>
      </c>
    </row>
    <row r="20" spans="1:8" x14ac:dyDescent="0.25">
      <c r="A20" t="s">
        <v>31</v>
      </c>
      <c r="B20">
        <v>-2815000000</v>
      </c>
      <c r="C20">
        <v>-7374500000</v>
      </c>
      <c r="D20">
        <v>4</v>
      </c>
      <c r="E20">
        <v>-8786750000</v>
      </c>
      <c r="F20">
        <v>4</v>
      </c>
      <c r="G20">
        <v>-9771333333.3333302</v>
      </c>
      <c r="H20">
        <v>3</v>
      </c>
    </row>
    <row r="21" spans="1:8" x14ac:dyDescent="0.25">
      <c r="A21" t="s">
        <v>32</v>
      </c>
      <c r="B21">
        <v>232.809090909091</v>
      </c>
      <c r="C21">
        <v>249.65</v>
      </c>
      <c r="D21">
        <v>15</v>
      </c>
      <c r="E21">
        <v>269.11599999999999</v>
      </c>
      <c r="F21">
        <v>15</v>
      </c>
      <c r="G21">
        <v>293.60000000000002</v>
      </c>
      <c r="H21">
        <v>3</v>
      </c>
    </row>
    <row r="22" spans="1:8" x14ac:dyDescent="0.25">
      <c r="A22" t="s">
        <v>33</v>
      </c>
      <c r="C22">
        <v>40.957142857142898</v>
      </c>
      <c r="D22">
        <v>7</v>
      </c>
      <c r="E22">
        <v>45.042857142857102</v>
      </c>
      <c r="F22">
        <v>7</v>
      </c>
    </row>
    <row r="23" spans="1:8" x14ac:dyDescent="0.25">
      <c r="A23" t="s">
        <v>34</v>
      </c>
      <c r="B23">
        <v>0</v>
      </c>
      <c r="C23">
        <v>11.77</v>
      </c>
      <c r="D23">
        <v>14</v>
      </c>
      <c r="E23">
        <v>13.276923076923101</v>
      </c>
      <c r="F23">
        <v>13</v>
      </c>
      <c r="G23">
        <v>18.913333333333298</v>
      </c>
      <c r="H23">
        <v>3</v>
      </c>
    </row>
    <row r="24" spans="1:8" x14ac:dyDescent="0.25">
      <c r="A24" t="s">
        <v>35</v>
      </c>
      <c r="B24">
        <v>13.315121951219499</v>
      </c>
      <c r="C24">
        <v>10.7125</v>
      </c>
      <c r="D24">
        <v>20</v>
      </c>
      <c r="E24">
        <v>12.41</v>
      </c>
      <c r="F24">
        <v>20</v>
      </c>
      <c r="G24">
        <v>13.48</v>
      </c>
      <c r="H24">
        <v>5</v>
      </c>
    </row>
    <row r="25" spans="1:8" x14ac:dyDescent="0.25">
      <c r="A25" t="s">
        <v>36</v>
      </c>
      <c r="B25">
        <v>8.4571626863636897</v>
      </c>
      <c r="C25">
        <v>6.6</v>
      </c>
      <c r="D25">
        <v>3</v>
      </c>
      <c r="E25">
        <v>8.1</v>
      </c>
      <c r="F25">
        <v>3</v>
      </c>
      <c r="G25">
        <v>8.9</v>
      </c>
      <c r="H25">
        <v>2</v>
      </c>
    </row>
    <row r="26" spans="1:8" x14ac:dyDescent="0.25">
      <c r="A26" t="s">
        <v>37</v>
      </c>
      <c r="C26">
        <v>1803953846.1538501</v>
      </c>
      <c r="D26">
        <v>13</v>
      </c>
      <c r="E26">
        <v>1903315384.61538</v>
      </c>
      <c r="F26">
        <v>13</v>
      </c>
      <c r="G26">
        <v>1963800000</v>
      </c>
      <c r="H26">
        <v>3</v>
      </c>
    </row>
    <row r="27" spans="1:8" x14ac:dyDescent="0.25">
      <c r="A27" t="s">
        <v>38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</row>
    <row r="28" spans="1:8" x14ac:dyDescent="0.25">
      <c r="A28" t="s">
        <v>39</v>
      </c>
      <c r="C28">
        <v>2284980000</v>
      </c>
      <c r="D28">
        <v>10</v>
      </c>
      <c r="E28">
        <v>2153730000</v>
      </c>
      <c r="F28">
        <v>10</v>
      </c>
      <c r="G28">
        <v>4225775000</v>
      </c>
      <c r="H28">
        <v>4</v>
      </c>
    </row>
    <row r="29" spans="1:8" x14ac:dyDescent="0.25">
      <c r="A29" t="s">
        <v>40</v>
      </c>
      <c r="C29">
        <v>-1405733333.3333299</v>
      </c>
      <c r="D29">
        <v>15</v>
      </c>
      <c r="E29">
        <v>-1687866666.6666701</v>
      </c>
      <c r="F29">
        <v>15</v>
      </c>
      <c r="G29">
        <v>-1832500000</v>
      </c>
      <c r="H2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Sarthak Dalmia</cp:lastModifiedBy>
  <dcterms:created xsi:type="dcterms:W3CDTF">2013-04-03T15:49:21Z</dcterms:created>
  <dcterms:modified xsi:type="dcterms:W3CDTF">2020-06-24T11:19:03Z</dcterms:modified>
</cp:coreProperties>
</file>