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Problems" sheetId="2" r:id="rId5"/>
    <sheet state="visible" name="Scores" sheetId="3" r:id="rId6"/>
  </sheets>
  <definedNames/>
  <calcPr/>
</workbook>
</file>

<file path=xl/sharedStrings.xml><?xml version="1.0" encoding="utf-8"?>
<sst xmlns="http://schemas.openxmlformats.org/spreadsheetml/2006/main" count="265" uniqueCount="141">
  <si>
    <t>Team Name</t>
  </si>
  <si>
    <t>Participated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</si>
  <si>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</si>
  <si>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</si>
  <si>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</si>
  <si>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</si>
  <si>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</si>
  <si>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</si>
  <si>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</si>
  <si>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</si>
  <si>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</si>
  <si>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Total</t>
  </si>
  <si>
    <t>Final Score out of 80</t>
  </si>
  <si>
    <t>Yes</t>
  </si>
  <si>
    <t>AccessDenied</t>
  </si>
  <si>
    <t>No</t>
  </si>
  <si>
    <t>Aero warriors</t>
  </si>
  <si>
    <t>Aflatoon</t>
  </si>
  <si>
    <t>Afterglow</t>
  </si>
  <si>
    <t>Airborn</t>
  </si>
  <si>
    <t>AKATSUKI</t>
  </si>
  <si>
    <t>Amigos</t>
  </si>
  <si>
    <t>Antariksh</t>
  </si>
  <si>
    <t>Aspire</t>
  </si>
  <si>
    <t>Assembling Champions</t>
  </si>
  <si>
    <t>Bajrang Dal</t>
  </si>
  <si>
    <t>Bakchod Launde</t>
  </si>
  <si>
    <t>Balkans</t>
  </si>
  <si>
    <t>Black Hawks</t>
  </si>
  <si>
    <t>BOGMANs</t>
  </si>
  <si>
    <t>boomers</t>
  </si>
  <si>
    <t>brainSTORM</t>
  </si>
  <si>
    <t>Braniacs</t>
  </si>
  <si>
    <t>Checkmate</t>
  </si>
  <si>
    <t>DeKryptors</t>
  </si>
  <si>
    <t>Diamond Dogs</t>
  </si>
  <si>
    <t>Dominators</t>
  </si>
  <si>
    <t>Dynamites</t>
  </si>
  <si>
    <t>ERROR 404</t>
  </si>
  <si>
    <t>ERUDITES</t>
  </si>
  <si>
    <t>Exorcists</t>
  </si>
  <si>
    <t>Freaky Technocrats</t>
  </si>
  <si>
    <t>Frustrated Backchod</t>
  </si>
  <si>
    <t>fsociety</t>
  </si>
  <si>
    <t>gravity</t>
  </si>
  <si>
    <t>Gryffindors</t>
  </si>
  <si>
    <t>high functioning sociopaths</t>
  </si>
  <si>
    <t>Hotshots</t>
  </si>
  <si>
    <t>Ignited Minds</t>
  </si>
  <si>
    <t>IMMORTAL CRUSADERS</t>
  </si>
  <si>
    <t>Incognito</t>
  </si>
  <si>
    <t>Isotopes</t>
  </si>
  <si>
    <t>JARVIS</t>
  </si>
  <si>
    <t>KimJong001</t>
  </si>
  <si>
    <t>Knights of kanpur</t>
  </si>
  <si>
    <t>Kuch bh!</t>
  </si>
  <si>
    <t>Maniacs</t>
  </si>
  <si>
    <t>MeowMeow</t>
  </si>
  <si>
    <t>Mouse potatoes</t>
  </si>
  <si>
    <t>MythBusters</t>
  </si>
  <si>
    <t>Natus Vinceri</t>
  </si>
  <si>
    <t>Neon RubiDium (NE RD)</t>
  </si>
  <si>
    <t>Nerds</t>
  </si>
  <si>
    <t>NotsoNERDS</t>
  </si>
  <si>
    <t>OJASVĪ</t>
  </si>
  <si>
    <t>OneInfiniteLoop</t>
  </si>
  <si>
    <t>PHØENIX</t>
  </si>
  <si>
    <t>PIIT</t>
  </si>
  <si>
    <t>Predators</t>
  </si>
  <si>
    <t>Prep20</t>
  </si>
  <si>
    <t>PRO_fessors</t>
  </si>
  <si>
    <t>Ravens</t>
  </si>
  <si>
    <t>Real Slim Shadies</t>
  </si>
  <si>
    <t>Rectus</t>
  </si>
  <si>
    <t>Renegades</t>
  </si>
  <si>
    <t>Revengers</t>
  </si>
  <si>
    <t>Robust</t>
  </si>
  <si>
    <t>Rocket</t>
  </si>
  <si>
    <t>Rocket_OP</t>
  </si>
  <si>
    <t>Satirical Intelligence</t>
  </si>
  <si>
    <t>ScienCensored</t>
  </si>
  <si>
    <t>shadow hunters</t>
  </si>
  <si>
    <t>Shunya</t>
  </si>
  <si>
    <t>Siens</t>
  </si>
  <si>
    <t>Sinister Star</t>
  </si>
  <si>
    <t>Six_in_the_city</t>
  </si>
  <si>
    <t>Smoke Nova</t>
  </si>
  <si>
    <t>Spherical Cows</t>
  </si>
  <si>
    <t>Stuxnet</t>
  </si>
  <si>
    <t>Superiority Complex</t>
  </si>
  <si>
    <t>Supernovas</t>
  </si>
  <si>
    <t>Supersede</t>
  </si>
  <si>
    <t>SViKARR</t>
  </si>
  <si>
    <t>Team Aspire</t>
  </si>
  <si>
    <t>Teamkriti</t>
  </si>
  <si>
    <t>tech brigade</t>
  </si>
  <si>
    <t>Tech Flames</t>
  </si>
  <si>
    <t>Tech o alpha</t>
  </si>
  <si>
    <t>Tech Risers</t>
  </si>
  <si>
    <t>Tech Soul</t>
  </si>
  <si>
    <t>Tech Titans</t>
  </si>
  <si>
    <t>Tech_nicks</t>
  </si>
  <si>
    <t>TechChamps Y20</t>
  </si>
  <si>
    <t>TechEn 6</t>
  </si>
  <si>
    <t>Techerrs V</t>
  </si>
  <si>
    <t>Techfellas</t>
  </si>
  <si>
    <t>Techguru</t>
  </si>
  <si>
    <t>Techjunkies</t>
  </si>
  <si>
    <t>TechKnights</t>
  </si>
  <si>
    <t>technical wings</t>
  </si>
  <si>
    <t>technicians</t>
  </si>
  <si>
    <t>techNINJAS</t>
  </si>
  <si>
    <t>Techno Titania</t>
  </si>
  <si>
    <t>Technocrats</t>
  </si>
  <si>
    <t>Technocrats@6</t>
  </si>
  <si>
    <t>Technogeeks</t>
  </si>
  <si>
    <t>Technoids</t>
  </si>
  <si>
    <t>Technozards</t>
  </si>
  <si>
    <t>Techowar</t>
  </si>
  <si>
    <t>TechRoX</t>
  </si>
  <si>
    <t>TechTanium</t>
  </si>
  <si>
    <t>techteamers</t>
  </si>
  <si>
    <t>Terminators</t>
  </si>
  <si>
    <t>The Cyco Paths</t>
  </si>
  <si>
    <t>The Death Eaters</t>
  </si>
  <si>
    <t>The Errors</t>
  </si>
  <si>
    <t>The Futurists</t>
  </si>
  <si>
    <t>The futurites</t>
  </si>
  <si>
    <t>The Invincibles</t>
  </si>
  <si>
    <t>the six scorchers</t>
  </si>
  <si>
    <t>Tribe</t>
  </si>
  <si>
    <t>TW W5</t>
  </si>
  <si>
    <t>UnWiseGuys</t>
  </si>
  <si>
    <t>Vigilantes</t>
  </si>
  <si>
    <t>Volcano</t>
  </si>
  <si>
    <t>X Force</t>
  </si>
  <si>
    <t>Problem</t>
  </si>
  <si>
    <t>Number of Solves</t>
  </si>
  <si>
    <t>Score</t>
  </si>
  <si>
    <t>∞</t>
  </si>
  <si>
    <t>Total Score in the 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</si>
</sst>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43"/>
    <col customWidth="1" min="2" max="3" width="17.43"/>
    <col customWidth="1" min="13" max="13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404.0</v>
      </c>
      <c r="B2" s="4" t="s">
        <v>13</v>
      </c>
      <c r="C2" s="4">
        <v>25.0</v>
      </c>
      <c r="D2" s="4">
        <v>0.0</v>
      </c>
      <c r="E2" s="4">
        <v>0.0</v>
      </c>
      <c r="F2" s="4">
        <v>25.0</v>
      </c>
      <c r="G2" s="4">
        <v>0.0</v>
      </c>
      <c r="H2" s="4">
        <v>40.0</v>
      </c>
      <c r="I2" s="4">
        <v>25.0</v>
      </c>
      <c r="J2" s="4">
        <v>0.0</v>
      </c>
      <c r="K2" s="4">
        <v>0.0</v>
      </c>
      <c r="L2" s="5">
        <f t="shared" ref="L2:L124" si="1">SUM(C2:K2)</f>
        <v>115</v>
      </c>
      <c r="M2" s="5">
        <f>VLOOKUP(L2, Scores!$A$2:$B$15, 2)</f>
        <v>50</v>
      </c>
    </row>
    <row r="3">
      <c r="A3" s="6" t="s">
        <v>14</v>
      </c>
      <c r="B3" s="7" t="s">
        <v>15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8">
        <f t="shared" si="1"/>
        <v>0</v>
      </c>
      <c r="M3" s="8">
        <f>VLOOKUP(L3, Scores!$A$2:$B$15, 2)</f>
        <v>0</v>
      </c>
    </row>
    <row r="4">
      <c r="A4" s="6" t="s">
        <v>16</v>
      </c>
      <c r="B4" s="7" t="s">
        <v>15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8">
        <f t="shared" si="1"/>
        <v>0</v>
      </c>
      <c r="M4" s="8">
        <f>VLOOKUP(L4, Scores!$A$2:$B$15, 2)</f>
        <v>0</v>
      </c>
    </row>
    <row r="5">
      <c r="A5" s="6" t="s">
        <v>17</v>
      </c>
      <c r="B5" s="7" t="s">
        <v>13</v>
      </c>
      <c r="C5" s="7">
        <v>25.0</v>
      </c>
      <c r="D5" s="7">
        <v>0.0</v>
      </c>
      <c r="E5" s="7">
        <v>0.0</v>
      </c>
      <c r="F5" s="7">
        <v>25.0</v>
      </c>
      <c r="G5" s="7">
        <v>0.0</v>
      </c>
      <c r="H5" s="7">
        <v>0.0</v>
      </c>
      <c r="I5" s="7">
        <v>25.0</v>
      </c>
      <c r="J5" s="7">
        <v>0.0</v>
      </c>
      <c r="K5" s="7">
        <v>0.0</v>
      </c>
      <c r="L5" s="8">
        <f t="shared" si="1"/>
        <v>75</v>
      </c>
      <c r="M5" s="8">
        <f>VLOOKUP(L5, Scores!$A$2:$B$15, 2)</f>
        <v>35</v>
      </c>
    </row>
    <row r="6">
      <c r="A6" s="6" t="s">
        <v>18</v>
      </c>
      <c r="B6" s="7" t="s">
        <v>13</v>
      </c>
      <c r="C6" s="7">
        <v>25.0</v>
      </c>
      <c r="D6" s="7">
        <v>0.0</v>
      </c>
      <c r="E6" s="7">
        <v>0.0</v>
      </c>
      <c r="F6" s="7">
        <v>25.0</v>
      </c>
      <c r="G6" s="7">
        <v>0.0</v>
      </c>
      <c r="H6" s="7">
        <v>0.0</v>
      </c>
      <c r="I6" s="7">
        <v>25.0</v>
      </c>
      <c r="J6" s="7">
        <v>0.0</v>
      </c>
      <c r="K6" s="7">
        <v>0.0</v>
      </c>
      <c r="L6" s="8">
        <f t="shared" si="1"/>
        <v>75</v>
      </c>
      <c r="M6" s="8">
        <f>VLOOKUP(L6, Scores!$A$2:$B$15, 2)</f>
        <v>35</v>
      </c>
    </row>
    <row r="7">
      <c r="A7" s="6" t="s">
        <v>19</v>
      </c>
      <c r="B7" s="7" t="s">
        <v>15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8">
        <f t="shared" si="1"/>
        <v>0</v>
      </c>
      <c r="M7" s="8">
        <f>VLOOKUP(L7, Scores!$A$2:$B$15, 2)</f>
        <v>0</v>
      </c>
    </row>
    <row r="8">
      <c r="A8" s="6" t="s">
        <v>20</v>
      </c>
      <c r="B8" s="7" t="s">
        <v>13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25.0</v>
      </c>
      <c r="J8" s="7">
        <v>0.0</v>
      </c>
      <c r="K8" s="7">
        <v>0.0</v>
      </c>
      <c r="L8" s="8">
        <f t="shared" si="1"/>
        <v>25</v>
      </c>
      <c r="M8" s="8">
        <f>VLOOKUP(L8, Scores!$A$2:$B$15, 2)</f>
        <v>20</v>
      </c>
    </row>
    <row r="9">
      <c r="A9" s="6" t="s">
        <v>21</v>
      </c>
      <c r="B9" s="7" t="s">
        <v>13</v>
      </c>
      <c r="C9" s="7">
        <v>25.0</v>
      </c>
      <c r="D9" s="7">
        <v>0.0</v>
      </c>
      <c r="E9" s="7">
        <v>0.0</v>
      </c>
      <c r="F9" s="7">
        <v>25.0</v>
      </c>
      <c r="G9" s="7">
        <v>0.0</v>
      </c>
      <c r="H9" s="7">
        <v>40.0</v>
      </c>
      <c r="I9" s="7">
        <v>25.0</v>
      </c>
      <c r="J9" s="7">
        <v>0.0</v>
      </c>
      <c r="K9" s="7">
        <v>0.0</v>
      </c>
      <c r="L9" s="8">
        <f t="shared" si="1"/>
        <v>115</v>
      </c>
      <c r="M9" s="8">
        <f>VLOOKUP(L9, Scores!$A$2:$B$15, 2)</f>
        <v>50</v>
      </c>
    </row>
    <row r="10">
      <c r="A10" s="6" t="s">
        <v>22</v>
      </c>
      <c r="B10" s="7" t="s">
        <v>15</v>
      </c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8">
        <f t="shared" si="1"/>
        <v>0</v>
      </c>
      <c r="M10" s="8">
        <f>VLOOKUP(L10, Scores!$A$2:$B$15, 2)</f>
        <v>0</v>
      </c>
    </row>
    <row r="11">
      <c r="A11" s="6" t="s">
        <v>23</v>
      </c>
      <c r="B11" s="7" t="s">
        <v>15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8">
        <f t="shared" si="1"/>
        <v>0</v>
      </c>
      <c r="M11" s="8">
        <f>VLOOKUP(L11, Scores!$A$2:$B$15, 2)</f>
        <v>0</v>
      </c>
    </row>
    <row r="12">
      <c r="A12" s="6" t="s">
        <v>24</v>
      </c>
      <c r="B12" s="7" t="s">
        <v>13</v>
      </c>
      <c r="C12" s="7">
        <v>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25.0</v>
      </c>
      <c r="J12" s="7">
        <v>0.0</v>
      </c>
      <c r="K12" s="7">
        <v>0.0</v>
      </c>
      <c r="L12" s="8">
        <f t="shared" si="1"/>
        <v>25</v>
      </c>
      <c r="M12" s="8">
        <f>VLOOKUP(L12, Scores!$A$2:$B$15, 2)</f>
        <v>20</v>
      </c>
    </row>
    <row r="13">
      <c r="A13" s="6" t="s">
        <v>25</v>
      </c>
      <c r="B13" s="7" t="s">
        <v>13</v>
      </c>
      <c r="C13" s="7">
        <v>25.0</v>
      </c>
      <c r="D13" s="7">
        <v>0.0</v>
      </c>
      <c r="E13" s="7">
        <v>0.0</v>
      </c>
      <c r="F13" s="7">
        <v>25.0</v>
      </c>
      <c r="G13" s="7">
        <v>0.0</v>
      </c>
      <c r="H13" s="7">
        <v>40.0</v>
      </c>
      <c r="I13" s="7">
        <v>25.0</v>
      </c>
      <c r="J13" s="7">
        <v>0.0</v>
      </c>
      <c r="K13" s="7">
        <v>0.0</v>
      </c>
      <c r="L13" s="8">
        <f t="shared" si="1"/>
        <v>115</v>
      </c>
      <c r="M13" s="8">
        <f>VLOOKUP(L13, Scores!$A$2:$B$15, 2)</f>
        <v>50</v>
      </c>
    </row>
    <row r="14">
      <c r="A14" s="6" t="s">
        <v>26</v>
      </c>
      <c r="B14" s="7" t="s">
        <v>15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8">
        <f t="shared" si="1"/>
        <v>0</v>
      </c>
      <c r="M14" s="8">
        <f>VLOOKUP(L14, Scores!$A$2:$B$15, 2)</f>
        <v>0</v>
      </c>
    </row>
    <row r="15">
      <c r="A15" s="6" t="s">
        <v>27</v>
      </c>
      <c r="B15" s="7" t="s">
        <v>15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8">
        <f t="shared" si="1"/>
        <v>0</v>
      </c>
      <c r="M15" s="8">
        <f>VLOOKUP(L15, Scores!$A$2:$B$15, 2)</f>
        <v>0</v>
      </c>
    </row>
    <row r="16">
      <c r="A16" s="6" t="s">
        <v>28</v>
      </c>
      <c r="B16" s="7" t="s">
        <v>13</v>
      </c>
      <c r="C16" s="7">
        <v>25.0</v>
      </c>
      <c r="D16" s="7">
        <v>0.0</v>
      </c>
      <c r="E16" s="7">
        <v>0.0</v>
      </c>
      <c r="F16" s="7">
        <v>25.0</v>
      </c>
      <c r="G16" s="7">
        <v>0.0</v>
      </c>
      <c r="H16" s="7">
        <v>0.0</v>
      </c>
      <c r="I16" s="7">
        <v>25.0</v>
      </c>
      <c r="J16" s="7">
        <v>0.0</v>
      </c>
      <c r="K16" s="7">
        <v>0.0</v>
      </c>
      <c r="L16" s="8">
        <f t="shared" si="1"/>
        <v>75</v>
      </c>
      <c r="M16" s="8">
        <f>VLOOKUP(L16, Scores!$A$2:$B$15, 2)</f>
        <v>35</v>
      </c>
    </row>
    <row r="17">
      <c r="A17" s="6" t="s">
        <v>29</v>
      </c>
      <c r="B17" s="7" t="s">
        <v>15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8">
        <f t="shared" si="1"/>
        <v>0</v>
      </c>
      <c r="M17" s="8">
        <f>VLOOKUP(L17, Scores!$A$2:$B$15, 2)</f>
        <v>0</v>
      </c>
    </row>
    <row r="18">
      <c r="A18" s="6" t="s">
        <v>30</v>
      </c>
      <c r="B18" s="7" t="s">
        <v>15</v>
      </c>
      <c r="C18" s="7">
        <v>0.0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8">
        <f t="shared" si="1"/>
        <v>0</v>
      </c>
      <c r="M18" s="8">
        <f>VLOOKUP(L18, Scores!$A$2:$B$15, 2)</f>
        <v>0</v>
      </c>
    </row>
    <row r="19">
      <c r="A19" s="6" t="s">
        <v>31</v>
      </c>
      <c r="B19" s="7" t="s">
        <v>15</v>
      </c>
      <c r="C19" s="7">
        <v>0.0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8">
        <f t="shared" si="1"/>
        <v>0</v>
      </c>
      <c r="M19" s="8">
        <f>VLOOKUP(L19, Scores!$A$2:$B$15, 2)</f>
        <v>0</v>
      </c>
    </row>
    <row r="20">
      <c r="A20" s="6" t="s">
        <v>32</v>
      </c>
      <c r="B20" s="7" t="s">
        <v>13</v>
      </c>
      <c r="C20" s="7">
        <v>25.0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25.0</v>
      </c>
      <c r="J20" s="7">
        <v>0.0</v>
      </c>
      <c r="K20" s="7">
        <v>0.0</v>
      </c>
      <c r="L20" s="8">
        <f t="shared" si="1"/>
        <v>50</v>
      </c>
      <c r="M20" s="8">
        <f>VLOOKUP(L20, Scores!$A$2:$B$15, 2)</f>
        <v>25</v>
      </c>
    </row>
    <row r="21">
      <c r="A21" s="6" t="s">
        <v>33</v>
      </c>
      <c r="B21" s="7" t="s">
        <v>15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8">
        <f t="shared" si="1"/>
        <v>0</v>
      </c>
      <c r="M21" s="8">
        <f>VLOOKUP(L21, Scores!$A$2:$B$15, 2)</f>
        <v>0</v>
      </c>
    </row>
    <row r="22">
      <c r="A22" s="6" t="s">
        <v>34</v>
      </c>
      <c r="B22" s="7" t="s">
        <v>13</v>
      </c>
      <c r="C22" s="7">
        <v>25.0</v>
      </c>
      <c r="D22" s="7">
        <v>0.0</v>
      </c>
      <c r="E22" s="7">
        <v>0.0</v>
      </c>
      <c r="F22" s="7">
        <v>25.0</v>
      </c>
      <c r="G22" s="7">
        <v>70.0</v>
      </c>
      <c r="H22" s="7">
        <v>40.0</v>
      </c>
      <c r="I22" s="7">
        <v>25.0</v>
      </c>
      <c r="J22" s="7">
        <v>0.0</v>
      </c>
      <c r="K22" s="7">
        <v>0.0</v>
      </c>
      <c r="L22" s="8">
        <f t="shared" si="1"/>
        <v>185</v>
      </c>
      <c r="M22" s="8">
        <f>VLOOKUP(L22, Scores!$A$2:$B$15, 2)</f>
        <v>70</v>
      </c>
    </row>
    <row r="23">
      <c r="A23" s="6" t="s">
        <v>35</v>
      </c>
      <c r="B23" s="7" t="s">
        <v>13</v>
      </c>
      <c r="C23" s="7">
        <v>25.0</v>
      </c>
      <c r="D23" s="7">
        <v>0.0</v>
      </c>
      <c r="E23" s="7">
        <v>0.0</v>
      </c>
      <c r="F23" s="7">
        <v>25.0</v>
      </c>
      <c r="G23" s="7">
        <v>0.0</v>
      </c>
      <c r="H23" s="7">
        <v>0.0</v>
      </c>
      <c r="I23" s="7">
        <v>25.0</v>
      </c>
      <c r="J23" s="7">
        <v>0.0</v>
      </c>
      <c r="K23" s="7">
        <v>0.0</v>
      </c>
      <c r="L23" s="8">
        <f t="shared" si="1"/>
        <v>75</v>
      </c>
      <c r="M23" s="8">
        <f>VLOOKUP(L23, Scores!$A$2:$B$15, 2)</f>
        <v>35</v>
      </c>
    </row>
    <row r="24">
      <c r="A24" s="6" t="s">
        <v>36</v>
      </c>
      <c r="B24" s="7" t="s">
        <v>15</v>
      </c>
      <c r="C24" s="7">
        <v>0.0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>
        <v>0.0</v>
      </c>
      <c r="J24" s="7">
        <v>0.0</v>
      </c>
      <c r="K24" s="7">
        <v>0.0</v>
      </c>
      <c r="L24" s="8">
        <f t="shared" si="1"/>
        <v>0</v>
      </c>
      <c r="M24" s="8">
        <f>VLOOKUP(L24, Scores!$A$2:$B$15, 2)</f>
        <v>0</v>
      </c>
    </row>
    <row r="25">
      <c r="A25" s="6" t="s">
        <v>37</v>
      </c>
      <c r="B25" s="7" t="s">
        <v>15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8">
        <f t="shared" si="1"/>
        <v>0</v>
      </c>
      <c r="M25" s="8">
        <f>VLOOKUP(L25, Scores!$A$2:$B$15, 2)</f>
        <v>0</v>
      </c>
    </row>
    <row r="26">
      <c r="A26" s="6" t="s">
        <v>38</v>
      </c>
      <c r="B26" s="7" t="s">
        <v>13</v>
      </c>
      <c r="C26" s="7">
        <v>25.0</v>
      </c>
      <c r="D26" s="7">
        <v>0.0</v>
      </c>
      <c r="E26" s="7">
        <v>0.0</v>
      </c>
      <c r="F26" s="7">
        <v>25.0</v>
      </c>
      <c r="G26" s="7">
        <v>0.0</v>
      </c>
      <c r="H26" s="7">
        <v>40.0</v>
      </c>
      <c r="I26" s="7">
        <v>25.0</v>
      </c>
      <c r="J26" s="7">
        <v>0.0</v>
      </c>
      <c r="K26" s="7">
        <v>0.0</v>
      </c>
      <c r="L26" s="8">
        <f t="shared" si="1"/>
        <v>115</v>
      </c>
      <c r="M26" s="8">
        <f>VLOOKUP(L26, Scores!$A$2:$B$15, 2)</f>
        <v>50</v>
      </c>
    </row>
    <row r="27">
      <c r="A27" s="6" t="s">
        <v>39</v>
      </c>
      <c r="B27" s="7" t="s">
        <v>13</v>
      </c>
      <c r="C27" s="7">
        <v>25.0</v>
      </c>
      <c r="D27" s="7">
        <v>0.0</v>
      </c>
      <c r="E27" s="7">
        <v>0.0</v>
      </c>
      <c r="F27" s="7">
        <v>25.0</v>
      </c>
      <c r="G27" s="7">
        <v>0.0</v>
      </c>
      <c r="H27" s="7">
        <v>40.0</v>
      </c>
      <c r="I27" s="7">
        <v>25.0</v>
      </c>
      <c r="J27" s="7">
        <v>0.0</v>
      </c>
      <c r="K27" s="7">
        <v>0.0</v>
      </c>
      <c r="L27" s="8">
        <f t="shared" si="1"/>
        <v>115</v>
      </c>
      <c r="M27" s="8">
        <f>VLOOKUP(L27, Scores!$A$2:$B$15, 2)</f>
        <v>50</v>
      </c>
    </row>
    <row r="28">
      <c r="A28" s="6" t="s">
        <v>40</v>
      </c>
      <c r="B28" s="7" t="s">
        <v>13</v>
      </c>
      <c r="C28" s="7">
        <v>25.0</v>
      </c>
      <c r="D28" s="7">
        <v>70.0</v>
      </c>
      <c r="E28" s="7">
        <v>0.0</v>
      </c>
      <c r="F28" s="7">
        <v>25.0</v>
      </c>
      <c r="G28" s="7">
        <v>0.0</v>
      </c>
      <c r="H28" s="7">
        <v>40.0</v>
      </c>
      <c r="I28" s="7">
        <v>25.0</v>
      </c>
      <c r="J28" s="7">
        <v>0.0</v>
      </c>
      <c r="K28" s="7">
        <v>0.0</v>
      </c>
      <c r="L28" s="8">
        <f t="shared" si="1"/>
        <v>185</v>
      </c>
      <c r="M28" s="8">
        <f>VLOOKUP(L28, Scores!$A$2:$B$15, 2)</f>
        <v>70</v>
      </c>
    </row>
    <row r="29">
      <c r="A29" s="6" t="s">
        <v>41</v>
      </c>
      <c r="B29" s="7" t="s">
        <v>15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8">
        <f t="shared" si="1"/>
        <v>0</v>
      </c>
      <c r="M29" s="8">
        <f>VLOOKUP(L29, Scores!$A$2:$B$15, 2)</f>
        <v>0</v>
      </c>
    </row>
    <row r="30">
      <c r="A30" s="6" t="s">
        <v>42</v>
      </c>
      <c r="B30" s="7" t="s">
        <v>15</v>
      </c>
      <c r="C30" s="7">
        <v>0.0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8">
        <f t="shared" si="1"/>
        <v>0</v>
      </c>
      <c r="M30" s="8">
        <f>VLOOKUP(L30, Scores!$A$2:$B$15, 2)</f>
        <v>0</v>
      </c>
    </row>
    <row r="31">
      <c r="A31" s="6" t="s">
        <v>43</v>
      </c>
      <c r="B31" s="7" t="s">
        <v>15</v>
      </c>
      <c r="C31" s="7">
        <v>0.0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8">
        <f t="shared" si="1"/>
        <v>0</v>
      </c>
      <c r="M31" s="8">
        <f>VLOOKUP(L31, Scores!$A$2:$B$15, 2)</f>
        <v>0</v>
      </c>
    </row>
    <row r="32">
      <c r="A32" s="6" t="s">
        <v>44</v>
      </c>
      <c r="B32" s="7" t="s">
        <v>13</v>
      </c>
      <c r="C32" s="7">
        <v>25.0</v>
      </c>
      <c r="D32" s="7">
        <v>0.0</v>
      </c>
      <c r="E32" s="7">
        <v>0.0</v>
      </c>
      <c r="F32" s="7">
        <v>25.0</v>
      </c>
      <c r="G32" s="7">
        <v>0.0</v>
      </c>
      <c r="H32" s="7">
        <v>40.0</v>
      </c>
      <c r="I32" s="7">
        <v>25.0</v>
      </c>
      <c r="J32" s="7">
        <v>0.0</v>
      </c>
      <c r="K32" s="7">
        <v>0.0</v>
      </c>
      <c r="L32" s="8">
        <f t="shared" si="1"/>
        <v>115</v>
      </c>
      <c r="M32" s="8">
        <f>VLOOKUP(L32, Scores!$A$2:$B$15, 2)</f>
        <v>50</v>
      </c>
    </row>
    <row r="33">
      <c r="A33" s="6" t="s">
        <v>45</v>
      </c>
      <c r="B33" s="7" t="s">
        <v>15</v>
      </c>
      <c r="C33" s="7">
        <v>0.0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8">
        <f t="shared" si="1"/>
        <v>0</v>
      </c>
      <c r="M33" s="8">
        <f>VLOOKUP(L33, Scores!$A$2:$B$15, 2)</f>
        <v>0</v>
      </c>
    </row>
    <row r="34">
      <c r="A34" s="6" t="s">
        <v>46</v>
      </c>
      <c r="B34" s="7" t="s">
        <v>13</v>
      </c>
      <c r="C34" s="7">
        <v>25.0</v>
      </c>
      <c r="D34" s="7">
        <v>70.0</v>
      </c>
      <c r="E34" s="7">
        <v>100.0</v>
      </c>
      <c r="F34" s="7">
        <v>25.0</v>
      </c>
      <c r="G34" s="7">
        <v>0.0</v>
      </c>
      <c r="H34" s="7">
        <v>40.0</v>
      </c>
      <c r="I34" s="7">
        <v>25.0</v>
      </c>
      <c r="J34" s="7">
        <v>0.0</v>
      </c>
      <c r="K34" s="7">
        <v>0.0</v>
      </c>
      <c r="L34" s="8">
        <f t="shared" si="1"/>
        <v>285</v>
      </c>
      <c r="M34" s="8">
        <f>VLOOKUP(L34, Scores!$A$2:$B$15, 2)</f>
        <v>80</v>
      </c>
    </row>
    <row r="35">
      <c r="A35" s="6" t="s">
        <v>47</v>
      </c>
      <c r="B35" s="7" t="s">
        <v>13</v>
      </c>
      <c r="C35" s="7">
        <v>0.0</v>
      </c>
      <c r="D35" s="7">
        <v>0.0</v>
      </c>
      <c r="E35" s="7">
        <v>0.0</v>
      </c>
      <c r="F35" s="7">
        <v>25.0</v>
      </c>
      <c r="G35" s="7">
        <v>0.0</v>
      </c>
      <c r="H35" s="7">
        <v>40.0</v>
      </c>
      <c r="I35" s="7">
        <v>25.0</v>
      </c>
      <c r="J35" s="7">
        <v>0.0</v>
      </c>
      <c r="K35" s="7">
        <v>0.0</v>
      </c>
      <c r="L35" s="8">
        <f t="shared" si="1"/>
        <v>90</v>
      </c>
      <c r="M35" s="8">
        <f>VLOOKUP(L35, Scores!$A$2:$B$15, 2)</f>
        <v>40</v>
      </c>
    </row>
    <row r="36">
      <c r="A36" s="6" t="s">
        <v>48</v>
      </c>
      <c r="B36" s="7" t="s">
        <v>13</v>
      </c>
      <c r="C36" s="7">
        <v>25.0</v>
      </c>
      <c r="D36" s="7">
        <v>0.0</v>
      </c>
      <c r="E36" s="7">
        <v>0.0</v>
      </c>
      <c r="F36" s="7">
        <v>25.0</v>
      </c>
      <c r="G36" s="7">
        <v>70.0</v>
      </c>
      <c r="H36" s="7">
        <v>0.0</v>
      </c>
      <c r="I36" s="7">
        <v>0.0</v>
      </c>
      <c r="J36" s="7">
        <v>0.0</v>
      </c>
      <c r="K36" s="7">
        <v>0.0</v>
      </c>
      <c r="L36" s="8">
        <f t="shared" si="1"/>
        <v>120</v>
      </c>
      <c r="M36" s="8">
        <f>VLOOKUP(L36, Scores!$A$2:$B$15, 2)</f>
        <v>55</v>
      </c>
    </row>
    <row r="37">
      <c r="A37" s="6" t="s">
        <v>49</v>
      </c>
      <c r="B37" s="7" t="s">
        <v>15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8">
        <f t="shared" si="1"/>
        <v>0</v>
      </c>
      <c r="M37" s="8">
        <f>VLOOKUP(L37, Scores!$A$2:$B$15, 2)</f>
        <v>0</v>
      </c>
    </row>
    <row r="38">
      <c r="A38" s="6" t="s">
        <v>50</v>
      </c>
      <c r="B38" s="7" t="s">
        <v>13</v>
      </c>
      <c r="C38" s="7">
        <v>25.0</v>
      </c>
      <c r="D38" s="7">
        <v>0.0</v>
      </c>
      <c r="E38" s="7">
        <v>0.0</v>
      </c>
      <c r="F38" s="7">
        <v>25.0</v>
      </c>
      <c r="G38" s="7">
        <v>70.0</v>
      </c>
      <c r="H38" s="7">
        <v>0.0</v>
      </c>
      <c r="I38" s="7">
        <v>0.0</v>
      </c>
      <c r="J38" s="7">
        <v>0.0</v>
      </c>
      <c r="K38" s="7">
        <v>0.0</v>
      </c>
      <c r="L38" s="8">
        <f t="shared" si="1"/>
        <v>120</v>
      </c>
      <c r="M38" s="8">
        <f>VLOOKUP(L38, Scores!$A$2:$B$15, 2)</f>
        <v>55</v>
      </c>
    </row>
    <row r="39">
      <c r="A39" s="6" t="s">
        <v>51</v>
      </c>
      <c r="B39" s="7" t="s">
        <v>13</v>
      </c>
      <c r="C39" s="7">
        <v>25.0</v>
      </c>
      <c r="D39" s="7">
        <v>0.0</v>
      </c>
      <c r="E39" s="7">
        <v>0.0</v>
      </c>
      <c r="F39" s="7">
        <v>25.0</v>
      </c>
      <c r="G39" s="7">
        <v>70.0</v>
      </c>
      <c r="H39" s="7">
        <v>40.0</v>
      </c>
      <c r="I39" s="7">
        <v>25.0</v>
      </c>
      <c r="J39" s="7">
        <v>0.0</v>
      </c>
      <c r="K39" s="7">
        <v>0.0</v>
      </c>
      <c r="L39" s="8">
        <f t="shared" si="1"/>
        <v>185</v>
      </c>
      <c r="M39" s="8">
        <f>VLOOKUP(L39, Scores!$A$2:$B$15, 2)</f>
        <v>70</v>
      </c>
    </row>
    <row r="40">
      <c r="A40" s="6" t="s">
        <v>52</v>
      </c>
      <c r="B40" s="7" t="s">
        <v>15</v>
      </c>
      <c r="C40" s="7">
        <v>0.0</v>
      </c>
      <c r="D40" s="7">
        <v>0.0</v>
      </c>
      <c r="E40" s="7">
        <v>0.0</v>
      </c>
      <c r="F40" s="7">
        <v>0.0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8">
        <f t="shared" si="1"/>
        <v>0</v>
      </c>
      <c r="M40" s="8">
        <f>VLOOKUP(L40, Scores!$A$2:$B$15, 2)</f>
        <v>0</v>
      </c>
    </row>
    <row r="41">
      <c r="A41" s="6" t="s">
        <v>53</v>
      </c>
      <c r="B41" s="7" t="s">
        <v>13</v>
      </c>
      <c r="C41" s="7">
        <v>25.0</v>
      </c>
      <c r="D41" s="7">
        <v>0.0</v>
      </c>
      <c r="E41" s="7">
        <v>0.0</v>
      </c>
      <c r="F41" s="7">
        <v>25.0</v>
      </c>
      <c r="G41" s="7">
        <v>0.0</v>
      </c>
      <c r="H41" s="7">
        <v>40.0</v>
      </c>
      <c r="I41" s="7">
        <v>25.0</v>
      </c>
      <c r="J41" s="7">
        <v>0.0</v>
      </c>
      <c r="K41" s="7">
        <v>0.0</v>
      </c>
      <c r="L41" s="8">
        <f t="shared" si="1"/>
        <v>115</v>
      </c>
      <c r="M41" s="8">
        <f>VLOOKUP(L41, Scores!$A$2:$B$15, 2)</f>
        <v>50</v>
      </c>
    </row>
    <row r="42">
      <c r="A42" s="6" t="s">
        <v>54</v>
      </c>
      <c r="B42" s="7" t="s">
        <v>15</v>
      </c>
      <c r="C42" s="7">
        <v>0.0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8">
        <f t="shared" si="1"/>
        <v>0</v>
      </c>
      <c r="M42" s="8">
        <f>VLOOKUP(L42, Scores!$A$2:$B$15, 2)</f>
        <v>0</v>
      </c>
    </row>
    <row r="43">
      <c r="A43" s="6" t="s">
        <v>55</v>
      </c>
      <c r="B43" s="7" t="s">
        <v>13</v>
      </c>
      <c r="C43" s="7">
        <v>25.0</v>
      </c>
      <c r="D43" s="7">
        <v>0.0</v>
      </c>
      <c r="E43" s="7">
        <v>0.0</v>
      </c>
      <c r="F43" s="7">
        <v>25.0</v>
      </c>
      <c r="G43" s="7">
        <v>0.0</v>
      </c>
      <c r="H43" s="7">
        <v>40.0</v>
      </c>
      <c r="I43" s="7">
        <v>25.0</v>
      </c>
      <c r="J43" s="7">
        <v>0.0</v>
      </c>
      <c r="K43" s="7">
        <v>0.0</v>
      </c>
      <c r="L43" s="8">
        <f t="shared" si="1"/>
        <v>115</v>
      </c>
      <c r="M43" s="8">
        <f>VLOOKUP(L43, Scores!$A$2:$B$15, 2)</f>
        <v>50</v>
      </c>
    </row>
    <row r="44">
      <c r="A44" s="6" t="s">
        <v>56</v>
      </c>
      <c r="B44" s="7" t="s">
        <v>15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8">
        <f t="shared" si="1"/>
        <v>0</v>
      </c>
      <c r="M44" s="8">
        <f>VLOOKUP(L44, Scores!$A$2:$B$15, 2)</f>
        <v>0</v>
      </c>
    </row>
    <row r="45">
      <c r="A45" s="6" t="s">
        <v>57</v>
      </c>
      <c r="B45" s="7" t="s">
        <v>15</v>
      </c>
      <c r="C45" s="7">
        <v>0.0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8">
        <f t="shared" si="1"/>
        <v>0</v>
      </c>
      <c r="M45" s="8">
        <f>VLOOKUP(L45, Scores!$A$2:$B$15, 2)</f>
        <v>0</v>
      </c>
    </row>
    <row r="46">
      <c r="A46" s="6" t="s">
        <v>58</v>
      </c>
      <c r="B46" s="7" t="s">
        <v>13</v>
      </c>
      <c r="C46" s="7">
        <v>25.0</v>
      </c>
      <c r="D46" s="7">
        <v>0.0</v>
      </c>
      <c r="E46" s="7">
        <v>0.0</v>
      </c>
      <c r="F46" s="7">
        <v>25.0</v>
      </c>
      <c r="G46" s="7">
        <v>0.0</v>
      </c>
      <c r="H46" s="7">
        <v>0.0</v>
      </c>
      <c r="I46" s="7">
        <v>25.0</v>
      </c>
      <c r="J46" s="7">
        <v>0.0</v>
      </c>
      <c r="K46" s="7">
        <v>0.0</v>
      </c>
      <c r="L46" s="8">
        <f t="shared" si="1"/>
        <v>75</v>
      </c>
      <c r="M46" s="8">
        <f>VLOOKUP(L46, Scores!$A$2:$B$15, 2)</f>
        <v>35</v>
      </c>
    </row>
    <row r="47">
      <c r="A47" s="6" t="s">
        <v>59</v>
      </c>
      <c r="B47" s="7" t="s">
        <v>15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8">
        <f t="shared" si="1"/>
        <v>0</v>
      </c>
      <c r="M47" s="8">
        <f>VLOOKUP(L47, Scores!$A$2:$B$15, 2)</f>
        <v>0</v>
      </c>
    </row>
    <row r="48">
      <c r="A48" s="6" t="s">
        <v>60</v>
      </c>
      <c r="B48" s="7" t="s">
        <v>13</v>
      </c>
      <c r="C48" s="7">
        <v>0.0</v>
      </c>
      <c r="D48" s="7">
        <v>0.0</v>
      </c>
      <c r="E48" s="7">
        <v>0.0</v>
      </c>
      <c r="F48" s="7">
        <v>25.0</v>
      </c>
      <c r="G48" s="7">
        <v>0.0</v>
      </c>
      <c r="H48" s="7">
        <v>40.0</v>
      </c>
      <c r="I48" s="7">
        <v>25.0</v>
      </c>
      <c r="J48" s="7">
        <v>0.0</v>
      </c>
      <c r="K48" s="7">
        <v>0.0</v>
      </c>
      <c r="L48" s="8">
        <f t="shared" si="1"/>
        <v>90</v>
      </c>
      <c r="M48" s="8">
        <f>VLOOKUP(L48, Scores!$A$2:$B$15, 2)</f>
        <v>40</v>
      </c>
    </row>
    <row r="49">
      <c r="A49" s="6" t="s">
        <v>61</v>
      </c>
      <c r="B49" s="7" t="s">
        <v>13</v>
      </c>
      <c r="C49" s="7">
        <v>0.0</v>
      </c>
      <c r="D49" s="7">
        <v>0.0</v>
      </c>
      <c r="E49" s="7">
        <v>0.0</v>
      </c>
      <c r="F49" s="7">
        <v>25.0</v>
      </c>
      <c r="G49" s="7">
        <v>0.0</v>
      </c>
      <c r="H49" s="7">
        <v>0.0</v>
      </c>
      <c r="I49" s="7">
        <v>25.0</v>
      </c>
      <c r="J49" s="7">
        <v>0.0</v>
      </c>
      <c r="K49" s="7">
        <v>0.0</v>
      </c>
      <c r="L49" s="8">
        <f t="shared" si="1"/>
        <v>50</v>
      </c>
      <c r="M49" s="8">
        <f>VLOOKUP(L49, Scores!$A$2:$B$15, 2)</f>
        <v>25</v>
      </c>
    </row>
    <row r="50">
      <c r="A50" s="6" t="s">
        <v>62</v>
      </c>
      <c r="B50" s="7" t="s">
        <v>13</v>
      </c>
      <c r="C50" s="7">
        <v>0.0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>
        <v>25.0</v>
      </c>
      <c r="J50" s="7">
        <v>0.0</v>
      </c>
      <c r="K50" s="7">
        <v>0.0</v>
      </c>
      <c r="L50" s="8">
        <f t="shared" si="1"/>
        <v>25</v>
      </c>
      <c r="M50" s="8">
        <f>VLOOKUP(L50, Scores!$A$2:$B$15, 2)</f>
        <v>20</v>
      </c>
    </row>
    <row r="51">
      <c r="A51" s="6" t="s">
        <v>63</v>
      </c>
      <c r="B51" s="7" t="s">
        <v>15</v>
      </c>
      <c r="C51" s="7">
        <v>0.0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8">
        <f t="shared" si="1"/>
        <v>0</v>
      </c>
      <c r="M51" s="8">
        <f>VLOOKUP(L51, Scores!$A$2:$B$15, 2)</f>
        <v>0</v>
      </c>
    </row>
    <row r="52">
      <c r="A52" s="6" t="s">
        <v>64</v>
      </c>
      <c r="B52" s="7" t="s">
        <v>13</v>
      </c>
      <c r="C52" s="7">
        <v>25.0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8">
        <f t="shared" si="1"/>
        <v>25</v>
      </c>
      <c r="M52" s="8">
        <f>VLOOKUP(L52, Scores!$A$2:$B$15, 2)</f>
        <v>20</v>
      </c>
    </row>
    <row r="53">
      <c r="A53" s="6" t="s">
        <v>65</v>
      </c>
      <c r="B53" s="7" t="s">
        <v>13</v>
      </c>
      <c r="C53" s="7">
        <v>25.0</v>
      </c>
      <c r="D53" s="7">
        <v>70.0</v>
      </c>
      <c r="E53" s="7">
        <v>0.0</v>
      </c>
      <c r="F53" s="7">
        <v>25.0</v>
      </c>
      <c r="G53" s="7">
        <v>0.0</v>
      </c>
      <c r="H53" s="7">
        <v>40.0</v>
      </c>
      <c r="I53" s="7">
        <v>25.0</v>
      </c>
      <c r="J53" s="7">
        <v>0.0</v>
      </c>
      <c r="K53" s="7">
        <v>0.0</v>
      </c>
      <c r="L53" s="8">
        <f t="shared" si="1"/>
        <v>185</v>
      </c>
      <c r="M53" s="8">
        <f>VLOOKUP(L53, Scores!$A$2:$B$15, 2)</f>
        <v>70</v>
      </c>
    </row>
    <row r="54">
      <c r="A54" s="6" t="s">
        <v>66</v>
      </c>
      <c r="B54" s="7" t="s">
        <v>13</v>
      </c>
      <c r="C54" s="7">
        <v>25.0</v>
      </c>
      <c r="D54" s="7">
        <v>0.0</v>
      </c>
      <c r="E54" s="7">
        <v>0.0</v>
      </c>
      <c r="F54" s="7">
        <v>25.0</v>
      </c>
      <c r="G54" s="7">
        <v>0.0</v>
      </c>
      <c r="H54" s="7">
        <v>0.0</v>
      </c>
      <c r="I54" s="7">
        <v>25.0</v>
      </c>
      <c r="J54" s="7">
        <v>0.0</v>
      </c>
      <c r="K54" s="7">
        <v>0.0</v>
      </c>
      <c r="L54" s="8">
        <f t="shared" si="1"/>
        <v>75</v>
      </c>
      <c r="M54" s="8">
        <f>VLOOKUP(L54, Scores!$A$2:$B$15, 2)</f>
        <v>35</v>
      </c>
    </row>
    <row r="55">
      <c r="A55" s="6" t="s">
        <v>67</v>
      </c>
      <c r="B55" s="7" t="s">
        <v>15</v>
      </c>
      <c r="C55" s="7">
        <v>0.0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  <c r="L55" s="8">
        <f t="shared" si="1"/>
        <v>0</v>
      </c>
      <c r="M55" s="8">
        <f>VLOOKUP(L55, Scores!$A$2:$B$15, 2)</f>
        <v>0</v>
      </c>
    </row>
    <row r="56">
      <c r="A56" s="6" t="s">
        <v>68</v>
      </c>
      <c r="B56" s="7" t="s">
        <v>15</v>
      </c>
      <c r="C56" s="7">
        <v>0.0</v>
      </c>
      <c r="D56" s="7">
        <v>0.0</v>
      </c>
      <c r="E56" s="7">
        <v>0.0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8">
        <f t="shared" si="1"/>
        <v>0</v>
      </c>
      <c r="M56" s="8">
        <f>VLOOKUP(L56, Scores!$A$2:$B$15, 2)</f>
        <v>0</v>
      </c>
    </row>
    <row r="57">
      <c r="A57" s="6" t="s">
        <v>69</v>
      </c>
      <c r="B57" s="7" t="s">
        <v>15</v>
      </c>
      <c r="C57" s="7">
        <v>0.0</v>
      </c>
      <c r="D57" s="7">
        <v>0.0</v>
      </c>
      <c r="E57" s="7">
        <v>0.0</v>
      </c>
      <c r="F57" s="7">
        <v>0.0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8">
        <f t="shared" si="1"/>
        <v>0</v>
      </c>
      <c r="M57" s="8">
        <f>VLOOKUP(L57, Scores!$A$2:$B$15, 2)</f>
        <v>0</v>
      </c>
    </row>
    <row r="58">
      <c r="A58" s="6" t="s">
        <v>70</v>
      </c>
      <c r="B58" s="7" t="s">
        <v>13</v>
      </c>
      <c r="C58" s="7">
        <v>25.0</v>
      </c>
      <c r="D58" s="7">
        <v>0.0</v>
      </c>
      <c r="E58" s="7">
        <v>0.0</v>
      </c>
      <c r="F58" s="7">
        <v>25.0</v>
      </c>
      <c r="G58" s="7">
        <v>70.0</v>
      </c>
      <c r="H58" s="7">
        <v>40.0</v>
      </c>
      <c r="I58" s="7">
        <v>25.0</v>
      </c>
      <c r="J58" s="7">
        <v>0.0</v>
      </c>
      <c r="K58" s="7">
        <v>0.0</v>
      </c>
      <c r="L58" s="8">
        <f t="shared" si="1"/>
        <v>185</v>
      </c>
      <c r="M58" s="8">
        <f>VLOOKUP(L58, Scores!$A$2:$B$15, 2)</f>
        <v>70</v>
      </c>
    </row>
    <row r="59">
      <c r="A59" s="6" t="s">
        <v>71</v>
      </c>
      <c r="B59" s="7" t="s">
        <v>13</v>
      </c>
      <c r="C59" s="7">
        <v>25.0</v>
      </c>
      <c r="D59" s="7">
        <v>0.0</v>
      </c>
      <c r="E59" s="7">
        <v>0.0</v>
      </c>
      <c r="F59" s="7">
        <v>25.0</v>
      </c>
      <c r="G59" s="7">
        <v>0.0</v>
      </c>
      <c r="H59" s="7">
        <v>0.0</v>
      </c>
      <c r="I59" s="7">
        <v>25.0</v>
      </c>
      <c r="J59" s="7">
        <v>0.0</v>
      </c>
      <c r="K59" s="7">
        <v>0.0</v>
      </c>
      <c r="L59" s="8">
        <f t="shared" si="1"/>
        <v>75</v>
      </c>
      <c r="M59" s="8">
        <f>VLOOKUP(L59, Scores!$A$2:$B$15, 2)</f>
        <v>35</v>
      </c>
    </row>
    <row r="60">
      <c r="A60" s="6" t="s">
        <v>72</v>
      </c>
      <c r="B60" s="7" t="s">
        <v>13</v>
      </c>
      <c r="C60" s="7">
        <v>0.0</v>
      </c>
      <c r="D60" s="7">
        <v>0.0</v>
      </c>
      <c r="E60" s="7">
        <v>0.0</v>
      </c>
      <c r="F60" s="7">
        <v>25.0</v>
      </c>
      <c r="G60" s="7">
        <v>0.0</v>
      </c>
      <c r="H60" s="7">
        <v>0.0</v>
      </c>
      <c r="I60" s="7">
        <v>25.0</v>
      </c>
      <c r="J60" s="7">
        <v>0.0</v>
      </c>
      <c r="K60" s="7">
        <v>0.0</v>
      </c>
      <c r="L60" s="8">
        <f t="shared" si="1"/>
        <v>50</v>
      </c>
      <c r="M60" s="8">
        <f>VLOOKUP(L60, Scores!$A$2:$B$15, 2)</f>
        <v>25</v>
      </c>
    </row>
    <row r="61">
      <c r="A61" s="6" t="s">
        <v>73</v>
      </c>
      <c r="B61" s="7" t="s">
        <v>13</v>
      </c>
      <c r="C61" s="7">
        <v>25.0</v>
      </c>
      <c r="D61" s="7">
        <v>70.0</v>
      </c>
      <c r="E61" s="7">
        <v>0.0</v>
      </c>
      <c r="F61" s="7">
        <v>25.0</v>
      </c>
      <c r="G61" s="7">
        <v>0.0</v>
      </c>
      <c r="H61" s="7">
        <v>0.0</v>
      </c>
      <c r="I61" s="7">
        <v>25.0</v>
      </c>
      <c r="J61" s="7">
        <v>0.0</v>
      </c>
      <c r="K61" s="7">
        <v>0.0</v>
      </c>
      <c r="L61" s="8">
        <f t="shared" si="1"/>
        <v>145</v>
      </c>
      <c r="M61" s="8">
        <f>VLOOKUP(L61, Scores!$A$2:$B$15, 2)</f>
        <v>60</v>
      </c>
    </row>
    <row r="62">
      <c r="A62" s="6" t="s">
        <v>74</v>
      </c>
      <c r="B62" s="7" t="s">
        <v>13</v>
      </c>
      <c r="C62" s="7">
        <v>25.0</v>
      </c>
      <c r="D62" s="7">
        <v>0.0</v>
      </c>
      <c r="E62" s="7">
        <v>0.0</v>
      </c>
      <c r="F62" s="7">
        <v>25.0</v>
      </c>
      <c r="G62" s="7">
        <v>0.0</v>
      </c>
      <c r="H62" s="7">
        <v>40.0</v>
      </c>
      <c r="I62" s="7">
        <v>25.0</v>
      </c>
      <c r="J62" s="7">
        <v>0.0</v>
      </c>
      <c r="K62" s="7">
        <v>0.0</v>
      </c>
      <c r="L62" s="8">
        <f t="shared" si="1"/>
        <v>115</v>
      </c>
      <c r="M62" s="8">
        <f>VLOOKUP(L62, Scores!$A$2:$B$15, 2)</f>
        <v>50</v>
      </c>
    </row>
    <row r="63">
      <c r="A63" s="6" t="s">
        <v>75</v>
      </c>
      <c r="B63" s="7" t="s">
        <v>15</v>
      </c>
      <c r="C63" s="7">
        <v>0.0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8">
        <f t="shared" si="1"/>
        <v>0</v>
      </c>
      <c r="M63" s="8">
        <f>VLOOKUP(L63, Scores!$A$2:$B$15, 2)</f>
        <v>0</v>
      </c>
    </row>
    <row r="64">
      <c r="A64" s="6" t="s">
        <v>76</v>
      </c>
      <c r="B64" s="7" t="s">
        <v>13</v>
      </c>
      <c r="C64" s="7">
        <v>0.0</v>
      </c>
      <c r="D64" s="7">
        <v>70.0</v>
      </c>
      <c r="E64" s="7">
        <v>0.0</v>
      </c>
      <c r="F64" s="7">
        <v>0.0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8">
        <f t="shared" si="1"/>
        <v>70</v>
      </c>
      <c r="M64" s="8">
        <f>VLOOKUP(L64, Scores!$A$2:$B$15, 2)</f>
        <v>30</v>
      </c>
    </row>
    <row r="65">
      <c r="A65" s="6" t="s">
        <v>77</v>
      </c>
      <c r="B65" s="7" t="s">
        <v>13</v>
      </c>
      <c r="C65" s="7">
        <v>25.0</v>
      </c>
      <c r="D65" s="7">
        <v>0.0</v>
      </c>
      <c r="E65" s="7">
        <v>0.0</v>
      </c>
      <c r="F65" s="7">
        <v>25.0</v>
      </c>
      <c r="G65" s="7">
        <v>0.0</v>
      </c>
      <c r="H65" s="7">
        <v>40.0</v>
      </c>
      <c r="I65" s="7">
        <v>25.0</v>
      </c>
      <c r="J65" s="7">
        <v>0.0</v>
      </c>
      <c r="K65" s="7">
        <v>0.0</v>
      </c>
      <c r="L65" s="8">
        <f t="shared" si="1"/>
        <v>115</v>
      </c>
      <c r="M65" s="8">
        <f>VLOOKUP(L65, Scores!$A$2:$B$15, 2)</f>
        <v>50</v>
      </c>
    </row>
    <row r="66">
      <c r="A66" s="6" t="s">
        <v>78</v>
      </c>
      <c r="B66" s="7" t="s">
        <v>15</v>
      </c>
      <c r="C66" s="7">
        <v>0.0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8">
        <f t="shared" si="1"/>
        <v>0</v>
      </c>
      <c r="M66" s="8">
        <f>VLOOKUP(L66, Scores!$A$2:$B$15, 2)</f>
        <v>0</v>
      </c>
    </row>
    <row r="67">
      <c r="A67" s="6" t="s">
        <v>79</v>
      </c>
      <c r="B67" s="7" t="s">
        <v>13</v>
      </c>
      <c r="C67" s="7">
        <v>25.0</v>
      </c>
      <c r="D67" s="7">
        <v>0.0</v>
      </c>
      <c r="E67" s="7">
        <v>0.0</v>
      </c>
      <c r="F67" s="7">
        <v>25.0</v>
      </c>
      <c r="G67" s="7">
        <v>70.0</v>
      </c>
      <c r="H67" s="7">
        <v>40.0</v>
      </c>
      <c r="I67" s="7">
        <v>25.0</v>
      </c>
      <c r="J67" s="7">
        <v>0.0</v>
      </c>
      <c r="K67" s="7">
        <v>0.0</v>
      </c>
      <c r="L67" s="8">
        <f t="shared" si="1"/>
        <v>185</v>
      </c>
      <c r="M67" s="8">
        <f>VLOOKUP(L67, Scores!$A$2:$B$15, 2)</f>
        <v>70</v>
      </c>
    </row>
    <row r="68">
      <c r="A68" s="6" t="s">
        <v>80</v>
      </c>
      <c r="B68" s="7" t="s">
        <v>15</v>
      </c>
      <c r="C68" s="7">
        <v>0.0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8">
        <f t="shared" si="1"/>
        <v>0</v>
      </c>
      <c r="M68" s="8">
        <f>VLOOKUP(L68, Scores!$A$2:$B$15, 2)</f>
        <v>0</v>
      </c>
    </row>
    <row r="69">
      <c r="A69" s="6" t="s">
        <v>81</v>
      </c>
      <c r="B69" s="7" t="s">
        <v>13</v>
      </c>
      <c r="C69" s="7">
        <v>25.0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25.0</v>
      </c>
      <c r="J69" s="7">
        <v>0.0</v>
      </c>
      <c r="K69" s="7">
        <v>0.0</v>
      </c>
      <c r="L69" s="8">
        <f t="shared" si="1"/>
        <v>50</v>
      </c>
      <c r="M69" s="8">
        <f>VLOOKUP(L69, Scores!$A$2:$B$15, 2)</f>
        <v>25</v>
      </c>
    </row>
    <row r="70">
      <c r="A70" s="6" t="s">
        <v>82</v>
      </c>
      <c r="B70" s="7" t="s">
        <v>15</v>
      </c>
      <c r="C70" s="7">
        <v>0.0</v>
      </c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8">
        <f t="shared" si="1"/>
        <v>0</v>
      </c>
      <c r="M70" s="8">
        <f>VLOOKUP(L70, Scores!$A$2:$B$15, 2)</f>
        <v>0</v>
      </c>
    </row>
    <row r="71">
      <c r="A71" s="6" t="s">
        <v>83</v>
      </c>
      <c r="B71" s="7" t="s">
        <v>15</v>
      </c>
      <c r="C71" s="7">
        <v>0.0</v>
      </c>
      <c r="D71" s="7">
        <v>0.0</v>
      </c>
      <c r="E71" s="7">
        <v>0.0</v>
      </c>
      <c r="F71" s="7">
        <v>0.0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8">
        <f t="shared" si="1"/>
        <v>0</v>
      </c>
      <c r="M71" s="8">
        <f>VLOOKUP(L71, Scores!$A$2:$B$15, 2)</f>
        <v>0</v>
      </c>
    </row>
    <row r="72">
      <c r="A72" s="6" t="s">
        <v>84</v>
      </c>
      <c r="B72" s="7" t="s">
        <v>13</v>
      </c>
      <c r="C72" s="7">
        <v>0.0</v>
      </c>
      <c r="D72" s="7">
        <v>70.0</v>
      </c>
      <c r="E72" s="7">
        <v>0.0</v>
      </c>
      <c r="F72" s="7">
        <v>0.0</v>
      </c>
      <c r="G72" s="7">
        <v>0.0</v>
      </c>
      <c r="H72" s="7">
        <v>0.0</v>
      </c>
      <c r="I72" s="7">
        <v>25.0</v>
      </c>
      <c r="J72" s="7">
        <v>0.0</v>
      </c>
      <c r="K72" s="7">
        <v>0.0</v>
      </c>
      <c r="L72" s="8">
        <f t="shared" si="1"/>
        <v>95</v>
      </c>
      <c r="M72" s="8">
        <f>VLOOKUP(L72, Scores!$A$2:$B$15, 2)</f>
        <v>45</v>
      </c>
    </row>
    <row r="73">
      <c r="A73" s="6" t="s">
        <v>85</v>
      </c>
      <c r="B73" s="7" t="s">
        <v>13</v>
      </c>
      <c r="C73" s="7">
        <v>25.0</v>
      </c>
      <c r="D73" s="7">
        <v>0.0</v>
      </c>
      <c r="E73" s="7">
        <v>0.0</v>
      </c>
      <c r="F73" s="7">
        <v>25.0</v>
      </c>
      <c r="G73" s="7">
        <v>0.0</v>
      </c>
      <c r="H73" s="7">
        <v>40.0</v>
      </c>
      <c r="I73" s="7">
        <v>25.0</v>
      </c>
      <c r="J73" s="7">
        <v>0.0</v>
      </c>
      <c r="K73" s="7">
        <v>0.0</v>
      </c>
      <c r="L73" s="8">
        <f t="shared" si="1"/>
        <v>115</v>
      </c>
      <c r="M73" s="8">
        <f>VLOOKUP(L73, Scores!$A$2:$B$15, 2)</f>
        <v>50</v>
      </c>
    </row>
    <row r="74">
      <c r="A74" s="6" t="s">
        <v>86</v>
      </c>
      <c r="B74" s="7" t="s">
        <v>13</v>
      </c>
      <c r="C74" s="7">
        <v>0.0</v>
      </c>
      <c r="D74" s="7">
        <v>0.0</v>
      </c>
      <c r="E74" s="7">
        <v>0.0</v>
      </c>
      <c r="F74" s="7">
        <v>0.0</v>
      </c>
      <c r="G74" s="7">
        <v>0.0</v>
      </c>
      <c r="H74" s="7">
        <v>0.0</v>
      </c>
      <c r="I74" s="7">
        <v>25.0</v>
      </c>
      <c r="J74" s="7">
        <v>0.0</v>
      </c>
      <c r="K74" s="7">
        <v>0.0</v>
      </c>
      <c r="L74" s="8">
        <f t="shared" si="1"/>
        <v>25</v>
      </c>
      <c r="M74" s="8">
        <f>VLOOKUP(L74, Scores!$A$2:$B$15, 2)</f>
        <v>20</v>
      </c>
    </row>
    <row r="75">
      <c r="A75" s="6" t="s">
        <v>87</v>
      </c>
      <c r="B75" s="7" t="s">
        <v>13</v>
      </c>
      <c r="C75" s="7">
        <v>25.0</v>
      </c>
      <c r="D75" s="7">
        <v>70.0</v>
      </c>
      <c r="E75" s="7">
        <v>0.0</v>
      </c>
      <c r="F75" s="7">
        <v>25.0</v>
      </c>
      <c r="G75" s="7">
        <v>70.0</v>
      </c>
      <c r="H75" s="7">
        <v>40.0</v>
      </c>
      <c r="I75" s="7">
        <v>25.0</v>
      </c>
      <c r="J75" s="7">
        <v>0.0</v>
      </c>
      <c r="K75" s="7">
        <v>0.0</v>
      </c>
      <c r="L75" s="8">
        <f t="shared" si="1"/>
        <v>255</v>
      </c>
      <c r="M75" s="8">
        <f>VLOOKUP(L75, Scores!$A$2:$B$15, 2)</f>
        <v>75</v>
      </c>
    </row>
    <row r="76">
      <c r="A76" s="6" t="s">
        <v>88</v>
      </c>
      <c r="B76" s="7" t="s">
        <v>13</v>
      </c>
      <c r="C76" s="7">
        <v>25.0</v>
      </c>
      <c r="D76" s="7">
        <v>0.0</v>
      </c>
      <c r="E76" s="7">
        <v>0.0</v>
      </c>
      <c r="F76" s="7">
        <v>25.0</v>
      </c>
      <c r="G76" s="7">
        <v>0.0</v>
      </c>
      <c r="H76" s="7">
        <v>40.0</v>
      </c>
      <c r="I76" s="7">
        <v>25.0</v>
      </c>
      <c r="J76" s="7">
        <v>0.0</v>
      </c>
      <c r="K76" s="7">
        <v>0.0</v>
      </c>
      <c r="L76" s="8">
        <f t="shared" si="1"/>
        <v>115</v>
      </c>
      <c r="M76" s="8">
        <f>VLOOKUP(L76, Scores!$A$2:$B$15, 2)</f>
        <v>50</v>
      </c>
    </row>
    <row r="77">
      <c r="A77" s="6" t="s">
        <v>89</v>
      </c>
      <c r="B77" s="7" t="s">
        <v>15</v>
      </c>
      <c r="C77" s="7">
        <v>0.0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8">
        <f t="shared" si="1"/>
        <v>0</v>
      </c>
      <c r="M77" s="8">
        <f>VLOOKUP(L77, Scores!$A$2:$B$15, 2)</f>
        <v>0</v>
      </c>
    </row>
    <row r="78">
      <c r="A78" s="6" t="s">
        <v>90</v>
      </c>
      <c r="B78" s="7" t="s">
        <v>15</v>
      </c>
      <c r="C78" s="7">
        <v>0.0</v>
      </c>
      <c r="D78" s="7">
        <v>0.0</v>
      </c>
      <c r="E78" s="7">
        <v>0.0</v>
      </c>
      <c r="F78" s="7">
        <v>0.0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8">
        <f t="shared" si="1"/>
        <v>0</v>
      </c>
      <c r="M78" s="8">
        <f>VLOOKUP(L78, Scores!$A$2:$B$15, 2)</f>
        <v>0</v>
      </c>
    </row>
    <row r="79">
      <c r="A79" s="6" t="s">
        <v>91</v>
      </c>
      <c r="B79" s="7" t="s">
        <v>13</v>
      </c>
      <c r="C79" s="7">
        <v>25.0</v>
      </c>
      <c r="D79" s="7">
        <v>70.0</v>
      </c>
      <c r="E79" s="7">
        <v>0.0</v>
      </c>
      <c r="F79" s="7">
        <v>25.0</v>
      </c>
      <c r="G79" s="7">
        <v>70.0</v>
      </c>
      <c r="H79" s="7">
        <v>40.0</v>
      </c>
      <c r="I79" s="7">
        <v>25.0</v>
      </c>
      <c r="J79" s="7">
        <v>0.0</v>
      </c>
      <c r="K79" s="7">
        <v>0.0</v>
      </c>
      <c r="L79" s="8">
        <f t="shared" si="1"/>
        <v>255</v>
      </c>
      <c r="M79" s="8">
        <f>VLOOKUP(L79, Scores!$A$2:$B$15, 2)</f>
        <v>75</v>
      </c>
    </row>
    <row r="80">
      <c r="A80" s="6" t="s">
        <v>92</v>
      </c>
      <c r="B80" s="7" t="s">
        <v>13</v>
      </c>
      <c r="C80" s="7">
        <v>0.0</v>
      </c>
      <c r="D80" s="7">
        <v>0.0</v>
      </c>
      <c r="E80" s="7">
        <v>0.0</v>
      </c>
      <c r="F80" s="7">
        <v>0.0</v>
      </c>
      <c r="G80" s="7">
        <v>0.0</v>
      </c>
      <c r="H80" s="7">
        <v>0.0</v>
      </c>
      <c r="I80" s="7">
        <v>25.0</v>
      </c>
      <c r="J80" s="7">
        <v>0.0</v>
      </c>
      <c r="K80" s="7">
        <v>0.0</v>
      </c>
      <c r="L80" s="8">
        <f t="shared" si="1"/>
        <v>25</v>
      </c>
      <c r="M80" s="8">
        <f>VLOOKUP(L80, Scores!$A$2:$B$15, 2)</f>
        <v>20</v>
      </c>
    </row>
    <row r="81">
      <c r="A81" s="6" t="s">
        <v>93</v>
      </c>
      <c r="B81" s="7" t="s">
        <v>13</v>
      </c>
      <c r="C81" s="7">
        <v>0.0</v>
      </c>
      <c r="D81" s="7">
        <v>0.0</v>
      </c>
      <c r="E81" s="7">
        <v>0.0</v>
      </c>
      <c r="F81" s="7">
        <v>0.0</v>
      </c>
      <c r="G81" s="7">
        <v>0.0</v>
      </c>
      <c r="H81" s="7">
        <v>0.0</v>
      </c>
      <c r="I81" s="7">
        <v>25.0</v>
      </c>
      <c r="J81" s="7">
        <v>0.0</v>
      </c>
      <c r="K81" s="7">
        <v>0.0</v>
      </c>
      <c r="L81" s="8">
        <f t="shared" si="1"/>
        <v>25</v>
      </c>
      <c r="M81" s="8">
        <f>VLOOKUP(L81, Scores!$A$2:$B$15, 2)</f>
        <v>20</v>
      </c>
    </row>
    <row r="82">
      <c r="A82" s="6" t="s">
        <v>94</v>
      </c>
      <c r="B82" s="7" t="s">
        <v>15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7">
        <v>0.0</v>
      </c>
      <c r="L82" s="8">
        <f t="shared" si="1"/>
        <v>0</v>
      </c>
      <c r="M82" s="8">
        <f>VLOOKUP(L82, Scores!$A$2:$B$15, 2)</f>
        <v>0</v>
      </c>
    </row>
    <row r="83">
      <c r="A83" s="6" t="s">
        <v>95</v>
      </c>
      <c r="B83" s="7" t="s">
        <v>13</v>
      </c>
      <c r="C83" s="7">
        <v>0.0</v>
      </c>
      <c r="D83" s="7">
        <v>0.0</v>
      </c>
      <c r="E83" s="7">
        <v>0.0</v>
      </c>
      <c r="F83" s="7">
        <v>0.0</v>
      </c>
      <c r="G83" s="7">
        <v>0.0</v>
      </c>
      <c r="H83" s="7">
        <v>0.0</v>
      </c>
      <c r="I83" s="7">
        <v>25.0</v>
      </c>
      <c r="J83" s="7">
        <v>0.0</v>
      </c>
      <c r="K83" s="7">
        <v>0.0</v>
      </c>
      <c r="L83" s="8">
        <f t="shared" si="1"/>
        <v>25</v>
      </c>
      <c r="M83" s="8">
        <f>VLOOKUP(L83, Scores!$A$2:$B$15, 2)</f>
        <v>20</v>
      </c>
    </row>
    <row r="84">
      <c r="A84" s="6" t="s">
        <v>96</v>
      </c>
      <c r="B84" s="7" t="s">
        <v>15</v>
      </c>
      <c r="C84" s="7">
        <v>0.0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0.0</v>
      </c>
      <c r="K84" s="7">
        <v>0.0</v>
      </c>
      <c r="L84" s="8">
        <f t="shared" si="1"/>
        <v>0</v>
      </c>
      <c r="M84" s="8">
        <f>VLOOKUP(L84, Scores!$A$2:$B$15, 2)</f>
        <v>0</v>
      </c>
    </row>
    <row r="85">
      <c r="A85" s="6" t="s">
        <v>97</v>
      </c>
      <c r="B85" s="7" t="s">
        <v>15</v>
      </c>
      <c r="C85" s="7">
        <v>0.0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>
        <v>0.0</v>
      </c>
      <c r="J85" s="7">
        <v>0.0</v>
      </c>
      <c r="K85" s="7">
        <v>0.0</v>
      </c>
      <c r="L85" s="8">
        <f t="shared" si="1"/>
        <v>0</v>
      </c>
      <c r="M85" s="8">
        <f>VLOOKUP(L85, Scores!$A$2:$B$15, 2)</f>
        <v>0</v>
      </c>
    </row>
    <row r="86">
      <c r="A86" s="6" t="s">
        <v>98</v>
      </c>
      <c r="B86" s="7" t="s">
        <v>13</v>
      </c>
      <c r="C86" s="7">
        <v>25.0</v>
      </c>
      <c r="D86" s="7">
        <v>0.0</v>
      </c>
      <c r="E86" s="7">
        <v>0.0</v>
      </c>
      <c r="F86" s="7">
        <v>25.0</v>
      </c>
      <c r="G86" s="7">
        <v>0.0</v>
      </c>
      <c r="H86" s="7">
        <v>40.0</v>
      </c>
      <c r="I86" s="7">
        <v>25.0</v>
      </c>
      <c r="J86" s="7">
        <v>0.0</v>
      </c>
      <c r="K86" s="7">
        <v>0.0</v>
      </c>
      <c r="L86" s="8">
        <f t="shared" si="1"/>
        <v>115</v>
      </c>
      <c r="M86" s="8">
        <f>VLOOKUP(L86, Scores!$A$2:$B$15, 2)</f>
        <v>50</v>
      </c>
    </row>
    <row r="87">
      <c r="A87" s="6" t="s">
        <v>99</v>
      </c>
      <c r="B87" s="7" t="s">
        <v>15</v>
      </c>
      <c r="C87" s="7">
        <v>0.0</v>
      </c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>
        <v>0.0</v>
      </c>
      <c r="J87" s="7">
        <v>0.0</v>
      </c>
      <c r="K87" s="7">
        <v>0.0</v>
      </c>
      <c r="L87" s="8">
        <f t="shared" si="1"/>
        <v>0</v>
      </c>
      <c r="M87" s="8">
        <f>VLOOKUP(L87, Scores!$A$2:$B$15, 2)</f>
        <v>0</v>
      </c>
    </row>
    <row r="88">
      <c r="A88" s="6" t="s">
        <v>100</v>
      </c>
      <c r="B88" s="7" t="s">
        <v>15</v>
      </c>
      <c r="C88" s="7">
        <v>0.0</v>
      </c>
      <c r="D88" s="7">
        <v>0.0</v>
      </c>
      <c r="E88" s="7">
        <v>0.0</v>
      </c>
      <c r="F88" s="7">
        <v>0.0</v>
      </c>
      <c r="G88" s="7">
        <v>0.0</v>
      </c>
      <c r="H88" s="7">
        <v>0.0</v>
      </c>
      <c r="I88" s="7">
        <v>0.0</v>
      </c>
      <c r="J88" s="7">
        <v>0.0</v>
      </c>
      <c r="K88" s="7">
        <v>0.0</v>
      </c>
      <c r="L88" s="8">
        <f t="shared" si="1"/>
        <v>0</v>
      </c>
      <c r="M88" s="8">
        <f>VLOOKUP(L88, Scores!$A$2:$B$15, 2)</f>
        <v>0</v>
      </c>
    </row>
    <row r="89">
      <c r="A89" s="6" t="s">
        <v>101</v>
      </c>
      <c r="B89" s="7" t="s">
        <v>13</v>
      </c>
      <c r="C89" s="7">
        <v>25.0</v>
      </c>
      <c r="D89" s="7">
        <v>0.0</v>
      </c>
      <c r="E89" s="7">
        <v>0.0</v>
      </c>
      <c r="F89" s="7">
        <v>25.0</v>
      </c>
      <c r="G89" s="7">
        <v>0.0</v>
      </c>
      <c r="H89" s="7">
        <v>40.0</v>
      </c>
      <c r="I89" s="7">
        <v>25.0</v>
      </c>
      <c r="J89" s="7">
        <v>0.0</v>
      </c>
      <c r="K89" s="7">
        <v>0.0</v>
      </c>
      <c r="L89" s="8">
        <f t="shared" si="1"/>
        <v>115</v>
      </c>
      <c r="M89" s="8">
        <f>VLOOKUP(L89, Scores!$A$2:$B$15, 2)</f>
        <v>50</v>
      </c>
    </row>
    <row r="90">
      <c r="A90" s="6" t="s">
        <v>102</v>
      </c>
      <c r="B90" s="7" t="s">
        <v>15</v>
      </c>
      <c r="C90" s="7">
        <v>0.0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  <c r="I90" s="7">
        <v>0.0</v>
      </c>
      <c r="J90" s="7">
        <v>0.0</v>
      </c>
      <c r="K90" s="7">
        <v>0.0</v>
      </c>
      <c r="L90" s="8">
        <f t="shared" si="1"/>
        <v>0</v>
      </c>
      <c r="M90" s="8">
        <f>VLOOKUP(L90, Scores!$A$2:$B$15, 2)</f>
        <v>0</v>
      </c>
    </row>
    <row r="91">
      <c r="A91" s="6" t="s">
        <v>103</v>
      </c>
      <c r="B91" s="7" t="s">
        <v>13</v>
      </c>
      <c r="C91" s="7">
        <v>25.0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  <c r="I91" s="7">
        <v>0.0</v>
      </c>
      <c r="J91" s="7">
        <v>0.0</v>
      </c>
      <c r="K91" s="7">
        <v>0.0</v>
      </c>
      <c r="L91" s="8">
        <f t="shared" si="1"/>
        <v>25</v>
      </c>
      <c r="M91" s="8">
        <f>VLOOKUP(L91, Scores!$A$2:$B$15, 2)</f>
        <v>20</v>
      </c>
    </row>
    <row r="92">
      <c r="A92" s="6" t="s">
        <v>104</v>
      </c>
      <c r="B92" s="7" t="s">
        <v>13</v>
      </c>
      <c r="C92" s="7">
        <v>25.0</v>
      </c>
      <c r="D92" s="7">
        <v>0.0</v>
      </c>
      <c r="E92" s="7">
        <v>0.0</v>
      </c>
      <c r="F92" s="7">
        <v>25.0</v>
      </c>
      <c r="G92" s="7">
        <v>0.0</v>
      </c>
      <c r="H92" s="7">
        <v>0.0</v>
      </c>
      <c r="I92" s="7">
        <v>25.0</v>
      </c>
      <c r="J92" s="7">
        <v>0.0</v>
      </c>
      <c r="K92" s="7">
        <v>0.0</v>
      </c>
      <c r="L92" s="8">
        <f t="shared" si="1"/>
        <v>75</v>
      </c>
      <c r="M92" s="8">
        <f>VLOOKUP(L92, Scores!$A$2:$B$15, 2)</f>
        <v>35</v>
      </c>
    </row>
    <row r="93">
      <c r="A93" s="6" t="s">
        <v>105</v>
      </c>
      <c r="B93" s="7" t="s">
        <v>15</v>
      </c>
      <c r="C93" s="7">
        <v>0.0</v>
      </c>
      <c r="D93" s="7">
        <v>0.0</v>
      </c>
      <c r="E93" s="7">
        <v>0.0</v>
      </c>
      <c r="F93" s="7">
        <v>0.0</v>
      </c>
      <c r="G93" s="7">
        <v>0.0</v>
      </c>
      <c r="H93" s="7">
        <v>0.0</v>
      </c>
      <c r="I93" s="7">
        <v>0.0</v>
      </c>
      <c r="J93" s="7">
        <v>0.0</v>
      </c>
      <c r="K93" s="7">
        <v>0.0</v>
      </c>
      <c r="L93" s="8">
        <f t="shared" si="1"/>
        <v>0</v>
      </c>
      <c r="M93" s="8">
        <f>VLOOKUP(L93, Scores!$A$2:$B$15, 2)</f>
        <v>0</v>
      </c>
    </row>
    <row r="94">
      <c r="A94" s="6" t="s">
        <v>106</v>
      </c>
      <c r="B94" s="7" t="s">
        <v>15</v>
      </c>
      <c r="C94" s="7">
        <v>0.0</v>
      </c>
      <c r="D94" s="7">
        <v>0.0</v>
      </c>
      <c r="E94" s="7">
        <v>0.0</v>
      </c>
      <c r="F94" s="7">
        <v>0.0</v>
      </c>
      <c r="G94" s="7">
        <v>0.0</v>
      </c>
      <c r="H94" s="7">
        <v>0.0</v>
      </c>
      <c r="I94" s="7">
        <v>0.0</v>
      </c>
      <c r="J94" s="7">
        <v>0.0</v>
      </c>
      <c r="K94" s="7">
        <v>0.0</v>
      </c>
      <c r="L94" s="8">
        <f t="shared" si="1"/>
        <v>0</v>
      </c>
      <c r="M94" s="8">
        <f>VLOOKUP(L94, Scores!$A$2:$B$15, 2)</f>
        <v>0</v>
      </c>
    </row>
    <row r="95">
      <c r="A95" s="6" t="s">
        <v>107</v>
      </c>
      <c r="B95" s="7" t="s">
        <v>15</v>
      </c>
      <c r="C95" s="7">
        <v>0.0</v>
      </c>
      <c r="D95" s="7">
        <v>0.0</v>
      </c>
      <c r="E95" s="7">
        <v>0.0</v>
      </c>
      <c r="F95" s="7">
        <v>0.0</v>
      </c>
      <c r="G95" s="7">
        <v>0.0</v>
      </c>
      <c r="H95" s="7">
        <v>0.0</v>
      </c>
      <c r="I95" s="7">
        <v>0.0</v>
      </c>
      <c r="J95" s="7">
        <v>0.0</v>
      </c>
      <c r="K95" s="7">
        <v>0.0</v>
      </c>
      <c r="L95" s="8">
        <f t="shared" si="1"/>
        <v>0</v>
      </c>
      <c r="M95" s="8">
        <f>VLOOKUP(L95, Scores!$A$2:$B$15, 2)</f>
        <v>0</v>
      </c>
    </row>
    <row r="96">
      <c r="A96" s="6" t="s">
        <v>108</v>
      </c>
      <c r="B96" s="7" t="s">
        <v>13</v>
      </c>
      <c r="C96" s="7">
        <v>0.0</v>
      </c>
      <c r="D96" s="7">
        <v>0.0</v>
      </c>
      <c r="E96" s="7">
        <v>0.0</v>
      </c>
      <c r="F96" s="7">
        <v>0.0</v>
      </c>
      <c r="G96" s="7">
        <v>0.0</v>
      </c>
      <c r="H96" s="7">
        <v>0.0</v>
      </c>
      <c r="I96" s="7">
        <v>25.0</v>
      </c>
      <c r="J96" s="7">
        <v>0.0</v>
      </c>
      <c r="K96" s="7">
        <v>0.0</v>
      </c>
      <c r="L96" s="8">
        <f t="shared" si="1"/>
        <v>25</v>
      </c>
      <c r="M96" s="8">
        <f>VLOOKUP(L96, Scores!$A$2:$B$15, 2)</f>
        <v>20</v>
      </c>
    </row>
    <row r="97">
      <c r="A97" s="6" t="s">
        <v>109</v>
      </c>
      <c r="B97" s="7" t="s">
        <v>15</v>
      </c>
      <c r="C97" s="7">
        <v>0.0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0.0</v>
      </c>
      <c r="J97" s="7">
        <v>0.0</v>
      </c>
      <c r="K97" s="7">
        <v>0.0</v>
      </c>
      <c r="L97" s="8">
        <f t="shared" si="1"/>
        <v>0</v>
      </c>
      <c r="M97" s="8">
        <f>VLOOKUP(L97, Scores!$A$2:$B$15, 2)</f>
        <v>0</v>
      </c>
    </row>
    <row r="98">
      <c r="A98" s="6" t="s">
        <v>110</v>
      </c>
      <c r="B98" s="7" t="s">
        <v>15</v>
      </c>
      <c r="C98" s="7">
        <v>0.0</v>
      </c>
      <c r="D98" s="7">
        <v>0.0</v>
      </c>
      <c r="E98" s="7">
        <v>0.0</v>
      </c>
      <c r="F98" s="7">
        <v>0.0</v>
      </c>
      <c r="G98" s="7">
        <v>0.0</v>
      </c>
      <c r="H98" s="7">
        <v>0.0</v>
      </c>
      <c r="I98" s="7">
        <v>0.0</v>
      </c>
      <c r="J98" s="7">
        <v>0.0</v>
      </c>
      <c r="K98" s="7">
        <v>0.0</v>
      </c>
      <c r="L98" s="8">
        <f t="shared" si="1"/>
        <v>0</v>
      </c>
      <c r="M98" s="8">
        <f>VLOOKUP(L98, Scores!$A$2:$B$15, 2)</f>
        <v>0</v>
      </c>
    </row>
    <row r="99">
      <c r="A99" s="6" t="s">
        <v>111</v>
      </c>
      <c r="B99" s="7" t="s">
        <v>13</v>
      </c>
      <c r="C99" s="7">
        <v>25.0</v>
      </c>
      <c r="D99" s="7">
        <v>0.0</v>
      </c>
      <c r="E99" s="7">
        <v>0.0</v>
      </c>
      <c r="F99" s="7">
        <v>25.0</v>
      </c>
      <c r="G99" s="7">
        <v>0.0</v>
      </c>
      <c r="H99" s="7">
        <v>0.0</v>
      </c>
      <c r="I99" s="7">
        <v>25.0</v>
      </c>
      <c r="J99" s="7">
        <v>0.0</v>
      </c>
      <c r="K99" s="7">
        <v>0.0</v>
      </c>
      <c r="L99" s="8">
        <f t="shared" si="1"/>
        <v>75</v>
      </c>
      <c r="M99" s="8">
        <f>VLOOKUP(L99, Scores!$A$2:$B$15, 2)</f>
        <v>35</v>
      </c>
    </row>
    <row r="100">
      <c r="A100" s="6" t="s">
        <v>112</v>
      </c>
      <c r="B100" s="7" t="s">
        <v>15</v>
      </c>
      <c r="C100" s="7">
        <v>0.0</v>
      </c>
      <c r="D100" s="7">
        <v>0.0</v>
      </c>
      <c r="E100" s="7">
        <v>0.0</v>
      </c>
      <c r="F100" s="7">
        <v>0.0</v>
      </c>
      <c r="G100" s="7">
        <v>0.0</v>
      </c>
      <c r="H100" s="7">
        <v>0.0</v>
      </c>
      <c r="I100" s="7">
        <v>0.0</v>
      </c>
      <c r="J100" s="7">
        <v>0.0</v>
      </c>
      <c r="K100" s="7">
        <v>0.0</v>
      </c>
      <c r="L100" s="8">
        <f t="shared" si="1"/>
        <v>0</v>
      </c>
      <c r="M100" s="8">
        <f>VLOOKUP(L100, Scores!$A$2:$B$15, 2)</f>
        <v>0</v>
      </c>
    </row>
    <row r="101">
      <c r="A101" s="6" t="s">
        <v>113</v>
      </c>
      <c r="B101" s="7" t="s">
        <v>15</v>
      </c>
      <c r="C101" s="7">
        <v>0.0</v>
      </c>
      <c r="D101" s="7">
        <v>0.0</v>
      </c>
      <c r="E101" s="7">
        <v>0.0</v>
      </c>
      <c r="F101" s="7">
        <v>0.0</v>
      </c>
      <c r="G101" s="7">
        <v>0.0</v>
      </c>
      <c r="H101" s="7">
        <v>0.0</v>
      </c>
      <c r="I101" s="7">
        <v>0.0</v>
      </c>
      <c r="J101" s="7">
        <v>0.0</v>
      </c>
      <c r="K101" s="7">
        <v>0.0</v>
      </c>
      <c r="L101" s="8">
        <f t="shared" si="1"/>
        <v>0</v>
      </c>
      <c r="M101" s="8">
        <f>VLOOKUP(L101, Scores!$A$2:$B$15, 2)</f>
        <v>0</v>
      </c>
    </row>
    <row r="102">
      <c r="A102" s="6" t="s">
        <v>114</v>
      </c>
      <c r="B102" s="7" t="s">
        <v>15</v>
      </c>
      <c r="C102" s="7">
        <v>0.0</v>
      </c>
      <c r="D102" s="7">
        <v>0.0</v>
      </c>
      <c r="E102" s="7">
        <v>0.0</v>
      </c>
      <c r="F102" s="7">
        <v>0.0</v>
      </c>
      <c r="G102" s="7">
        <v>0.0</v>
      </c>
      <c r="H102" s="7">
        <v>0.0</v>
      </c>
      <c r="I102" s="7">
        <v>0.0</v>
      </c>
      <c r="J102" s="7">
        <v>0.0</v>
      </c>
      <c r="K102" s="7">
        <v>0.0</v>
      </c>
      <c r="L102" s="8">
        <f t="shared" si="1"/>
        <v>0</v>
      </c>
      <c r="M102" s="8">
        <f>VLOOKUP(L102, Scores!$A$2:$B$15, 2)</f>
        <v>0</v>
      </c>
    </row>
    <row r="103">
      <c r="A103" s="6" t="s">
        <v>115</v>
      </c>
      <c r="B103" s="7" t="s">
        <v>13</v>
      </c>
      <c r="C103" s="7">
        <v>25.0</v>
      </c>
      <c r="D103" s="7">
        <v>0.0</v>
      </c>
      <c r="E103" s="7">
        <v>0.0</v>
      </c>
      <c r="F103" s="7">
        <v>25.0</v>
      </c>
      <c r="G103" s="7">
        <v>0.0</v>
      </c>
      <c r="H103" s="7">
        <v>0.0</v>
      </c>
      <c r="I103" s="7">
        <v>25.0</v>
      </c>
      <c r="J103" s="7">
        <v>0.0</v>
      </c>
      <c r="K103" s="7">
        <v>0.0</v>
      </c>
      <c r="L103" s="8">
        <f t="shared" si="1"/>
        <v>75</v>
      </c>
      <c r="M103" s="8">
        <f>VLOOKUP(L103, Scores!$A$2:$B$15, 2)</f>
        <v>35</v>
      </c>
    </row>
    <row r="104">
      <c r="A104" s="6" t="s">
        <v>116</v>
      </c>
      <c r="B104" s="7" t="s">
        <v>13</v>
      </c>
      <c r="C104" s="7">
        <v>25.0</v>
      </c>
      <c r="D104" s="7">
        <v>0.0</v>
      </c>
      <c r="E104" s="7">
        <v>0.0</v>
      </c>
      <c r="F104" s="7">
        <v>25.0</v>
      </c>
      <c r="G104" s="7">
        <v>70.0</v>
      </c>
      <c r="H104" s="7">
        <v>40.0</v>
      </c>
      <c r="I104" s="7">
        <v>0.0</v>
      </c>
      <c r="J104" s="7">
        <v>0.0</v>
      </c>
      <c r="K104" s="7">
        <v>0.0</v>
      </c>
      <c r="L104" s="8">
        <f t="shared" si="1"/>
        <v>160</v>
      </c>
      <c r="M104" s="8">
        <f>VLOOKUP(L104, Scores!$A$2:$B$15, 2)</f>
        <v>65</v>
      </c>
    </row>
    <row r="105">
      <c r="A105" s="6" t="s">
        <v>117</v>
      </c>
      <c r="B105" s="7" t="s">
        <v>13</v>
      </c>
      <c r="C105" s="7">
        <v>25.0</v>
      </c>
      <c r="D105" s="7">
        <v>0.0</v>
      </c>
      <c r="E105" s="7">
        <v>0.0</v>
      </c>
      <c r="F105" s="7">
        <v>25.0</v>
      </c>
      <c r="G105" s="7">
        <v>0.0</v>
      </c>
      <c r="H105" s="7">
        <v>40.0</v>
      </c>
      <c r="I105" s="7">
        <v>25.0</v>
      </c>
      <c r="J105" s="7">
        <v>0.0</v>
      </c>
      <c r="K105" s="7">
        <v>0.0</v>
      </c>
      <c r="L105" s="8">
        <f t="shared" si="1"/>
        <v>115</v>
      </c>
      <c r="M105" s="8">
        <f>VLOOKUP(L105, Scores!$A$2:$B$15, 2)</f>
        <v>50</v>
      </c>
    </row>
    <row r="106">
      <c r="A106" s="6" t="s">
        <v>118</v>
      </c>
      <c r="B106" s="7" t="s">
        <v>15</v>
      </c>
      <c r="C106" s="7">
        <v>0.0</v>
      </c>
      <c r="D106" s="7">
        <v>0.0</v>
      </c>
      <c r="E106" s="7">
        <v>0.0</v>
      </c>
      <c r="F106" s="7">
        <v>0.0</v>
      </c>
      <c r="G106" s="7">
        <v>0.0</v>
      </c>
      <c r="H106" s="7">
        <v>0.0</v>
      </c>
      <c r="I106" s="7">
        <v>0.0</v>
      </c>
      <c r="J106" s="7">
        <v>0.0</v>
      </c>
      <c r="K106" s="7">
        <v>0.0</v>
      </c>
      <c r="L106" s="8">
        <f t="shared" si="1"/>
        <v>0</v>
      </c>
      <c r="M106" s="8">
        <f>VLOOKUP(L106, Scores!$A$2:$B$15, 2)</f>
        <v>0</v>
      </c>
    </row>
    <row r="107">
      <c r="A107" s="6" t="s">
        <v>119</v>
      </c>
      <c r="B107" s="7" t="s">
        <v>15</v>
      </c>
      <c r="C107" s="7">
        <v>0.0</v>
      </c>
      <c r="D107" s="7">
        <v>0.0</v>
      </c>
      <c r="E107" s="7">
        <v>0.0</v>
      </c>
      <c r="F107" s="7">
        <v>0.0</v>
      </c>
      <c r="G107" s="7">
        <v>0.0</v>
      </c>
      <c r="H107" s="7">
        <v>0.0</v>
      </c>
      <c r="I107" s="7">
        <v>0.0</v>
      </c>
      <c r="J107" s="7">
        <v>0.0</v>
      </c>
      <c r="K107" s="7">
        <v>0.0</v>
      </c>
      <c r="L107" s="8">
        <f t="shared" si="1"/>
        <v>0</v>
      </c>
      <c r="M107" s="8">
        <f>VLOOKUP(L107, Scores!$A$2:$B$15, 2)</f>
        <v>0</v>
      </c>
    </row>
    <row r="108">
      <c r="A108" s="6" t="s">
        <v>120</v>
      </c>
      <c r="B108" s="7" t="s">
        <v>13</v>
      </c>
      <c r="C108" s="7">
        <v>25.0</v>
      </c>
      <c r="D108" s="7">
        <v>0.0</v>
      </c>
      <c r="E108" s="7">
        <v>0.0</v>
      </c>
      <c r="F108" s="7">
        <v>25.0</v>
      </c>
      <c r="G108" s="7">
        <v>0.0</v>
      </c>
      <c r="H108" s="7">
        <v>0.0</v>
      </c>
      <c r="I108" s="7">
        <v>25.0</v>
      </c>
      <c r="J108" s="7">
        <v>0.0</v>
      </c>
      <c r="K108" s="7">
        <v>0.0</v>
      </c>
      <c r="L108" s="8">
        <f t="shared" si="1"/>
        <v>75</v>
      </c>
      <c r="M108" s="8">
        <f>VLOOKUP(L108, Scores!$A$2:$B$15, 2)</f>
        <v>35</v>
      </c>
    </row>
    <row r="109">
      <c r="A109" s="6" t="s">
        <v>121</v>
      </c>
      <c r="B109" s="7" t="s">
        <v>15</v>
      </c>
      <c r="C109" s="7">
        <v>0.0</v>
      </c>
      <c r="D109" s="7">
        <v>0.0</v>
      </c>
      <c r="E109" s="7">
        <v>0.0</v>
      </c>
      <c r="F109" s="7">
        <v>0.0</v>
      </c>
      <c r="G109" s="7">
        <v>0.0</v>
      </c>
      <c r="H109" s="7">
        <v>0.0</v>
      </c>
      <c r="I109" s="7">
        <v>0.0</v>
      </c>
      <c r="J109" s="7">
        <v>0.0</v>
      </c>
      <c r="K109" s="7">
        <v>0.0</v>
      </c>
      <c r="L109" s="8">
        <f t="shared" si="1"/>
        <v>0</v>
      </c>
      <c r="M109" s="8">
        <f>VLOOKUP(L109, Scores!$A$2:$B$15, 2)</f>
        <v>0</v>
      </c>
    </row>
    <row r="110">
      <c r="A110" s="6" t="s">
        <v>122</v>
      </c>
      <c r="B110" s="7" t="s">
        <v>13</v>
      </c>
      <c r="C110" s="7">
        <v>25.0</v>
      </c>
      <c r="D110" s="7">
        <v>0.0</v>
      </c>
      <c r="E110" s="7">
        <v>0.0</v>
      </c>
      <c r="F110" s="7">
        <v>25.0</v>
      </c>
      <c r="G110" s="7">
        <v>0.0</v>
      </c>
      <c r="H110" s="7">
        <v>0.0</v>
      </c>
      <c r="I110" s="7">
        <v>25.0</v>
      </c>
      <c r="J110" s="7">
        <v>0.0</v>
      </c>
      <c r="K110" s="7">
        <v>0.0</v>
      </c>
      <c r="L110" s="8">
        <f t="shared" si="1"/>
        <v>75</v>
      </c>
      <c r="M110" s="8">
        <f>VLOOKUP(L110, Scores!$A$2:$B$15, 2)</f>
        <v>35</v>
      </c>
    </row>
    <row r="111">
      <c r="A111" s="6" t="s">
        <v>123</v>
      </c>
      <c r="B111" s="7" t="s">
        <v>13</v>
      </c>
      <c r="C111" s="7">
        <v>25.0</v>
      </c>
      <c r="D111" s="7">
        <v>0.0</v>
      </c>
      <c r="E111" s="7">
        <v>0.0</v>
      </c>
      <c r="F111" s="7">
        <v>25.0</v>
      </c>
      <c r="G111" s="7">
        <v>0.0</v>
      </c>
      <c r="H111" s="7">
        <v>40.0</v>
      </c>
      <c r="I111" s="7">
        <v>25.0</v>
      </c>
      <c r="J111" s="7">
        <v>0.0</v>
      </c>
      <c r="K111" s="7">
        <v>0.0</v>
      </c>
      <c r="L111" s="8">
        <f t="shared" si="1"/>
        <v>115</v>
      </c>
      <c r="M111" s="8">
        <f>VLOOKUP(L111, Scores!$A$2:$B$15, 2)</f>
        <v>50</v>
      </c>
    </row>
    <row r="112">
      <c r="A112" s="6" t="s">
        <v>124</v>
      </c>
      <c r="B112" s="7" t="s">
        <v>15</v>
      </c>
      <c r="C112" s="7">
        <v>0.0</v>
      </c>
      <c r="D112" s="7">
        <v>0.0</v>
      </c>
      <c r="E112" s="7">
        <v>0.0</v>
      </c>
      <c r="F112" s="7">
        <v>0.0</v>
      </c>
      <c r="G112" s="7">
        <v>0.0</v>
      </c>
      <c r="H112" s="7">
        <v>0.0</v>
      </c>
      <c r="I112" s="7">
        <v>0.0</v>
      </c>
      <c r="J112" s="7">
        <v>0.0</v>
      </c>
      <c r="K112" s="7">
        <v>0.0</v>
      </c>
      <c r="L112" s="8">
        <f t="shared" si="1"/>
        <v>0</v>
      </c>
      <c r="M112" s="8">
        <f>VLOOKUP(L112, Scores!$A$2:$B$15, 2)</f>
        <v>0</v>
      </c>
    </row>
    <row r="113">
      <c r="A113" s="6" t="s">
        <v>125</v>
      </c>
      <c r="B113" s="7" t="s">
        <v>13</v>
      </c>
      <c r="C113" s="7">
        <v>25.0</v>
      </c>
      <c r="D113" s="7">
        <v>0.0</v>
      </c>
      <c r="E113" s="7">
        <v>0.0</v>
      </c>
      <c r="F113" s="7">
        <v>25.0</v>
      </c>
      <c r="G113" s="7">
        <v>0.0</v>
      </c>
      <c r="H113" s="7">
        <v>0.0</v>
      </c>
      <c r="I113" s="7">
        <v>25.0</v>
      </c>
      <c r="J113" s="7">
        <v>0.0</v>
      </c>
      <c r="K113" s="7">
        <v>0.0</v>
      </c>
      <c r="L113" s="8">
        <f t="shared" si="1"/>
        <v>75</v>
      </c>
      <c r="M113" s="8">
        <f>VLOOKUP(L113, Scores!$A$2:$B$15, 2)</f>
        <v>35</v>
      </c>
    </row>
    <row r="114">
      <c r="A114" s="6" t="s">
        <v>126</v>
      </c>
      <c r="B114" s="7" t="s">
        <v>15</v>
      </c>
      <c r="C114" s="7">
        <v>0.0</v>
      </c>
      <c r="D114" s="7">
        <v>0.0</v>
      </c>
      <c r="E114" s="7">
        <v>0.0</v>
      </c>
      <c r="F114" s="7">
        <v>0.0</v>
      </c>
      <c r="G114" s="7">
        <v>0.0</v>
      </c>
      <c r="H114" s="7">
        <v>0.0</v>
      </c>
      <c r="I114" s="7">
        <v>0.0</v>
      </c>
      <c r="J114" s="7">
        <v>0.0</v>
      </c>
      <c r="K114" s="7">
        <v>0.0</v>
      </c>
      <c r="L114" s="8">
        <f t="shared" si="1"/>
        <v>0</v>
      </c>
      <c r="M114" s="8">
        <f>VLOOKUP(L114, Scores!$A$2:$B$15, 2)</f>
        <v>0</v>
      </c>
    </row>
    <row r="115">
      <c r="A115" s="6" t="s">
        <v>127</v>
      </c>
      <c r="B115" s="7" t="s">
        <v>15</v>
      </c>
      <c r="C115" s="7">
        <v>0.0</v>
      </c>
      <c r="D115" s="7">
        <v>0.0</v>
      </c>
      <c r="E115" s="7">
        <v>0.0</v>
      </c>
      <c r="F115" s="7">
        <v>0.0</v>
      </c>
      <c r="G115" s="7">
        <v>0.0</v>
      </c>
      <c r="H115" s="7">
        <v>0.0</v>
      </c>
      <c r="I115" s="7">
        <v>0.0</v>
      </c>
      <c r="J115" s="7">
        <v>0.0</v>
      </c>
      <c r="K115" s="7">
        <v>0.0</v>
      </c>
      <c r="L115" s="8">
        <f t="shared" si="1"/>
        <v>0</v>
      </c>
      <c r="M115" s="8">
        <f>VLOOKUP(L115, Scores!$A$2:$B$15, 2)</f>
        <v>0</v>
      </c>
    </row>
    <row r="116">
      <c r="A116" s="6" t="s">
        <v>128</v>
      </c>
      <c r="B116" s="7" t="s">
        <v>13</v>
      </c>
      <c r="C116" s="7">
        <v>25.0</v>
      </c>
      <c r="D116" s="7">
        <v>0.0</v>
      </c>
      <c r="E116" s="7">
        <v>0.0</v>
      </c>
      <c r="F116" s="7">
        <v>25.0</v>
      </c>
      <c r="G116" s="7">
        <v>0.0</v>
      </c>
      <c r="H116" s="7">
        <v>40.0</v>
      </c>
      <c r="I116" s="7">
        <v>25.0</v>
      </c>
      <c r="J116" s="7">
        <v>0.0</v>
      </c>
      <c r="K116" s="7">
        <v>0.0</v>
      </c>
      <c r="L116" s="8">
        <f t="shared" si="1"/>
        <v>115</v>
      </c>
      <c r="M116" s="8">
        <f>VLOOKUP(L116, Scores!$A$2:$B$15, 2)</f>
        <v>50</v>
      </c>
    </row>
    <row r="117">
      <c r="A117" s="6" t="s">
        <v>129</v>
      </c>
      <c r="B117" s="7" t="s">
        <v>13</v>
      </c>
      <c r="C117" s="7">
        <v>0.0</v>
      </c>
      <c r="D117" s="7">
        <v>0.0</v>
      </c>
      <c r="E117" s="7">
        <v>0.0</v>
      </c>
      <c r="F117" s="7">
        <v>0.0</v>
      </c>
      <c r="G117" s="7">
        <v>0.0</v>
      </c>
      <c r="H117" s="7">
        <v>0.0</v>
      </c>
      <c r="I117" s="7">
        <v>0.0</v>
      </c>
      <c r="J117" s="7">
        <v>0.0</v>
      </c>
      <c r="K117" s="7">
        <v>0.0</v>
      </c>
      <c r="L117" s="8">
        <f t="shared" si="1"/>
        <v>0</v>
      </c>
      <c r="M117" s="8">
        <f>VLOOKUP(L117, Scores!$A$2:$B$15, 2)</f>
        <v>0</v>
      </c>
    </row>
    <row r="118">
      <c r="A118" s="6" t="s">
        <v>130</v>
      </c>
      <c r="B118" s="7" t="s">
        <v>13</v>
      </c>
      <c r="C118" s="7">
        <v>25.0</v>
      </c>
      <c r="D118" s="7">
        <v>0.0</v>
      </c>
      <c r="E118" s="7">
        <v>0.0</v>
      </c>
      <c r="F118" s="7">
        <v>25.0</v>
      </c>
      <c r="G118" s="7">
        <v>0.0</v>
      </c>
      <c r="H118" s="7">
        <v>40.0</v>
      </c>
      <c r="I118" s="7">
        <v>25.0</v>
      </c>
      <c r="J118" s="7">
        <v>0.0</v>
      </c>
      <c r="K118" s="7">
        <v>0.0</v>
      </c>
      <c r="L118" s="8">
        <f t="shared" si="1"/>
        <v>115</v>
      </c>
      <c r="M118" s="8">
        <f>VLOOKUP(L118, Scores!$A$2:$B$15, 2)</f>
        <v>50</v>
      </c>
    </row>
    <row r="119">
      <c r="A119" s="6" t="s">
        <v>131</v>
      </c>
      <c r="B119" s="7" t="s">
        <v>15</v>
      </c>
      <c r="C119" s="7">
        <v>0.0</v>
      </c>
      <c r="D119" s="7">
        <v>0.0</v>
      </c>
      <c r="E119" s="7">
        <v>0.0</v>
      </c>
      <c r="F119" s="7">
        <v>0.0</v>
      </c>
      <c r="G119" s="7">
        <v>0.0</v>
      </c>
      <c r="H119" s="7">
        <v>0.0</v>
      </c>
      <c r="I119" s="7">
        <v>0.0</v>
      </c>
      <c r="J119" s="7">
        <v>0.0</v>
      </c>
      <c r="K119" s="7">
        <v>0.0</v>
      </c>
      <c r="L119" s="8">
        <f t="shared" si="1"/>
        <v>0</v>
      </c>
      <c r="M119" s="8">
        <f>VLOOKUP(L119, Scores!$A$2:$B$15, 2)</f>
        <v>0</v>
      </c>
    </row>
    <row r="120">
      <c r="A120" s="6" t="s">
        <v>132</v>
      </c>
      <c r="B120" s="7" t="s">
        <v>13</v>
      </c>
      <c r="C120" s="7">
        <v>25.0</v>
      </c>
      <c r="D120" s="7">
        <v>0.0</v>
      </c>
      <c r="E120" s="7">
        <v>0.0</v>
      </c>
      <c r="F120" s="7">
        <v>25.0</v>
      </c>
      <c r="G120" s="7">
        <v>0.0</v>
      </c>
      <c r="H120" s="7">
        <v>40.0</v>
      </c>
      <c r="I120" s="7">
        <v>25.0</v>
      </c>
      <c r="J120" s="7">
        <v>0.0</v>
      </c>
      <c r="K120" s="7">
        <v>0.0</v>
      </c>
      <c r="L120" s="8">
        <f t="shared" si="1"/>
        <v>115</v>
      </c>
      <c r="M120" s="8">
        <f>VLOOKUP(L120, Scores!$A$2:$B$15, 2)</f>
        <v>50</v>
      </c>
    </row>
    <row r="121">
      <c r="A121" s="6" t="s">
        <v>133</v>
      </c>
      <c r="B121" s="7" t="s">
        <v>15</v>
      </c>
      <c r="C121" s="7">
        <v>0.0</v>
      </c>
      <c r="D121" s="7">
        <v>0.0</v>
      </c>
      <c r="E121" s="7">
        <v>0.0</v>
      </c>
      <c r="F121" s="7">
        <v>0.0</v>
      </c>
      <c r="G121" s="7">
        <v>0.0</v>
      </c>
      <c r="H121" s="7">
        <v>0.0</v>
      </c>
      <c r="I121" s="7">
        <v>0.0</v>
      </c>
      <c r="J121" s="7">
        <v>0.0</v>
      </c>
      <c r="K121" s="7">
        <v>0.0</v>
      </c>
      <c r="L121" s="8">
        <f t="shared" si="1"/>
        <v>0</v>
      </c>
      <c r="M121" s="8">
        <f>VLOOKUP(L121, Scores!$A$2:$B$15, 2)</f>
        <v>0</v>
      </c>
    </row>
    <row r="122">
      <c r="A122" s="6" t="s">
        <v>134</v>
      </c>
      <c r="B122" s="7" t="s">
        <v>13</v>
      </c>
      <c r="C122" s="7">
        <v>25.0</v>
      </c>
      <c r="D122" s="7">
        <v>0.0</v>
      </c>
      <c r="E122" s="7">
        <v>0.0</v>
      </c>
      <c r="F122" s="7">
        <v>25.0</v>
      </c>
      <c r="G122" s="7">
        <v>0.0</v>
      </c>
      <c r="H122" s="7">
        <v>0.0</v>
      </c>
      <c r="I122" s="7">
        <v>25.0</v>
      </c>
      <c r="J122" s="7">
        <v>0.0</v>
      </c>
      <c r="K122" s="7">
        <v>0.0</v>
      </c>
      <c r="L122" s="8">
        <f t="shared" si="1"/>
        <v>75</v>
      </c>
      <c r="M122" s="8">
        <f>VLOOKUP(L122, Scores!$A$2:$B$15, 2)</f>
        <v>35</v>
      </c>
    </row>
    <row r="123">
      <c r="A123" s="6" t="s">
        <v>135</v>
      </c>
      <c r="B123" s="7" t="s">
        <v>13</v>
      </c>
      <c r="C123" s="7">
        <v>25.0</v>
      </c>
      <c r="D123" s="7">
        <v>0.0</v>
      </c>
      <c r="E123" s="7">
        <v>0.0</v>
      </c>
      <c r="F123" s="7">
        <v>0.0</v>
      </c>
      <c r="G123" s="7">
        <v>0.0</v>
      </c>
      <c r="H123" s="7">
        <v>0.0</v>
      </c>
      <c r="I123" s="7">
        <v>25.0</v>
      </c>
      <c r="J123" s="7">
        <v>0.0</v>
      </c>
      <c r="K123" s="7">
        <v>0.0</v>
      </c>
      <c r="L123" s="8">
        <f t="shared" si="1"/>
        <v>50</v>
      </c>
      <c r="M123" s="8">
        <f>VLOOKUP(L123, Scores!$A$2:$B$15, 2)</f>
        <v>25</v>
      </c>
    </row>
    <row r="124">
      <c r="A124" s="9" t="s">
        <v>13</v>
      </c>
      <c r="B124" s="10" t="s">
        <v>13</v>
      </c>
      <c r="C124" s="10">
        <v>25.0</v>
      </c>
      <c r="D124" s="10">
        <v>0.0</v>
      </c>
      <c r="E124" s="10">
        <v>0.0</v>
      </c>
      <c r="F124" s="10">
        <v>25.0</v>
      </c>
      <c r="G124" s="10">
        <v>0.0</v>
      </c>
      <c r="H124" s="10">
        <v>40.0</v>
      </c>
      <c r="I124" s="10">
        <v>25.0</v>
      </c>
      <c r="J124" s="10">
        <v>0.0</v>
      </c>
      <c r="K124" s="10">
        <v>0.0</v>
      </c>
      <c r="L124" s="11">
        <f t="shared" si="1"/>
        <v>115</v>
      </c>
      <c r="M124" s="11">
        <f>VLOOKUP(L124, Scores!$A$2:$B$15, 2)</f>
        <v>50</v>
      </c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3"/>
    </row>
    <row r="126">
      <c r="M126" s="14"/>
    </row>
    <row r="127">
      <c r="M127" s="14"/>
    </row>
    <row r="128">
      <c r="M128" s="14"/>
    </row>
    <row r="129">
      <c r="M129" s="14"/>
    </row>
    <row r="130">
      <c r="M130" s="14"/>
    </row>
    <row r="131">
      <c r="M131" s="14"/>
    </row>
    <row r="132">
      <c r="M132" s="14"/>
    </row>
    <row r="133">
      <c r="M133" s="14"/>
    </row>
    <row r="134">
      <c r="M134" s="14"/>
    </row>
    <row r="135">
      <c r="M135" s="14"/>
    </row>
    <row r="136">
      <c r="M136" s="14"/>
    </row>
    <row r="137">
      <c r="M137" s="14"/>
    </row>
    <row r="138">
      <c r="M138" s="14"/>
    </row>
    <row r="139">
      <c r="M139" s="14"/>
    </row>
    <row r="140">
      <c r="M140" s="14"/>
    </row>
    <row r="141">
      <c r="M141" s="14"/>
    </row>
    <row r="142">
      <c r="M142" s="14"/>
    </row>
    <row r="143">
      <c r="M143" s="14"/>
    </row>
    <row r="144">
      <c r="M144" s="14"/>
    </row>
    <row r="145">
      <c r="M145" s="14"/>
    </row>
    <row r="146">
      <c r="M146" s="14"/>
    </row>
    <row r="147">
      <c r="M147" s="14"/>
    </row>
    <row r="148">
      <c r="M148" s="14"/>
    </row>
    <row r="149">
      <c r="M149" s="14"/>
    </row>
    <row r="150">
      <c r="M150" s="14"/>
    </row>
    <row r="151">
      <c r="M151" s="14"/>
    </row>
    <row r="152">
      <c r="M152" s="14"/>
    </row>
    <row r="153">
      <c r="M153" s="14"/>
    </row>
    <row r="154">
      <c r="M154" s="14"/>
    </row>
    <row r="155">
      <c r="M155" s="14"/>
    </row>
    <row r="156">
      <c r="M156" s="14"/>
    </row>
    <row r="157">
      <c r="M157" s="14"/>
    </row>
    <row r="158">
      <c r="M158" s="14"/>
    </row>
    <row r="159">
      <c r="M159" s="14"/>
    </row>
    <row r="160">
      <c r="M160" s="14"/>
    </row>
    <row r="161">
      <c r="M161" s="14"/>
    </row>
    <row r="162">
      <c r="M162" s="14"/>
    </row>
    <row r="163">
      <c r="M163" s="14"/>
    </row>
    <row r="164">
      <c r="M164" s="14"/>
    </row>
    <row r="165">
      <c r="M165" s="14"/>
    </row>
    <row r="166">
      <c r="M166" s="14"/>
    </row>
    <row r="167">
      <c r="M167" s="14"/>
    </row>
    <row r="168">
      <c r="M168" s="14"/>
    </row>
    <row r="169">
      <c r="M169" s="14"/>
    </row>
    <row r="170">
      <c r="M170" s="14"/>
    </row>
    <row r="171">
      <c r="M171" s="14"/>
    </row>
    <row r="172">
      <c r="M172" s="14"/>
    </row>
    <row r="173">
      <c r="M173" s="14"/>
    </row>
    <row r="174">
      <c r="M174" s="14"/>
    </row>
    <row r="175">
      <c r="M175" s="14"/>
    </row>
    <row r="176">
      <c r="M176" s="14"/>
    </row>
    <row r="177">
      <c r="M177" s="14"/>
    </row>
    <row r="178">
      <c r="M178" s="14"/>
    </row>
    <row r="179">
      <c r="M179" s="14"/>
    </row>
    <row r="180">
      <c r="M180" s="14"/>
    </row>
    <row r="181">
      <c r="M181" s="14"/>
    </row>
    <row r="182">
      <c r="M182" s="14"/>
    </row>
    <row r="183">
      <c r="M183" s="14"/>
    </row>
    <row r="184">
      <c r="M184" s="14"/>
    </row>
    <row r="185">
      <c r="M185" s="14"/>
    </row>
    <row r="186">
      <c r="M186" s="14"/>
    </row>
    <row r="187">
      <c r="M187" s="14"/>
    </row>
    <row r="188">
      <c r="M188" s="14"/>
    </row>
    <row r="189">
      <c r="M189" s="14"/>
    </row>
    <row r="190">
      <c r="M190" s="14"/>
    </row>
    <row r="191">
      <c r="M191" s="14"/>
    </row>
    <row r="192">
      <c r="M192" s="14"/>
    </row>
    <row r="193">
      <c r="M193" s="14"/>
    </row>
    <row r="194">
      <c r="M194" s="14"/>
    </row>
    <row r="195">
      <c r="M195" s="14"/>
    </row>
    <row r="196">
      <c r="M196" s="14"/>
    </row>
    <row r="197">
      <c r="M197" s="14"/>
    </row>
    <row r="198">
      <c r="M198" s="14"/>
    </row>
    <row r="199">
      <c r="M199" s="14"/>
    </row>
    <row r="200">
      <c r="M200" s="14"/>
    </row>
    <row r="201">
      <c r="M201" s="14"/>
    </row>
    <row r="202">
      <c r="M202" s="14"/>
    </row>
    <row r="203">
      <c r="M203" s="14"/>
    </row>
    <row r="204">
      <c r="M204" s="14"/>
    </row>
    <row r="205">
      <c r="M205" s="14"/>
    </row>
    <row r="206">
      <c r="M206" s="14"/>
    </row>
    <row r="207">
      <c r="M207" s="14"/>
    </row>
    <row r="208">
      <c r="M208" s="14"/>
    </row>
    <row r="209">
      <c r="M209" s="14"/>
    </row>
    <row r="210">
      <c r="M210" s="14"/>
    </row>
    <row r="211">
      <c r="M211" s="14"/>
    </row>
    <row r="212">
      <c r="M212" s="14"/>
    </row>
    <row r="213">
      <c r="M213" s="14"/>
    </row>
    <row r="214">
      <c r="M214" s="14"/>
    </row>
    <row r="215">
      <c r="M215" s="14"/>
    </row>
    <row r="216">
      <c r="M216" s="14"/>
    </row>
    <row r="217">
      <c r="M217" s="14"/>
    </row>
    <row r="218">
      <c r="M218" s="14"/>
    </row>
    <row r="219">
      <c r="M219" s="14"/>
    </row>
    <row r="220">
      <c r="M220" s="14"/>
    </row>
    <row r="221">
      <c r="M221" s="14"/>
    </row>
    <row r="222">
      <c r="M222" s="14"/>
    </row>
    <row r="223">
      <c r="M223" s="14"/>
    </row>
    <row r="224">
      <c r="M224" s="14"/>
    </row>
    <row r="225">
      <c r="M225" s="14"/>
    </row>
    <row r="226">
      <c r="M226" s="14"/>
    </row>
    <row r="227">
      <c r="M227" s="14"/>
    </row>
    <row r="228">
      <c r="M228" s="14"/>
    </row>
    <row r="229">
      <c r="M229" s="14"/>
    </row>
    <row r="230">
      <c r="M230" s="14"/>
    </row>
    <row r="231">
      <c r="M231" s="14"/>
    </row>
    <row r="232">
      <c r="M232" s="14"/>
    </row>
    <row r="233">
      <c r="M233" s="14"/>
    </row>
    <row r="234">
      <c r="M234" s="14"/>
    </row>
    <row r="235">
      <c r="M235" s="14"/>
    </row>
    <row r="236">
      <c r="M236" s="14"/>
    </row>
    <row r="237">
      <c r="M237" s="14"/>
    </row>
    <row r="238">
      <c r="M238" s="14"/>
    </row>
    <row r="239">
      <c r="M239" s="14"/>
    </row>
    <row r="240">
      <c r="M240" s="14"/>
    </row>
    <row r="241">
      <c r="M241" s="14"/>
    </row>
    <row r="242">
      <c r="M242" s="14"/>
    </row>
    <row r="243">
      <c r="M243" s="14"/>
    </row>
    <row r="244">
      <c r="M244" s="14"/>
    </row>
    <row r="245">
      <c r="M245" s="14"/>
    </row>
    <row r="246">
      <c r="M246" s="14"/>
    </row>
    <row r="247">
      <c r="M247" s="14"/>
    </row>
    <row r="248">
      <c r="M248" s="14"/>
    </row>
    <row r="249">
      <c r="M249" s="14"/>
    </row>
    <row r="250">
      <c r="M250" s="14"/>
    </row>
    <row r="251">
      <c r="M251" s="14"/>
    </row>
    <row r="252">
      <c r="M252" s="14"/>
    </row>
    <row r="253">
      <c r="M253" s="14"/>
    </row>
    <row r="254">
      <c r="M254" s="14"/>
    </row>
    <row r="255">
      <c r="M255" s="14"/>
    </row>
    <row r="256">
      <c r="M256" s="14"/>
    </row>
    <row r="257">
      <c r="M257" s="14"/>
    </row>
    <row r="258">
      <c r="M258" s="14"/>
    </row>
    <row r="259">
      <c r="M259" s="14"/>
    </row>
    <row r="260">
      <c r="M260" s="14"/>
    </row>
    <row r="261">
      <c r="M261" s="14"/>
    </row>
    <row r="262">
      <c r="M262" s="14"/>
    </row>
    <row r="263">
      <c r="M263" s="14"/>
    </row>
    <row r="264">
      <c r="M264" s="14"/>
    </row>
    <row r="265">
      <c r="M265" s="14"/>
    </row>
    <row r="266">
      <c r="M266" s="14"/>
    </row>
    <row r="267">
      <c r="M267" s="14"/>
    </row>
    <row r="268">
      <c r="M268" s="14"/>
    </row>
    <row r="269">
      <c r="M269" s="14"/>
    </row>
    <row r="270">
      <c r="M270" s="14"/>
    </row>
    <row r="271">
      <c r="M271" s="14"/>
    </row>
    <row r="272">
      <c r="M272" s="14"/>
    </row>
    <row r="273">
      <c r="M273" s="14"/>
    </row>
    <row r="274">
      <c r="M274" s="14"/>
    </row>
    <row r="275">
      <c r="M275" s="14"/>
    </row>
    <row r="276">
      <c r="M276" s="14"/>
    </row>
    <row r="277">
      <c r="M277" s="14"/>
    </row>
    <row r="278">
      <c r="M278" s="14"/>
    </row>
    <row r="279">
      <c r="M279" s="14"/>
    </row>
    <row r="280">
      <c r="M280" s="14"/>
    </row>
    <row r="281">
      <c r="M281" s="14"/>
    </row>
    <row r="282">
      <c r="M282" s="14"/>
    </row>
    <row r="283">
      <c r="M283" s="14"/>
    </row>
    <row r="284">
      <c r="M284" s="14"/>
    </row>
    <row r="285">
      <c r="M285" s="14"/>
    </row>
    <row r="286">
      <c r="M286" s="14"/>
    </row>
    <row r="287">
      <c r="M287" s="14"/>
    </row>
    <row r="288">
      <c r="M288" s="14"/>
    </row>
    <row r="289">
      <c r="M289" s="14"/>
    </row>
    <row r="290">
      <c r="M290" s="14"/>
    </row>
    <row r="291">
      <c r="M291" s="14"/>
    </row>
    <row r="292">
      <c r="M292" s="14"/>
    </row>
    <row r="293">
      <c r="M293" s="14"/>
    </row>
    <row r="294">
      <c r="M294" s="14"/>
    </row>
    <row r="295">
      <c r="M295" s="14"/>
    </row>
    <row r="296">
      <c r="M296" s="14"/>
    </row>
    <row r="297">
      <c r="M297" s="14"/>
    </row>
    <row r="298">
      <c r="M298" s="14"/>
    </row>
    <row r="299">
      <c r="M299" s="14"/>
    </row>
    <row r="300">
      <c r="M300" s="14"/>
    </row>
    <row r="301">
      <c r="M301" s="14"/>
    </row>
    <row r="302">
      <c r="M302" s="14"/>
    </row>
    <row r="303">
      <c r="M303" s="14"/>
    </row>
    <row r="304">
      <c r="M304" s="14"/>
    </row>
    <row r="305">
      <c r="M305" s="14"/>
    </row>
    <row r="306">
      <c r="M306" s="14"/>
    </row>
    <row r="307">
      <c r="M307" s="14"/>
    </row>
    <row r="308">
      <c r="M308" s="14"/>
    </row>
    <row r="309">
      <c r="M309" s="14"/>
    </row>
    <row r="310">
      <c r="M310" s="14"/>
    </row>
    <row r="311">
      <c r="M311" s="14"/>
    </row>
    <row r="312">
      <c r="M312" s="14"/>
    </row>
    <row r="313">
      <c r="M313" s="14"/>
    </row>
    <row r="314">
      <c r="M314" s="14"/>
    </row>
    <row r="315">
      <c r="M315" s="14"/>
    </row>
    <row r="316">
      <c r="M316" s="14"/>
    </row>
    <row r="317">
      <c r="M317" s="14"/>
    </row>
    <row r="318">
      <c r="M318" s="14"/>
    </row>
    <row r="319">
      <c r="M319" s="14"/>
    </row>
    <row r="320">
      <c r="M320" s="14"/>
    </row>
    <row r="321">
      <c r="M321" s="14"/>
    </row>
    <row r="322">
      <c r="M322" s="14"/>
    </row>
    <row r="323">
      <c r="M323" s="14"/>
    </row>
    <row r="324">
      <c r="M324" s="14"/>
    </row>
    <row r="325">
      <c r="M325" s="14"/>
    </row>
    <row r="326">
      <c r="M326" s="14"/>
    </row>
    <row r="327">
      <c r="M327" s="14"/>
    </row>
    <row r="328">
      <c r="M328" s="14"/>
    </row>
    <row r="329">
      <c r="M329" s="14"/>
    </row>
    <row r="330">
      <c r="M330" s="14"/>
    </row>
    <row r="331">
      <c r="M331" s="14"/>
    </row>
    <row r="332">
      <c r="M332" s="14"/>
    </row>
    <row r="333">
      <c r="M333" s="14"/>
    </row>
    <row r="334">
      <c r="M334" s="14"/>
    </row>
    <row r="335">
      <c r="M335" s="14"/>
    </row>
    <row r="336">
      <c r="M336" s="14"/>
    </row>
    <row r="337">
      <c r="M337" s="14"/>
    </row>
    <row r="338">
      <c r="M338" s="14"/>
    </row>
    <row r="339">
      <c r="M339" s="14"/>
    </row>
    <row r="340">
      <c r="M340" s="14"/>
    </row>
    <row r="341">
      <c r="M341" s="14"/>
    </row>
    <row r="342">
      <c r="M342" s="14"/>
    </row>
    <row r="343">
      <c r="M343" s="14"/>
    </row>
    <row r="344">
      <c r="M344" s="14"/>
    </row>
    <row r="345">
      <c r="M345" s="14"/>
    </row>
    <row r="346">
      <c r="M346" s="14"/>
    </row>
    <row r="347">
      <c r="M347" s="14"/>
    </row>
    <row r="348">
      <c r="M348" s="14"/>
    </row>
    <row r="349">
      <c r="M349" s="14"/>
    </row>
    <row r="350">
      <c r="M350" s="14"/>
    </row>
    <row r="351">
      <c r="M351" s="14"/>
    </row>
    <row r="352">
      <c r="M352" s="14"/>
    </row>
    <row r="353">
      <c r="M353" s="14"/>
    </row>
    <row r="354">
      <c r="M354" s="14"/>
    </row>
    <row r="355">
      <c r="M355" s="14"/>
    </row>
    <row r="356">
      <c r="M356" s="14"/>
    </row>
    <row r="357">
      <c r="M357" s="14"/>
    </row>
    <row r="358">
      <c r="M358" s="14"/>
    </row>
    <row r="359">
      <c r="M359" s="14"/>
    </row>
    <row r="360">
      <c r="M360" s="14"/>
    </row>
    <row r="361">
      <c r="M361" s="14"/>
    </row>
    <row r="362">
      <c r="M362" s="14"/>
    </row>
    <row r="363">
      <c r="M363" s="14"/>
    </row>
    <row r="364">
      <c r="M364" s="14"/>
    </row>
    <row r="365">
      <c r="M365" s="14"/>
    </row>
    <row r="366">
      <c r="M366" s="14"/>
    </row>
    <row r="367">
      <c r="M367" s="14"/>
    </row>
    <row r="368">
      <c r="M368" s="14"/>
    </row>
    <row r="369">
      <c r="M369" s="14"/>
    </row>
    <row r="370">
      <c r="M370" s="14"/>
    </row>
    <row r="371">
      <c r="M371" s="14"/>
    </row>
    <row r="372">
      <c r="M372" s="14"/>
    </row>
    <row r="373">
      <c r="M373" s="14"/>
    </row>
    <row r="374">
      <c r="M374" s="14"/>
    </row>
    <row r="375">
      <c r="M375" s="14"/>
    </row>
    <row r="376">
      <c r="M376" s="14"/>
    </row>
    <row r="377">
      <c r="M377" s="14"/>
    </row>
    <row r="378">
      <c r="M378" s="14"/>
    </row>
    <row r="379">
      <c r="M379" s="14"/>
    </row>
    <row r="380">
      <c r="M380" s="14"/>
    </row>
    <row r="381">
      <c r="M381" s="14"/>
    </row>
    <row r="382">
      <c r="M382" s="14"/>
    </row>
    <row r="383">
      <c r="M383" s="14"/>
    </row>
    <row r="384">
      <c r="M384" s="14"/>
    </row>
    <row r="385">
      <c r="M385" s="14"/>
    </row>
    <row r="386">
      <c r="M386" s="14"/>
    </row>
    <row r="387">
      <c r="M387" s="14"/>
    </row>
    <row r="388">
      <c r="M388" s="14"/>
    </row>
    <row r="389">
      <c r="M389" s="14"/>
    </row>
    <row r="390">
      <c r="M390" s="14"/>
    </row>
    <row r="391">
      <c r="M391" s="14"/>
    </row>
    <row r="392">
      <c r="M392" s="14"/>
    </row>
    <row r="393">
      <c r="M393" s="14"/>
    </row>
    <row r="394">
      <c r="M394" s="14"/>
    </row>
    <row r="395">
      <c r="M395" s="14"/>
    </row>
    <row r="396">
      <c r="M396" s="14"/>
    </row>
    <row r="397">
      <c r="M397" s="14"/>
    </row>
    <row r="398">
      <c r="M398" s="14"/>
    </row>
    <row r="399">
      <c r="M399" s="14"/>
    </row>
    <row r="400">
      <c r="M400" s="14"/>
    </row>
    <row r="401">
      <c r="M401" s="14"/>
    </row>
    <row r="402">
      <c r="M402" s="14"/>
    </row>
    <row r="403">
      <c r="M403" s="14"/>
    </row>
    <row r="404">
      <c r="M404" s="14"/>
    </row>
    <row r="405">
      <c r="M405" s="14"/>
    </row>
    <row r="406">
      <c r="M406" s="14"/>
    </row>
    <row r="407">
      <c r="M407" s="14"/>
    </row>
    <row r="408">
      <c r="M408" s="14"/>
    </row>
    <row r="409">
      <c r="M409" s="14"/>
    </row>
    <row r="410">
      <c r="M410" s="14"/>
    </row>
    <row r="411">
      <c r="M411" s="14"/>
    </row>
    <row r="412">
      <c r="M412" s="14"/>
    </row>
    <row r="413">
      <c r="M413" s="14"/>
    </row>
    <row r="414">
      <c r="M414" s="14"/>
    </row>
    <row r="415">
      <c r="M415" s="14"/>
    </row>
    <row r="416">
      <c r="M416" s="14"/>
    </row>
    <row r="417">
      <c r="M417" s="14"/>
    </row>
    <row r="418">
      <c r="M418" s="14"/>
    </row>
    <row r="419">
      <c r="M419" s="14"/>
    </row>
    <row r="420">
      <c r="M420" s="14"/>
    </row>
    <row r="421">
      <c r="M421" s="14"/>
    </row>
    <row r="422">
      <c r="M422" s="14"/>
    </row>
    <row r="423">
      <c r="M423" s="14"/>
    </row>
    <row r="424">
      <c r="M424" s="14"/>
    </row>
    <row r="425">
      <c r="M425" s="14"/>
    </row>
    <row r="426">
      <c r="M426" s="14"/>
    </row>
    <row r="427">
      <c r="M427" s="14"/>
    </row>
    <row r="428">
      <c r="M428" s="14"/>
    </row>
    <row r="429">
      <c r="M429" s="14"/>
    </row>
    <row r="430">
      <c r="M430" s="14"/>
    </row>
    <row r="431">
      <c r="M431" s="14"/>
    </row>
    <row r="432">
      <c r="M432" s="14"/>
    </row>
    <row r="433">
      <c r="M433" s="14"/>
    </row>
    <row r="434">
      <c r="M434" s="14"/>
    </row>
    <row r="435">
      <c r="M435" s="14"/>
    </row>
    <row r="436">
      <c r="M436" s="14"/>
    </row>
    <row r="437">
      <c r="M437" s="14"/>
    </row>
    <row r="438">
      <c r="M438" s="14"/>
    </row>
    <row r="439">
      <c r="M439" s="14"/>
    </row>
    <row r="440">
      <c r="M440" s="14"/>
    </row>
    <row r="441">
      <c r="M441" s="14"/>
    </row>
    <row r="442">
      <c r="M442" s="14"/>
    </row>
    <row r="443">
      <c r="M443" s="14"/>
    </row>
    <row r="444">
      <c r="M444" s="14"/>
    </row>
    <row r="445">
      <c r="M445" s="14"/>
    </row>
    <row r="446">
      <c r="M446" s="14"/>
    </row>
    <row r="447">
      <c r="M447" s="14"/>
    </row>
    <row r="448">
      <c r="M448" s="14"/>
    </row>
    <row r="449">
      <c r="M449" s="14"/>
    </row>
    <row r="450">
      <c r="M450" s="14"/>
    </row>
    <row r="451">
      <c r="M451" s="14"/>
    </row>
    <row r="452">
      <c r="M452" s="14"/>
    </row>
    <row r="453">
      <c r="M453" s="14"/>
    </row>
    <row r="454">
      <c r="M454" s="14"/>
    </row>
    <row r="455">
      <c r="M455" s="14"/>
    </row>
    <row r="456">
      <c r="M456" s="14"/>
    </row>
    <row r="457">
      <c r="M457" s="14"/>
    </row>
    <row r="458">
      <c r="M458" s="14"/>
    </row>
    <row r="459">
      <c r="M459" s="14"/>
    </row>
    <row r="460">
      <c r="M460" s="14"/>
    </row>
    <row r="461">
      <c r="M461" s="14"/>
    </row>
    <row r="462">
      <c r="M462" s="14"/>
    </row>
    <row r="463">
      <c r="M463" s="14"/>
    </row>
    <row r="464">
      <c r="M464" s="14"/>
    </row>
    <row r="465">
      <c r="M465" s="14"/>
    </row>
    <row r="466">
      <c r="M466" s="14"/>
    </row>
    <row r="467">
      <c r="M467" s="14"/>
    </row>
    <row r="468">
      <c r="M468" s="14"/>
    </row>
    <row r="469">
      <c r="M469" s="14"/>
    </row>
    <row r="470">
      <c r="M470" s="14"/>
    </row>
    <row r="471">
      <c r="M471" s="14"/>
    </row>
    <row r="472">
      <c r="M472" s="14"/>
    </row>
    <row r="473">
      <c r="M473" s="14"/>
    </row>
    <row r="474">
      <c r="M474" s="14"/>
    </row>
    <row r="475">
      <c r="M475" s="14"/>
    </row>
    <row r="476">
      <c r="M476" s="14"/>
    </row>
    <row r="477">
      <c r="M477" s="14"/>
    </row>
    <row r="478">
      <c r="M478" s="14"/>
    </row>
    <row r="479">
      <c r="M479" s="14"/>
    </row>
    <row r="480">
      <c r="M480" s="14"/>
    </row>
    <row r="481">
      <c r="M481" s="14"/>
    </row>
    <row r="482">
      <c r="M482" s="14"/>
    </row>
    <row r="483">
      <c r="M483" s="14"/>
    </row>
    <row r="484">
      <c r="M484" s="14"/>
    </row>
    <row r="485">
      <c r="M485" s="14"/>
    </row>
    <row r="486">
      <c r="M486" s="14"/>
    </row>
    <row r="487">
      <c r="M487" s="14"/>
    </row>
    <row r="488">
      <c r="M488" s="14"/>
    </row>
    <row r="489">
      <c r="M489" s="14"/>
    </row>
    <row r="490">
      <c r="M490" s="14"/>
    </row>
    <row r="491">
      <c r="M491" s="14"/>
    </row>
    <row r="492">
      <c r="M492" s="14"/>
    </row>
    <row r="493">
      <c r="M493" s="14"/>
    </row>
    <row r="494">
      <c r="M494" s="14"/>
    </row>
    <row r="495">
      <c r="M495" s="14"/>
    </row>
    <row r="496">
      <c r="M496" s="14"/>
    </row>
    <row r="497">
      <c r="M497" s="14"/>
    </row>
    <row r="498">
      <c r="M498" s="14"/>
    </row>
    <row r="499">
      <c r="M499" s="14"/>
    </row>
    <row r="500">
      <c r="M500" s="14"/>
    </row>
    <row r="501">
      <c r="M501" s="14"/>
    </row>
    <row r="502">
      <c r="M502" s="14"/>
    </row>
    <row r="503">
      <c r="M503" s="14"/>
    </row>
    <row r="504">
      <c r="M504" s="14"/>
    </row>
    <row r="505">
      <c r="M505" s="14"/>
    </row>
    <row r="506">
      <c r="M506" s="14"/>
    </row>
    <row r="507">
      <c r="M507" s="14"/>
    </row>
    <row r="508">
      <c r="M508" s="14"/>
    </row>
    <row r="509">
      <c r="M509" s="14"/>
    </row>
    <row r="510">
      <c r="M510" s="14"/>
    </row>
    <row r="511">
      <c r="M511" s="14"/>
    </row>
    <row r="512">
      <c r="M512" s="14"/>
    </row>
    <row r="513">
      <c r="M513" s="14"/>
    </row>
    <row r="514">
      <c r="M514" s="14"/>
    </row>
    <row r="515">
      <c r="M515" s="14"/>
    </row>
    <row r="516">
      <c r="M516" s="14"/>
    </row>
    <row r="517">
      <c r="M517" s="14"/>
    </row>
    <row r="518">
      <c r="M518" s="14"/>
    </row>
    <row r="519">
      <c r="M519" s="14"/>
    </row>
    <row r="520">
      <c r="M520" s="14"/>
    </row>
    <row r="521">
      <c r="M521" s="14"/>
    </row>
    <row r="522">
      <c r="M522" s="14"/>
    </row>
    <row r="523">
      <c r="M523" s="14"/>
    </row>
    <row r="524">
      <c r="M524" s="14"/>
    </row>
    <row r="525">
      <c r="M525" s="14"/>
    </row>
    <row r="526">
      <c r="M526" s="14"/>
    </row>
    <row r="527">
      <c r="M527" s="14"/>
    </row>
    <row r="528">
      <c r="M528" s="14"/>
    </row>
    <row r="529">
      <c r="M529" s="14"/>
    </row>
    <row r="530">
      <c r="M530" s="14"/>
    </row>
    <row r="531">
      <c r="M531" s="14"/>
    </row>
    <row r="532">
      <c r="M532" s="14"/>
    </row>
    <row r="533">
      <c r="M533" s="14"/>
    </row>
    <row r="534">
      <c r="M534" s="14"/>
    </row>
    <row r="535">
      <c r="M535" s="14"/>
    </row>
    <row r="536">
      <c r="M536" s="14"/>
    </row>
    <row r="537">
      <c r="M537" s="14"/>
    </row>
    <row r="538">
      <c r="M538" s="14"/>
    </row>
    <row r="539">
      <c r="M539" s="14"/>
    </row>
    <row r="540">
      <c r="M540" s="14"/>
    </row>
    <row r="541">
      <c r="M541" s="14"/>
    </row>
    <row r="542">
      <c r="M542" s="14"/>
    </row>
    <row r="543">
      <c r="M543" s="14"/>
    </row>
    <row r="544">
      <c r="M544" s="14"/>
    </row>
    <row r="545">
      <c r="M545" s="14"/>
    </row>
    <row r="546">
      <c r="M546" s="14"/>
    </row>
    <row r="547">
      <c r="M547" s="14"/>
    </row>
    <row r="548">
      <c r="M548" s="14"/>
    </row>
    <row r="549">
      <c r="M549" s="14"/>
    </row>
    <row r="550">
      <c r="M550" s="14"/>
    </row>
    <row r="551">
      <c r="M551" s="14"/>
    </row>
    <row r="552">
      <c r="M552" s="14"/>
    </row>
    <row r="553">
      <c r="M553" s="14"/>
    </row>
    <row r="554">
      <c r="M554" s="14"/>
    </row>
    <row r="555">
      <c r="M555" s="14"/>
    </row>
    <row r="556">
      <c r="M556" s="14"/>
    </row>
    <row r="557">
      <c r="M557" s="14"/>
    </row>
    <row r="558">
      <c r="M558" s="14"/>
    </row>
    <row r="559">
      <c r="M559" s="14"/>
    </row>
    <row r="560">
      <c r="M560" s="14"/>
    </row>
    <row r="561">
      <c r="M561" s="14"/>
    </row>
    <row r="562">
      <c r="M562" s="14"/>
    </row>
    <row r="563">
      <c r="M563" s="14"/>
    </row>
    <row r="564">
      <c r="M564" s="14"/>
    </row>
    <row r="565">
      <c r="M565" s="14"/>
    </row>
    <row r="566">
      <c r="M566" s="14"/>
    </row>
    <row r="567">
      <c r="M567" s="14"/>
    </row>
    <row r="568">
      <c r="M568" s="14"/>
    </row>
    <row r="569">
      <c r="M569" s="14"/>
    </row>
    <row r="570">
      <c r="M570" s="14"/>
    </row>
    <row r="571">
      <c r="M571" s="14"/>
    </row>
    <row r="572">
      <c r="M572" s="14"/>
    </row>
    <row r="573">
      <c r="M573" s="14"/>
    </row>
    <row r="574">
      <c r="M574" s="14"/>
    </row>
    <row r="575">
      <c r="M575" s="14"/>
    </row>
    <row r="576">
      <c r="M576" s="14"/>
    </row>
    <row r="577">
      <c r="M577" s="14"/>
    </row>
    <row r="578">
      <c r="M578" s="14"/>
    </row>
    <row r="579">
      <c r="M579" s="14"/>
    </row>
    <row r="580">
      <c r="M580" s="14"/>
    </row>
    <row r="581">
      <c r="M581" s="14"/>
    </row>
    <row r="582">
      <c r="M582" s="14"/>
    </row>
    <row r="583">
      <c r="M583" s="14"/>
    </row>
    <row r="584">
      <c r="M584" s="14"/>
    </row>
    <row r="585">
      <c r="M585" s="14"/>
    </row>
    <row r="586">
      <c r="M586" s="14"/>
    </row>
    <row r="587">
      <c r="M587" s="14"/>
    </row>
    <row r="588">
      <c r="M588" s="14"/>
    </row>
    <row r="589">
      <c r="M589" s="14"/>
    </row>
    <row r="590">
      <c r="M590" s="14"/>
    </row>
    <row r="591">
      <c r="M591" s="14"/>
    </row>
    <row r="592">
      <c r="M592" s="14"/>
    </row>
    <row r="593">
      <c r="M593" s="14"/>
    </row>
    <row r="594">
      <c r="M594" s="14"/>
    </row>
    <row r="595">
      <c r="M595" s="14"/>
    </row>
    <row r="596">
      <c r="M596" s="14"/>
    </row>
    <row r="597">
      <c r="M597" s="14"/>
    </row>
    <row r="598">
      <c r="M598" s="14"/>
    </row>
    <row r="599">
      <c r="M599" s="14"/>
    </row>
    <row r="600">
      <c r="M600" s="14"/>
    </row>
    <row r="601">
      <c r="M601" s="14"/>
    </row>
    <row r="602">
      <c r="M602" s="14"/>
    </row>
    <row r="603">
      <c r="M603" s="14"/>
    </row>
    <row r="604">
      <c r="M604" s="14"/>
    </row>
    <row r="605">
      <c r="M605" s="14"/>
    </row>
    <row r="606">
      <c r="M606" s="14"/>
    </row>
    <row r="607">
      <c r="M607" s="14"/>
    </row>
    <row r="608">
      <c r="M608" s="14"/>
    </row>
    <row r="609">
      <c r="M609" s="14"/>
    </row>
    <row r="610">
      <c r="M610" s="14"/>
    </row>
    <row r="611">
      <c r="M611" s="14"/>
    </row>
    <row r="612">
      <c r="M612" s="14"/>
    </row>
    <row r="613">
      <c r="M613" s="14"/>
    </row>
    <row r="614">
      <c r="M614" s="14"/>
    </row>
    <row r="615">
      <c r="M615" s="14"/>
    </row>
    <row r="616">
      <c r="M616" s="14"/>
    </row>
    <row r="617">
      <c r="M617" s="14"/>
    </row>
    <row r="618">
      <c r="M618" s="14"/>
    </row>
    <row r="619">
      <c r="M619" s="14"/>
    </row>
    <row r="620">
      <c r="M620" s="14"/>
    </row>
    <row r="621">
      <c r="M621" s="14"/>
    </row>
    <row r="622">
      <c r="M622" s="14"/>
    </row>
    <row r="623">
      <c r="M623" s="14"/>
    </row>
    <row r="624">
      <c r="M624" s="14"/>
    </row>
    <row r="625">
      <c r="M625" s="14"/>
    </row>
    <row r="626">
      <c r="M626" s="14"/>
    </row>
    <row r="627">
      <c r="M627" s="14"/>
    </row>
    <row r="628">
      <c r="M628" s="14"/>
    </row>
    <row r="629">
      <c r="M629" s="14"/>
    </row>
    <row r="630">
      <c r="M630" s="14"/>
    </row>
    <row r="631">
      <c r="M631" s="14"/>
    </row>
    <row r="632">
      <c r="M632" s="14"/>
    </row>
    <row r="633">
      <c r="M633" s="14"/>
    </row>
    <row r="634">
      <c r="M634" s="14"/>
    </row>
    <row r="635">
      <c r="M635" s="14"/>
    </row>
    <row r="636">
      <c r="M636" s="14"/>
    </row>
    <row r="637">
      <c r="M637" s="14"/>
    </row>
    <row r="638">
      <c r="M638" s="14"/>
    </row>
    <row r="639">
      <c r="M639" s="14"/>
    </row>
    <row r="640">
      <c r="M640" s="14"/>
    </row>
    <row r="641">
      <c r="M641" s="14"/>
    </row>
    <row r="642">
      <c r="M642" s="14"/>
    </row>
    <row r="643">
      <c r="M643" s="14"/>
    </row>
    <row r="644">
      <c r="M644" s="14"/>
    </row>
    <row r="645">
      <c r="M645" s="14"/>
    </row>
    <row r="646">
      <c r="M646" s="14"/>
    </row>
    <row r="647">
      <c r="M647" s="14"/>
    </row>
    <row r="648">
      <c r="M648" s="14"/>
    </row>
    <row r="649">
      <c r="M649" s="14"/>
    </row>
    <row r="650">
      <c r="M650" s="14"/>
    </row>
    <row r="651">
      <c r="M651" s="14"/>
    </row>
    <row r="652">
      <c r="M652" s="14"/>
    </row>
    <row r="653">
      <c r="M653" s="14"/>
    </row>
    <row r="654">
      <c r="M654" s="14"/>
    </row>
    <row r="655">
      <c r="M655" s="14"/>
    </row>
    <row r="656">
      <c r="M656" s="14"/>
    </row>
    <row r="657">
      <c r="M657" s="14"/>
    </row>
    <row r="658">
      <c r="M658" s="14"/>
    </row>
    <row r="659">
      <c r="M659" s="14"/>
    </row>
    <row r="660">
      <c r="M660" s="14"/>
    </row>
    <row r="661">
      <c r="M661" s="14"/>
    </row>
    <row r="662">
      <c r="M662" s="14"/>
    </row>
    <row r="663">
      <c r="M663" s="14"/>
    </row>
    <row r="664">
      <c r="M664" s="14"/>
    </row>
    <row r="665">
      <c r="M665" s="14"/>
    </row>
    <row r="666">
      <c r="M666" s="14"/>
    </row>
    <row r="667">
      <c r="M667" s="14"/>
    </row>
    <row r="668">
      <c r="M668" s="14"/>
    </row>
    <row r="669">
      <c r="M669" s="14"/>
    </row>
    <row r="670">
      <c r="M670" s="14"/>
    </row>
    <row r="671">
      <c r="M671" s="14"/>
    </row>
    <row r="672">
      <c r="M672" s="14"/>
    </row>
    <row r="673">
      <c r="M673" s="14"/>
    </row>
    <row r="674">
      <c r="M674" s="14"/>
    </row>
    <row r="675">
      <c r="M675" s="14"/>
    </row>
    <row r="676">
      <c r="M676" s="14"/>
    </row>
    <row r="677">
      <c r="M677" s="14"/>
    </row>
    <row r="678">
      <c r="M678" s="14"/>
    </row>
    <row r="679">
      <c r="M679" s="14"/>
    </row>
    <row r="680">
      <c r="M680" s="14"/>
    </row>
    <row r="681">
      <c r="M681" s="14"/>
    </row>
    <row r="682">
      <c r="M682" s="14"/>
    </row>
    <row r="683">
      <c r="M683" s="14"/>
    </row>
    <row r="684">
      <c r="M684" s="14"/>
    </row>
    <row r="685">
      <c r="M685" s="14"/>
    </row>
    <row r="686">
      <c r="M686" s="14"/>
    </row>
    <row r="687">
      <c r="M687" s="14"/>
    </row>
    <row r="688">
      <c r="M688" s="14"/>
    </row>
    <row r="689">
      <c r="M689" s="14"/>
    </row>
    <row r="690">
      <c r="M690" s="14"/>
    </row>
    <row r="691">
      <c r="M691" s="14"/>
    </row>
    <row r="692">
      <c r="M692" s="14"/>
    </row>
    <row r="693">
      <c r="M693" s="14"/>
    </row>
    <row r="694">
      <c r="M694" s="14"/>
    </row>
    <row r="695">
      <c r="M695" s="14"/>
    </row>
    <row r="696">
      <c r="M696" s="14"/>
    </row>
    <row r="697">
      <c r="M697" s="14"/>
    </row>
    <row r="698">
      <c r="M698" s="14"/>
    </row>
    <row r="699">
      <c r="M699" s="14"/>
    </row>
    <row r="700">
      <c r="M700" s="14"/>
    </row>
    <row r="701">
      <c r="M701" s="14"/>
    </row>
    <row r="702">
      <c r="M702" s="14"/>
    </row>
    <row r="703">
      <c r="M703" s="14"/>
    </row>
    <row r="704">
      <c r="M704" s="14"/>
    </row>
    <row r="705">
      <c r="M705" s="14"/>
    </row>
    <row r="706">
      <c r="M706" s="14"/>
    </row>
    <row r="707">
      <c r="M707" s="14"/>
    </row>
    <row r="708">
      <c r="M708" s="14"/>
    </row>
    <row r="709">
      <c r="M709" s="14"/>
    </row>
    <row r="710">
      <c r="M710" s="14"/>
    </row>
    <row r="711">
      <c r="M711" s="14"/>
    </row>
    <row r="712">
      <c r="M712" s="14"/>
    </row>
    <row r="713">
      <c r="M713" s="14"/>
    </row>
    <row r="714">
      <c r="M714" s="14"/>
    </row>
    <row r="715">
      <c r="M715" s="14"/>
    </row>
    <row r="716">
      <c r="M716" s="14"/>
    </row>
    <row r="717">
      <c r="M717" s="14"/>
    </row>
    <row r="718">
      <c r="M718" s="14"/>
    </row>
    <row r="719">
      <c r="M719" s="14"/>
    </row>
    <row r="720">
      <c r="M720" s="14"/>
    </row>
    <row r="721">
      <c r="M721" s="14"/>
    </row>
    <row r="722">
      <c r="M722" s="14"/>
    </row>
    <row r="723">
      <c r="M723" s="14"/>
    </row>
    <row r="724">
      <c r="M724" s="14"/>
    </row>
    <row r="725">
      <c r="M725" s="14"/>
    </row>
    <row r="726">
      <c r="M726" s="14"/>
    </row>
    <row r="727">
      <c r="M727" s="14"/>
    </row>
    <row r="728">
      <c r="M728" s="14"/>
    </row>
    <row r="729">
      <c r="M729" s="14"/>
    </row>
    <row r="730">
      <c r="M730" s="14"/>
    </row>
    <row r="731">
      <c r="M731" s="14"/>
    </row>
    <row r="732">
      <c r="M732" s="14"/>
    </row>
    <row r="733">
      <c r="M733" s="14"/>
    </row>
    <row r="734">
      <c r="M734" s="14"/>
    </row>
    <row r="735">
      <c r="M735" s="14"/>
    </row>
    <row r="736">
      <c r="M736" s="14"/>
    </row>
    <row r="737">
      <c r="M737" s="14"/>
    </row>
    <row r="738">
      <c r="M738" s="14"/>
    </row>
    <row r="739">
      <c r="M739" s="14"/>
    </row>
    <row r="740">
      <c r="M740" s="14"/>
    </row>
    <row r="741">
      <c r="M741" s="14"/>
    </row>
    <row r="742">
      <c r="M742" s="14"/>
    </row>
    <row r="743">
      <c r="M743" s="14"/>
    </row>
    <row r="744">
      <c r="M744" s="14"/>
    </row>
    <row r="745">
      <c r="M745" s="14"/>
    </row>
    <row r="746">
      <c r="M746" s="14"/>
    </row>
    <row r="747">
      <c r="M747" s="14"/>
    </row>
    <row r="748">
      <c r="M748" s="14"/>
    </row>
    <row r="749">
      <c r="M749" s="14"/>
    </row>
    <row r="750">
      <c r="M750" s="14"/>
    </row>
    <row r="751">
      <c r="M751" s="14"/>
    </row>
    <row r="752">
      <c r="M752" s="14"/>
    </row>
    <row r="753">
      <c r="M753" s="14"/>
    </row>
    <row r="754">
      <c r="M754" s="14"/>
    </row>
    <row r="755">
      <c r="M755" s="14"/>
    </row>
    <row r="756">
      <c r="M756" s="14"/>
    </row>
    <row r="757">
      <c r="M757" s="14"/>
    </row>
    <row r="758">
      <c r="M758" s="14"/>
    </row>
    <row r="759">
      <c r="M759" s="14"/>
    </row>
    <row r="760">
      <c r="M760" s="14"/>
    </row>
    <row r="761">
      <c r="M761" s="14"/>
    </row>
    <row r="762">
      <c r="M762" s="14"/>
    </row>
    <row r="763">
      <c r="M763" s="14"/>
    </row>
    <row r="764">
      <c r="M764" s="14"/>
    </row>
    <row r="765">
      <c r="M765" s="14"/>
    </row>
    <row r="766">
      <c r="M766" s="14"/>
    </row>
    <row r="767">
      <c r="M767" s="14"/>
    </row>
    <row r="768">
      <c r="M768" s="14"/>
    </row>
    <row r="769">
      <c r="M769" s="14"/>
    </row>
    <row r="770">
      <c r="M770" s="14"/>
    </row>
    <row r="771">
      <c r="M771" s="14"/>
    </row>
    <row r="772">
      <c r="M772" s="14"/>
    </row>
    <row r="773">
      <c r="M773" s="14"/>
    </row>
    <row r="774">
      <c r="M774" s="14"/>
    </row>
    <row r="775">
      <c r="M775" s="14"/>
    </row>
    <row r="776">
      <c r="M776" s="14"/>
    </row>
    <row r="777">
      <c r="M777" s="14"/>
    </row>
    <row r="778">
      <c r="M778" s="14"/>
    </row>
    <row r="779">
      <c r="M779" s="14"/>
    </row>
    <row r="780">
      <c r="M780" s="14"/>
    </row>
    <row r="781">
      <c r="M781" s="14"/>
    </row>
    <row r="782">
      <c r="M782" s="14"/>
    </row>
    <row r="783">
      <c r="M783" s="14"/>
    </row>
    <row r="784">
      <c r="M784" s="14"/>
    </row>
    <row r="785">
      <c r="M785" s="14"/>
    </row>
    <row r="786">
      <c r="M786" s="14"/>
    </row>
    <row r="787">
      <c r="M787" s="14"/>
    </row>
    <row r="788">
      <c r="M788" s="14"/>
    </row>
    <row r="789">
      <c r="M789" s="14"/>
    </row>
    <row r="790">
      <c r="M790" s="14"/>
    </row>
    <row r="791">
      <c r="M791" s="14"/>
    </row>
    <row r="792">
      <c r="M792" s="14"/>
    </row>
    <row r="793">
      <c r="M793" s="14"/>
    </row>
    <row r="794">
      <c r="M794" s="14"/>
    </row>
    <row r="795">
      <c r="M795" s="14"/>
    </row>
    <row r="796">
      <c r="M796" s="14"/>
    </row>
    <row r="797">
      <c r="M797" s="14"/>
    </row>
    <row r="798">
      <c r="M798" s="14"/>
    </row>
    <row r="799">
      <c r="M799" s="14"/>
    </row>
    <row r="800">
      <c r="M800" s="14"/>
    </row>
    <row r="801">
      <c r="M801" s="14"/>
    </row>
    <row r="802">
      <c r="M802" s="14"/>
    </row>
    <row r="803">
      <c r="M803" s="14"/>
    </row>
    <row r="804">
      <c r="M804" s="14"/>
    </row>
    <row r="805">
      <c r="M805" s="14"/>
    </row>
    <row r="806">
      <c r="M806" s="14"/>
    </row>
    <row r="807">
      <c r="M807" s="14"/>
    </row>
    <row r="808">
      <c r="M808" s="14"/>
    </row>
    <row r="809">
      <c r="M809" s="14"/>
    </row>
    <row r="810">
      <c r="M810" s="14"/>
    </row>
    <row r="811">
      <c r="M811" s="14"/>
    </row>
    <row r="812">
      <c r="M812" s="14"/>
    </row>
    <row r="813">
      <c r="M813" s="14"/>
    </row>
    <row r="814">
      <c r="M814" s="14"/>
    </row>
    <row r="815">
      <c r="M815" s="14"/>
    </row>
    <row r="816">
      <c r="M816" s="14"/>
    </row>
    <row r="817">
      <c r="M817" s="14"/>
    </row>
    <row r="818">
      <c r="M818" s="14"/>
    </row>
    <row r="819">
      <c r="M819" s="14"/>
    </row>
    <row r="820">
      <c r="M820" s="14"/>
    </row>
    <row r="821">
      <c r="M821" s="14"/>
    </row>
    <row r="822">
      <c r="M822" s="14"/>
    </row>
    <row r="823">
      <c r="M823" s="14"/>
    </row>
    <row r="824">
      <c r="M824" s="14"/>
    </row>
    <row r="825">
      <c r="M825" s="14"/>
    </row>
    <row r="826">
      <c r="M826" s="14"/>
    </row>
    <row r="827">
      <c r="M827" s="14"/>
    </row>
    <row r="828">
      <c r="M828" s="14"/>
    </row>
    <row r="829">
      <c r="M829" s="14"/>
    </row>
    <row r="830">
      <c r="M830" s="14"/>
    </row>
    <row r="831">
      <c r="M831" s="14"/>
    </row>
    <row r="832">
      <c r="M832" s="14"/>
    </row>
    <row r="833">
      <c r="M833" s="14"/>
    </row>
    <row r="834">
      <c r="M834" s="14"/>
    </row>
    <row r="835">
      <c r="M835" s="14"/>
    </row>
    <row r="836">
      <c r="M836" s="14"/>
    </row>
    <row r="837">
      <c r="M837" s="14"/>
    </row>
    <row r="838">
      <c r="M838" s="14"/>
    </row>
    <row r="839">
      <c r="M839" s="14"/>
    </row>
    <row r="840">
      <c r="M840" s="14"/>
    </row>
    <row r="841">
      <c r="M841" s="14"/>
    </row>
    <row r="842">
      <c r="M842" s="14"/>
    </row>
    <row r="843">
      <c r="M843" s="14"/>
    </row>
    <row r="844">
      <c r="M844" s="14"/>
    </row>
    <row r="845">
      <c r="M845" s="14"/>
    </row>
    <row r="846">
      <c r="M846" s="14"/>
    </row>
    <row r="847">
      <c r="M847" s="14"/>
    </row>
    <row r="848">
      <c r="M848" s="14"/>
    </row>
    <row r="849">
      <c r="M849" s="14"/>
    </row>
    <row r="850">
      <c r="M850" s="14"/>
    </row>
    <row r="851">
      <c r="M851" s="14"/>
    </row>
    <row r="852">
      <c r="M852" s="14"/>
    </row>
    <row r="853">
      <c r="M853" s="14"/>
    </row>
    <row r="854">
      <c r="M854" s="14"/>
    </row>
    <row r="855">
      <c r="M855" s="14"/>
    </row>
    <row r="856">
      <c r="M856" s="14"/>
    </row>
    <row r="857">
      <c r="M857" s="14"/>
    </row>
    <row r="858">
      <c r="M858" s="14"/>
    </row>
    <row r="859">
      <c r="M859" s="14"/>
    </row>
    <row r="860">
      <c r="M860" s="14"/>
    </row>
    <row r="861">
      <c r="M861" s="14"/>
    </row>
    <row r="862">
      <c r="M862" s="14"/>
    </row>
    <row r="863">
      <c r="M863" s="14"/>
    </row>
    <row r="864">
      <c r="M864" s="14"/>
    </row>
    <row r="865">
      <c r="M865" s="14"/>
    </row>
    <row r="866">
      <c r="M866" s="14"/>
    </row>
    <row r="867">
      <c r="M867" s="14"/>
    </row>
    <row r="868">
      <c r="M868" s="14"/>
    </row>
    <row r="869">
      <c r="M869" s="14"/>
    </row>
    <row r="870">
      <c r="M870" s="14"/>
    </row>
    <row r="871">
      <c r="M871" s="14"/>
    </row>
    <row r="872">
      <c r="M872" s="14"/>
    </row>
    <row r="873">
      <c r="M873" s="14"/>
    </row>
    <row r="874">
      <c r="M874" s="14"/>
    </row>
    <row r="875">
      <c r="M875" s="14"/>
    </row>
    <row r="876">
      <c r="M876" s="14"/>
    </row>
    <row r="877">
      <c r="M877" s="14"/>
    </row>
    <row r="878">
      <c r="M878" s="14"/>
    </row>
    <row r="879">
      <c r="M879" s="14"/>
    </row>
    <row r="880">
      <c r="M880" s="14"/>
    </row>
    <row r="881">
      <c r="M881" s="14"/>
    </row>
    <row r="882">
      <c r="M882" s="14"/>
    </row>
    <row r="883">
      <c r="M883" s="14"/>
    </row>
    <row r="884">
      <c r="M884" s="14"/>
    </row>
    <row r="885">
      <c r="M885" s="14"/>
    </row>
    <row r="886">
      <c r="M886" s="14"/>
    </row>
    <row r="887">
      <c r="M887" s="14"/>
    </row>
    <row r="888">
      <c r="M888" s="14"/>
    </row>
    <row r="889">
      <c r="M889" s="14"/>
    </row>
    <row r="890">
      <c r="M890" s="14"/>
    </row>
    <row r="891">
      <c r="M891" s="14"/>
    </row>
    <row r="892">
      <c r="M892" s="14"/>
    </row>
    <row r="893">
      <c r="M893" s="14"/>
    </row>
    <row r="894">
      <c r="M894" s="14"/>
    </row>
    <row r="895">
      <c r="M895" s="14"/>
    </row>
    <row r="896">
      <c r="M896" s="14"/>
    </row>
    <row r="897">
      <c r="M897" s="14"/>
    </row>
    <row r="898">
      <c r="M898" s="14"/>
    </row>
    <row r="899">
      <c r="M899" s="14"/>
    </row>
    <row r="900">
      <c r="M900" s="14"/>
    </row>
    <row r="901">
      <c r="M901" s="14"/>
    </row>
    <row r="902">
      <c r="M902" s="14"/>
    </row>
    <row r="903">
      <c r="M903" s="14"/>
    </row>
    <row r="904">
      <c r="M904" s="14"/>
    </row>
    <row r="905">
      <c r="M905" s="14"/>
    </row>
    <row r="906">
      <c r="M906" s="14"/>
    </row>
    <row r="907">
      <c r="M907" s="14"/>
    </row>
    <row r="908">
      <c r="M908" s="14"/>
    </row>
    <row r="909">
      <c r="M909" s="14"/>
    </row>
    <row r="910">
      <c r="M910" s="14"/>
    </row>
    <row r="911">
      <c r="M911" s="14"/>
    </row>
    <row r="912">
      <c r="M912" s="14"/>
    </row>
    <row r="913">
      <c r="M913" s="14"/>
    </row>
    <row r="914">
      <c r="M914" s="14"/>
    </row>
    <row r="915">
      <c r="M915" s="14"/>
    </row>
    <row r="916">
      <c r="M916" s="14"/>
    </row>
    <row r="917">
      <c r="M917" s="14"/>
    </row>
    <row r="918">
      <c r="M918" s="14"/>
    </row>
    <row r="919">
      <c r="M919" s="14"/>
    </row>
    <row r="920">
      <c r="M920" s="14"/>
    </row>
    <row r="921">
      <c r="M921" s="14"/>
    </row>
    <row r="922">
      <c r="M922" s="14"/>
    </row>
    <row r="923">
      <c r="M923" s="14"/>
    </row>
    <row r="924">
      <c r="M924" s="14"/>
    </row>
    <row r="925">
      <c r="M925" s="14"/>
    </row>
    <row r="926">
      <c r="M926" s="14"/>
    </row>
    <row r="927">
      <c r="M927" s="14"/>
    </row>
    <row r="928">
      <c r="M928" s="14"/>
    </row>
    <row r="929">
      <c r="M929" s="14"/>
    </row>
    <row r="930">
      <c r="M930" s="14"/>
    </row>
    <row r="931">
      <c r="M931" s="14"/>
    </row>
    <row r="932">
      <c r="M932" s="14"/>
    </row>
    <row r="933">
      <c r="M933" s="14"/>
    </row>
    <row r="934">
      <c r="M934" s="14"/>
    </row>
    <row r="935">
      <c r="M935" s="14"/>
    </row>
    <row r="936">
      <c r="M936" s="14"/>
    </row>
    <row r="937">
      <c r="M937" s="14"/>
    </row>
    <row r="938">
      <c r="M938" s="14"/>
    </row>
    <row r="939">
      <c r="M939" s="14"/>
    </row>
    <row r="940">
      <c r="M940" s="14"/>
    </row>
    <row r="941">
      <c r="M941" s="14"/>
    </row>
    <row r="942">
      <c r="M942" s="14"/>
    </row>
    <row r="943">
      <c r="M943" s="14"/>
    </row>
    <row r="944">
      <c r="M944" s="14"/>
    </row>
    <row r="945">
      <c r="M945" s="14"/>
    </row>
    <row r="946">
      <c r="M946" s="14"/>
    </row>
    <row r="947">
      <c r="M947" s="14"/>
    </row>
    <row r="948">
      <c r="M948" s="14"/>
    </row>
    <row r="949">
      <c r="M949" s="14"/>
    </row>
    <row r="950">
      <c r="M950" s="14"/>
    </row>
    <row r="951">
      <c r="M951" s="14"/>
    </row>
    <row r="952">
      <c r="M952" s="14"/>
    </row>
    <row r="953">
      <c r="M953" s="14"/>
    </row>
    <row r="954">
      <c r="M954" s="14"/>
    </row>
    <row r="955">
      <c r="M955" s="14"/>
    </row>
    <row r="956">
      <c r="M956" s="14"/>
    </row>
    <row r="957">
      <c r="M957" s="14"/>
    </row>
    <row r="958">
      <c r="M958" s="14"/>
    </row>
    <row r="959">
      <c r="M959" s="14"/>
    </row>
    <row r="960">
      <c r="M960" s="14"/>
    </row>
    <row r="961">
      <c r="M961" s="14"/>
    </row>
    <row r="962">
      <c r="M962" s="14"/>
    </row>
    <row r="963">
      <c r="M963" s="14"/>
    </row>
    <row r="964">
      <c r="M964" s="14"/>
    </row>
    <row r="965">
      <c r="M965" s="14"/>
    </row>
    <row r="966">
      <c r="M966" s="14"/>
    </row>
    <row r="967">
      <c r="M967" s="14"/>
    </row>
    <row r="968">
      <c r="M968" s="14"/>
    </row>
    <row r="969">
      <c r="M969" s="14"/>
    </row>
    <row r="970">
      <c r="M970" s="14"/>
    </row>
    <row r="971">
      <c r="M971" s="14"/>
    </row>
    <row r="972">
      <c r="M972" s="14"/>
    </row>
    <row r="973">
      <c r="M973" s="14"/>
    </row>
    <row r="974">
      <c r="M974" s="14"/>
    </row>
    <row r="975">
      <c r="M975" s="14"/>
    </row>
    <row r="976">
      <c r="M976" s="14"/>
    </row>
    <row r="977">
      <c r="M977" s="14"/>
    </row>
    <row r="978">
      <c r="M978" s="14"/>
    </row>
    <row r="979">
      <c r="M979" s="14"/>
    </row>
    <row r="980">
      <c r="M980" s="14"/>
    </row>
    <row r="981">
      <c r="M981" s="14"/>
    </row>
    <row r="982">
      <c r="M982" s="14"/>
    </row>
    <row r="983">
      <c r="M983" s="14"/>
    </row>
    <row r="984">
      <c r="M984" s="14"/>
    </row>
    <row r="985">
      <c r="M985" s="14"/>
    </row>
    <row r="986">
      <c r="M986" s="14"/>
    </row>
    <row r="987">
      <c r="M987" s="14"/>
    </row>
    <row r="988">
      <c r="M988" s="14"/>
    </row>
    <row r="989">
      <c r="M989" s="14"/>
    </row>
    <row r="990">
      <c r="M990" s="14"/>
    </row>
    <row r="991">
      <c r="M991" s="14"/>
    </row>
    <row r="992">
      <c r="M992" s="14"/>
    </row>
    <row r="993">
      <c r="M993" s="14"/>
    </row>
    <row r="994">
      <c r="M994" s="14"/>
    </row>
    <row r="995">
      <c r="M995" s="14"/>
    </row>
    <row r="996">
      <c r="M996" s="14"/>
    </row>
    <row r="997">
      <c r="M997" s="14"/>
    </row>
    <row r="998">
      <c r="M998" s="14"/>
    </row>
    <row r="999">
      <c r="M99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</cols>
  <sheetData>
    <row r="1">
      <c r="A1" s="15" t="s">
        <v>136</v>
      </c>
      <c r="B1" s="15" t="s">
        <v>137</v>
      </c>
      <c r="C1" s="15" t="s">
        <v>138</v>
      </c>
      <c r="D1" s="14"/>
    </row>
    <row r="2">
      <c r="A2" s="16">
        <v>1.0</v>
      </c>
      <c r="B2" s="16">
        <v>52.0</v>
      </c>
      <c r="C2" s="16">
        <v>25.0</v>
      </c>
      <c r="D2" s="14"/>
    </row>
    <row r="3">
      <c r="A3" s="16">
        <v>2.0</v>
      </c>
      <c r="B3" s="16">
        <v>8.0</v>
      </c>
      <c r="C3" s="16">
        <v>70.0</v>
      </c>
      <c r="D3" s="14"/>
    </row>
    <row r="4">
      <c r="A4" s="16">
        <v>3.0</v>
      </c>
      <c r="B4" s="16">
        <v>1.0</v>
      </c>
      <c r="C4" s="16">
        <v>100.0</v>
      </c>
      <c r="D4" s="14"/>
    </row>
    <row r="5">
      <c r="A5" s="16">
        <v>4.0</v>
      </c>
      <c r="B5" s="16">
        <v>51.0</v>
      </c>
      <c r="C5" s="16">
        <v>25.0</v>
      </c>
      <c r="D5" s="14"/>
    </row>
    <row r="6">
      <c r="A6" s="16">
        <v>5.0</v>
      </c>
      <c r="B6" s="16">
        <v>9.0</v>
      </c>
      <c r="C6" s="16">
        <v>70.0</v>
      </c>
      <c r="D6" s="14"/>
    </row>
    <row r="7">
      <c r="A7" s="16">
        <v>6.0</v>
      </c>
      <c r="B7" s="16">
        <v>32.0</v>
      </c>
      <c r="C7" s="16">
        <v>40.0</v>
      </c>
      <c r="D7" s="14"/>
    </row>
    <row r="8">
      <c r="A8" s="16">
        <v>7.0</v>
      </c>
      <c r="B8" s="16">
        <v>60.0</v>
      </c>
      <c r="C8" s="16">
        <v>25.0</v>
      </c>
      <c r="D8" s="14"/>
    </row>
    <row r="9">
      <c r="A9" s="16">
        <v>8.0</v>
      </c>
      <c r="B9" s="16">
        <v>0.0</v>
      </c>
      <c r="C9" s="16" t="s">
        <v>139</v>
      </c>
      <c r="D9" s="14"/>
    </row>
    <row r="10">
      <c r="A10" s="17">
        <v>9.0</v>
      </c>
      <c r="B10" s="17">
        <v>0.0</v>
      </c>
      <c r="C10" s="17" t="s">
        <v>139</v>
      </c>
      <c r="D1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23.86"/>
  </cols>
  <sheetData>
    <row r="1">
      <c r="A1" s="2" t="s">
        <v>140</v>
      </c>
      <c r="B1" s="2" t="s">
        <v>12</v>
      </c>
    </row>
    <row r="2">
      <c r="A2" s="18">
        <v>0.0</v>
      </c>
      <c r="B2" s="18">
        <v>0.0</v>
      </c>
    </row>
    <row r="3">
      <c r="A3" s="18">
        <v>25.0</v>
      </c>
      <c r="B3" s="18">
        <v>20.0</v>
      </c>
    </row>
    <row r="4">
      <c r="A4" s="18">
        <v>50.0</v>
      </c>
      <c r="B4" s="18">
        <v>25.0</v>
      </c>
    </row>
    <row r="5">
      <c r="A5" s="18">
        <v>70.0</v>
      </c>
      <c r="B5" s="18">
        <v>30.0</v>
      </c>
    </row>
    <row r="6">
      <c r="A6" s="18">
        <v>75.0</v>
      </c>
      <c r="B6" s="18">
        <v>35.0</v>
      </c>
    </row>
    <row r="7">
      <c r="A7" s="18">
        <v>90.0</v>
      </c>
      <c r="B7" s="18">
        <v>40.0</v>
      </c>
    </row>
    <row r="8">
      <c r="A8" s="18">
        <v>95.0</v>
      </c>
      <c r="B8" s="18">
        <v>45.0</v>
      </c>
    </row>
    <row r="9">
      <c r="A9" s="18">
        <v>115.0</v>
      </c>
      <c r="B9" s="18">
        <v>50.0</v>
      </c>
    </row>
    <row r="10">
      <c r="A10" s="18">
        <v>120.0</v>
      </c>
      <c r="B10" s="18">
        <v>55.0</v>
      </c>
    </row>
    <row r="11">
      <c r="A11" s="18">
        <v>145.0</v>
      </c>
      <c r="B11" s="18">
        <v>60.0</v>
      </c>
    </row>
    <row r="12">
      <c r="A12" s="18">
        <v>160.0</v>
      </c>
      <c r="B12" s="18">
        <v>65.0</v>
      </c>
    </row>
    <row r="13">
      <c r="A13" s="18">
        <v>185.0</v>
      </c>
      <c r="B13" s="18">
        <v>70.0</v>
      </c>
    </row>
    <row r="14">
      <c r="A14" s="18">
        <v>255.0</v>
      </c>
      <c r="B14" s="18">
        <v>75.0</v>
      </c>
    </row>
    <row r="15">
      <c r="A15" s="19">
        <v>285.0</v>
      </c>
      <c r="B15" s="19">
        <v>80.0</v>
      </c>
    </row>
  </sheetData>
  <drawing r:id="rId1"/>
</worksheet>
</file>