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6BAE3A9-B72C-49F7-9177-F60288E3A58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" i="1" l="1"/>
  <c r="J32" i="1"/>
  <c r="H30" i="1"/>
  <c r="H33" i="1"/>
  <c r="D33" i="1"/>
  <c r="C33" i="1"/>
  <c r="C23" i="1"/>
  <c r="D23" i="1"/>
  <c r="E23" i="1"/>
  <c r="F23" i="1"/>
  <c r="G23" i="1"/>
  <c r="H23" i="1"/>
  <c r="B23" i="1"/>
  <c r="C22" i="1"/>
  <c r="D22" i="1"/>
  <c r="E22" i="1"/>
  <c r="F22" i="1"/>
  <c r="G22" i="1"/>
  <c r="H22" i="1"/>
  <c r="B22" i="1"/>
  <c r="D32" i="1"/>
  <c r="C32" i="1"/>
  <c r="D29" i="1"/>
  <c r="C29" i="1"/>
  <c r="C19" i="1"/>
  <c r="D19" i="1"/>
  <c r="E19" i="1"/>
  <c r="F19" i="1"/>
  <c r="G19" i="1"/>
  <c r="H19" i="1"/>
  <c r="B19" i="1"/>
</calcChain>
</file>

<file path=xl/sharedStrings.xml><?xml version="1.0" encoding="utf-8"?>
<sst xmlns="http://schemas.openxmlformats.org/spreadsheetml/2006/main" count="36" uniqueCount="19">
  <si>
    <t>arm8</t>
  </si>
  <si>
    <t>m0</t>
  </si>
  <si>
    <t>aes</t>
  </si>
  <si>
    <t>toy</t>
  </si>
  <si>
    <t>bignum</t>
  </si>
  <si>
    <t>wolfssl</t>
  </si>
  <si>
    <t>fragments</t>
  </si>
  <si>
    <t>max frag size</t>
  </si>
  <si>
    <t>&lt;= 150</t>
  </si>
  <si>
    <t>sum time</t>
  </si>
  <si>
    <t>sum frag size  (=bir blocks)</t>
  </si>
  <si>
    <t>sum frag size</t>
  </si>
  <si>
    <t>max time</t>
  </si>
  <si>
    <t>time to divide to loopfree</t>
  </si>
  <si>
    <t>(3 more in the binary!)</t>
  </si>
  <si>
    <t>(here also 3 more in binary)</t>
  </si>
  <si>
    <t>all</t>
  </si>
  <si>
    <t>avg frag size</t>
  </si>
  <si>
    <t>avg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</si>
</sst>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3"/>
  <sheetViews>
    <sheetView tabSelected="1" topLeftCell="A2" workbookViewId="0">
      <selection activeCell="M26" sqref="M26"/>
    </sheetView>
  </sheetViews>
  <sheetFormatPr defaultRowHeight="14.25" x14ac:dyDescent="0.45"/>
  <cols>
    <col min="1" max="1" width="26.265625" customWidth="1"/>
  </cols>
  <sheetData>
    <row r="2" spans="1:12" x14ac:dyDescent="0.45">
      <c r="B2" t="s">
        <v>1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</row>
    <row r="4" spans="1:12" x14ac:dyDescent="0.45">
      <c r="A4" s="2"/>
      <c r="B4" s="2" t="s">
        <v>3</v>
      </c>
      <c r="C4" s="2" t="s">
        <v>2</v>
      </c>
      <c r="D4" s="2" t="s">
        <v>2</v>
      </c>
      <c r="E4" s="2" t="s">
        <v>4</v>
      </c>
      <c r="F4" s="2" t="s">
        <v>4</v>
      </c>
      <c r="G4" s="2" t="s">
        <v>5</v>
      </c>
      <c r="H4" s="2" t="s">
        <v>5</v>
      </c>
      <c r="J4" s="2"/>
      <c r="K4" s="2"/>
      <c r="L4" s="2"/>
    </row>
    <row r="6" spans="1:12" x14ac:dyDescent="0.45">
      <c r="A6" s="4"/>
    </row>
    <row r="7" spans="1:12" x14ac:dyDescent="0.45">
      <c r="A7" s="4"/>
    </row>
    <row r="8" spans="1:12" x14ac:dyDescent="0.45">
      <c r="A8" t="s">
        <v>13</v>
      </c>
      <c r="B8">
        <v>0.17299999999999999</v>
      </c>
      <c r="C8">
        <v>0.29699999999999999</v>
      </c>
      <c r="D8">
        <v>0.33400000000000002</v>
      </c>
      <c r="E8">
        <v>526</v>
      </c>
      <c r="F8">
        <v>98.784999999999997</v>
      </c>
      <c r="G8">
        <v>3453.9189999999999</v>
      </c>
      <c r="H8">
        <v>933.79200000000003</v>
      </c>
    </row>
    <row r="9" spans="1:12" x14ac:dyDescent="0.45">
      <c r="A9" s="4"/>
    </row>
    <row r="10" spans="1:12" x14ac:dyDescent="0.45">
      <c r="A10" s="4"/>
    </row>
    <row r="11" spans="1:12" x14ac:dyDescent="0.45">
      <c r="A11" t="s">
        <v>6</v>
      </c>
      <c r="B11">
        <v>2</v>
      </c>
      <c r="C11">
        <v>3</v>
      </c>
      <c r="D11">
        <v>2</v>
      </c>
      <c r="E11">
        <v>195</v>
      </c>
      <c r="F11">
        <v>155</v>
      </c>
      <c r="G11">
        <v>309</v>
      </c>
      <c r="H11">
        <v>257</v>
      </c>
    </row>
    <row r="12" spans="1:12" x14ac:dyDescent="0.45">
      <c r="A12" t="s">
        <v>7</v>
      </c>
      <c r="B12">
        <v>54</v>
      </c>
      <c r="C12">
        <v>269</v>
      </c>
      <c r="D12">
        <v>282</v>
      </c>
      <c r="E12">
        <v>3085</v>
      </c>
      <c r="F12">
        <v>1891</v>
      </c>
      <c r="G12">
        <v>4698</v>
      </c>
      <c r="H12">
        <v>4807</v>
      </c>
    </row>
    <row r="13" spans="1:12" x14ac:dyDescent="0.45">
      <c r="A13" t="s">
        <v>10</v>
      </c>
      <c r="B13">
        <v>60</v>
      </c>
      <c r="C13">
        <v>532</v>
      </c>
      <c r="D13">
        <v>535</v>
      </c>
      <c r="E13">
        <v>9602</v>
      </c>
      <c r="F13">
        <v>5737</v>
      </c>
      <c r="G13">
        <v>21094</v>
      </c>
      <c r="H13">
        <v>13149</v>
      </c>
    </row>
    <row r="14" spans="1:12" x14ac:dyDescent="0.45">
      <c r="E14" t="s">
        <v>14</v>
      </c>
      <c r="G14" t="s">
        <v>15</v>
      </c>
    </row>
    <row r="15" spans="1:12" x14ac:dyDescent="0.45">
      <c r="A15" s="3" t="s">
        <v>8</v>
      </c>
      <c r="B15" s="3"/>
      <c r="C15" s="3"/>
      <c r="D15" s="3"/>
      <c r="E15" s="3"/>
      <c r="F15" s="3"/>
      <c r="G15" s="3"/>
      <c r="H15" s="3"/>
      <c r="J15" s="3"/>
      <c r="K15" s="3"/>
      <c r="L15" s="3"/>
    </row>
    <row r="16" spans="1:12" x14ac:dyDescent="0.45">
      <c r="A16" t="s">
        <v>6</v>
      </c>
      <c r="B16">
        <v>2</v>
      </c>
      <c r="C16">
        <v>1</v>
      </c>
      <c r="D16">
        <v>0</v>
      </c>
      <c r="E16">
        <v>189</v>
      </c>
      <c r="F16">
        <v>151</v>
      </c>
      <c r="G16">
        <v>299</v>
      </c>
      <c r="H16">
        <v>245</v>
      </c>
    </row>
    <row r="17" spans="1:13" x14ac:dyDescent="0.45">
      <c r="A17" t="s">
        <v>7</v>
      </c>
      <c r="B17">
        <v>54</v>
      </c>
      <c r="C17">
        <v>1</v>
      </c>
      <c r="D17">
        <v>0</v>
      </c>
      <c r="E17">
        <v>96</v>
      </c>
      <c r="F17">
        <v>106</v>
      </c>
      <c r="G17">
        <v>131</v>
      </c>
      <c r="H17">
        <v>72</v>
      </c>
    </row>
    <row r="18" spans="1:13" x14ac:dyDescent="0.45">
      <c r="A18" t="s">
        <v>11</v>
      </c>
      <c r="B18">
        <v>60</v>
      </c>
      <c r="C18">
        <v>1</v>
      </c>
      <c r="D18">
        <v>0</v>
      </c>
      <c r="E18">
        <v>1506</v>
      </c>
      <c r="F18">
        <v>1549</v>
      </c>
      <c r="G18">
        <v>2885</v>
      </c>
      <c r="H18">
        <v>2377</v>
      </c>
    </row>
    <row r="19" spans="1:13" x14ac:dyDescent="0.45">
      <c r="A19" t="s">
        <v>17</v>
      </c>
      <c r="B19">
        <f>B18/B16</f>
        <v>30</v>
      </c>
      <c r="C19">
        <f t="shared" ref="C19:H19" si="0">C18/C16</f>
        <v>1</v>
      </c>
      <c r="D19" t="e">
        <f t="shared" si="0"/>
        <v>#DIV/0!</v>
      </c>
      <c r="E19">
        <f t="shared" si="0"/>
        <v>7.9682539682539684</v>
      </c>
      <c r="F19">
        <f t="shared" si="0"/>
        <v>10.258278145695364</v>
      </c>
      <c r="G19">
        <f t="shared" si="0"/>
        <v>9.6488294314381271</v>
      </c>
      <c r="H19">
        <f t="shared" si="0"/>
        <v>9.7020408163265301</v>
      </c>
    </row>
    <row r="20" spans="1:13" x14ac:dyDescent="0.45">
      <c r="A20" t="s">
        <v>12</v>
      </c>
      <c r="B20">
        <v>27.716000000000001</v>
      </c>
      <c r="C20">
        <v>1.7330000000000001</v>
      </c>
      <c r="D20">
        <v>0</v>
      </c>
      <c r="E20">
        <v>149.65199999999999</v>
      </c>
      <c r="F20">
        <v>149.68299999999999</v>
      </c>
      <c r="G20">
        <v>529.13900000000001</v>
      </c>
      <c r="H20">
        <v>108.99</v>
      </c>
    </row>
    <row r="21" spans="1:13" x14ac:dyDescent="0.45">
      <c r="A21" t="s">
        <v>9</v>
      </c>
      <c r="B21">
        <v>48.59</v>
      </c>
      <c r="C21">
        <v>1.7330000000000001</v>
      </c>
      <c r="D21">
        <v>0</v>
      </c>
      <c r="E21">
        <v>1266.2950000000001</v>
      </c>
      <c r="F21">
        <v>991.70899999999995</v>
      </c>
      <c r="G21">
        <v>4747.8990000000003</v>
      </c>
      <c r="H21">
        <v>2082.366</v>
      </c>
    </row>
    <row r="22" spans="1:13" x14ac:dyDescent="0.45">
      <c r="A22" t="s">
        <v>18</v>
      </c>
      <c r="B22" s="1">
        <f>B21/B16</f>
        <v>24.295000000000002</v>
      </c>
      <c r="C22" s="1">
        <f t="shared" ref="C22:H22" si="1">C21/C16</f>
        <v>1.7330000000000001</v>
      </c>
      <c r="D22" s="1" t="e">
        <f t="shared" si="1"/>
        <v>#DIV/0!</v>
      </c>
      <c r="E22" s="1">
        <f t="shared" si="1"/>
        <v>6.6999735449735454</v>
      </c>
      <c r="F22" s="1">
        <f t="shared" si="1"/>
        <v>6.5676092715231782</v>
      </c>
      <c r="G22" s="1">
        <f t="shared" si="1"/>
        <v>15.879260869565218</v>
      </c>
      <c r="H22" s="1">
        <f t="shared" si="1"/>
        <v>8.4994530612244894</v>
      </c>
    </row>
    <row r="23" spans="1:13" x14ac:dyDescent="0.45">
      <c r="A23" s="4"/>
      <c r="B23">
        <f>B18/B21</f>
        <v>1.234821979831241</v>
      </c>
      <c r="C23">
        <f t="shared" ref="C23:H23" si="2">C18/C21</f>
        <v>0.57703404500865552</v>
      </c>
      <c r="D23" t="e">
        <f t="shared" si="2"/>
        <v>#DIV/0!</v>
      </c>
      <c r="E23">
        <f t="shared" si="2"/>
        <v>1.1892963330029731</v>
      </c>
      <c r="F23">
        <f t="shared" si="2"/>
        <v>1.5619501285155222</v>
      </c>
      <c r="G23">
        <f t="shared" si="2"/>
        <v>0.60763718857540983</v>
      </c>
      <c r="H23">
        <f t="shared" si="2"/>
        <v>1.1414900166445283</v>
      </c>
    </row>
    <row r="24" spans="1:13" x14ac:dyDescent="0.45">
      <c r="B24" s="1"/>
    </row>
    <row r="25" spans="1:13" x14ac:dyDescent="0.45">
      <c r="A25" s="5" t="s">
        <v>16</v>
      </c>
      <c r="B25" s="5"/>
      <c r="C25" s="5"/>
      <c r="D25" s="5"/>
      <c r="E25" s="5"/>
    </row>
    <row r="26" spans="1:13" x14ac:dyDescent="0.45">
      <c r="A26" t="s">
        <v>6</v>
      </c>
      <c r="C26">
        <v>3</v>
      </c>
      <c r="D26">
        <v>2</v>
      </c>
    </row>
    <row r="27" spans="1:13" x14ac:dyDescent="0.45">
      <c r="A27" t="s">
        <v>7</v>
      </c>
      <c r="C27">
        <v>269</v>
      </c>
      <c r="D27">
        <v>282</v>
      </c>
    </row>
    <row r="28" spans="1:13" x14ac:dyDescent="0.45">
      <c r="A28" t="s">
        <v>11</v>
      </c>
      <c r="C28">
        <v>532</v>
      </c>
      <c r="D28">
        <v>535</v>
      </c>
    </row>
    <row r="29" spans="1:13" x14ac:dyDescent="0.45">
      <c r="A29" t="s">
        <v>17</v>
      </c>
      <c r="C29">
        <f>C28/C26</f>
        <v>177.33333333333334</v>
      </c>
      <c r="D29">
        <f>D28/D26</f>
        <v>267.5</v>
      </c>
    </row>
    <row r="30" spans="1:13" x14ac:dyDescent="0.45">
      <c r="A30" t="s">
        <v>12</v>
      </c>
      <c r="C30">
        <v>568.53</v>
      </c>
      <c r="D30">
        <v>510.51900000000001</v>
      </c>
      <c r="H30">
        <f>E18+F18+G18+H18+C28+D28</f>
        <v>9384</v>
      </c>
    </row>
    <row r="31" spans="1:13" x14ac:dyDescent="0.45">
      <c r="A31" t="s">
        <v>9</v>
      </c>
      <c r="C31">
        <v>1118.5</v>
      </c>
      <c r="D31">
        <v>987.17</v>
      </c>
    </row>
    <row r="32" spans="1:13" x14ac:dyDescent="0.45">
      <c r="A32" t="s">
        <v>18</v>
      </c>
      <c r="C32">
        <f>C31/C26</f>
        <v>372.83333333333331</v>
      </c>
      <c r="D32">
        <f>D31/D26</f>
        <v>493.58499999999998</v>
      </c>
      <c r="J32">
        <f>H30/H33</f>
        <v>0.83831080373048306</v>
      </c>
      <c r="M32">
        <f>H33/H30</f>
        <v>1.1928750000000001</v>
      </c>
    </row>
    <row r="33" spans="3:8" x14ac:dyDescent="0.45">
      <c r="C33">
        <f>C28/C31</f>
        <v>0.47563701385784535</v>
      </c>
      <c r="D33">
        <f>D28/D31</f>
        <v>0.54195326033003433</v>
      </c>
      <c r="H33">
        <f>E21+F21+G21+H21+C31+D31</f>
        <v>11193.939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2018-11-09T21:09:54Z</dcterms:modified>
</cp:coreProperties>
</file>