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Financial Statements\"/>
    </mc:Choice>
  </mc:AlternateContent>
  <xr:revisionPtr revIDLastSave="0" documentId="8_{3A748CD0-AB05-46C4-B24C-5CABDCC447C7}" xr6:coauthVersionLast="47" xr6:coauthVersionMax="47" xr10:uidLastSave="{00000000-0000-0000-0000-000000000000}"/>
  <bookViews>
    <workbookView xWindow="3030" yWindow="900" windowWidth="21165" windowHeight="14610" xr2:uid="{00000000-000D-0000-FFFF-FFFF00000000}"/>
  </bookViews>
  <sheets>
    <sheet name="SingleStep" sheetId="1" r:id="rId1"/>
    <sheet name="MultiStep" sheetId="2" r:id="rId2"/>
    <sheet name="©" sheetId="6" r:id="rId3"/>
  </sheets>
  <definedNames>
    <definedName name="_xlnm.Print_Area" localSheetId="1">MultiStep!$A$1:$F$54</definedName>
    <definedName name="_xlnm.Print_Area" localSheetId="0">SingleStep!$A$1:$F$46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" l="1"/>
  <c r="H13" i="2"/>
  <c r="H12" i="2"/>
  <c r="H11" i="2"/>
  <c r="H8" i="1"/>
  <c r="H9" i="1"/>
  <c r="H7" i="1"/>
  <c r="H6" i="1"/>
  <c r="D14" i="2" l="1"/>
  <c r="E7" i="2" l="1"/>
  <c r="E14" i="2"/>
  <c r="E16" i="2" s="1"/>
  <c r="E39" i="2"/>
  <c r="D7" i="2"/>
  <c r="D16" i="2"/>
  <c r="D18" i="2" s="1"/>
  <c r="D41" i="2" s="1"/>
  <c r="D44" i="2" s="1"/>
  <c r="D46" i="2" s="1"/>
  <c r="D53" i="2" s="1"/>
  <c r="D39" i="2"/>
  <c r="E10" i="1"/>
  <c r="E33" i="1"/>
  <c r="D10" i="1"/>
  <c r="D33" i="1"/>
  <c r="E35" i="1" l="1"/>
  <c r="E38" i="1" s="1"/>
  <c r="E45" i="1" s="1"/>
  <c r="D35" i="1"/>
  <c r="D38" i="1" s="1"/>
  <c r="D45" i="1" s="1"/>
  <c r="E18" i="2"/>
  <c r="E41" i="2" s="1"/>
  <c r="E44" i="2" s="1"/>
  <c r="E46" i="2" s="1"/>
  <c r="E53" i="2" s="1"/>
</calcChain>
</file>

<file path=xl/sharedStrings.xml><?xml version="1.0" encoding="utf-8"?>
<sst xmlns="http://schemas.openxmlformats.org/spreadsheetml/2006/main" count="110" uniqueCount="71">
  <si>
    <t>[Company Name]</t>
  </si>
  <si>
    <t>Income Statement</t>
  </si>
  <si>
    <t>For the Years Ending [Dec 31, 2020 and Dec 31, 2019]</t>
  </si>
  <si>
    <t>Income Statement Template</t>
  </si>
  <si>
    <t>© 2008-2020 Vertex42 LLC</t>
  </si>
  <si>
    <t>Revenue</t>
  </si>
  <si>
    <t>Sales revenue</t>
  </si>
  <si>
    <t>RELATED TEMPLATES</t>
  </si>
  <si>
    <t>(Less sales returns and allowances)</t>
  </si>
  <si>
    <t>Service revenue</t>
  </si>
  <si>
    <t>Interest revenue</t>
  </si>
  <si>
    <t>Other revenue</t>
  </si>
  <si>
    <t>Total Revenues</t>
  </si>
  <si>
    <t>[42]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</si>
  <si>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</si>
  <si>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</si>
  <si>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</si>
  <si>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</si>
  <si>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</si>
  <si>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</si>
  <si>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</si>
  <si>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</si>
  <si>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</si>
  <si>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</si>
  <si>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</si>
  <si>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</si>
  <si>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</si>
  <si>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</si>
  <si>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</si>
  <si>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</si>
  <si>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</si>
  <si>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</si>
  <si>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</si>
  <si>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</si>
  <si>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</si>
  <si>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</si>
  <si>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Net Income Before Taxes</t>
  </si>
  <si>
    <t>Income tax expense</t>
  </si>
  <si>
    <t>Income from Continuing Operations</t>
  </si>
  <si>
    <t>{42}</t>
  </si>
  <si>
    <t>Below-the-Line Items</t>
  </si>
  <si>
    <t>Income from discontinued operations</t>
  </si>
  <si>
    <t>Effect of accounting changes</t>
  </si>
  <si>
    <t>Extraordinary items</t>
  </si>
  <si>
    <t>Net Income</t>
  </si>
  <si>
    <t>Gross sales</t>
  </si>
  <si>
    <t>Net Sales</t>
  </si>
  <si>
    <t>Cost of Goods Sold</t>
  </si>
  <si>
    <t>Beginning inventory</t>
  </si>
  <si>
    <t>Goods purchased</t>
  </si>
  <si>
    <t>Goods manufactured: Raw materials</t>
  </si>
  <si>
    <t>Goods manufactured: Direct Labor</t>
  </si>
  <si>
    <t>Total Goods Available</t>
  </si>
  <si>
    <t>(Less ending inventory)</t>
  </si>
  <si>
    <t>Gross Profit (Loss)</t>
  </si>
  <si>
    <t>Total Operating Expenses</t>
  </si>
  <si>
    <t>Operating Income (Loss)</t>
  </si>
  <si>
    <t>Non-operating revenues, expenses, gains, losses</t>
  </si>
  <si>
    <t>(Less interest expense)</t>
  </si>
  <si>
    <t>Income Before Taxes</t>
  </si>
  <si>
    <t>(Less income tax expense)</t>
  </si>
  <si>
    <t>Income From Continuing Operations</t>
  </si>
  <si>
    <t>Cumulative effect of accounting changes</t>
  </si>
  <si>
    <t>By Vertex42.com</t>
  </si>
  <si>
    <t>https://www.vertex42.com/ExcelTemplates/income-statement.html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</si>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</sst>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45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Arial"/>
      <family val="2"/>
    </font>
    <font>
      <sz val="2"/>
      <name val="Arial"/>
      <family val="2"/>
    </font>
    <font>
      <b/>
      <sz val="14"/>
      <color indexed="9"/>
      <name val="Arial"/>
      <family val="1"/>
      <scheme val="major"/>
    </font>
    <font>
      <sz val="10"/>
      <name val="Arial"/>
      <family val="1"/>
      <scheme val="major"/>
    </font>
    <font>
      <b/>
      <sz val="20"/>
      <color theme="4"/>
      <name val="Arial"/>
      <family val="1"/>
      <scheme val="major"/>
    </font>
    <font>
      <sz val="16"/>
      <name val="Arial"/>
      <family val="1"/>
      <scheme val="maj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2"/>
      <color indexed="9"/>
      <name val="Arial"/>
      <family val="2"/>
      <scheme val="minor"/>
    </font>
    <font>
      <sz val="16"/>
      <name val="Arial"/>
      <family val="2"/>
      <scheme val="major"/>
    </font>
    <font>
      <b/>
      <sz val="20"/>
      <color theme="4"/>
      <name val="Arial"/>
      <family val="2"/>
      <scheme val="major"/>
    </font>
    <font>
      <b/>
      <sz val="14"/>
      <color indexed="9"/>
      <name val="Arial"/>
      <family val="2"/>
      <scheme val="major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9"/>
      <color theme="4"/>
      <name val="Arial"/>
      <family val="2"/>
    </font>
    <font>
      <u/>
      <sz val="10"/>
      <color theme="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3464AB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38" fillId="0" borderId="0" xfId="35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26" fillId="0" borderId="0" xfId="0" applyFont="1" applyFill="1" applyAlignment="1" applyProtection="1">
      <alignment vertical="center"/>
    </xf>
    <xf numFmtId="0" fontId="26" fillId="0" borderId="0" xfId="0" applyFont="1" applyAlignment="1" applyProtection="1">
      <alignment horizontal="right" vertical="center"/>
    </xf>
    <xf numFmtId="0" fontId="27" fillId="0" borderId="0" xfId="0" applyFont="1" applyAlignment="1" applyProtection="1">
      <alignment vertical="center"/>
    </xf>
    <xf numFmtId="0" fontId="3" fillId="20" borderId="0" xfId="0" applyFont="1" applyFill="1" applyAlignment="1" applyProtection="1">
      <alignment vertical="center"/>
      <protection locked="0"/>
    </xf>
    <xf numFmtId="0" fontId="3" fillId="20" borderId="0" xfId="0" applyFont="1" applyFill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2" fillId="0" borderId="0" xfId="0" applyFont="1" applyAlignment="1" applyProtection="1">
      <alignment vertical="center"/>
    </xf>
    <xf numFmtId="0" fontId="32" fillId="0" borderId="0" xfId="0" applyFont="1" applyAlignment="1" applyProtection="1">
      <alignment vertical="center"/>
      <protection locked="0"/>
    </xf>
    <xf numFmtId="41" fontId="32" fillId="0" borderId="7" xfId="28" applyNumberFormat="1" applyFont="1" applyBorder="1" applyAlignment="1" applyProtection="1">
      <alignment vertical="center"/>
      <protection locked="0"/>
    </xf>
    <xf numFmtId="41" fontId="33" fillId="22" borderId="1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horizontal="right" vertical="center"/>
    </xf>
    <xf numFmtId="0" fontId="32" fillId="0" borderId="0" xfId="0" applyFont="1" applyBorder="1" applyAlignment="1" applyProtection="1">
      <alignment vertical="center"/>
      <protection locked="0"/>
    </xf>
    <xf numFmtId="0" fontId="32" fillId="22" borderId="0" xfId="0" applyFont="1" applyFill="1" applyAlignment="1" applyProtection="1">
      <alignment vertical="center"/>
    </xf>
    <xf numFmtId="41" fontId="32" fillId="22" borderId="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vertical="center"/>
    </xf>
    <xf numFmtId="41" fontId="33" fillId="21" borderId="11" xfId="0" applyNumberFormat="1" applyFont="1" applyFill="1" applyBorder="1" applyAlignment="1" applyProtection="1">
      <alignment vertical="center"/>
    </xf>
    <xf numFmtId="0" fontId="28" fillId="20" borderId="0" xfId="0" applyFont="1" applyFill="1" applyAlignment="1" applyProtection="1">
      <alignment vertical="center"/>
    </xf>
    <xf numFmtId="0" fontId="33" fillId="22" borderId="0" xfId="0" applyFont="1" applyFill="1" applyAlignment="1" applyProtection="1">
      <alignment vertical="center"/>
    </xf>
    <xf numFmtId="0" fontId="33" fillId="21" borderId="0" xfId="0" applyFont="1" applyFill="1" applyAlignment="1" applyProtection="1">
      <alignment vertical="center"/>
    </xf>
    <xf numFmtId="0" fontId="31" fillId="0" borderId="0" xfId="0" applyFont="1" applyAlignment="1" applyProtection="1">
      <alignment vertical="center"/>
      <protection locked="0"/>
    </xf>
    <xf numFmtId="0" fontId="32" fillId="0" borderId="0" xfId="0" applyFont="1" applyFill="1" applyAlignment="1" applyProtection="1">
      <alignment vertical="center"/>
      <protection locked="0"/>
    </xf>
    <xf numFmtId="0" fontId="32" fillId="0" borderId="0" xfId="0" applyFont="1" applyFill="1" applyAlignment="1" applyProtection="1">
      <alignment horizontal="right" vertical="center"/>
      <protection locked="0"/>
    </xf>
    <xf numFmtId="0" fontId="34" fillId="0" borderId="0" xfId="0" applyFont="1" applyFill="1" applyBorder="1" applyAlignment="1" applyProtection="1">
      <alignment vertical="center"/>
    </xf>
    <xf numFmtId="0" fontId="35" fillId="0" borderId="0" xfId="0" applyFont="1" applyAlignment="1" applyProtection="1">
      <alignment vertical="center"/>
      <protection locked="0"/>
    </xf>
    <xf numFmtId="0" fontId="36" fillId="0" borderId="0" xfId="0" applyFont="1" applyAlignment="1" applyProtection="1">
      <alignment horizontal="right" vertical="center"/>
    </xf>
    <xf numFmtId="0" fontId="37" fillId="20" borderId="0" xfId="0" applyFont="1" applyFill="1" applyAlignment="1" applyProtection="1">
      <alignment vertical="center"/>
    </xf>
    <xf numFmtId="41" fontId="32" fillId="22" borderId="10" xfId="0" applyNumberFormat="1" applyFont="1" applyFill="1" applyBorder="1" applyAlignment="1" applyProtection="1">
      <alignment vertical="center"/>
    </xf>
    <xf numFmtId="0" fontId="40" fillId="23" borderId="12" xfId="0" applyFont="1" applyFill="1" applyBorder="1" applyAlignment="1">
      <alignment horizontal="left" vertical="center" indent="1"/>
    </xf>
    <xf numFmtId="0" fontId="40" fillId="23" borderId="12" xfId="0" applyFont="1" applyFill="1" applyBorder="1" applyAlignment="1">
      <alignment horizontal="left" vertical="center"/>
    </xf>
    <xf numFmtId="0" fontId="41" fillId="23" borderId="12" xfId="0" applyFont="1" applyFill="1" applyBorder="1" applyAlignment="1">
      <alignment vertical="center"/>
    </xf>
    <xf numFmtId="0" fontId="0" fillId="0" borderId="0" xfId="0"/>
    <xf numFmtId="0" fontId="1" fillId="24" borderId="0" xfId="0" applyFont="1" applyFill="1"/>
    <xf numFmtId="0" fontId="24" fillId="24" borderId="0" xfId="0" applyFont="1" applyFill="1" applyAlignment="1">
      <alignment horizontal="left" wrapText="1" indent="1"/>
    </xf>
    <xf numFmtId="0" fontId="39" fillId="24" borderId="0" xfId="0" applyFont="1" applyFill="1"/>
    <xf numFmtId="0" fontId="24" fillId="24" borderId="0" xfId="0" applyFont="1" applyFill="1"/>
    <xf numFmtId="0" fontId="38" fillId="24" borderId="0" xfId="35" applyFill="1" applyAlignment="1" applyProtection="1">
      <alignment horizontal="left" wrapText="1"/>
    </xf>
    <xf numFmtId="0" fontId="24" fillId="24" borderId="0" xfId="0" applyFont="1" applyFill="1" applyAlignment="1">
      <alignment horizontal="left" wrapText="1"/>
    </xf>
    <xf numFmtId="0" fontId="5" fillId="24" borderId="0" xfId="0" applyFont="1" applyFill="1" applyAlignment="1">
      <alignment horizontal="left" wrapText="1"/>
    </xf>
    <xf numFmtId="0" fontId="25" fillId="24" borderId="0" xfId="0" applyFont="1" applyFill="1" applyAlignment="1">
      <alignment horizontal="left" wrapText="1"/>
    </xf>
    <xf numFmtId="0" fontId="24" fillId="24" borderId="0" xfId="0" applyFont="1" applyFill="1" applyAlignment="1">
      <alignment horizontal="left"/>
    </xf>
    <xf numFmtId="0" fontId="42" fillId="24" borderId="0" xfId="0" applyFont="1" applyFill="1" applyAlignment="1">
      <alignment horizontal="left" wrapText="1"/>
    </xf>
    <xf numFmtId="0" fontId="1" fillId="0" borderId="0" xfId="0" applyFont="1"/>
    <xf numFmtId="0" fontId="43" fillId="0" borderId="0" xfId="0" applyFont="1" applyAlignment="1">
      <alignment vertical="center"/>
    </xf>
    <xf numFmtId="0" fontId="44" fillId="0" borderId="0" xfId="35" applyFont="1" applyFill="1" applyAlignment="1" applyProtection="1"/>
    <xf numFmtId="0" fontId="33" fillId="21" borderId="0" xfId="0" applyFont="1" applyFill="1" applyAlignment="1" applyProtection="1">
      <alignment horizontal="left" vertical="center"/>
    </xf>
    <xf numFmtId="0" fontId="33" fillId="22" borderId="0" xfId="0" applyFont="1" applyFill="1" applyAlignment="1" applyProtection="1">
      <alignment horizontal="left"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42" fontId="1" fillId="0" borderId="0" xfId="0" applyNumberFormat="1" applyFont="1" applyAlignment="1" applyProtection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6AAA1-0AF0-42F5-AEAB-63EDEC98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income-statemen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income-stat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income-statement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showGridLines="0" tabSelected="1" workbookViewId="0"/>
  </sheetViews>
  <sheetFormatPr defaultRowHeight="12.75"/>
  <cols>
    <col min="1" max="1" width="2.375" style="1" customWidth="1"/>
    <col min="2" max="2" width="5.375" style="1" customWidth="1"/>
    <col min="3" max="3" width="37.5" style="1" customWidth="1"/>
    <col min="4" max="5" width="15.5" style="1" customWidth="1"/>
    <col min="6" max="6" width="2.375" style="1" customWidth="1"/>
    <col min="7" max="7" width="8.625" style="1" customWidth="1"/>
    <col min="8" max="8" width="28.5" style="1" customWidth="1"/>
    <col min="9" max="16384" width="9" style="1"/>
  </cols>
  <sheetData>
    <row r="1" spans="1:8" s="2" customFormat="1" ht="26.25">
      <c r="A1" s="53"/>
      <c r="B1" s="26" t="s">
        <v>0</v>
      </c>
      <c r="C1" s="26"/>
      <c r="D1" s="11"/>
      <c r="E1" s="12" t="s">
        <v>1</v>
      </c>
      <c r="F1" s="53"/>
      <c r="G1" s="53"/>
      <c r="H1" s="53"/>
    </row>
    <row r="2" spans="1:8" s="2" customFormat="1">
      <c r="A2" s="54"/>
      <c r="B2" s="53"/>
      <c r="C2" s="27"/>
      <c r="D2" s="27"/>
      <c r="E2" s="28" t="s">
        <v>2</v>
      </c>
      <c r="F2" s="53"/>
      <c r="G2" s="53"/>
      <c r="H2" s="3" t="s">
        <v>3</v>
      </c>
    </row>
    <row r="3" spans="1:8" s="2" customFormat="1">
      <c r="A3" s="53"/>
      <c r="B3" s="13"/>
      <c r="C3" s="13"/>
      <c r="D3" s="13"/>
      <c r="E3" s="13"/>
      <c r="F3" s="53"/>
      <c r="G3" s="53"/>
      <c r="H3" s="4" t="s">
        <v>4</v>
      </c>
    </row>
    <row r="4" spans="1:8" s="2" customFormat="1" ht="18">
      <c r="A4" s="53"/>
      <c r="B4" s="23" t="s">
        <v>5</v>
      </c>
      <c r="C4" s="23"/>
      <c r="D4" s="9">
        <v>2020</v>
      </c>
      <c r="E4" s="9">
        <v>2019</v>
      </c>
      <c r="F4" s="5"/>
      <c r="G4" s="5"/>
      <c r="H4" s="6"/>
    </row>
    <row r="5" spans="1:8" s="2" customFormat="1">
      <c r="A5" s="53"/>
      <c r="B5" s="13"/>
      <c r="C5" s="14" t="s">
        <v>6</v>
      </c>
      <c r="D5" s="15">
        <v>110000</v>
      </c>
      <c r="E5" s="15">
        <v>95000</v>
      </c>
      <c r="F5" s="53"/>
      <c r="G5" s="53"/>
      <c r="H5" s="49" t="s">
        <v>7</v>
      </c>
    </row>
    <row r="6" spans="1:8" s="2" customFormat="1">
      <c r="A6" s="53"/>
      <c r="B6" s="13"/>
      <c r="C6" s="14" t="s">
        <v>8</v>
      </c>
      <c r="D6" s="15"/>
      <c r="E6" s="15"/>
      <c r="F6" s="53"/>
      <c r="G6" s="53"/>
      <c r="H6" s="50" t="str">
        <f>HYPERLINK("https://www.vertex42.com/ExcelTemplates/business-templates.html","► More Business Templates")</f>
        <v>► More Business Templates</v>
      </c>
    </row>
    <row r="7" spans="1:8" s="2" customFormat="1">
      <c r="A7" s="53"/>
      <c r="B7" s="13"/>
      <c r="C7" s="14" t="s">
        <v>9</v>
      </c>
      <c r="D7" s="15">
        <v>70000</v>
      </c>
      <c r="E7" s="15">
        <v>62000</v>
      </c>
      <c r="F7" s="53"/>
      <c r="G7" s="53"/>
      <c r="H7" s="50" t="str">
        <f>HYPERLINK("https://www.vertex42.com/ExcelTemplates/financial-statements.html","► More Financial Templates")</f>
        <v>► More Financial Templates</v>
      </c>
    </row>
    <row r="8" spans="1:8" s="2" customFormat="1">
      <c r="A8" s="53"/>
      <c r="B8" s="13"/>
      <c r="C8" s="14" t="s">
        <v>10</v>
      </c>
      <c r="D8" s="15"/>
      <c r="E8" s="15"/>
      <c r="F8" s="53"/>
      <c r="G8" s="53"/>
      <c r="H8" s="50" t="str">
        <f>HYPERLINK("https://www.vertex42.com/ExcelTemplates/balance-sheet.html","► Balance Sheet")</f>
        <v>► Balance Sheet</v>
      </c>
    </row>
    <row r="9" spans="1:8" s="2" customFormat="1">
      <c r="A9" s="53"/>
      <c r="B9" s="13"/>
      <c r="C9" s="14" t="s">
        <v>11</v>
      </c>
      <c r="D9" s="15"/>
      <c r="E9" s="15"/>
      <c r="F9" s="53"/>
      <c r="G9" s="53"/>
      <c r="H9" s="50" t="str">
        <f>HYPERLINK("https://www.vertex42.com/ExcelTemplates/cash-flow-statement.html","► Cash Flow Statement")</f>
        <v>► Cash Flow Statement</v>
      </c>
    </row>
    <row r="10" spans="1:8" s="2" customFormat="1" ht="15.75">
      <c r="A10" s="53"/>
      <c r="B10" s="24" t="s">
        <v>12</v>
      </c>
      <c r="C10" s="24"/>
      <c r="D10" s="16">
        <f>SUM(D5:D9)</f>
        <v>180000</v>
      </c>
      <c r="E10" s="16">
        <f>SUM(E5:E9)</f>
        <v>157000</v>
      </c>
      <c r="F10" s="53"/>
      <c r="G10" s="53"/>
      <c r="H10" s="53"/>
    </row>
    <row r="11" spans="1:8" s="2" customFormat="1">
      <c r="A11" s="53"/>
      <c r="B11" s="13"/>
      <c r="C11" s="13"/>
      <c r="D11" s="13"/>
      <c r="E11" s="17" t="s">
        <v>13</v>
      </c>
      <c r="F11" s="53"/>
      <c r="G11" s="53"/>
      <c r="H11" s="53"/>
    </row>
    <row r="12" spans="1:8" s="2" customFormat="1" ht="18">
      <c r="A12" s="7" t="s">
        <v>13</v>
      </c>
      <c r="B12" s="23" t="s">
        <v>14</v>
      </c>
      <c r="C12" s="23"/>
      <c r="D12" s="10"/>
      <c r="E12" s="10"/>
      <c r="F12" s="5"/>
      <c r="G12" s="5"/>
      <c r="H12" s="5"/>
    </row>
    <row r="13" spans="1:8" s="2" customFormat="1">
      <c r="A13" s="53"/>
      <c r="B13" s="13"/>
      <c r="C13" s="18" t="s">
        <v>15</v>
      </c>
      <c r="D13" s="15">
        <v>1000</v>
      </c>
      <c r="E13" s="15">
        <v>1000</v>
      </c>
      <c r="F13" s="53"/>
      <c r="G13" s="53"/>
      <c r="H13" s="53"/>
    </row>
    <row r="14" spans="1:8" s="2" customFormat="1">
      <c r="A14" s="53"/>
      <c r="B14" s="13"/>
      <c r="C14" s="18" t="s">
        <v>16</v>
      </c>
      <c r="D14" s="15"/>
      <c r="E14" s="15"/>
      <c r="F14" s="53"/>
      <c r="G14" s="53"/>
      <c r="H14" s="53"/>
    </row>
    <row r="15" spans="1:8" s="2" customFormat="1">
      <c r="A15" s="53"/>
      <c r="B15" s="13"/>
      <c r="C15" s="18" t="s">
        <v>17</v>
      </c>
      <c r="D15" s="15"/>
      <c r="E15" s="15"/>
      <c r="F15" s="53"/>
      <c r="G15" s="55"/>
      <c r="H15" s="53"/>
    </row>
    <row r="16" spans="1:8" s="2" customFormat="1">
      <c r="A16" s="53"/>
      <c r="B16" s="13"/>
      <c r="C16" s="18" t="s">
        <v>18</v>
      </c>
      <c r="D16" s="15">
        <v>65000</v>
      </c>
      <c r="E16" s="15">
        <v>63000</v>
      </c>
      <c r="F16" s="53"/>
      <c r="G16" s="53"/>
      <c r="H16" s="53"/>
    </row>
    <row r="17" spans="2:7" s="2" customFormat="1">
      <c r="B17" s="13"/>
      <c r="C17" s="18" t="s">
        <v>19</v>
      </c>
      <c r="D17" s="15"/>
      <c r="E17" s="15"/>
      <c r="F17" s="53"/>
      <c r="G17" s="53"/>
    </row>
    <row r="18" spans="2:7" s="2" customFormat="1">
      <c r="B18" s="13"/>
      <c r="C18" s="18" t="s">
        <v>20</v>
      </c>
      <c r="D18" s="15"/>
      <c r="E18" s="15"/>
      <c r="F18" s="53"/>
      <c r="G18" s="53"/>
    </row>
    <row r="19" spans="2:7" s="2" customFormat="1">
      <c r="B19" s="13"/>
      <c r="C19" s="18" t="s">
        <v>21</v>
      </c>
      <c r="D19" s="15"/>
      <c r="E19" s="15">
        <v>8000</v>
      </c>
      <c r="F19" s="53"/>
      <c r="G19" s="53"/>
    </row>
    <row r="20" spans="2:7" s="2" customFormat="1">
      <c r="B20" s="13"/>
      <c r="C20" s="18" t="s">
        <v>22</v>
      </c>
      <c r="D20" s="15"/>
      <c r="E20" s="15"/>
      <c r="F20" s="53"/>
      <c r="G20" s="55"/>
    </row>
    <row r="21" spans="2:7" s="2" customFormat="1">
      <c r="B21" s="13"/>
      <c r="C21" s="18" t="s">
        <v>23</v>
      </c>
      <c r="D21" s="15">
        <v>4200</v>
      </c>
      <c r="E21" s="15">
        <v>5200</v>
      </c>
      <c r="F21" s="53"/>
      <c r="G21" s="53"/>
    </row>
    <row r="22" spans="2:7" s="2" customFormat="1">
      <c r="B22" s="13"/>
      <c r="C22" s="18" t="s">
        <v>24</v>
      </c>
      <c r="D22" s="15"/>
      <c r="E22" s="15"/>
      <c r="F22" s="53"/>
      <c r="G22" s="53"/>
    </row>
    <row r="23" spans="2:7" s="2" customFormat="1">
      <c r="B23" s="13"/>
      <c r="C23" s="18" t="s">
        <v>25</v>
      </c>
      <c r="D23" s="15"/>
      <c r="E23" s="15"/>
      <c r="F23" s="53"/>
      <c r="G23" s="55"/>
    </row>
    <row r="24" spans="2:7" s="2" customFormat="1">
      <c r="B24" s="13"/>
      <c r="C24" s="18" t="s">
        <v>26</v>
      </c>
      <c r="D24" s="15"/>
      <c r="E24" s="15"/>
      <c r="F24" s="53"/>
      <c r="G24" s="53"/>
    </row>
    <row r="25" spans="2:7" s="2" customFormat="1">
      <c r="B25" s="13"/>
      <c r="C25" s="18" t="s">
        <v>27</v>
      </c>
      <c r="D25" s="15"/>
      <c r="E25" s="15"/>
      <c r="F25" s="53"/>
      <c r="G25" s="53"/>
    </row>
    <row r="26" spans="2:7" s="2" customFormat="1">
      <c r="B26" s="13"/>
      <c r="C26" s="18" t="s">
        <v>28</v>
      </c>
      <c r="D26" s="15"/>
      <c r="E26" s="15"/>
      <c r="F26" s="53"/>
      <c r="G26" s="55"/>
    </row>
    <row r="27" spans="2:7" s="2" customFormat="1">
      <c r="B27" s="13"/>
      <c r="C27" s="18" t="s">
        <v>29</v>
      </c>
      <c r="D27" s="15">
        <v>55000</v>
      </c>
      <c r="E27" s="15">
        <v>55000</v>
      </c>
      <c r="F27" s="53"/>
      <c r="G27" s="53"/>
    </row>
    <row r="28" spans="2:7" s="2" customFormat="1">
      <c r="B28" s="13"/>
      <c r="C28" s="18" t="s">
        <v>30</v>
      </c>
      <c r="D28" s="15"/>
      <c r="E28" s="15"/>
      <c r="F28" s="53"/>
      <c r="G28" s="53"/>
    </row>
    <row r="29" spans="2:7" s="2" customFormat="1">
      <c r="B29" s="13"/>
      <c r="C29" s="18" t="s">
        <v>31</v>
      </c>
      <c r="D29" s="15"/>
      <c r="E29" s="15"/>
      <c r="F29" s="53"/>
      <c r="G29" s="53"/>
    </row>
    <row r="30" spans="2:7" s="2" customFormat="1">
      <c r="B30" s="13"/>
      <c r="C30" s="18" t="s">
        <v>32</v>
      </c>
      <c r="D30" s="15"/>
      <c r="E30" s="15"/>
      <c r="F30" s="53"/>
      <c r="G30" s="53"/>
    </row>
    <row r="31" spans="2:7" s="2" customFormat="1">
      <c r="B31" s="13"/>
      <c r="C31" s="18" t="s">
        <v>33</v>
      </c>
      <c r="D31" s="15"/>
      <c r="E31" s="15"/>
      <c r="F31" s="53"/>
      <c r="G31" s="53"/>
    </row>
    <row r="32" spans="2:7" s="2" customFormat="1">
      <c r="B32" s="13"/>
      <c r="C32" s="18" t="s">
        <v>34</v>
      </c>
      <c r="D32" s="15">
        <v>17460</v>
      </c>
      <c r="E32" s="15"/>
      <c r="F32" s="53"/>
      <c r="G32" s="53"/>
    </row>
    <row r="33" spans="2:8" s="2" customFormat="1" ht="15.75">
      <c r="B33" s="24" t="s">
        <v>35</v>
      </c>
      <c r="C33" s="24"/>
      <c r="D33" s="16">
        <f>SUM(D13:D32)</f>
        <v>142660</v>
      </c>
      <c r="E33" s="16">
        <f>SUM(E13:E32)</f>
        <v>132200</v>
      </c>
      <c r="F33" s="53"/>
      <c r="G33" s="53"/>
      <c r="H33" s="53"/>
    </row>
    <row r="34" spans="2:8" s="2" customFormat="1">
      <c r="B34" s="13"/>
      <c r="C34" s="13"/>
      <c r="D34" s="13"/>
      <c r="E34" s="13"/>
      <c r="F34" s="53"/>
      <c r="G34" s="53"/>
      <c r="H34" s="53"/>
    </row>
    <row r="35" spans="2:8" s="2" customFormat="1">
      <c r="B35" s="13"/>
      <c r="C35" s="19" t="s">
        <v>36</v>
      </c>
      <c r="D35" s="20">
        <f>D10-D33</f>
        <v>37340</v>
      </c>
      <c r="E35" s="20">
        <f>E10-E33</f>
        <v>24800</v>
      </c>
      <c r="F35" s="53"/>
      <c r="G35" s="53"/>
      <c r="H35" s="53"/>
    </row>
    <row r="36" spans="2:8" s="2" customFormat="1">
      <c r="B36" s="13"/>
      <c r="C36" s="14" t="s">
        <v>37</v>
      </c>
      <c r="D36" s="15">
        <v>14936</v>
      </c>
      <c r="E36" s="15">
        <v>9920</v>
      </c>
      <c r="F36" s="53"/>
      <c r="G36" s="53"/>
      <c r="H36" s="53"/>
    </row>
    <row r="37" spans="2:8" s="2" customFormat="1">
      <c r="B37" s="13"/>
      <c r="C37" s="13"/>
      <c r="D37" s="13"/>
      <c r="E37" s="13"/>
      <c r="F37" s="53"/>
      <c r="G37" s="53"/>
      <c r="H37" s="53"/>
    </row>
    <row r="38" spans="2:8" s="2" customFormat="1" ht="15.75">
      <c r="B38" s="24" t="s">
        <v>38</v>
      </c>
      <c r="C38" s="24"/>
      <c r="D38" s="16">
        <f>D35-D36</f>
        <v>22404</v>
      </c>
      <c r="E38" s="16">
        <f>E35-E36</f>
        <v>14880</v>
      </c>
      <c r="F38" s="53"/>
      <c r="G38" s="53"/>
      <c r="H38" s="53"/>
    </row>
    <row r="39" spans="2:8" s="2" customFormat="1">
      <c r="B39" s="13"/>
      <c r="C39" s="21" t="s">
        <v>39</v>
      </c>
      <c r="D39" s="13"/>
      <c r="E39" s="17" t="s">
        <v>13</v>
      </c>
      <c r="F39" s="53"/>
      <c r="G39" s="53"/>
      <c r="H39" s="53"/>
    </row>
    <row r="40" spans="2:8" s="2" customFormat="1" ht="18">
      <c r="B40" s="23" t="s">
        <v>40</v>
      </c>
      <c r="C40" s="23"/>
      <c r="D40" s="10"/>
      <c r="E40" s="10"/>
      <c r="F40" s="5"/>
      <c r="G40" s="5"/>
      <c r="H40" s="5"/>
    </row>
    <row r="41" spans="2:8" s="2" customFormat="1">
      <c r="B41" s="13"/>
      <c r="C41" s="14" t="s">
        <v>41</v>
      </c>
      <c r="D41" s="15"/>
      <c r="E41" s="15"/>
      <c r="F41" s="53"/>
      <c r="G41" s="53"/>
      <c r="H41" s="53"/>
    </row>
    <row r="42" spans="2:8" s="2" customFormat="1">
      <c r="B42" s="13"/>
      <c r="C42" s="14" t="s">
        <v>42</v>
      </c>
      <c r="D42" s="15"/>
      <c r="E42" s="15"/>
      <c r="F42" s="53"/>
      <c r="G42" s="53"/>
      <c r="H42" s="53"/>
    </row>
    <row r="43" spans="2:8" s="2" customFormat="1">
      <c r="B43" s="13"/>
      <c r="C43" s="14" t="s">
        <v>43</v>
      </c>
      <c r="D43" s="15"/>
      <c r="E43" s="15"/>
      <c r="F43" s="53"/>
      <c r="G43" s="53"/>
      <c r="H43" s="53"/>
    </row>
    <row r="44" spans="2:8" s="2" customFormat="1">
      <c r="B44" s="13"/>
      <c r="C44" s="13"/>
      <c r="D44" s="13"/>
      <c r="E44" s="13"/>
      <c r="F44" s="53"/>
      <c r="G44" s="53"/>
      <c r="H44" s="53"/>
    </row>
    <row r="45" spans="2:8" s="2" customFormat="1" ht="16.5" thickBot="1">
      <c r="B45" s="25" t="s">
        <v>44</v>
      </c>
      <c r="C45" s="25"/>
      <c r="D45" s="22">
        <f>D38+SUM(D41:D44)</f>
        <v>22404</v>
      </c>
      <c r="E45" s="22">
        <f>E38+SUM(E41:E44)</f>
        <v>14880</v>
      </c>
      <c r="F45" s="53"/>
      <c r="G45" s="53"/>
      <c r="H45" s="53"/>
    </row>
    <row r="46" spans="2:8" s="2" customFormat="1" ht="13.5" thickTop="1">
      <c r="B46" s="53"/>
      <c r="C46" s="53"/>
      <c r="D46" s="53"/>
      <c r="E46" s="53"/>
      <c r="F46" s="53"/>
      <c r="G46" s="53"/>
      <c r="H46" s="53"/>
    </row>
    <row r="47" spans="2:8" s="2" customFormat="1">
      <c r="B47" s="53"/>
      <c r="C47" s="53"/>
      <c r="D47" s="53"/>
      <c r="E47" s="53"/>
      <c r="F47" s="53"/>
      <c r="G47" s="53"/>
      <c r="H47" s="53"/>
    </row>
  </sheetData>
  <phoneticPr fontId="0" type="noConversion"/>
  <hyperlinks>
    <hyperlink ref="H2" r:id="rId1" xr:uid="{00000000-0004-0000-0000-000000000000}"/>
  </hyperlinks>
  <printOptions horizontalCentered="1"/>
  <pageMargins left="0.5" right="0.5" top="0.5" bottom="0.5" header="0.5" footer="0.25"/>
  <pageSetup fitToHeight="0" orientation="portrait" r:id="rId2"/>
  <headerFooter alignWithMargins="0"/>
  <ignoredErrors>
    <ignoredError sqref="D10:E10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5"/>
  <sheetViews>
    <sheetView showGridLines="0" workbookViewId="0"/>
  </sheetViews>
  <sheetFormatPr defaultRowHeight="12.75"/>
  <cols>
    <col min="1" max="1" width="2.375" style="1" customWidth="1"/>
    <col min="2" max="2" width="5.375" style="1" customWidth="1"/>
    <col min="3" max="3" width="40.625" style="1" customWidth="1"/>
    <col min="4" max="4" width="15.875" style="1" customWidth="1"/>
    <col min="5" max="5" width="15.5" style="1" customWidth="1"/>
    <col min="6" max="6" width="2.375" style="1" customWidth="1"/>
    <col min="7" max="7" width="8.625" style="1" customWidth="1"/>
    <col min="8" max="8" width="28.5" style="1" customWidth="1"/>
    <col min="9" max="16384" width="9" style="1"/>
  </cols>
  <sheetData>
    <row r="1" spans="1:8" s="2" customFormat="1" ht="26.25">
      <c r="A1" s="53"/>
      <c r="B1" s="30" t="s">
        <v>0</v>
      </c>
      <c r="C1" s="30"/>
      <c r="D1" s="53"/>
      <c r="E1" s="31" t="s">
        <v>1</v>
      </c>
      <c r="F1" s="53"/>
      <c r="G1" s="53"/>
      <c r="H1" s="53"/>
    </row>
    <row r="2" spans="1:8" s="2" customFormat="1">
      <c r="A2" s="54"/>
      <c r="B2" s="53"/>
      <c r="C2" s="27"/>
      <c r="D2" s="27"/>
      <c r="E2" s="28" t="s">
        <v>2</v>
      </c>
      <c r="F2" s="53"/>
      <c r="G2" s="53"/>
      <c r="H2" s="3" t="s">
        <v>3</v>
      </c>
    </row>
    <row r="3" spans="1:8" s="2" customFormat="1">
      <c r="A3" s="53"/>
      <c r="B3" s="13"/>
      <c r="C3" s="13"/>
      <c r="D3" s="13"/>
      <c r="E3" s="13"/>
      <c r="F3" s="53"/>
      <c r="G3" s="53"/>
      <c r="H3" s="4" t="s">
        <v>4</v>
      </c>
    </row>
    <row r="4" spans="1:8" s="2" customFormat="1" ht="18">
      <c r="A4" s="53"/>
      <c r="B4" s="32" t="s">
        <v>5</v>
      </c>
      <c r="C4" s="32"/>
      <c r="D4" s="9">
        <v>2020</v>
      </c>
      <c r="E4" s="9">
        <v>2019</v>
      </c>
      <c r="F4" s="5"/>
      <c r="G4" s="5"/>
      <c r="H4" s="5"/>
    </row>
    <row r="5" spans="1:8" s="2" customFormat="1">
      <c r="A5" s="53"/>
      <c r="B5" s="13"/>
      <c r="C5" s="14" t="s">
        <v>45</v>
      </c>
      <c r="D5" s="15">
        <v>181683</v>
      </c>
      <c r="E5" s="15"/>
      <c r="F5" s="53"/>
      <c r="G5" s="53"/>
      <c r="H5" s="53"/>
    </row>
    <row r="6" spans="1:8" s="2" customFormat="1">
      <c r="A6" s="53"/>
      <c r="B6" s="13"/>
      <c r="C6" s="14" t="s">
        <v>8</v>
      </c>
      <c r="D6" s="15">
        <v>-10000</v>
      </c>
      <c r="E6" s="15"/>
      <c r="F6" s="53"/>
      <c r="G6" s="53"/>
      <c r="H6" s="53"/>
    </row>
    <row r="7" spans="1:8" s="2" customFormat="1" ht="15.75">
      <c r="A7" s="53"/>
      <c r="B7" s="13"/>
      <c r="C7" s="24" t="s">
        <v>46</v>
      </c>
      <c r="D7" s="16">
        <f>D5+D6</f>
        <v>171683</v>
      </c>
      <c r="E7" s="16">
        <f>E5+E6</f>
        <v>0</v>
      </c>
      <c r="F7" s="53"/>
      <c r="G7" s="53"/>
      <c r="H7" s="53"/>
    </row>
    <row r="8" spans="1:8" s="2" customFormat="1">
      <c r="A8" s="53"/>
      <c r="B8" s="13"/>
      <c r="C8" s="13"/>
      <c r="D8" s="13"/>
      <c r="E8" s="13"/>
      <c r="F8" s="53"/>
      <c r="G8" s="53"/>
      <c r="H8" s="53"/>
    </row>
    <row r="9" spans="1:8" s="2" customFormat="1" ht="18">
      <c r="A9" s="53"/>
      <c r="B9" s="32" t="s">
        <v>47</v>
      </c>
      <c r="C9" s="32"/>
      <c r="D9" s="10"/>
      <c r="E9" s="10"/>
      <c r="F9" s="5"/>
      <c r="G9" s="5"/>
      <c r="H9" s="5"/>
    </row>
    <row r="10" spans="1:8" s="2" customFormat="1">
      <c r="A10" s="53"/>
      <c r="B10" s="13"/>
      <c r="C10" s="14" t="s">
        <v>48</v>
      </c>
      <c r="D10" s="15"/>
      <c r="E10" s="15"/>
      <c r="F10" s="53"/>
      <c r="G10" s="53"/>
      <c r="H10" s="49" t="s">
        <v>7</v>
      </c>
    </row>
    <row r="11" spans="1:8" s="2" customFormat="1">
      <c r="A11" s="53"/>
      <c r="B11" s="13"/>
      <c r="C11" s="14" t="s">
        <v>49</v>
      </c>
      <c r="D11" s="15"/>
      <c r="E11" s="15"/>
      <c r="F11" s="53"/>
      <c r="G11" s="53"/>
      <c r="H11" s="50" t="str">
        <f>HYPERLINK("https://www.vertex42.com/ExcelTemplates/business-templates.html","► More Business Templates")</f>
        <v>► More Business Templates</v>
      </c>
    </row>
    <row r="12" spans="1:8" s="2" customFormat="1">
      <c r="A12" s="53"/>
      <c r="B12" s="13"/>
      <c r="C12" s="14" t="s">
        <v>50</v>
      </c>
      <c r="D12" s="15">
        <v>30028</v>
      </c>
      <c r="E12" s="15"/>
      <c r="F12" s="53"/>
      <c r="G12" s="53"/>
      <c r="H12" s="50" t="str">
        <f>HYPERLINK("https://www.vertex42.com/ExcelTemplates/financial-statements.html","► More Financial Templates")</f>
        <v>► More Financial Templates</v>
      </c>
    </row>
    <row r="13" spans="1:8" s="2" customFormat="1">
      <c r="A13" s="53"/>
      <c r="B13" s="13"/>
      <c r="C13" s="14" t="s">
        <v>51</v>
      </c>
      <c r="D13" s="15">
        <v>100000</v>
      </c>
      <c r="E13" s="15"/>
      <c r="F13" s="53"/>
      <c r="G13" s="53"/>
      <c r="H13" s="50" t="str">
        <f>HYPERLINK("https://www.vertex42.com/ExcelTemplates/balance-sheet.html","► Balance Sheet")</f>
        <v>► Balance Sheet</v>
      </c>
    </row>
    <row r="14" spans="1:8" s="2" customFormat="1">
      <c r="A14" s="53"/>
      <c r="B14" s="13"/>
      <c r="C14" s="19" t="s">
        <v>52</v>
      </c>
      <c r="D14" s="33">
        <f>SUM(D10:D13)</f>
        <v>130028</v>
      </c>
      <c r="E14" s="33">
        <f>SUM(E10:E13)</f>
        <v>0</v>
      </c>
      <c r="F14" s="53"/>
      <c r="G14" s="53"/>
      <c r="H14" s="50" t="str">
        <f>HYPERLINK("https://www.vertex42.com/ExcelTemplates/cash-flow-statement.html","► Cash Flow Statement")</f>
        <v>► Cash Flow Statement</v>
      </c>
    </row>
    <row r="15" spans="1:8" s="2" customFormat="1">
      <c r="A15" s="53"/>
      <c r="B15" s="13"/>
      <c r="C15" s="14" t="s">
        <v>53</v>
      </c>
      <c r="D15" s="15"/>
      <c r="E15" s="15"/>
      <c r="F15" s="53"/>
      <c r="G15" s="53"/>
      <c r="H15" s="53"/>
    </row>
    <row r="16" spans="1:8" s="2" customFormat="1">
      <c r="A16" s="53"/>
      <c r="B16" s="13"/>
      <c r="C16" s="19" t="s">
        <v>47</v>
      </c>
      <c r="D16" s="33">
        <f>D14+D15</f>
        <v>130028</v>
      </c>
      <c r="E16" s="33">
        <f>E14+E15</f>
        <v>0</v>
      </c>
      <c r="F16" s="53"/>
      <c r="G16" s="53"/>
      <c r="H16" s="53"/>
    </row>
    <row r="17" spans="1:8" s="2" customFormat="1">
      <c r="A17" s="53"/>
      <c r="B17" s="13"/>
      <c r="C17" s="13"/>
      <c r="D17" s="13"/>
      <c r="E17" s="13"/>
      <c r="F17" s="53"/>
      <c r="G17" s="53"/>
      <c r="H17" s="53"/>
    </row>
    <row r="18" spans="1:8" s="2" customFormat="1" ht="15.75">
      <c r="A18" s="53"/>
      <c r="B18" s="13"/>
      <c r="C18" s="24" t="s">
        <v>54</v>
      </c>
      <c r="D18" s="16">
        <f>D7-D16</f>
        <v>41655</v>
      </c>
      <c r="E18" s="16">
        <f>E7-E16</f>
        <v>0</v>
      </c>
      <c r="F18" s="53"/>
      <c r="G18" s="53"/>
      <c r="H18" s="53"/>
    </row>
    <row r="19" spans="1:8" s="2" customFormat="1">
      <c r="A19" s="53"/>
      <c r="B19" s="13"/>
      <c r="C19" s="13"/>
      <c r="D19" s="13"/>
      <c r="E19" s="13"/>
      <c r="F19" s="53"/>
      <c r="G19" s="53"/>
      <c r="H19" s="53"/>
    </row>
    <row r="20" spans="1:8" s="2" customFormat="1" ht="18">
      <c r="A20" s="7" t="s">
        <v>13</v>
      </c>
      <c r="B20" s="32" t="s">
        <v>14</v>
      </c>
      <c r="C20" s="32"/>
      <c r="D20" s="10"/>
      <c r="E20" s="10"/>
      <c r="F20" s="5"/>
      <c r="G20" s="5"/>
      <c r="H20" s="5"/>
    </row>
    <row r="21" spans="1:8" s="2" customFormat="1">
      <c r="A21" s="53"/>
      <c r="B21" s="13"/>
      <c r="C21" s="14" t="s">
        <v>15</v>
      </c>
      <c r="D21" s="15"/>
      <c r="E21" s="15"/>
      <c r="F21" s="53"/>
      <c r="G21" s="53"/>
      <c r="H21" s="53"/>
    </row>
    <row r="22" spans="1:8" s="2" customFormat="1">
      <c r="A22" s="53"/>
      <c r="B22" s="13"/>
      <c r="C22" s="14" t="s">
        <v>16</v>
      </c>
      <c r="D22" s="15"/>
      <c r="E22" s="15"/>
      <c r="F22" s="53"/>
      <c r="G22" s="53"/>
      <c r="H22" s="53"/>
    </row>
    <row r="23" spans="1:8" s="2" customFormat="1">
      <c r="A23" s="53"/>
      <c r="B23" s="13"/>
      <c r="C23" s="14" t="s">
        <v>17</v>
      </c>
      <c r="D23" s="15"/>
      <c r="E23" s="15"/>
      <c r="F23" s="53"/>
      <c r="G23" s="55"/>
      <c r="H23" s="53"/>
    </row>
    <row r="24" spans="1:8" s="2" customFormat="1">
      <c r="A24" s="53"/>
      <c r="B24" s="13"/>
      <c r="C24" s="14" t="s">
        <v>19</v>
      </c>
      <c r="D24" s="15">
        <v>16616</v>
      </c>
      <c r="E24" s="15"/>
      <c r="F24" s="53"/>
      <c r="G24" s="53"/>
      <c r="H24" s="53"/>
    </row>
    <row r="25" spans="1:8" s="2" customFormat="1">
      <c r="A25" s="53"/>
      <c r="B25" s="13"/>
      <c r="C25" s="14" t="s">
        <v>20</v>
      </c>
      <c r="D25" s="15"/>
      <c r="E25" s="15"/>
      <c r="F25" s="53"/>
      <c r="G25" s="53"/>
      <c r="H25" s="53"/>
    </row>
    <row r="26" spans="1:8" s="2" customFormat="1">
      <c r="A26" s="53"/>
      <c r="B26" s="13"/>
      <c r="C26" s="14" t="s">
        <v>21</v>
      </c>
      <c r="D26" s="15"/>
      <c r="E26" s="15"/>
      <c r="F26" s="53"/>
      <c r="G26" s="53"/>
      <c r="H26" s="53"/>
    </row>
    <row r="27" spans="1:8" s="2" customFormat="1">
      <c r="A27" s="53"/>
      <c r="B27" s="13"/>
      <c r="C27" s="14" t="s">
        <v>22</v>
      </c>
      <c r="D27" s="15"/>
      <c r="E27" s="15"/>
      <c r="F27" s="53"/>
      <c r="G27" s="55"/>
      <c r="H27" s="53"/>
    </row>
    <row r="28" spans="1:8" s="2" customFormat="1">
      <c r="A28" s="53"/>
      <c r="B28" s="13"/>
      <c r="C28" s="14" t="s">
        <v>24</v>
      </c>
      <c r="D28" s="15"/>
      <c r="E28" s="15"/>
      <c r="F28" s="53"/>
      <c r="G28" s="53"/>
      <c r="H28" s="53"/>
    </row>
    <row r="29" spans="1:8" s="2" customFormat="1">
      <c r="A29" s="53"/>
      <c r="B29" s="13"/>
      <c r="C29" s="14" t="s">
        <v>25</v>
      </c>
      <c r="D29" s="15"/>
      <c r="E29" s="15"/>
      <c r="F29" s="53"/>
      <c r="G29" s="55"/>
      <c r="H29" s="53"/>
    </row>
    <row r="30" spans="1:8" s="2" customFormat="1">
      <c r="A30" s="53"/>
      <c r="B30" s="13"/>
      <c r="C30" s="14" t="s">
        <v>26</v>
      </c>
      <c r="D30" s="15"/>
      <c r="E30" s="15"/>
      <c r="F30" s="53"/>
      <c r="G30" s="53"/>
      <c r="H30" s="53"/>
    </row>
    <row r="31" spans="1:8" s="2" customFormat="1">
      <c r="A31" s="53"/>
      <c r="B31" s="13"/>
      <c r="C31" s="14" t="s">
        <v>27</v>
      </c>
      <c r="D31" s="15"/>
      <c r="E31" s="15"/>
      <c r="F31" s="53"/>
      <c r="G31" s="53"/>
      <c r="H31" s="53"/>
    </row>
    <row r="32" spans="1:8" s="2" customFormat="1">
      <c r="A32" s="53"/>
      <c r="B32" s="13"/>
      <c r="C32" s="14" t="s">
        <v>28</v>
      </c>
      <c r="D32" s="15"/>
      <c r="E32" s="15"/>
      <c r="F32" s="53"/>
      <c r="G32" s="55"/>
      <c r="H32" s="53"/>
    </row>
    <row r="33" spans="1:8" s="2" customFormat="1">
      <c r="A33" s="53"/>
      <c r="B33" s="13"/>
      <c r="C33" s="14" t="s">
        <v>29</v>
      </c>
      <c r="D33" s="15"/>
      <c r="E33" s="15"/>
      <c r="F33" s="53"/>
      <c r="G33" s="53"/>
      <c r="H33" s="53"/>
    </row>
    <row r="34" spans="1:8" s="2" customFormat="1">
      <c r="A34" s="53"/>
      <c r="B34" s="13"/>
      <c r="C34" s="14" t="s">
        <v>30</v>
      </c>
      <c r="D34" s="15"/>
      <c r="E34" s="15"/>
      <c r="F34" s="53"/>
      <c r="G34" s="53"/>
      <c r="H34" s="53"/>
    </row>
    <row r="35" spans="1:8" s="2" customFormat="1">
      <c r="A35" s="53"/>
      <c r="B35" s="13"/>
      <c r="C35" s="14" t="s">
        <v>31</v>
      </c>
      <c r="D35" s="15"/>
      <c r="E35" s="15"/>
      <c r="F35" s="53"/>
      <c r="G35" s="53"/>
      <c r="H35" s="53"/>
    </row>
    <row r="36" spans="1:8" s="2" customFormat="1">
      <c r="A36" s="53"/>
      <c r="B36" s="13"/>
      <c r="C36" s="14" t="s">
        <v>32</v>
      </c>
      <c r="D36" s="15"/>
      <c r="E36" s="15"/>
      <c r="F36" s="53"/>
      <c r="G36" s="53"/>
      <c r="H36" s="53"/>
    </row>
    <row r="37" spans="1:8" s="2" customFormat="1">
      <c r="A37" s="53"/>
      <c r="B37" s="13"/>
      <c r="C37" s="14" t="s">
        <v>33</v>
      </c>
      <c r="D37" s="15"/>
      <c r="E37" s="15"/>
      <c r="F37" s="53"/>
      <c r="G37" s="53"/>
      <c r="H37" s="53"/>
    </row>
    <row r="38" spans="1:8" s="2" customFormat="1">
      <c r="A38" s="53"/>
      <c r="B38" s="13"/>
      <c r="C38" s="14" t="s">
        <v>34</v>
      </c>
      <c r="D38" s="15">
        <v>16192</v>
      </c>
      <c r="E38" s="15"/>
      <c r="F38" s="53"/>
      <c r="G38" s="53"/>
      <c r="H38" s="53"/>
    </row>
    <row r="39" spans="1:8" s="2" customFormat="1">
      <c r="A39" s="53"/>
      <c r="B39" s="13"/>
      <c r="C39" s="19" t="s">
        <v>55</v>
      </c>
      <c r="D39" s="33">
        <f>SUM(D21:D38)</f>
        <v>32808</v>
      </c>
      <c r="E39" s="33">
        <f>SUM(E21:E38)</f>
        <v>0</v>
      </c>
      <c r="F39" s="53"/>
      <c r="G39" s="53"/>
      <c r="H39" s="53"/>
    </row>
    <row r="40" spans="1:8" s="2" customFormat="1">
      <c r="A40" s="53"/>
      <c r="B40" s="13"/>
      <c r="C40" s="13"/>
      <c r="D40" s="13"/>
      <c r="E40" s="13"/>
      <c r="F40" s="53"/>
      <c r="G40" s="53"/>
      <c r="H40" s="53"/>
    </row>
    <row r="41" spans="1:8" s="2" customFormat="1" ht="15.75">
      <c r="A41" s="53"/>
      <c r="B41" s="52" t="s">
        <v>56</v>
      </c>
      <c r="C41" s="52"/>
      <c r="D41" s="16">
        <f>D18-D39</f>
        <v>8847</v>
      </c>
      <c r="E41" s="16">
        <f>E18-E39</f>
        <v>0</v>
      </c>
      <c r="F41" s="53"/>
      <c r="G41" s="53"/>
      <c r="H41" s="53"/>
    </row>
    <row r="42" spans="1:8" s="2" customFormat="1">
      <c r="A42" s="53"/>
      <c r="B42" s="13"/>
      <c r="C42" s="14" t="s">
        <v>57</v>
      </c>
      <c r="D42" s="15">
        <v>12762</v>
      </c>
      <c r="E42" s="15"/>
      <c r="F42" s="53"/>
      <c r="G42" s="53"/>
      <c r="H42" s="53"/>
    </row>
    <row r="43" spans="1:8" s="2" customFormat="1">
      <c r="A43" s="53"/>
      <c r="B43" s="13"/>
      <c r="C43" s="14" t="s">
        <v>58</v>
      </c>
      <c r="D43" s="15">
        <v>-6113</v>
      </c>
      <c r="E43" s="15"/>
      <c r="F43" s="53"/>
      <c r="G43" s="53"/>
      <c r="H43" s="53"/>
    </row>
    <row r="44" spans="1:8" s="2" customFormat="1">
      <c r="A44" s="53"/>
      <c r="B44" s="13"/>
      <c r="C44" s="19" t="s">
        <v>59</v>
      </c>
      <c r="D44" s="33">
        <f>D41+SUM(D42:D43)</f>
        <v>15496</v>
      </c>
      <c r="E44" s="33">
        <f>E41+SUM(E42:E43)</f>
        <v>0</v>
      </c>
      <c r="F44" s="53"/>
      <c r="G44" s="53"/>
      <c r="H44" s="53"/>
    </row>
    <row r="45" spans="1:8" s="2" customFormat="1">
      <c r="A45" s="53"/>
      <c r="B45" s="13"/>
      <c r="C45" s="14" t="s">
        <v>60</v>
      </c>
      <c r="D45" s="15">
        <v>-1069</v>
      </c>
      <c r="E45" s="15"/>
      <c r="F45" s="53"/>
      <c r="G45" s="53"/>
      <c r="H45" s="53"/>
    </row>
    <row r="46" spans="1:8" s="2" customFormat="1" ht="15.75">
      <c r="A46" s="53"/>
      <c r="B46" s="52" t="s">
        <v>61</v>
      </c>
      <c r="C46" s="52"/>
      <c r="D46" s="16">
        <f>D44+D45</f>
        <v>14427</v>
      </c>
      <c r="E46" s="16">
        <f>E44+E45</f>
        <v>0</v>
      </c>
      <c r="F46" s="53"/>
      <c r="G46" s="53"/>
      <c r="H46" s="53"/>
    </row>
    <row r="47" spans="1:8" s="2" customFormat="1">
      <c r="A47" s="53"/>
      <c r="B47" s="13"/>
      <c r="C47" s="29" t="s">
        <v>39</v>
      </c>
      <c r="D47" s="13"/>
      <c r="E47" s="17" t="s">
        <v>13</v>
      </c>
      <c r="F47" s="53"/>
      <c r="G47" s="53"/>
      <c r="H47" s="53"/>
    </row>
    <row r="48" spans="1:8" s="2" customFormat="1" ht="18">
      <c r="A48" s="8"/>
      <c r="B48" s="32" t="s">
        <v>40</v>
      </c>
      <c r="C48" s="32"/>
      <c r="D48" s="10"/>
      <c r="E48" s="10"/>
      <c r="F48" s="5"/>
      <c r="G48" s="5"/>
      <c r="H48" s="5"/>
    </row>
    <row r="49" spans="2:5" s="2" customFormat="1">
      <c r="B49" s="13"/>
      <c r="C49" s="14" t="s">
        <v>41</v>
      </c>
      <c r="D49" s="15"/>
      <c r="E49" s="15"/>
    </row>
    <row r="50" spans="2:5" s="2" customFormat="1">
      <c r="B50" s="13"/>
      <c r="C50" s="14" t="s">
        <v>43</v>
      </c>
      <c r="D50" s="15"/>
      <c r="E50" s="15"/>
    </row>
    <row r="51" spans="2:5" s="2" customFormat="1">
      <c r="B51" s="13"/>
      <c r="C51" s="14" t="s">
        <v>62</v>
      </c>
      <c r="D51" s="15"/>
      <c r="E51" s="15"/>
    </row>
    <row r="52" spans="2:5" s="2" customFormat="1">
      <c r="B52" s="13"/>
      <c r="C52" s="13"/>
      <c r="D52" s="13"/>
      <c r="E52" s="13"/>
    </row>
    <row r="53" spans="2:5" s="2" customFormat="1" ht="16.5" thickBot="1">
      <c r="B53" s="51" t="s">
        <v>44</v>
      </c>
      <c r="C53" s="51"/>
      <c r="D53" s="22">
        <f>SUM(D49:D51)+D46</f>
        <v>14427</v>
      </c>
      <c r="E53" s="22">
        <f>SUM(E49:E51)+E46</f>
        <v>0</v>
      </c>
    </row>
    <row r="54" spans="2:5" s="2" customFormat="1" ht="13.5" thickTop="1">
      <c r="B54" s="53"/>
      <c r="C54" s="53"/>
      <c r="D54" s="53"/>
      <c r="E54" s="53"/>
    </row>
    <row r="55" spans="2:5" s="2" customFormat="1">
      <c r="B55" s="53"/>
      <c r="C55" s="53"/>
      <c r="D55" s="53"/>
      <c r="E55" s="53"/>
    </row>
  </sheetData>
  <mergeCells count="3">
    <mergeCell ref="B53:C53"/>
    <mergeCell ref="B41:C41"/>
    <mergeCell ref="B46:C46"/>
  </mergeCells>
  <phoneticPr fontId="0" type="noConversion"/>
  <hyperlinks>
    <hyperlink ref="H2" r:id="rId1" xr:uid="{00000000-0004-0000-0100-000000000000}"/>
  </hyperlinks>
  <printOptions horizontalCentered="1"/>
  <pageMargins left="0.5" right="0.5" top="0.5" bottom="0.5" header="0.5" footer="0.25"/>
  <pageSetup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D71-F33D-4208-A865-8D7DF9D19C07}">
  <dimension ref="A1:C19"/>
  <sheetViews>
    <sheetView showGridLines="0" workbookViewId="0"/>
  </sheetViews>
  <sheetFormatPr defaultRowHeight="14.25"/>
  <cols>
    <col min="1" max="1" width="2.5" style="48" customWidth="1"/>
    <col min="2" max="2" width="62.625" style="48" customWidth="1"/>
    <col min="3" max="3" width="19.5" style="37" customWidth="1"/>
    <col min="4" max="16384" width="9" style="37"/>
  </cols>
  <sheetData>
    <row r="1" spans="1:3" ht="32.1" customHeight="1">
      <c r="A1" s="34"/>
      <c r="B1" s="35" t="s">
        <v>3</v>
      </c>
      <c r="C1" s="36"/>
    </row>
    <row r="2" spans="1:3" ht="15">
      <c r="A2" s="38"/>
      <c r="B2" s="39"/>
      <c r="C2" s="40"/>
    </row>
    <row r="3" spans="1:3" ht="15">
      <c r="A3" s="38"/>
      <c r="B3" s="41" t="s">
        <v>63</v>
      </c>
      <c r="C3" s="40"/>
    </row>
    <row r="4" spans="1:3">
      <c r="A4" s="38"/>
      <c r="B4" s="42" t="s">
        <v>64</v>
      </c>
      <c r="C4" s="40"/>
    </row>
    <row r="5" spans="1:3" ht="15">
      <c r="A5" s="38"/>
      <c r="B5" s="43"/>
      <c r="C5" s="40"/>
    </row>
    <row r="6" spans="1:3" ht="15.75">
      <c r="A6" s="38"/>
      <c r="B6" s="44" t="s">
        <v>4</v>
      </c>
      <c r="C6" s="40"/>
    </row>
    <row r="7" spans="1:3" ht="15">
      <c r="A7" s="38"/>
      <c r="B7" s="43"/>
      <c r="C7" s="40"/>
    </row>
    <row r="8" spans="1:3" ht="30">
      <c r="A8" s="38"/>
      <c r="B8" s="43" t="s">
        <v>65</v>
      </c>
      <c r="C8" s="40"/>
    </row>
    <row r="9" spans="1:3" ht="15">
      <c r="A9" s="38"/>
      <c r="B9" s="43"/>
      <c r="C9" s="40"/>
    </row>
    <row r="10" spans="1:3" ht="30">
      <c r="A10" s="38"/>
      <c r="B10" s="43" t="s">
        <v>66</v>
      </c>
      <c r="C10" s="40"/>
    </row>
    <row r="11" spans="1:3" ht="15">
      <c r="A11" s="38"/>
      <c r="B11" s="43"/>
      <c r="C11" s="40"/>
    </row>
    <row r="12" spans="1:3" ht="30">
      <c r="A12" s="38"/>
      <c r="B12" s="43" t="s">
        <v>67</v>
      </c>
      <c r="C12" s="40"/>
    </row>
    <row r="13" spans="1:3" ht="15">
      <c r="A13" s="38"/>
      <c r="B13" s="43"/>
      <c r="C13" s="40"/>
    </row>
    <row r="14" spans="1:3" ht="15.75">
      <c r="A14" s="38"/>
      <c r="B14" s="44" t="s">
        <v>68</v>
      </c>
      <c r="C14" s="40"/>
    </row>
    <row r="15" spans="1:3" ht="15">
      <c r="A15" s="38"/>
      <c r="B15" s="45" t="s">
        <v>69</v>
      </c>
      <c r="C15" s="40"/>
    </row>
    <row r="16" spans="1:3" ht="15">
      <c r="A16" s="38"/>
      <c r="B16" s="46"/>
      <c r="C16" s="40"/>
    </row>
    <row r="17" spans="1:3" ht="15">
      <c r="A17" s="38"/>
      <c r="B17" s="47" t="s">
        <v>70</v>
      </c>
      <c r="C17" s="40"/>
    </row>
    <row r="18" spans="1:3">
      <c r="A18" s="38"/>
      <c r="B18" s="38"/>
      <c r="C18" s="40"/>
    </row>
    <row r="19" spans="1:3">
      <c r="A19" s="38"/>
      <c r="B19" s="38"/>
      <c r="C19" s="40"/>
    </row>
  </sheetData>
  <hyperlinks>
    <hyperlink ref="B15" r:id="rId1" xr:uid="{723FBA58-4D15-4CAB-B720-67375A8EE627}"/>
    <hyperlink ref="B4" r:id="rId2" xr:uid="{3707AFCF-2EF9-41DF-9081-6D8C939D87DB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Vertex42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subject/>
  <dc:creator>Vertex42.com</dc:creator>
  <cp:keywords/>
  <dc:description>(c) 2008-2020 Vertex42 LLC. All Rights Reserved.</dc:description>
  <cp:lastModifiedBy>Vertex42.com Templates</cp:lastModifiedBy>
  <cp:revision/>
  <dcterms:created xsi:type="dcterms:W3CDTF">2011-05-30T15:34:37Z</dcterms:created>
  <dcterms:modified xsi:type="dcterms:W3CDTF">2022-02-11T02:31:08Z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https://www.vertex42.com/ExcelTemplates/income-statement.html</vt:lpwstr>
  </property>
</Properties>
</file>