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ryg\Desktop\FCFM\Binivel\"/>
    </mc:Choice>
  </mc:AlternateContent>
  <xr:revisionPtr revIDLastSave="0" documentId="13_ncr:1_{CEADC3AA-3E4B-4FF6-B5BD-63988A7260C1}" xr6:coauthVersionLast="47" xr6:coauthVersionMax="47" xr10:uidLastSave="{00000000-0000-0000-0000-000000000000}"/>
  <bookViews>
    <workbookView xWindow="-108" yWindow="-108" windowWidth="23256" windowHeight="12576" xr2:uid="{B20CC768-9A9C-4C14-82D2-90C018AA5BDC}"/>
  </bookViews>
  <sheets>
    <sheet name="I Optimalidad" sheetId="2" r:id="rId1"/>
    <sheet name="G Optimalidad" sheetId="3" r:id="rId2"/>
    <sheet name="Grafic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2" l="1"/>
  <c r="O24" i="2"/>
  <c r="O25" i="2"/>
  <c r="O26" i="2"/>
  <c r="O27" i="2"/>
  <c r="M21" i="4"/>
  <c r="O9" i="2"/>
  <c r="O10" i="2"/>
  <c r="O11" i="2"/>
  <c r="O12" i="2"/>
  <c r="O13" i="2"/>
  <c r="O8" i="2"/>
</calcChain>
</file>

<file path=xl/sharedStrings.xml><?xml version="1.0" encoding="utf-8"?>
<sst xmlns="http://schemas.openxmlformats.org/spreadsheetml/2006/main" count="281" uniqueCount="130">
  <si>
    <t>Instancia</t>
  </si>
  <si>
    <t>Sujetos</t>
  </si>
  <si>
    <t>Variables</t>
  </si>
  <si>
    <t>No.</t>
  </si>
  <si>
    <t>I-Opt</t>
  </si>
  <si>
    <t>G-Opt</t>
  </si>
  <si>
    <t>Time</t>
  </si>
  <si>
    <t>0.07839503</t>
  </si>
  <si>
    <t>0.08789376</t>
  </si>
  <si>
    <t>0.02871511</t>
  </si>
  <si>
    <t>0.07536023</t>
  </si>
  <si>
    <t>0.04</t>
  </si>
  <si>
    <t>0.1016161</t>
  </si>
  <si>
    <t>0.03085157</t>
  </si>
  <si>
    <t>0.07984456</t>
  </si>
  <si>
    <t>0.02810224</t>
  </si>
  <si>
    <t>0.1065939</t>
  </si>
  <si>
    <t>0.02934791</t>
  </si>
  <si>
    <t>0.06</t>
  </si>
  <si>
    <t>0.03</t>
  </si>
  <si>
    <t>Mejores SD</t>
  </si>
  <si>
    <t>0.02814552</t>
  </si>
  <si>
    <t>0.0277255</t>
  </si>
  <si>
    <t>0.07</t>
  </si>
  <si>
    <t>0.02</t>
  </si>
  <si>
    <t>0.02808857</t>
  </si>
  <si>
    <t>0.07525421</t>
  </si>
  <si>
    <t>Corrida 1</t>
  </si>
  <si>
    <t>Corrida 2</t>
  </si>
  <si>
    <t>Corrida 3</t>
  </si>
  <si>
    <t>0.03047544</t>
  </si>
  <si>
    <t>0.11120592</t>
  </si>
  <si>
    <t>0.03024687</t>
  </si>
  <si>
    <t>0.10940877</t>
  </si>
  <si>
    <t>0.03104794</t>
  </si>
  <si>
    <t>0.10843968</t>
  </si>
  <si>
    <t>0.28</t>
  </si>
  <si>
    <t>X.opt.approx</t>
  </si>
  <si>
    <t>0.00</t>
  </si>
  <si>
    <t>OPTIMIIZANDO EL VALOR DE I-OPTIMALIDAD</t>
  </si>
  <si>
    <t>OPTIMIIZANDO EL VALOR DE G-OPTIMALIDAD</t>
  </si>
  <si>
    <t>INSTANCIA 1</t>
  </si>
  <si>
    <t>G-Optimalidad</t>
  </si>
  <si>
    <t>I-Optimalidad</t>
  </si>
  <si>
    <t>T1</t>
  </si>
  <si>
    <t>T2</t>
  </si>
  <si>
    <t>T3</t>
  </si>
  <si>
    <t>0.02772550</t>
  </si>
  <si>
    <t>0.03084572</t>
  </si>
  <si>
    <t>0.10160541</t>
  </si>
  <si>
    <t>Zhang</t>
  </si>
  <si>
    <t>0.07964632</t>
  </si>
  <si>
    <t>0.02833969</t>
  </si>
  <si>
    <t>INSTANCIA 2</t>
  </si>
  <si>
    <t>INSTANCIA 3</t>
  </si>
  <si>
    <t>INSTANCIA 4</t>
  </si>
  <si>
    <t>INSTANCIA 5</t>
  </si>
  <si>
    <t>0.07847885</t>
  </si>
  <si>
    <t>0.02773886</t>
  </si>
  <si>
    <t>0.08796068</t>
  </si>
  <si>
    <t>0.02871930</t>
  </si>
  <si>
    <t>0.0878532</t>
  </si>
  <si>
    <t>0.0287314</t>
  </si>
  <si>
    <t>0.07543406</t>
  </si>
  <si>
    <t>0.02810812</t>
  </si>
  <si>
    <t>0.07535453</t>
  </si>
  <si>
    <t>0.02813452</t>
  </si>
  <si>
    <t>0.10145054</t>
  </si>
  <si>
    <t>0.03086691</t>
  </si>
  <si>
    <t>0.10144769</t>
  </si>
  <si>
    <t>0.03084119</t>
  </si>
  <si>
    <t>0.07985852</t>
  </si>
  <si>
    <t>0.02805532</t>
  </si>
  <si>
    <t>0.07972905</t>
  </si>
  <si>
    <t>0.02806189</t>
  </si>
  <si>
    <t>0.07824989</t>
  </si>
  <si>
    <t>0.02804452</t>
  </si>
  <si>
    <t>0.07824878</t>
  </si>
  <si>
    <t>0.02812801</t>
  </si>
  <si>
    <t>0.07825226</t>
  </si>
  <si>
    <t>0.02799432</t>
  </si>
  <si>
    <t>0.08774802</t>
  </si>
  <si>
    <t>0.02915792</t>
  </si>
  <si>
    <t>0.08775877</t>
  </si>
  <si>
    <t>0.02960813</t>
  </si>
  <si>
    <t>0.08773575</t>
  </si>
  <si>
    <t>0.02965883</t>
  </si>
  <si>
    <t>0.07517031</t>
  </si>
  <si>
    <t>0.02876063</t>
  </si>
  <si>
    <t>0.07517395</t>
  </si>
  <si>
    <t>0.02920712</t>
  </si>
  <si>
    <t>0.07518140</t>
  </si>
  <si>
    <t>0.02932762</t>
  </si>
  <si>
    <t>0.1012578</t>
  </si>
  <si>
    <t>0.0321262</t>
  </si>
  <si>
    <t>0.10125707</t>
  </si>
  <si>
    <t>0.03121438</t>
  </si>
  <si>
    <t>0.10126136</t>
  </si>
  <si>
    <t>0.03230555</t>
  </si>
  <si>
    <t>0.07965003</t>
  </si>
  <si>
    <t>0.02902464</t>
  </si>
  <si>
    <t>0.07964810</t>
  </si>
  <si>
    <t>0.02831539</t>
  </si>
  <si>
    <t>Resultado Alan</t>
  </si>
  <si>
    <t>0.07836531</t>
  </si>
  <si>
    <t>0.06245186</t>
  </si>
  <si>
    <t>93.38</t>
  </si>
  <si>
    <t>0.06455596</t>
  </si>
  <si>
    <t>92.91</t>
  </si>
  <si>
    <t>0.07524175</t>
  </si>
  <si>
    <t>0.06340543</t>
  </si>
  <si>
    <t>117.16</t>
  </si>
  <si>
    <t>0.10160132</t>
  </si>
  <si>
    <t>0.06785315</t>
  </si>
  <si>
    <t>91.67</t>
  </si>
  <si>
    <t>0.07987751</t>
  </si>
  <si>
    <t>0.06337091</t>
  </si>
  <si>
    <t>126.96</t>
  </si>
  <si>
    <t>0.0782558</t>
  </si>
  <si>
    <t>0.0638273</t>
  </si>
  <si>
    <t>98.42</t>
  </si>
  <si>
    <t>0.08775033</t>
  </si>
  <si>
    <t>0.06652965</t>
  </si>
  <si>
    <t>90.44</t>
  </si>
  <si>
    <t>0.07517247</t>
  </si>
  <si>
    <t>0.06628160</t>
  </si>
  <si>
    <t>123.01</t>
  </si>
  <si>
    <t>0.10125242</t>
  </si>
  <si>
    <t>0.06999066</t>
  </si>
  <si>
    <t>141.08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</si>
</sst>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sz val="8"/>
      <color rgb="FFC00000"/>
      <name val="Lucida Console"/>
      <family val="3"/>
    </font>
    <font>
      <sz val="8"/>
      <color rgb="FF000000"/>
      <name val="Roboto"/>
    </font>
    <font>
      <sz val="8"/>
      <name val="Lucida Console"/>
      <family val="3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Border="1"/>
    <xf numFmtId="0" fontId="0" fillId="0" borderId="0" xfId="0" applyBorder="1"/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Graficas!$P$40:$P$48</c:f>
              <c:numCache>
                <c:formatCode>General</c:formatCode>
                <c:ptCount val="9"/>
                <c:pt idx="0">
                  <c:v>8.7960679999999999E-2</c:v>
                </c:pt>
                <c:pt idx="1">
                  <c:v>8.7960679999999999E-2</c:v>
                </c:pt>
                <c:pt idx="2">
                  <c:v>8.7853200000000006E-2</c:v>
                </c:pt>
                <c:pt idx="3">
                  <c:v>8.7748019999999996E-2</c:v>
                </c:pt>
                <c:pt idx="4">
                  <c:v>8.775877E-2</c:v>
                </c:pt>
                <c:pt idx="5">
                  <c:v>8.7735750000000001E-2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DD1-8A05-85F732AF10D7}"/>
            </c:ext>
          </c:extLst>
        </c:ser>
        <c:ser>
          <c:idx val="1"/>
          <c:order val="1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Graficas!$Q$40:$Q$48</c:f>
              <c:numCache>
                <c:formatCode>General</c:formatCode>
                <c:ptCount val="9"/>
                <c:pt idx="0">
                  <c:v>2.87193E-2</c:v>
                </c:pt>
                <c:pt idx="1">
                  <c:v>2.87193E-2</c:v>
                </c:pt>
                <c:pt idx="2">
                  <c:v>2.8731400000000001E-2</c:v>
                </c:pt>
                <c:pt idx="3">
                  <c:v>2.915792E-2</c:v>
                </c:pt>
                <c:pt idx="4">
                  <c:v>2.960813E-2</c:v>
                </c:pt>
                <c:pt idx="5">
                  <c:v>2.9658830000000001E-2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DD1-8A05-85F732AF10D7}"/>
            </c:ext>
          </c:extLst>
        </c:ser>
        <c:ser>
          <c:idx val="2"/>
          <c:order val="2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Graficas!$R$40:$R$48</c:f>
              <c:numCache>
                <c:formatCode>General</c:formatCode>
                <c:ptCount val="9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4-4DD1-8A05-85F732AF10D7}"/>
            </c:ext>
          </c:extLst>
        </c:ser>
        <c:ser>
          <c:idx val="3"/>
          <c:order val="3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Graficas!$S$40:$S$48</c:f>
              <c:numCache>
                <c:formatCode>General</c:formatCode>
                <c:ptCount val="9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4-4DD1-8A05-85F732AF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Graficas!$AB$39:$AB$47</c:f>
              <c:numCache>
                <c:formatCode>General</c:formatCode>
                <c:ptCount val="9"/>
                <c:pt idx="0">
                  <c:v>0.10145054000000001</c:v>
                </c:pt>
                <c:pt idx="1">
                  <c:v>0.10144768999999999</c:v>
                </c:pt>
                <c:pt idx="2">
                  <c:v>0.10160540999999999</c:v>
                </c:pt>
                <c:pt idx="3">
                  <c:v>0.1012578</c:v>
                </c:pt>
                <c:pt idx="4">
                  <c:v>0.10125707</c:v>
                </c:pt>
                <c:pt idx="5">
                  <c:v>0.10126135999999999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D73-955C-1D89082729F5}"/>
            </c:ext>
          </c:extLst>
        </c:ser>
        <c:ser>
          <c:idx val="1"/>
          <c:order val="1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Graficas!$AC$39:$AC$47</c:f>
              <c:numCache>
                <c:formatCode>General</c:formatCode>
                <c:ptCount val="9"/>
                <c:pt idx="0">
                  <c:v>3.0866910000000001E-2</c:v>
                </c:pt>
                <c:pt idx="1">
                  <c:v>3.0841190000000001E-2</c:v>
                </c:pt>
                <c:pt idx="2">
                  <c:v>3.084572E-2</c:v>
                </c:pt>
                <c:pt idx="3">
                  <c:v>3.2126200000000001E-2</c:v>
                </c:pt>
                <c:pt idx="4">
                  <c:v>3.121438E-2</c:v>
                </c:pt>
                <c:pt idx="5">
                  <c:v>3.2305550000000002E-2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D73-955C-1D89082729F5}"/>
            </c:ext>
          </c:extLst>
        </c:ser>
        <c:ser>
          <c:idx val="2"/>
          <c:order val="2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Graficas!$AD$39:$AD$47</c:f>
              <c:numCache>
                <c:formatCode>General</c:formatCode>
                <c:ptCount val="9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D73-955C-1D89082729F5}"/>
            </c:ext>
          </c:extLst>
        </c:ser>
        <c:ser>
          <c:idx val="3"/>
          <c:order val="3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Graficas!$AA$39:$AA$47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Graficas!$AE$39:$AE$47</c:f>
              <c:numCache>
                <c:formatCode>General</c:formatCode>
                <c:ptCount val="9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4-4D73-955C-1D89082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Graficas!$AC$39:$AC$50</c:f>
              <c:numCache>
                <c:formatCode>General</c:formatCode>
                <c:ptCount val="12"/>
                <c:pt idx="0">
                  <c:v>3.0866910000000001E-2</c:v>
                </c:pt>
                <c:pt idx="1">
                  <c:v>3.0841190000000001E-2</c:v>
                </c:pt>
                <c:pt idx="2">
                  <c:v>3.084572E-2</c:v>
                </c:pt>
                <c:pt idx="3">
                  <c:v>3.2126200000000001E-2</c:v>
                </c:pt>
                <c:pt idx="4">
                  <c:v>3.121438E-2</c:v>
                </c:pt>
                <c:pt idx="5">
                  <c:v>3.2305550000000002E-2</c:v>
                </c:pt>
                <c:pt idx="6">
                  <c:v>3.0841190179571799E-2</c:v>
                </c:pt>
                <c:pt idx="7">
                  <c:v>3.0849919187190801E-2</c:v>
                </c:pt>
                <c:pt idx="8">
                  <c:v>3.0852465613456202E-2</c:v>
                </c:pt>
                <c:pt idx="9">
                  <c:v>3.1536445146332498E-2</c:v>
                </c:pt>
                <c:pt idx="10">
                  <c:v>3.1471762305008803E-2</c:v>
                </c:pt>
                <c:pt idx="11">
                  <c:v>3.1435085045388403E-2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F-40D3-A14C-61B1554C8766}"/>
            </c:ext>
          </c:extLst>
        </c:ser>
        <c:ser>
          <c:idx val="3"/>
          <c:order val="1"/>
          <c:tx>
            <c:strRef>
              <c:f>Graficas!$AE$38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Graficas!$AE$39:$AE$50</c:f>
              <c:numCache>
                <c:formatCode>General</c:formatCode>
                <c:ptCount val="12"/>
                <c:pt idx="0">
                  <c:v>3.0851569999999998E-2</c:v>
                </c:pt>
                <c:pt idx="1">
                  <c:v>3.0851569999999998E-2</c:v>
                </c:pt>
                <c:pt idx="2">
                  <c:v>3.0851569999999998E-2</c:v>
                </c:pt>
                <c:pt idx="3">
                  <c:v>3.0851569999999998E-2</c:v>
                </c:pt>
                <c:pt idx="4">
                  <c:v>3.0851569999999998E-2</c:v>
                </c:pt>
                <c:pt idx="5">
                  <c:v>3.0851569999999998E-2</c:v>
                </c:pt>
                <c:pt idx="6">
                  <c:v>3.0851569999999998E-2</c:v>
                </c:pt>
                <c:pt idx="7">
                  <c:v>3.0851569999999998E-2</c:v>
                </c:pt>
                <c:pt idx="8">
                  <c:v>3.0851569999999998E-2</c:v>
                </c:pt>
                <c:pt idx="9">
                  <c:v>3.0851569999999998E-2</c:v>
                </c:pt>
                <c:pt idx="10">
                  <c:v>3.0851569999999998E-2</c:v>
                </c:pt>
                <c:pt idx="11">
                  <c:v>3.0851569999999998E-2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F-40D3-A14C-61B1554C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Graficas!$AB$39:$AB$50</c:f>
              <c:numCache>
                <c:formatCode>General</c:formatCode>
                <c:ptCount val="12"/>
                <c:pt idx="0">
                  <c:v>0.10145054000000001</c:v>
                </c:pt>
                <c:pt idx="1">
                  <c:v>0.10144768999999999</c:v>
                </c:pt>
                <c:pt idx="2">
                  <c:v>0.10160540999999999</c:v>
                </c:pt>
                <c:pt idx="3">
                  <c:v>0.1012578</c:v>
                </c:pt>
                <c:pt idx="4">
                  <c:v>0.10125707</c:v>
                </c:pt>
                <c:pt idx="5">
                  <c:v>0.10126135999999999</c:v>
                </c:pt>
                <c:pt idx="6">
                  <c:v>0.10144768601563101</c:v>
                </c:pt>
                <c:pt idx="7">
                  <c:v>0.101438956338401</c:v>
                </c:pt>
                <c:pt idx="8">
                  <c:v>0.10143064860000001</c:v>
                </c:pt>
                <c:pt idx="9">
                  <c:v>0.10125436683245601</c:v>
                </c:pt>
                <c:pt idx="10">
                  <c:v>0.10125450942672699</c:v>
                </c:pt>
                <c:pt idx="11">
                  <c:v>0.10125691972091699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0F-81F2-0D1F4231958D}"/>
            </c:ext>
          </c:extLst>
        </c:ser>
        <c:ser>
          <c:idx val="2"/>
          <c:order val="1"/>
          <c:tx>
            <c:strRef>
              <c:f>Graficas!$AD$38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Graficas!$AA$39:$AA$50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Graficas!$AD$39:$AD$50</c:f>
              <c:numCache>
                <c:formatCode>General</c:formatCode>
                <c:ptCount val="12"/>
                <c:pt idx="0">
                  <c:v>0.1016161</c:v>
                </c:pt>
                <c:pt idx="1">
                  <c:v>0.1016161</c:v>
                </c:pt>
                <c:pt idx="2">
                  <c:v>0.1016161</c:v>
                </c:pt>
                <c:pt idx="3">
                  <c:v>0.1016161</c:v>
                </c:pt>
                <c:pt idx="4">
                  <c:v>0.1016161</c:v>
                </c:pt>
                <c:pt idx="5">
                  <c:v>0.1016161</c:v>
                </c:pt>
                <c:pt idx="6">
                  <c:v>0.1016161</c:v>
                </c:pt>
                <c:pt idx="7">
                  <c:v>0.1016161</c:v>
                </c:pt>
                <c:pt idx="8">
                  <c:v>0.1016161</c:v>
                </c:pt>
                <c:pt idx="9">
                  <c:v>0.1016161</c:v>
                </c:pt>
                <c:pt idx="10">
                  <c:v>0.1016161</c:v>
                </c:pt>
                <c:pt idx="11">
                  <c:v>0.1016161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F-460F-81F2-0D1F4231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93392"/>
        <c:axId val="718896672"/>
      </c:lineChart>
      <c:catAx>
        <c:axId val="718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6672"/>
        <c:crosses val="autoZero"/>
        <c:auto val="1"/>
        <c:lblAlgn val="ctr"/>
        <c:lblOffset val="100"/>
        <c:noMultiLvlLbl val="0"/>
      </c:catAx>
      <c:valAx>
        <c:axId val="71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Graficas!$E$27:$E$35</c:f>
              <c:numCache>
                <c:formatCode>General</c:formatCode>
                <c:ptCount val="9"/>
                <c:pt idx="0">
                  <c:v>7.9858520000000002E-2</c:v>
                </c:pt>
                <c:pt idx="1">
                  <c:v>7.9729049999999996E-2</c:v>
                </c:pt>
                <c:pt idx="2">
                  <c:v>7.9729049999999996E-2</c:v>
                </c:pt>
                <c:pt idx="3">
                  <c:v>7.9646320000000007E-2</c:v>
                </c:pt>
                <c:pt idx="4">
                  <c:v>7.9650029999999997E-2</c:v>
                </c:pt>
                <c:pt idx="5">
                  <c:v>7.9648099999999999E-2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979-874B-A0B16A23ADAF}"/>
            </c:ext>
          </c:extLst>
        </c:ser>
        <c:ser>
          <c:idx val="1"/>
          <c:order val="1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Graficas!$F$27:$F$35</c:f>
              <c:numCache>
                <c:formatCode>General</c:formatCode>
                <c:ptCount val="9"/>
                <c:pt idx="0">
                  <c:v>2.8055320000000002E-2</c:v>
                </c:pt>
                <c:pt idx="1">
                  <c:v>2.8061889999999999E-2</c:v>
                </c:pt>
                <c:pt idx="2">
                  <c:v>2.8061889999999999E-2</c:v>
                </c:pt>
                <c:pt idx="3">
                  <c:v>2.8339690000000001E-2</c:v>
                </c:pt>
                <c:pt idx="4">
                  <c:v>2.9024640000000001E-2</c:v>
                </c:pt>
                <c:pt idx="5">
                  <c:v>2.8315389999999999E-2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979-874B-A0B16A23ADAF}"/>
            </c:ext>
          </c:extLst>
        </c:ser>
        <c:ser>
          <c:idx val="2"/>
          <c:order val="2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Graficas!$G$27:$G$35</c:f>
              <c:numCache>
                <c:formatCode>General</c:formatCode>
                <c:ptCount val="9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979-874B-A0B16A23ADAF}"/>
            </c:ext>
          </c:extLst>
        </c:ser>
        <c:ser>
          <c:idx val="3"/>
          <c:order val="3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Graficas!$H$27:$H$35</c:f>
              <c:numCache>
                <c:formatCode>General</c:formatCode>
                <c:ptCount val="9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979-874B-A0B16A2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Graficas!$F$26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Graficas!$F$27:$F$38</c:f>
              <c:numCache>
                <c:formatCode>General</c:formatCode>
                <c:ptCount val="12"/>
                <c:pt idx="0">
                  <c:v>2.8055320000000002E-2</c:v>
                </c:pt>
                <c:pt idx="1">
                  <c:v>2.8061889999999999E-2</c:v>
                </c:pt>
                <c:pt idx="2">
                  <c:v>2.8061889999999999E-2</c:v>
                </c:pt>
                <c:pt idx="3">
                  <c:v>2.8339690000000001E-2</c:v>
                </c:pt>
                <c:pt idx="4">
                  <c:v>2.9024640000000001E-2</c:v>
                </c:pt>
                <c:pt idx="5">
                  <c:v>2.8315389999999999E-2</c:v>
                </c:pt>
                <c:pt idx="6">
                  <c:v>2.80556249228434E-2</c:v>
                </c:pt>
                <c:pt idx="7">
                  <c:v>2.8055683692698698E-2</c:v>
                </c:pt>
                <c:pt idx="8">
                  <c:v>2.8061893275571698E-2</c:v>
                </c:pt>
                <c:pt idx="9">
                  <c:v>2.8449299867042699E-2</c:v>
                </c:pt>
                <c:pt idx="10">
                  <c:v>2.83286262630747E-2</c:v>
                </c:pt>
                <c:pt idx="11">
                  <c:v>2.8300780441579701E-2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3BA-8B8C-9A8424D448C4}"/>
            </c:ext>
          </c:extLst>
        </c:ser>
        <c:ser>
          <c:idx val="3"/>
          <c:order val="1"/>
          <c:tx>
            <c:strRef>
              <c:f>Graficas!$H$26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Graficas!$H$27:$H$38</c:f>
              <c:numCache>
                <c:formatCode>General</c:formatCode>
                <c:ptCount val="12"/>
                <c:pt idx="0">
                  <c:v>2.8102240000000001E-2</c:v>
                </c:pt>
                <c:pt idx="1">
                  <c:v>2.8102240000000001E-2</c:v>
                </c:pt>
                <c:pt idx="2">
                  <c:v>2.8102240000000001E-2</c:v>
                </c:pt>
                <c:pt idx="3">
                  <c:v>2.8102240000000001E-2</c:v>
                </c:pt>
                <c:pt idx="4">
                  <c:v>2.8102240000000001E-2</c:v>
                </c:pt>
                <c:pt idx="5">
                  <c:v>2.8102240000000001E-2</c:v>
                </c:pt>
                <c:pt idx="6">
                  <c:v>2.8102240000000001E-2</c:v>
                </c:pt>
                <c:pt idx="7">
                  <c:v>2.8102240000000001E-2</c:v>
                </c:pt>
                <c:pt idx="8">
                  <c:v>2.8102240000000001E-2</c:v>
                </c:pt>
                <c:pt idx="9">
                  <c:v>2.8102240000000001E-2</c:v>
                </c:pt>
                <c:pt idx="10">
                  <c:v>2.8102240000000001E-2</c:v>
                </c:pt>
                <c:pt idx="11">
                  <c:v>2.8102240000000001E-2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4-43BA-8B8C-9A8424D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Graficas!$E$26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Graficas!$E$27:$E$38</c:f>
              <c:numCache>
                <c:formatCode>General</c:formatCode>
                <c:ptCount val="12"/>
                <c:pt idx="0">
                  <c:v>7.9858520000000002E-2</c:v>
                </c:pt>
                <c:pt idx="1">
                  <c:v>7.9729049999999996E-2</c:v>
                </c:pt>
                <c:pt idx="2">
                  <c:v>7.9729049999999996E-2</c:v>
                </c:pt>
                <c:pt idx="3">
                  <c:v>7.9646320000000007E-2</c:v>
                </c:pt>
                <c:pt idx="4">
                  <c:v>7.9650029999999997E-2</c:v>
                </c:pt>
                <c:pt idx="5">
                  <c:v>7.9648099999999999E-2</c:v>
                </c:pt>
                <c:pt idx="6">
                  <c:v>7.9880831488363502E-2</c:v>
                </c:pt>
                <c:pt idx="7">
                  <c:v>7.9749932717182198E-2</c:v>
                </c:pt>
                <c:pt idx="8">
                  <c:v>7.9729046195886999E-2</c:v>
                </c:pt>
                <c:pt idx="9">
                  <c:v>7.9645991551057393E-2</c:v>
                </c:pt>
                <c:pt idx="10">
                  <c:v>7.96462795673092E-2</c:v>
                </c:pt>
                <c:pt idx="11">
                  <c:v>7.9646873484287797E-2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C-43ED-87E3-BD8F9218691F}"/>
            </c:ext>
          </c:extLst>
        </c:ser>
        <c:ser>
          <c:idx val="2"/>
          <c:order val="1"/>
          <c:tx>
            <c:strRef>
              <c:f>Graficas!$G$26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Graficas!$D$27:$D$38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Graficas!$G$27:$G$38</c:f>
              <c:numCache>
                <c:formatCode>General</c:formatCode>
                <c:ptCount val="12"/>
                <c:pt idx="0">
                  <c:v>7.9844559999999995E-2</c:v>
                </c:pt>
                <c:pt idx="1">
                  <c:v>7.9844559999999995E-2</c:v>
                </c:pt>
                <c:pt idx="2">
                  <c:v>7.9844559999999995E-2</c:v>
                </c:pt>
                <c:pt idx="3">
                  <c:v>7.9844559999999995E-2</c:v>
                </c:pt>
                <c:pt idx="4">
                  <c:v>7.9844559999999995E-2</c:v>
                </c:pt>
                <c:pt idx="5">
                  <c:v>7.9844559999999995E-2</c:v>
                </c:pt>
                <c:pt idx="6">
                  <c:v>7.9844559999999995E-2</c:v>
                </c:pt>
                <c:pt idx="7">
                  <c:v>7.9844559999999995E-2</c:v>
                </c:pt>
                <c:pt idx="8">
                  <c:v>7.9844559999999995E-2</c:v>
                </c:pt>
                <c:pt idx="9">
                  <c:v>7.9844559999999995E-2</c:v>
                </c:pt>
                <c:pt idx="10">
                  <c:v>7.9844559999999995E-2</c:v>
                </c:pt>
                <c:pt idx="11">
                  <c:v>7.9844559999999995E-2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C-43ED-87E3-BD8F9218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5464"/>
        <c:axId val="663447104"/>
      </c:lineChart>
      <c:catAx>
        <c:axId val="6634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7104"/>
        <c:crosses val="autoZero"/>
        <c:auto val="1"/>
        <c:lblAlgn val="ctr"/>
        <c:lblOffset val="100"/>
        <c:noMultiLvlLbl val="0"/>
      </c:catAx>
      <c:valAx>
        <c:axId val="663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Graficas!$P$4:$P$12</c:f>
              <c:numCache>
                <c:formatCode>General</c:formatCode>
                <c:ptCount val="9"/>
                <c:pt idx="0">
                  <c:v>7.8395030000000004E-2</c:v>
                </c:pt>
                <c:pt idx="1">
                  <c:v>7.8395030000000004E-2</c:v>
                </c:pt>
                <c:pt idx="2">
                  <c:v>7.8478850000000003E-2</c:v>
                </c:pt>
                <c:pt idx="3">
                  <c:v>7.8249890000000002E-2</c:v>
                </c:pt>
                <c:pt idx="4">
                  <c:v>7.8248780000000004E-2</c:v>
                </c:pt>
                <c:pt idx="5">
                  <c:v>7.8252260000000004E-2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3-45D4-91D0-BCDB100659A1}"/>
            </c:ext>
          </c:extLst>
        </c:ser>
        <c:ser>
          <c:idx val="1"/>
          <c:order val="1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Graficas!$Q$4:$Q$12</c:f>
              <c:numCache>
                <c:formatCode>General</c:formatCode>
                <c:ptCount val="9"/>
                <c:pt idx="0">
                  <c:v>2.77255E-2</c:v>
                </c:pt>
                <c:pt idx="1">
                  <c:v>2.77255E-2</c:v>
                </c:pt>
                <c:pt idx="2">
                  <c:v>2.7738860000000001E-2</c:v>
                </c:pt>
                <c:pt idx="3">
                  <c:v>2.804452E-2</c:v>
                </c:pt>
                <c:pt idx="4">
                  <c:v>2.8128009999999998E-2</c:v>
                </c:pt>
                <c:pt idx="5">
                  <c:v>2.799432E-2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3-45D4-91D0-BCDB100659A1}"/>
            </c:ext>
          </c:extLst>
        </c:ser>
        <c:ser>
          <c:idx val="2"/>
          <c:order val="2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Graficas!$R$4:$R$15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  <c:pt idx="9">
                  <c:v>7.8395030000000004E-2</c:v>
                </c:pt>
                <c:pt idx="10">
                  <c:v>7.8395030000000004E-2</c:v>
                </c:pt>
                <c:pt idx="11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3-45D4-91D0-BCDB100659A1}"/>
            </c:ext>
          </c:extLst>
        </c:ser>
        <c:ser>
          <c:idx val="3"/>
          <c:order val="3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Graficas!$S$4:$S$15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  <c:pt idx="9">
                  <c:v>2.77255E-2</c:v>
                </c:pt>
                <c:pt idx="10">
                  <c:v>2.77255E-2</c:v>
                </c:pt>
                <c:pt idx="11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3-45D4-91D0-BCDB1006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Graficas!$Q$4:$Q$15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2.7738860000000001E-2</c:v>
                </c:pt>
                <c:pt idx="3">
                  <c:v>2.804452E-2</c:v>
                </c:pt>
                <c:pt idx="4">
                  <c:v>2.8128009999999998E-2</c:v>
                </c:pt>
                <c:pt idx="5">
                  <c:v>2.799432E-2</c:v>
                </c:pt>
                <c:pt idx="6">
                  <c:v>2.7739920373774402E-2</c:v>
                </c:pt>
                <c:pt idx="7">
                  <c:v>2.78608986644934E-2</c:v>
                </c:pt>
                <c:pt idx="8">
                  <c:v>2.7959176319219702E-2</c:v>
                </c:pt>
                <c:pt idx="9">
                  <c:v>2.91386275552925E-2</c:v>
                </c:pt>
                <c:pt idx="10">
                  <c:v>2.8784229702144701E-2</c:v>
                </c:pt>
                <c:pt idx="11">
                  <c:v>2.8556626393065498E-2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E-45D0-8CA1-82008D5EE813}"/>
            </c:ext>
          </c:extLst>
        </c:ser>
        <c:ser>
          <c:idx val="3"/>
          <c:order val="1"/>
          <c:tx>
            <c:strRef>
              <c:f>Graficas!$S$3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Graficas!$S$4:$S$15</c:f>
              <c:numCache>
                <c:formatCode>General</c:formatCode>
                <c:ptCount val="12"/>
                <c:pt idx="0">
                  <c:v>2.77255E-2</c:v>
                </c:pt>
                <c:pt idx="1">
                  <c:v>2.77255E-2</c:v>
                </c:pt>
                <c:pt idx="2">
                  <c:v>2.77255E-2</c:v>
                </c:pt>
                <c:pt idx="3">
                  <c:v>2.77255E-2</c:v>
                </c:pt>
                <c:pt idx="4">
                  <c:v>2.77255E-2</c:v>
                </c:pt>
                <c:pt idx="5">
                  <c:v>2.77255E-2</c:v>
                </c:pt>
                <c:pt idx="6">
                  <c:v>2.77255E-2</c:v>
                </c:pt>
                <c:pt idx="7">
                  <c:v>2.77255E-2</c:v>
                </c:pt>
                <c:pt idx="8">
                  <c:v>2.77255E-2</c:v>
                </c:pt>
                <c:pt idx="9">
                  <c:v>2.77255E-2</c:v>
                </c:pt>
                <c:pt idx="10">
                  <c:v>2.77255E-2</c:v>
                </c:pt>
                <c:pt idx="11">
                  <c:v>2.77255E-2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E-45D0-8CA1-82008D5E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Graficas!$P$4:$P$15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7.8478850000000003E-2</c:v>
                </c:pt>
                <c:pt idx="3">
                  <c:v>7.8249890000000002E-2</c:v>
                </c:pt>
                <c:pt idx="4">
                  <c:v>7.8248780000000004E-2</c:v>
                </c:pt>
                <c:pt idx="5">
                  <c:v>7.8252260000000004E-2</c:v>
                </c:pt>
                <c:pt idx="6">
                  <c:v>7.8266330361783196E-2</c:v>
                </c:pt>
                <c:pt idx="7">
                  <c:v>7.8248060832048993E-2</c:v>
                </c:pt>
                <c:pt idx="8">
                  <c:v>7.8245712083438404E-2</c:v>
                </c:pt>
                <c:pt idx="9">
                  <c:v>7.8240778721070298E-2</c:v>
                </c:pt>
                <c:pt idx="10">
                  <c:v>7.8240866315969201E-2</c:v>
                </c:pt>
                <c:pt idx="11">
                  <c:v>7.82410279230768E-2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6EB-8667-46300B4CA3CE}"/>
            </c:ext>
          </c:extLst>
        </c:ser>
        <c:ser>
          <c:idx val="2"/>
          <c:order val="1"/>
          <c:tx>
            <c:strRef>
              <c:f>Graficas!$R$3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Graficas!$O$4:$O$15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Graficas!$R$4:$R$15</c:f>
              <c:numCache>
                <c:formatCode>General</c:formatCode>
                <c:ptCount val="12"/>
                <c:pt idx="0">
                  <c:v>7.8395030000000004E-2</c:v>
                </c:pt>
                <c:pt idx="1">
                  <c:v>7.8395030000000004E-2</c:v>
                </c:pt>
                <c:pt idx="2">
                  <c:v>7.8395030000000004E-2</c:v>
                </c:pt>
                <c:pt idx="3">
                  <c:v>7.8395030000000004E-2</c:v>
                </c:pt>
                <c:pt idx="4">
                  <c:v>7.8395030000000004E-2</c:v>
                </c:pt>
                <c:pt idx="5">
                  <c:v>7.8395030000000004E-2</c:v>
                </c:pt>
                <c:pt idx="6">
                  <c:v>7.8395030000000004E-2</c:v>
                </c:pt>
                <c:pt idx="7">
                  <c:v>7.8395030000000004E-2</c:v>
                </c:pt>
                <c:pt idx="8">
                  <c:v>7.8395030000000004E-2</c:v>
                </c:pt>
                <c:pt idx="9">
                  <c:v>7.8395030000000004E-2</c:v>
                </c:pt>
                <c:pt idx="10">
                  <c:v>7.8395030000000004E-2</c:v>
                </c:pt>
                <c:pt idx="11">
                  <c:v>7.8395030000000004E-2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0-46EB-8667-46300B4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53720"/>
        <c:axId val="675657000"/>
      </c:lineChart>
      <c:catAx>
        <c:axId val="6756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7000"/>
        <c:crosses val="autoZero"/>
        <c:auto val="1"/>
        <c:lblAlgn val="ctr"/>
        <c:lblOffset val="100"/>
        <c:noMultiLvlLbl val="0"/>
      </c:catAx>
      <c:valAx>
        <c:axId val="675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6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Graficas!$Q$39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Graficas!$Q$40:$Q$51</c:f>
              <c:numCache>
                <c:formatCode>General</c:formatCode>
                <c:ptCount val="12"/>
                <c:pt idx="0">
                  <c:v>2.87193E-2</c:v>
                </c:pt>
                <c:pt idx="1">
                  <c:v>2.87193E-2</c:v>
                </c:pt>
                <c:pt idx="2">
                  <c:v>2.8731400000000001E-2</c:v>
                </c:pt>
                <c:pt idx="3">
                  <c:v>2.915792E-2</c:v>
                </c:pt>
                <c:pt idx="4">
                  <c:v>2.960813E-2</c:v>
                </c:pt>
                <c:pt idx="5">
                  <c:v>2.9658830000000001E-2</c:v>
                </c:pt>
                <c:pt idx="6">
                  <c:v>2.871510746E-2</c:v>
                </c:pt>
                <c:pt idx="7">
                  <c:v>2.8731403280000001E-2</c:v>
                </c:pt>
                <c:pt idx="8">
                  <c:v>2.873683937E-2</c:v>
                </c:pt>
                <c:pt idx="9">
                  <c:v>2.8967024144285099E-2</c:v>
                </c:pt>
                <c:pt idx="10">
                  <c:v>2.8951960385523098E-2</c:v>
                </c:pt>
                <c:pt idx="11">
                  <c:v>2.8907554721944E-2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3CD-B307-AC46BA985564}"/>
            </c:ext>
          </c:extLst>
        </c:ser>
        <c:ser>
          <c:idx val="2"/>
          <c:order val="1"/>
          <c:tx>
            <c:strRef>
              <c:f>Graficas!$R$39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3">
                  <a:alpha val="4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Graficas!$R$40:$R$51</c:f>
              <c:numCache>
                <c:formatCode>General</c:formatCode>
                <c:ptCount val="12"/>
                <c:pt idx="0">
                  <c:v>2.8715109999999999E-2</c:v>
                </c:pt>
                <c:pt idx="1">
                  <c:v>2.8715109999999999E-2</c:v>
                </c:pt>
                <c:pt idx="2">
                  <c:v>2.8715109999999999E-2</c:v>
                </c:pt>
                <c:pt idx="3">
                  <c:v>2.8715109999999999E-2</c:v>
                </c:pt>
                <c:pt idx="4">
                  <c:v>2.8715109999999999E-2</c:v>
                </c:pt>
                <c:pt idx="5">
                  <c:v>2.8715109999999999E-2</c:v>
                </c:pt>
                <c:pt idx="6">
                  <c:v>2.8715109999999999E-2</c:v>
                </c:pt>
                <c:pt idx="7">
                  <c:v>2.8715109999999999E-2</c:v>
                </c:pt>
                <c:pt idx="8">
                  <c:v>2.8715109999999999E-2</c:v>
                </c:pt>
                <c:pt idx="9">
                  <c:v>2.8715109999999999E-2</c:v>
                </c:pt>
                <c:pt idx="10">
                  <c:v>2.8715109999999999E-2</c:v>
                </c:pt>
                <c:pt idx="11">
                  <c:v>2.8715109999999999E-2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0-43CD-B307-AC46BA98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Graficas!$P$39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Graficas!$P$40:$P$51</c:f>
              <c:numCache>
                <c:formatCode>General</c:formatCode>
                <c:ptCount val="12"/>
                <c:pt idx="0">
                  <c:v>8.7960679999999999E-2</c:v>
                </c:pt>
                <c:pt idx="1">
                  <c:v>8.7960679999999999E-2</c:v>
                </c:pt>
                <c:pt idx="2">
                  <c:v>8.7853200000000006E-2</c:v>
                </c:pt>
                <c:pt idx="3">
                  <c:v>8.7748019999999996E-2</c:v>
                </c:pt>
                <c:pt idx="4">
                  <c:v>8.775877E-2</c:v>
                </c:pt>
                <c:pt idx="5">
                  <c:v>8.7735750000000001E-2</c:v>
                </c:pt>
                <c:pt idx="6">
                  <c:v>8.7893756579999996E-2</c:v>
                </c:pt>
                <c:pt idx="7">
                  <c:v>8.785320429E-2</c:v>
                </c:pt>
                <c:pt idx="8">
                  <c:v>8.7844844290000001E-2</c:v>
                </c:pt>
                <c:pt idx="9">
                  <c:v>8.7737891609184396E-2</c:v>
                </c:pt>
                <c:pt idx="10">
                  <c:v>8.7739619881154807E-2</c:v>
                </c:pt>
                <c:pt idx="11">
                  <c:v>8.7740302139035706E-2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4-84DE-9C6FA147EBD0}"/>
            </c:ext>
          </c:extLst>
        </c:ser>
        <c:ser>
          <c:idx val="3"/>
          <c:order val="1"/>
          <c:tx>
            <c:strRef>
              <c:f>Graficas!$S$39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alpha val="43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Graficas!$O$40:$O$51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Graficas!$S$40:$S$51</c:f>
              <c:numCache>
                <c:formatCode>General</c:formatCode>
                <c:ptCount val="12"/>
                <c:pt idx="0">
                  <c:v>8.7893760000000001E-2</c:v>
                </c:pt>
                <c:pt idx="1">
                  <c:v>8.7893760000000001E-2</c:v>
                </c:pt>
                <c:pt idx="2">
                  <c:v>8.7893760000000001E-2</c:v>
                </c:pt>
                <c:pt idx="3">
                  <c:v>8.7893760000000001E-2</c:v>
                </c:pt>
                <c:pt idx="4">
                  <c:v>8.7893760000000001E-2</c:v>
                </c:pt>
                <c:pt idx="5">
                  <c:v>8.7893760000000001E-2</c:v>
                </c:pt>
                <c:pt idx="6">
                  <c:v>8.7893760000000001E-2</c:v>
                </c:pt>
                <c:pt idx="7">
                  <c:v>8.7893760000000001E-2</c:v>
                </c:pt>
                <c:pt idx="8">
                  <c:v>8.7893760000000001E-2</c:v>
                </c:pt>
                <c:pt idx="9">
                  <c:v>8.7893760000000001E-2</c:v>
                </c:pt>
                <c:pt idx="10">
                  <c:v>8.7893760000000001E-2</c:v>
                </c:pt>
                <c:pt idx="11">
                  <c:v>8.7893760000000001E-2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3-4E14-84DE-9C6FA147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3328"/>
        <c:axId val="663436280"/>
      </c:lineChart>
      <c:catAx>
        <c:axId val="663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6280"/>
        <c:crosses val="autoZero"/>
        <c:auto val="1"/>
        <c:lblAlgn val="ctr"/>
        <c:lblOffset val="100"/>
        <c:noMultiLvlLbl val="0"/>
      </c:catAx>
      <c:valAx>
        <c:axId val="6634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Graficas!$AB$5:$AB$13</c:f>
              <c:numCache>
                <c:formatCode>General</c:formatCode>
                <c:ptCount val="9"/>
                <c:pt idx="0">
                  <c:v>7.5254210000000002E-2</c:v>
                </c:pt>
                <c:pt idx="1">
                  <c:v>7.5434059999999997E-2</c:v>
                </c:pt>
                <c:pt idx="2">
                  <c:v>7.5354530000000003E-2</c:v>
                </c:pt>
                <c:pt idx="3">
                  <c:v>7.5170310000000004E-2</c:v>
                </c:pt>
                <c:pt idx="4">
                  <c:v>7.5173950000000003E-2</c:v>
                </c:pt>
                <c:pt idx="5">
                  <c:v>7.5181399999999995E-2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4EA-98FD-26F540482255}"/>
            </c:ext>
          </c:extLst>
        </c:ser>
        <c:ser>
          <c:idx val="1"/>
          <c:order val="1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Graficas!$AC$5:$AC$13</c:f>
              <c:numCache>
                <c:formatCode>General</c:formatCode>
                <c:ptCount val="9"/>
                <c:pt idx="0">
                  <c:v>2.808857E-2</c:v>
                </c:pt>
                <c:pt idx="1">
                  <c:v>2.810812E-2</c:v>
                </c:pt>
                <c:pt idx="2">
                  <c:v>2.813452E-2</c:v>
                </c:pt>
                <c:pt idx="3">
                  <c:v>2.8760629999999999E-2</c:v>
                </c:pt>
                <c:pt idx="4">
                  <c:v>2.920712E-2</c:v>
                </c:pt>
                <c:pt idx="5">
                  <c:v>2.9327619999999999E-2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4EA-98FD-26F540482255}"/>
            </c:ext>
          </c:extLst>
        </c:ser>
        <c:ser>
          <c:idx val="2"/>
          <c:order val="2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Graficas!$AD$5:$AD$13</c:f>
              <c:numCache>
                <c:formatCode>General</c:formatCode>
                <c:ptCount val="9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8-44EA-98FD-26F540482255}"/>
            </c:ext>
          </c:extLst>
        </c:ser>
        <c:ser>
          <c:idx val="3"/>
          <c:order val="3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Graficas!$AE$5:$AE$13</c:f>
              <c:numCache>
                <c:formatCode>General</c:formatCode>
                <c:ptCount val="9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8-44EA-98FD-26F54048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Graficas!$AC$4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Graficas!$AC$5:$AC$16</c:f>
              <c:numCache>
                <c:formatCode>General</c:formatCode>
                <c:ptCount val="12"/>
                <c:pt idx="0">
                  <c:v>2.808857E-2</c:v>
                </c:pt>
                <c:pt idx="1">
                  <c:v>2.810812E-2</c:v>
                </c:pt>
                <c:pt idx="2">
                  <c:v>2.813452E-2</c:v>
                </c:pt>
                <c:pt idx="3">
                  <c:v>2.8760629999999999E-2</c:v>
                </c:pt>
                <c:pt idx="4">
                  <c:v>2.920712E-2</c:v>
                </c:pt>
                <c:pt idx="5">
                  <c:v>2.9327619999999999E-2</c:v>
                </c:pt>
                <c:pt idx="6">
                  <c:v>2.8088568323224501E-2</c:v>
                </c:pt>
                <c:pt idx="7">
                  <c:v>2.80909621926651E-2</c:v>
                </c:pt>
                <c:pt idx="8">
                  <c:v>2.81029935552458E-2</c:v>
                </c:pt>
                <c:pt idx="9">
                  <c:v>2.8495802354151601E-2</c:v>
                </c:pt>
                <c:pt idx="10">
                  <c:v>2.8458250678725799E-2</c:v>
                </c:pt>
                <c:pt idx="11">
                  <c:v>2.84106942208932E-2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FD-A4FF-A9F65FAE5EB4}"/>
            </c:ext>
          </c:extLst>
        </c:ser>
        <c:ser>
          <c:idx val="3"/>
          <c:order val="1"/>
          <c:tx>
            <c:strRef>
              <c:f>Graficas!$AE$4</c:f>
              <c:strCache>
                <c:ptCount val="1"/>
                <c:pt idx="0">
                  <c:v>I-Optimalidad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alpha val="51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Graficas!$AE$5:$AE$16</c:f>
              <c:numCache>
                <c:formatCode>General</c:formatCode>
                <c:ptCount val="12"/>
                <c:pt idx="0">
                  <c:v>2.814552E-2</c:v>
                </c:pt>
                <c:pt idx="1">
                  <c:v>2.814552E-2</c:v>
                </c:pt>
                <c:pt idx="2">
                  <c:v>2.814552E-2</c:v>
                </c:pt>
                <c:pt idx="3">
                  <c:v>2.814552E-2</c:v>
                </c:pt>
                <c:pt idx="4">
                  <c:v>2.814552E-2</c:v>
                </c:pt>
                <c:pt idx="5">
                  <c:v>2.814552E-2</c:v>
                </c:pt>
                <c:pt idx="6">
                  <c:v>2.814552E-2</c:v>
                </c:pt>
                <c:pt idx="7">
                  <c:v>2.814552E-2</c:v>
                </c:pt>
                <c:pt idx="8">
                  <c:v>2.814552E-2</c:v>
                </c:pt>
                <c:pt idx="9">
                  <c:v>2.814552E-2</c:v>
                </c:pt>
                <c:pt idx="10">
                  <c:v>2.814552E-2</c:v>
                </c:pt>
                <c:pt idx="11">
                  <c:v>2.814552E-2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9-42FD-A4FF-A9F65FAE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INSTANCIA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Graficas!$AB$4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Graficas!$AB$5:$AB$16</c:f>
              <c:numCache>
                <c:formatCode>General</c:formatCode>
                <c:ptCount val="12"/>
                <c:pt idx="0">
                  <c:v>7.5254210000000002E-2</c:v>
                </c:pt>
                <c:pt idx="1">
                  <c:v>7.5434059999999997E-2</c:v>
                </c:pt>
                <c:pt idx="2">
                  <c:v>7.5354530000000003E-2</c:v>
                </c:pt>
                <c:pt idx="3">
                  <c:v>7.5170310000000004E-2</c:v>
                </c:pt>
                <c:pt idx="4">
                  <c:v>7.5173950000000003E-2</c:v>
                </c:pt>
                <c:pt idx="5">
                  <c:v>7.5181399999999995E-2</c:v>
                </c:pt>
                <c:pt idx="6">
                  <c:v>7.5254207822121694E-2</c:v>
                </c:pt>
                <c:pt idx="7">
                  <c:v>7.5248561197743702E-2</c:v>
                </c:pt>
                <c:pt idx="8">
                  <c:v>7.52406295601796E-2</c:v>
                </c:pt>
                <c:pt idx="9">
                  <c:v>7.5186280883046505E-2</c:v>
                </c:pt>
                <c:pt idx="10">
                  <c:v>7.5190429298599204E-2</c:v>
                </c:pt>
                <c:pt idx="11">
                  <c:v>7.5190440684378704E-2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A7F-BDF2-417654E0E1EA}"/>
            </c:ext>
          </c:extLst>
        </c:ser>
        <c:ser>
          <c:idx val="2"/>
          <c:order val="1"/>
          <c:tx>
            <c:strRef>
              <c:f>Graficas!$AD$4</c:f>
              <c:strCache>
                <c:ptCount val="1"/>
                <c:pt idx="0">
                  <c:v>G-Optimalidad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4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Graficas!$AA$5:$AA$16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Graficas!$AD$5:$AD$16</c:f>
              <c:numCache>
                <c:formatCode>General</c:formatCode>
                <c:ptCount val="12"/>
                <c:pt idx="0">
                  <c:v>7.536023E-2</c:v>
                </c:pt>
                <c:pt idx="1">
                  <c:v>7.536023E-2</c:v>
                </c:pt>
                <c:pt idx="2">
                  <c:v>7.536023E-2</c:v>
                </c:pt>
                <c:pt idx="3">
                  <c:v>7.536023E-2</c:v>
                </c:pt>
                <c:pt idx="4">
                  <c:v>7.536023E-2</c:v>
                </c:pt>
                <c:pt idx="5">
                  <c:v>7.536023E-2</c:v>
                </c:pt>
                <c:pt idx="6">
                  <c:v>7.536023E-2</c:v>
                </c:pt>
                <c:pt idx="7">
                  <c:v>7.536023E-2</c:v>
                </c:pt>
                <c:pt idx="8">
                  <c:v>7.536023E-2</c:v>
                </c:pt>
                <c:pt idx="9">
                  <c:v>7.536023E-2</c:v>
                </c:pt>
                <c:pt idx="10">
                  <c:v>7.536023E-2</c:v>
                </c:pt>
                <c:pt idx="11">
                  <c:v>7.536023E-2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6-4A7F-BDF2-417654E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81248"/>
        <c:axId val="730982232"/>
      </c:lineChart>
      <c:catAx>
        <c:axId val="730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2232"/>
        <c:crosses val="autoZero"/>
        <c:auto val="1"/>
        <c:lblAlgn val="ctr"/>
        <c:lblOffset val="100"/>
        <c:noMultiLvlLbl val="0"/>
      </c:catAx>
      <c:valAx>
        <c:axId val="730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450022</xdr:colOff>
      <xdr:row>34</xdr:row>
      <xdr:rowOff>180928</xdr:rowOff>
    </xdr:from>
    <xdr:to>
      <xdr:col>25</xdr:col>
      <xdr:colOff>259522</xdr:colOff>
      <xdr:row>50</xdr:row>
      <xdr:rowOff>43160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C5E170-A07E-4C29-9696-13DB7D08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361700</xdr:colOff>
      <xdr:row>0</xdr:row>
      <xdr:rowOff>72441</xdr:rowOff>
    </xdr:from>
    <xdr:to>
      <xdr:col>25</xdr:col>
      <xdr:colOff>169195</xdr:colOff>
      <xdr:row>15</xdr:row>
      <xdr:rowOff>48377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5B0D4D-0E39-4541-AE81-FF189721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738187</xdr:colOff>
      <xdr:row>15</xdr:row>
      <xdr:rowOff>119062</xdr:rowOff>
    </xdr:from>
    <xdr:to>
      <xdr:col>19</xdr:col>
      <xdr:colOff>267869</xdr:colOff>
      <xdr:row>30</xdr:row>
      <xdr:rowOff>94999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442394-90F4-4A4A-AAF8-E13F89DA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373062</xdr:colOff>
      <xdr:row>15</xdr:row>
      <xdr:rowOff>119062</xdr:rowOff>
    </xdr:from>
    <xdr:to>
      <xdr:col>25</xdr:col>
      <xdr:colOff>180557</xdr:colOff>
      <xdr:row>30</xdr:row>
      <xdr:rowOff>94999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35A28-4E1D-4AA7-B116-D4F3D75C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52</xdr:row>
      <xdr:rowOff>17929</xdr:rowOff>
    </xdr:from>
    <xdr:to>
      <xdr:col>19</xdr:col>
      <xdr:colOff>325437</xdr:colOff>
      <xdr:row>67</xdr:row>
      <xdr:rowOff>62380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56D88C-59CA-4860-A7D9-B94D49E0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426209</xdr:colOff>
      <xdr:row>50</xdr:row>
      <xdr:rowOff>150123</xdr:rowOff>
    </xdr:from>
    <xdr:to>
      <xdr:col>25</xdr:col>
      <xdr:colOff>235709</xdr:colOff>
      <xdr:row>66</xdr:row>
      <xdr:rowOff>12011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04D2C0E-A9F5-4B73-A24A-AE7AD1912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312420</xdr:colOff>
      <xdr:row>0</xdr:row>
      <xdr:rowOff>118110</xdr:rowOff>
    </xdr:from>
    <xdr:to>
      <xdr:col>37</xdr:col>
      <xdr:colOff>129540</xdr:colOff>
      <xdr:row>15</xdr:row>
      <xdr:rowOff>118110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D5A998-2F8A-41D5-988A-D3740CC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443304</xdr:colOff>
      <xdr:row>16</xdr:row>
      <xdr:rowOff>161365</xdr:rowOff>
    </xdr:from>
    <xdr:to>
      <xdr:col>31</xdr:col>
      <xdr:colOff>260424</xdr:colOff>
      <xdr:row>31</xdr:row>
      <xdr:rowOff>161365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1A03A0A-E267-46AF-99BE-2B214C6F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312420</xdr:colOff>
      <xdr:row>16</xdr:row>
      <xdr:rowOff>7620</xdr:rowOff>
    </xdr:from>
    <xdr:to>
      <xdr:col>37</xdr:col>
      <xdr:colOff>129540</xdr:colOff>
      <xdr:row>31</xdr:row>
      <xdr:rowOff>7620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E9BA52C-71AD-4E4E-BD25-7E08F535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300789</xdr:colOff>
      <xdr:row>33</xdr:row>
      <xdr:rowOff>132347</xdr:rowOff>
    </xdr:from>
    <xdr:to>
      <xdr:col>37</xdr:col>
      <xdr:colOff>120316</xdr:colOff>
      <xdr:row>48</xdr:row>
      <xdr:rowOff>168442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63179FA-0539-45E5-B2BA-72ABCC45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371221</xdr:colOff>
      <xdr:row>51</xdr:row>
      <xdr:rowOff>103095</xdr:rowOff>
    </xdr:from>
    <xdr:to>
      <xdr:col>31</xdr:col>
      <xdr:colOff>190747</xdr:colOff>
      <xdr:row>66</xdr:row>
      <xdr:rowOff>139189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4101B94-0E95-410A-8C62-C5D22C61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263237</xdr:colOff>
      <xdr:row>49</xdr:row>
      <xdr:rowOff>69273</xdr:rowOff>
    </xdr:from>
    <xdr:to>
      <xdr:col>37</xdr:col>
      <xdr:colOff>82764</xdr:colOff>
      <xdr:row>64</xdr:row>
      <xdr:rowOff>105367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04333DF-3485-4E15-B1FD-782BF511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51955</xdr:colOff>
      <xdr:row>22</xdr:row>
      <xdr:rowOff>58882</xdr:rowOff>
    </xdr:from>
    <xdr:to>
      <xdr:col>13</xdr:col>
      <xdr:colOff>675409</xdr:colOff>
      <xdr:row>37</xdr:row>
      <xdr:rowOff>100446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EE54EB9-22BC-4E20-B9F2-57F398C2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380184</xdr:colOff>
      <xdr:row>39</xdr:row>
      <xdr:rowOff>109206</xdr:rowOff>
    </xdr:from>
    <xdr:to>
      <xdr:col>9</xdr:col>
      <xdr:colOff>213929</xdr:colOff>
      <xdr:row>54</xdr:row>
      <xdr:rowOff>150770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C7E0100-A314-4FDD-94CF-E53694BB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358368</xdr:colOff>
      <xdr:row>56</xdr:row>
      <xdr:rowOff>155499</xdr:rowOff>
    </xdr:from>
    <xdr:to>
      <xdr:col>12</xdr:col>
      <xdr:colOff>192928</xdr:colOff>
      <xdr:row>72</xdr:row>
      <xdr:rowOff>18323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51B43BD-DE4C-44A3-AA13-BFC0F67F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FB2D-56C5-4FE7-972D-CF4FB937AB7C}">
  <dimension ref="B2:W28"/>
  <sheetViews>
    <sheetView showGridLines="0" tabSelected="1" topLeftCell="B3" zoomScaleNormal="100" workbookViewId="0">
      <selection activeCell="F9" sqref="F9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11.5546875" style="1" hidden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Q2" s="13"/>
      <c r="R2" s="13"/>
      <c r="S2" s="13"/>
      <c r="T2" s="13"/>
      <c r="U2" s="13"/>
      <c r="V2" s="12"/>
      <c r="W2" s="12"/>
    </row>
    <row r="3" spans="2:23" ht="14.4" customHeight="1" x14ac:dyDescent="0.3">
      <c r="C3" s="41" t="s">
        <v>39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34"/>
      <c r="R3" s="34"/>
      <c r="S3" s="34"/>
      <c r="T3" s="34"/>
      <c r="U3" s="12"/>
      <c r="V3" s="12"/>
      <c r="W3" s="12"/>
    </row>
    <row r="4" spans="2:23" ht="14.4" customHeight="1" x14ac:dyDescent="0.3">
      <c r="Q4" s="12"/>
      <c r="R4" s="12"/>
      <c r="S4" s="12"/>
      <c r="T4" s="12"/>
      <c r="U4" s="12"/>
      <c r="V4" s="12"/>
      <c r="W4" s="12"/>
    </row>
    <row r="5" spans="2:23" x14ac:dyDescent="0.3">
      <c r="C5" s="35" t="s">
        <v>0</v>
      </c>
      <c r="D5" s="35"/>
      <c r="E5" s="35"/>
      <c r="F5" s="36" t="s">
        <v>50</v>
      </c>
      <c r="G5" s="36"/>
      <c r="H5" s="36"/>
      <c r="I5" s="37"/>
      <c r="J5" s="37"/>
      <c r="K5" s="37"/>
      <c r="L5" s="37"/>
      <c r="M5" s="37"/>
      <c r="N5" s="37"/>
      <c r="O5" s="37"/>
      <c r="P5" s="16"/>
      <c r="Q5" s="12"/>
      <c r="R5" s="12"/>
      <c r="S5" s="12"/>
      <c r="T5" s="12"/>
      <c r="U5" s="12"/>
      <c r="V5" s="12"/>
      <c r="W5" s="12"/>
    </row>
    <row r="6" spans="2:23" ht="15.6" customHeight="1" x14ac:dyDescent="0.3">
      <c r="C6" s="35"/>
      <c r="D6" s="35"/>
      <c r="E6" s="35"/>
      <c r="F6" s="36"/>
      <c r="G6" s="36"/>
      <c r="H6" s="36"/>
      <c r="I6" s="39"/>
      <c r="J6" s="39"/>
      <c r="K6" s="40"/>
      <c r="L6" s="40"/>
      <c r="M6" s="39" t="s">
        <v>103</v>
      </c>
      <c r="N6" s="39"/>
      <c r="O6" s="38" t="s">
        <v>6</v>
      </c>
    </row>
    <row r="7" spans="2:23" ht="15.6" customHeight="1" x14ac:dyDescent="0.3">
      <c r="C7" s="2" t="s">
        <v>3</v>
      </c>
      <c r="D7" s="3" t="s">
        <v>1</v>
      </c>
      <c r="E7" s="4" t="s">
        <v>2</v>
      </c>
      <c r="F7" s="11" t="s">
        <v>5</v>
      </c>
      <c r="G7" s="9" t="s">
        <v>4</v>
      </c>
      <c r="H7" s="10" t="s">
        <v>6</v>
      </c>
      <c r="I7" s="6" t="s">
        <v>5</v>
      </c>
      <c r="J7" s="5" t="s">
        <v>4</v>
      </c>
      <c r="K7" s="8" t="s">
        <v>5</v>
      </c>
      <c r="L7" s="7" t="s">
        <v>4</v>
      </c>
      <c r="M7" s="6" t="s">
        <v>5</v>
      </c>
      <c r="N7" s="5" t="s">
        <v>4</v>
      </c>
      <c r="O7" s="38"/>
      <c r="P7" s="1" t="s">
        <v>44</v>
      </c>
      <c r="Q7" s="1" t="s">
        <v>45</v>
      </c>
      <c r="R7" s="1" t="s">
        <v>46</v>
      </c>
    </row>
    <row r="8" spans="2:23" ht="17.399999999999999" customHeight="1" x14ac:dyDescent="0.3">
      <c r="C8" s="14">
        <v>1</v>
      </c>
      <c r="D8" s="14">
        <v>100</v>
      </c>
      <c r="E8" s="14">
        <v>6</v>
      </c>
      <c r="F8" s="14" t="s">
        <v>7</v>
      </c>
      <c r="G8" s="14" t="s">
        <v>22</v>
      </c>
      <c r="H8" s="14" t="s">
        <v>23</v>
      </c>
      <c r="I8" s="23" t="s">
        <v>7</v>
      </c>
      <c r="J8" s="26" t="s">
        <v>47</v>
      </c>
      <c r="K8" s="23"/>
      <c r="L8" s="26"/>
      <c r="M8" s="21" t="s">
        <v>104</v>
      </c>
      <c r="N8" s="21" t="s">
        <v>105</v>
      </c>
      <c r="O8" s="22">
        <f>AVERAGE(P8:R8)</f>
        <v>143.38</v>
      </c>
      <c r="P8" s="21">
        <v>135.75</v>
      </c>
      <c r="Q8" s="21">
        <v>150.38999999999999</v>
      </c>
      <c r="R8" s="21">
        <v>144</v>
      </c>
      <c r="S8" s="21" t="s">
        <v>106</v>
      </c>
    </row>
    <row r="9" spans="2:23" ht="17.399999999999999" customHeight="1" x14ac:dyDescent="0.3">
      <c r="C9" s="15">
        <v>2</v>
      </c>
      <c r="D9" s="15">
        <v>100</v>
      </c>
      <c r="E9" s="15">
        <v>6</v>
      </c>
      <c r="F9" s="15" t="s">
        <v>8</v>
      </c>
      <c r="G9" s="15" t="s">
        <v>9</v>
      </c>
      <c r="H9" s="15" t="s">
        <v>19</v>
      </c>
      <c r="I9" s="24" t="s">
        <v>59</v>
      </c>
      <c r="J9" s="27" t="s">
        <v>60</v>
      </c>
      <c r="K9" s="24"/>
      <c r="L9" s="27"/>
      <c r="M9" s="21" t="s">
        <v>8</v>
      </c>
      <c r="N9" s="21" t="s">
        <v>107</v>
      </c>
      <c r="O9" s="25">
        <f t="shared" ref="O9:O13" si="0">AVERAGE(P9:R9)</f>
        <v>182.43333333333337</v>
      </c>
      <c r="P9" s="21">
        <v>217.21</v>
      </c>
      <c r="Q9" s="21">
        <v>197.61</v>
      </c>
      <c r="R9" s="21">
        <v>132.47999999999999</v>
      </c>
      <c r="S9" s="21" t="s">
        <v>108</v>
      </c>
    </row>
    <row r="10" spans="2:23" ht="17.399999999999999" customHeight="1" x14ac:dyDescent="0.3">
      <c r="C10" s="15">
        <v>3</v>
      </c>
      <c r="D10" s="15">
        <v>100</v>
      </c>
      <c r="E10" s="15">
        <v>6</v>
      </c>
      <c r="F10" s="15" t="s">
        <v>10</v>
      </c>
      <c r="G10" s="15" t="s">
        <v>21</v>
      </c>
      <c r="H10" s="15" t="s">
        <v>24</v>
      </c>
      <c r="I10" s="24" t="s">
        <v>26</v>
      </c>
      <c r="J10" s="27" t="s">
        <v>25</v>
      </c>
      <c r="K10" s="24"/>
      <c r="L10" s="24"/>
      <c r="M10" s="21" t="s">
        <v>109</v>
      </c>
      <c r="N10" s="21" t="s">
        <v>110</v>
      </c>
      <c r="O10" s="25">
        <f t="shared" si="0"/>
        <v>164.00666666666666</v>
      </c>
      <c r="P10" s="21">
        <v>178.6</v>
      </c>
      <c r="Q10" s="21">
        <v>158.84</v>
      </c>
      <c r="R10" s="21">
        <v>154.58000000000001</v>
      </c>
      <c r="S10" s="21" t="s">
        <v>111</v>
      </c>
    </row>
    <row r="11" spans="2:23" ht="17.399999999999999" customHeight="1" x14ac:dyDescent="0.3">
      <c r="C11" s="15">
        <v>4</v>
      </c>
      <c r="D11" s="15">
        <v>100</v>
      </c>
      <c r="E11" s="15">
        <v>6</v>
      </c>
      <c r="F11" s="15" t="s">
        <v>12</v>
      </c>
      <c r="G11" s="15" t="s">
        <v>13</v>
      </c>
      <c r="H11" s="15" t="s">
        <v>18</v>
      </c>
      <c r="I11" s="24" t="s">
        <v>67</v>
      </c>
      <c r="J11" s="31" t="s">
        <v>68</v>
      </c>
      <c r="K11" s="24"/>
      <c r="L11" s="27"/>
      <c r="M11" s="21" t="s">
        <v>112</v>
      </c>
      <c r="N11" s="21" t="s">
        <v>113</v>
      </c>
      <c r="O11" s="25">
        <f t="shared" si="0"/>
        <v>128.21666666666667</v>
      </c>
      <c r="P11" s="21">
        <v>129.05000000000001</v>
      </c>
      <c r="Q11" s="21">
        <v>128.33000000000001</v>
      </c>
      <c r="R11" s="21">
        <v>127.27</v>
      </c>
      <c r="S11" s="21" t="s">
        <v>114</v>
      </c>
    </row>
    <row r="12" spans="2:23" ht="17.399999999999999" customHeight="1" x14ac:dyDescent="0.3">
      <c r="C12" s="15">
        <v>5</v>
      </c>
      <c r="D12" s="15">
        <v>100</v>
      </c>
      <c r="E12" s="15">
        <v>6</v>
      </c>
      <c r="F12" s="15" t="s">
        <v>14</v>
      </c>
      <c r="G12" s="15" t="s">
        <v>15</v>
      </c>
      <c r="H12" s="15" t="s">
        <v>36</v>
      </c>
      <c r="I12" s="24" t="s">
        <v>71</v>
      </c>
      <c r="J12" s="27" t="s">
        <v>72</v>
      </c>
      <c r="K12" s="24"/>
      <c r="L12" s="24"/>
      <c r="M12" s="21" t="s">
        <v>115</v>
      </c>
      <c r="N12" s="21" t="s">
        <v>116</v>
      </c>
      <c r="O12" s="25">
        <f t="shared" si="0"/>
        <v>167.25666666666666</v>
      </c>
      <c r="P12" s="21">
        <v>169.61</v>
      </c>
      <c r="Q12" s="21">
        <v>165.94</v>
      </c>
      <c r="R12" s="21">
        <v>166.22</v>
      </c>
      <c r="S12" s="21" t="s">
        <v>117</v>
      </c>
    </row>
    <row r="13" spans="2:23" ht="17.399999999999999" hidden="1" customHeight="1" x14ac:dyDescent="0.3">
      <c r="C13" s="14">
        <v>1</v>
      </c>
      <c r="D13" s="14">
        <v>150</v>
      </c>
      <c r="E13" s="14">
        <v>10</v>
      </c>
      <c r="F13" s="15" t="s">
        <v>16</v>
      </c>
      <c r="G13" s="15" t="s">
        <v>17</v>
      </c>
      <c r="H13" s="15" t="s">
        <v>23</v>
      </c>
      <c r="I13" s="15" t="s">
        <v>31</v>
      </c>
      <c r="J13" s="15" t="s">
        <v>30</v>
      </c>
      <c r="K13" s="15" t="s">
        <v>33</v>
      </c>
      <c r="L13" s="15" t="s">
        <v>32</v>
      </c>
      <c r="M13" s="15" t="s">
        <v>35</v>
      </c>
      <c r="N13" s="15" t="s">
        <v>34</v>
      </c>
      <c r="O13" s="22" t="e">
        <f t="shared" si="0"/>
        <v>#DIV/0!</v>
      </c>
    </row>
    <row r="14" spans="2:23" x14ac:dyDescent="0.3">
      <c r="B14" s="17"/>
      <c r="C14" s="17"/>
      <c r="D14" s="17"/>
      <c r="E14" s="17"/>
      <c r="F14" s="18"/>
      <c r="G14" s="18"/>
      <c r="H14" s="18"/>
      <c r="I14" s="17"/>
      <c r="J14" s="18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23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3" ht="14.4" customHeight="1" x14ac:dyDescent="0.3">
      <c r="C18" s="41" t="s">
        <v>40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Q18" s="34"/>
      <c r="R18" s="34"/>
      <c r="S18" s="34"/>
      <c r="T18" s="34"/>
      <c r="U18" s="12"/>
      <c r="V18" s="12"/>
      <c r="W18" s="12"/>
    </row>
    <row r="19" spans="2:23" ht="14.4" customHeight="1" x14ac:dyDescent="0.3">
      <c r="Q19" s="12"/>
      <c r="R19" s="12"/>
      <c r="S19" s="12"/>
      <c r="T19" s="12"/>
      <c r="U19" s="12"/>
      <c r="V19" s="12"/>
      <c r="W19" s="12"/>
    </row>
    <row r="20" spans="2:23" x14ac:dyDescent="0.3">
      <c r="C20" s="42" t="s">
        <v>0</v>
      </c>
      <c r="D20" s="42"/>
      <c r="E20" s="42"/>
      <c r="F20" s="36" t="s">
        <v>37</v>
      </c>
      <c r="G20" s="36"/>
      <c r="H20" s="36"/>
      <c r="I20" s="37"/>
      <c r="J20" s="37"/>
      <c r="K20" s="37"/>
      <c r="L20" s="37"/>
      <c r="M20" s="37"/>
      <c r="N20" s="37"/>
      <c r="O20" s="37"/>
      <c r="Q20" s="12"/>
      <c r="R20" s="12"/>
      <c r="S20" s="12"/>
      <c r="T20" s="12"/>
      <c r="U20" s="12"/>
      <c r="V20" s="12"/>
      <c r="W20" s="12"/>
    </row>
    <row r="21" spans="2:23" x14ac:dyDescent="0.3">
      <c r="C21" s="42"/>
      <c r="D21" s="42"/>
      <c r="E21" s="42"/>
      <c r="F21" s="36"/>
      <c r="G21" s="36"/>
      <c r="H21" s="36"/>
      <c r="I21" s="39"/>
      <c r="J21" s="39"/>
      <c r="K21" s="40"/>
      <c r="L21" s="40"/>
      <c r="M21" s="39" t="s">
        <v>103</v>
      </c>
      <c r="N21" s="39"/>
      <c r="O21" s="38" t="s">
        <v>6</v>
      </c>
    </row>
    <row r="22" spans="2:23" x14ac:dyDescent="0.3">
      <c r="C22" s="2" t="s">
        <v>3</v>
      </c>
      <c r="D22" s="3" t="s">
        <v>1</v>
      </c>
      <c r="E22" s="4" t="s">
        <v>2</v>
      </c>
      <c r="F22" s="11" t="s">
        <v>5</v>
      </c>
      <c r="G22" s="9" t="s">
        <v>4</v>
      </c>
      <c r="H22" s="10" t="s">
        <v>6</v>
      </c>
      <c r="I22" s="6" t="s">
        <v>5</v>
      </c>
      <c r="J22" s="5" t="s">
        <v>4</v>
      </c>
      <c r="K22" s="8" t="s">
        <v>5</v>
      </c>
      <c r="L22" s="7" t="s">
        <v>4</v>
      </c>
      <c r="M22" s="6" t="s">
        <v>5</v>
      </c>
      <c r="N22" s="5" t="s">
        <v>4</v>
      </c>
      <c r="O22" s="38"/>
      <c r="P22" s="1" t="s">
        <v>44</v>
      </c>
      <c r="Q22" s="1" t="s">
        <v>45</v>
      </c>
      <c r="R22" s="1" t="s">
        <v>46</v>
      </c>
    </row>
    <row r="23" spans="2:23" ht="17.399999999999999" customHeight="1" x14ac:dyDescent="0.3">
      <c r="C23" s="14">
        <v>1</v>
      </c>
      <c r="D23" s="14">
        <v>100</v>
      </c>
      <c r="E23" s="14">
        <v>6</v>
      </c>
      <c r="F23" s="14" t="s">
        <v>7</v>
      </c>
      <c r="G23" s="14" t="s">
        <v>22</v>
      </c>
      <c r="H23" s="14" t="s">
        <v>18</v>
      </c>
      <c r="I23" s="14" t="s">
        <v>75</v>
      </c>
      <c r="J23" s="14" t="s">
        <v>76</v>
      </c>
      <c r="K23" s="32"/>
      <c r="L23" s="14"/>
      <c r="M23" s="21" t="s">
        <v>118</v>
      </c>
      <c r="N23" s="21" t="s">
        <v>119</v>
      </c>
      <c r="O23" s="22">
        <f>AVERAGE(P23:R23)</f>
        <v>155.50333333333333</v>
      </c>
      <c r="P23" s="21">
        <v>165.15</v>
      </c>
      <c r="Q23" s="21">
        <v>159.79</v>
      </c>
      <c r="R23" s="21">
        <v>141.57</v>
      </c>
      <c r="S23" s="21" t="s">
        <v>120</v>
      </c>
    </row>
    <row r="24" spans="2:23" ht="17.399999999999999" customHeight="1" x14ac:dyDescent="0.3">
      <c r="C24" s="15">
        <v>2</v>
      </c>
      <c r="D24" s="15">
        <v>100</v>
      </c>
      <c r="E24" s="15">
        <v>6</v>
      </c>
      <c r="F24" s="15" t="s">
        <v>8</v>
      </c>
      <c r="G24" s="15" t="s">
        <v>9</v>
      </c>
      <c r="H24" s="15" t="s">
        <v>11</v>
      </c>
      <c r="I24" s="14" t="s">
        <v>81</v>
      </c>
      <c r="J24" s="14" t="s">
        <v>82</v>
      </c>
      <c r="K24" s="14"/>
      <c r="L24" s="14"/>
      <c r="M24" s="21" t="s">
        <v>121</v>
      </c>
      <c r="N24" s="21" t="s">
        <v>122</v>
      </c>
      <c r="O24" s="22">
        <f>AVERAGE(P24:R24)</f>
        <v>155.93666666666664</v>
      </c>
      <c r="P24" s="21">
        <v>159.44</v>
      </c>
      <c r="Q24" s="21">
        <v>155.97999999999999</v>
      </c>
      <c r="R24" s="21">
        <v>152.38999999999999</v>
      </c>
      <c r="S24" s="21" t="s">
        <v>123</v>
      </c>
    </row>
    <row r="25" spans="2:23" ht="17.399999999999999" customHeight="1" x14ac:dyDescent="0.3">
      <c r="B25" s="17"/>
      <c r="C25" s="15">
        <v>3</v>
      </c>
      <c r="D25" s="15">
        <v>100</v>
      </c>
      <c r="E25" s="15">
        <v>6</v>
      </c>
      <c r="F25" s="15" t="s">
        <v>10</v>
      </c>
      <c r="G25" s="15" t="s">
        <v>21</v>
      </c>
      <c r="H25" s="15" t="s">
        <v>38</v>
      </c>
      <c r="I25" s="32" t="s">
        <v>87</v>
      </c>
      <c r="J25" s="14" t="s">
        <v>88</v>
      </c>
      <c r="K25" s="14"/>
      <c r="L25" s="14"/>
      <c r="M25" s="21" t="s">
        <v>124</v>
      </c>
      <c r="N25" s="21" t="s">
        <v>125</v>
      </c>
      <c r="O25" s="22">
        <f>AVERAGE(P25:R25)</f>
        <v>174.21333333333334</v>
      </c>
      <c r="P25" s="21">
        <v>173.62</v>
      </c>
      <c r="Q25" s="21">
        <v>179.48</v>
      </c>
      <c r="R25" s="21">
        <v>169.54</v>
      </c>
      <c r="S25" s="21" t="s">
        <v>126</v>
      </c>
    </row>
    <row r="26" spans="2:23" ht="17.399999999999999" customHeight="1" x14ac:dyDescent="0.3">
      <c r="B26" s="17"/>
      <c r="C26" s="15">
        <v>4</v>
      </c>
      <c r="D26" s="15">
        <v>100</v>
      </c>
      <c r="E26" s="15">
        <v>6</v>
      </c>
      <c r="F26" s="15" t="s">
        <v>12</v>
      </c>
      <c r="G26" s="15" t="s">
        <v>13</v>
      </c>
      <c r="H26" s="15" t="s">
        <v>19</v>
      </c>
      <c r="I26" s="14" t="s">
        <v>93</v>
      </c>
      <c r="J26" s="14" t="s">
        <v>94</v>
      </c>
      <c r="K26" s="32"/>
      <c r="L26" s="14"/>
      <c r="M26" s="21" t="s">
        <v>127</v>
      </c>
      <c r="N26" s="21" t="s">
        <v>128</v>
      </c>
      <c r="O26" s="22">
        <f>AVERAGE(P26:R26)</f>
        <v>126.81666666666666</v>
      </c>
      <c r="P26" s="21">
        <v>127.45</v>
      </c>
      <c r="Q26" s="21">
        <v>126.44</v>
      </c>
      <c r="R26" s="21">
        <v>126.56</v>
      </c>
      <c r="S26" s="21" t="s">
        <v>129</v>
      </c>
    </row>
    <row r="27" spans="2:23" ht="17.399999999999999" customHeight="1" x14ac:dyDescent="0.3">
      <c r="B27" s="17"/>
      <c r="C27" s="15">
        <v>5</v>
      </c>
      <c r="D27" s="15">
        <v>100</v>
      </c>
      <c r="E27" s="15">
        <v>6</v>
      </c>
      <c r="F27" s="15" t="s">
        <v>14</v>
      </c>
      <c r="G27" s="15" t="s">
        <v>15</v>
      </c>
      <c r="H27" s="15" t="s">
        <v>19</v>
      </c>
      <c r="I27" s="15" t="s">
        <v>51</v>
      </c>
      <c r="J27" s="15" t="s">
        <v>52</v>
      </c>
      <c r="K27" s="33"/>
      <c r="L27" s="15"/>
      <c r="M27" s="15"/>
      <c r="N27" s="15"/>
      <c r="O27" s="22">
        <f>AVERAGE(P27:R27)</f>
        <v>216.62</v>
      </c>
      <c r="P27" s="21">
        <v>181.99</v>
      </c>
      <c r="Q27" s="21">
        <v>227.95</v>
      </c>
      <c r="R27" s="21">
        <v>239.92</v>
      </c>
    </row>
    <row r="28" spans="2:23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</sheetData>
  <mergeCells count="20">
    <mergeCell ref="Q18:R18"/>
    <mergeCell ref="S18:T18"/>
    <mergeCell ref="C18:O18"/>
    <mergeCell ref="C20:E21"/>
    <mergeCell ref="F20:H21"/>
    <mergeCell ref="I20:O20"/>
    <mergeCell ref="I21:J21"/>
    <mergeCell ref="K21:L21"/>
    <mergeCell ref="M21:N21"/>
    <mergeCell ref="O21:O22"/>
    <mergeCell ref="Q3:R3"/>
    <mergeCell ref="S3:T3"/>
    <mergeCell ref="C5:E6"/>
    <mergeCell ref="F5:H6"/>
    <mergeCell ref="I5:O5"/>
    <mergeCell ref="O6:O7"/>
    <mergeCell ref="I6:J6"/>
    <mergeCell ref="K6:L6"/>
    <mergeCell ref="M6:N6"/>
    <mergeCell ref="C3:O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0131-DAB8-4F46-8D20-D8039FAD82A6}">
  <dimension ref="B2:W15"/>
  <sheetViews>
    <sheetView showGridLines="0" workbookViewId="0">
      <selection activeCell="A3" sqref="A3:XFD13"/>
    </sheetView>
  </sheetViews>
  <sheetFormatPr baseColWidth="10" defaultRowHeight="14.4" x14ac:dyDescent="0.3"/>
  <cols>
    <col min="1" max="2" width="11.5546875" style="1"/>
    <col min="3" max="3" width="5.44140625" style="1" customWidth="1"/>
    <col min="4" max="15" width="11.5546875" style="1"/>
    <col min="16" max="18" width="11.5546875" style="1" customWidth="1"/>
    <col min="19" max="20" width="11.5546875" style="1"/>
    <col min="21" max="21" width="9.88671875" style="1" customWidth="1"/>
    <col min="22" max="16384" width="11.5546875" style="1"/>
  </cols>
  <sheetData>
    <row r="2" spans="2:23" x14ac:dyDescent="0.3">
      <c r="P2" s="16"/>
      <c r="Q2" s="13"/>
      <c r="R2" s="13"/>
      <c r="S2" s="13"/>
      <c r="T2" s="13"/>
      <c r="U2" s="13"/>
      <c r="V2" s="12"/>
      <c r="W2" s="12"/>
    </row>
    <row r="14" spans="2:23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2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3857-2C8C-4EFC-AAC0-E03EE8744CF4}">
  <dimension ref="A1:AE51"/>
  <sheetViews>
    <sheetView showGridLines="0" topLeftCell="D46" zoomScale="81" zoomScaleNormal="130" workbookViewId="0">
      <selection activeCell="U76" sqref="U76"/>
    </sheetView>
  </sheetViews>
  <sheetFormatPr baseColWidth="10" defaultRowHeight="14.4" x14ac:dyDescent="0.3"/>
  <cols>
    <col min="1" max="3" width="0" hidden="1" customWidth="1"/>
    <col min="15" max="16" width="13" customWidth="1"/>
    <col min="17" max="17" width="12.88671875" customWidth="1"/>
  </cols>
  <sheetData>
    <row r="1" spans="1:31" x14ac:dyDescent="0.3">
      <c r="B1" s="19"/>
      <c r="C1" s="19"/>
      <c r="D1" s="19" t="s">
        <v>39</v>
      </c>
      <c r="E1" s="19"/>
      <c r="F1" s="19"/>
      <c r="G1" s="19"/>
      <c r="H1" s="19"/>
      <c r="I1" s="19"/>
      <c r="J1" s="19"/>
      <c r="K1" s="19"/>
      <c r="L1" s="19"/>
      <c r="M1" s="19"/>
      <c r="P1" s="20" t="s">
        <v>41</v>
      </c>
      <c r="AC1" s="30"/>
      <c r="AD1" s="30"/>
      <c r="AE1" s="30"/>
    </row>
    <row r="2" spans="1:3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B2" s="20" t="s">
        <v>54</v>
      </c>
      <c r="AC2" s="30"/>
      <c r="AD2" s="28"/>
      <c r="AE2" s="28"/>
    </row>
    <row r="3" spans="1:31" x14ac:dyDescent="0.3">
      <c r="A3" s="42" t="s">
        <v>0</v>
      </c>
      <c r="B3" s="42"/>
      <c r="C3" s="42"/>
      <c r="D3" s="36" t="s">
        <v>37</v>
      </c>
      <c r="E3" s="36"/>
      <c r="F3" s="36"/>
      <c r="G3" s="37" t="s">
        <v>20</v>
      </c>
      <c r="H3" s="37"/>
      <c r="I3" s="37"/>
      <c r="J3" s="37"/>
      <c r="K3" s="37"/>
      <c r="L3" s="37"/>
      <c r="M3" s="37"/>
      <c r="P3" t="s">
        <v>42</v>
      </c>
      <c r="Q3" t="s">
        <v>43</v>
      </c>
      <c r="R3" t="s">
        <v>42</v>
      </c>
      <c r="S3" t="s">
        <v>43</v>
      </c>
      <c r="AC3" s="30"/>
      <c r="AD3" s="30"/>
      <c r="AE3" s="30"/>
    </row>
    <row r="4" spans="1:31" ht="14.4" customHeight="1" x14ac:dyDescent="0.3">
      <c r="A4" s="42"/>
      <c r="B4" s="42"/>
      <c r="C4" s="42"/>
      <c r="D4" s="36"/>
      <c r="E4" s="36"/>
      <c r="F4" s="36"/>
      <c r="G4" s="39" t="s">
        <v>27</v>
      </c>
      <c r="H4" s="39"/>
      <c r="I4" s="40" t="s">
        <v>28</v>
      </c>
      <c r="J4" s="40"/>
      <c r="K4" s="39" t="s">
        <v>29</v>
      </c>
      <c r="L4" s="39"/>
      <c r="M4" s="38" t="s">
        <v>6</v>
      </c>
      <c r="O4">
        <v>1</v>
      </c>
      <c r="P4" s="14">
        <v>7.8395030000000004E-2</v>
      </c>
      <c r="Q4" s="14">
        <v>2.77255E-2</v>
      </c>
      <c r="R4" s="14">
        <v>7.8395030000000004E-2</v>
      </c>
      <c r="S4" s="14">
        <v>2.77255E-2</v>
      </c>
      <c r="AB4" s="30" t="s">
        <v>42</v>
      </c>
      <c r="AC4" s="30" t="s">
        <v>43</v>
      </c>
      <c r="AD4" t="s">
        <v>42</v>
      </c>
      <c r="AE4" t="s">
        <v>43</v>
      </c>
    </row>
    <row r="5" spans="1:31" ht="14.4" customHeight="1" x14ac:dyDescent="0.3">
      <c r="A5" s="2" t="s">
        <v>3</v>
      </c>
      <c r="B5" s="3" t="s">
        <v>1</v>
      </c>
      <c r="C5" s="4" t="s">
        <v>2</v>
      </c>
      <c r="D5" s="11" t="s">
        <v>5</v>
      </c>
      <c r="E5" s="9" t="s">
        <v>4</v>
      </c>
      <c r="F5" s="10" t="s">
        <v>6</v>
      </c>
      <c r="G5" s="6" t="s">
        <v>5</v>
      </c>
      <c r="H5" s="5" t="s">
        <v>4</v>
      </c>
      <c r="I5" s="8" t="s">
        <v>5</v>
      </c>
      <c r="J5" s="7" t="s">
        <v>4</v>
      </c>
      <c r="K5" s="6" t="s">
        <v>5</v>
      </c>
      <c r="L5" s="5" t="s">
        <v>4</v>
      </c>
      <c r="M5" s="38"/>
      <c r="O5">
        <v>2</v>
      </c>
      <c r="P5" s="14">
        <v>7.8395030000000004E-2</v>
      </c>
      <c r="Q5" s="14">
        <v>2.77255E-2</v>
      </c>
      <c r="R5" s="14">
        <v>7.8395030000000004E-2</v>
      </c>
      <c r="S5" s="14">
        <v>2.77255E-2</v>
      </c>
      <c r="AA5">
        <v>1</v>
      </c>
      <c r="AB5" s="14">
        <v>7.5254210000000002E-2</v>
      </c>
      <c r="AC5" s="14">
        <v>2.808857E-2</v>
      </c>
      <c r="AD5" s="14">
        <v>7.536023E-2</v>
      </c>
      <c r="AE5" s="14">
        <v>2.814552E-2</v>
      </c>
    </row>
    <row r="6" spans="1:31" x14ac:dyDescent="0.3">
      <c r="A6" s="14">
        <v>1</v>
      </c>
      <c r="B6" s="14">
        <v>100</v>
      </c>
      <c r="C6" s="14">
        <v>6</v>
      </c>
      <c r="D6" s="14" t="s">
        <v>7</v>
      </c>
      <c r="E6" s="14" t="s">
        <v>22</v>
      </c>
      <c r="F6" s="14" t="s">
        <v>23</v>
      </c>
      <c r="G6" s="14" t="s">
        <v>7</v>
      </c>
      <c r="H6" s="14" t="s">
        <v>47</v>
      </c>
      <c r="I6" s="14" t="s">
        <v>7</v>
      </c>
      <c r="J6" s="14" t="s">
        <v>47</v>
      </c>
      <c r="K6" s="14" t="s">
        <v>57</v>
      </c>
      <c r="L6" s="14" t="s">
        <v>58</v>
      </c>
      <c r="M6" s="22">
        <v>143.38</v>
      </c>
      <c r="O6">
        <v>3</v>
      </c>
      <c r="P6" s="14">
        <v>7.8478850000000003E-2</v>
      </c>
      <c r="Q6" s="14">
        <v>2.7738860000000001E-2</v>
      </c>
      <c r="R6" s="14">
        <v>7.8395030000000004E-2</v>
      </c>
      <c r="S6" s="14">
        <v>2.77255E-2</v>
      </c>
      <c r="AA6">
        <v>2</v>
      </c>
      <c r="AB6" s="15">
        <v>7.5434059999999997E-2</v>
      </c>
      <c r="AC6" s="15">
        <v>2.810812E-2</v>
      </c>
      <c r="AD6" s="15">
        <v>7.536023E-2</v>
      </c>
      <c r="AE6" s="15">
        <v>2.814552E-2</v>
      </c>
    </row>
    <row r="7" spans="1:31" x14ac:dyDescent="0.3">
      <c r="A7" s="14">
        <v>2</v>
      </c>
      <c r="B7" s="14">
        <v>100</v>
      </c>
      <c r="C7" s="14">
        <v>6</v>
      </c>
      <c r="D7" s="15" t="s">
        <v>8</v>
      </c>
      <c r="E7" s="15" t="s">
        <v>9</v>
      </c>
      <c r="F7" s="15" t="s">
        <v>19</v>
      </c>
      <c r="G7" s="15" t="s">
        <v>59</v>
      </c>
      <c r="H7" s="15" t="s">
        <v>60</v>
      </c>
      <c r="I7" s="15" t="s">
        <v>59</v>
      </c>
      <c r="J7" s="15" t="s">
        <v>60</v>
      </c>
      <c r="K7" s="15" t="s">
        <v>61</v>
      </c>
      <c r="L7" s="15" t="s">
        <v>62</v>
      </c>
      <c r="M7" s="25">
        <v>182.43333333333337</v>
      </c>
      <c r="O7">
        <v>4</v>
      </c>
      <c r="P7" s="14">
        <v>7.8249890000000002E-2</v>
      </c>
      <c r="Q7" s="14">
        <v>2.804452E-2</v>
      </c>
      <c r="R7" s="14">
        <v>7.8395030000000004E-2</v>
      </c>
      <c r="S7" s="14">
        <v>2.77255E-2</v>
      </c>
      <c r="AA7">
        <v>3</v>
      </c>
      <c r="AB7" s="15">
        <v>7.5354530000000003E-2</v>
      </c>
      <c r="AC7" s="15">
        <v>2.813452E-2</v>
      </c>
      <c r="AD7" s="15">
        <v>7.536023E-2</v>
      </c>
      <c r="AE7" s="15">
        <v>2.814552E-2</v>
      </c>
    </row>
    <row r="8" spans="1:31" x14ac:dyDescent="0.3">
      <c r="A8" s="14">
        <v>3</v>
      </c>
      <c r="B8" s="14">
        <v>100</v>
      </c>
      <c r="C8" s="14">
        <v>6</v>
      </c>
      <c r="D8" s="15" t="s">
        <v>10</v>
      </c>
      <c r="E8" s="15" t="s">
        <v>21</v>
      </c>
      <c r="F8" s="15" t="s">
        <v>24</v>
      </c>
      <c r="G8" s="15" t="s">
        <v>26</v>
      </c>
      <c r="H8" s="15" t="s">
        <v>25</v>
      </c>
      <c r="I8" s="15" t="s">
        <v>63</v>
      </c>
      <c r="J8" s="15" t="s">
        <v>64</v>
      </c>
      <c r="K8" s="15" t="s">
        <v>65</v>
      </c>
      <c r="L8" s="15" t="s">
        <v>66</v>
      </c>
      <c r="M8" s="25">
        <v>164.00666666666666</v>
      </c>
      <c r="O8">
        <v>5</v>
      </c>
      <c r="P8" s="32">
        <v>7.8248780000000004E-2</v>
      </c>
      <c r="Q8" s="14">
        <v>2.8128009999999998E-2</v>
      </c>
      <c r="R8" s="14">
        <v>7.8395030000000004E-2</v>
      </c>
      <c r="S8" s="14">
        <v>2.77255E-2</v>
      </c>
      <c r="AA8">
        <v>4</v>
      </c>
      <c r="AB8" s="32">
        <v>7.5170310000000004E-2</v>
      </c>
      <c r="AC8" s="14">
        <v>2.8760629999999999E-2</v>
      </c>
      <c r="AD8" s="15">
        <v>7.536023E-2</v>
      </c>
      <c r="AE8" s="15">
        <v>2.814552E-2</v>
      </c>
    </row>
    <row r="9" spans="1:31" x14ac:dyDescent="0.3">
      <c r="A9" s="14">
        <v>4</v>
      </c>
      <c r="B9" s="14">
        <v>100</v>
      </c>
      <c r="C9" s="14">
        <v>6</v>
      </c>
      <c r="D9" s="15" t="s">
        <v>12</v>
      </c>
      <c r="E9" s="15" t="s">
        <v>13</v>
      </c>
      <c r="F9" s="15" t="s">
        <v>18</v>
      </c>
      <c r="G9" s="15" t="s">
        <v>67</v>
      </c>
      <c r="H9" s="15" t="s">
        <v>68</v>
      </c>
      <c r="I9" s="15" t="s">
        <v>69</v>
      </c>
      <c r="J9" s="15" t="s">
        <v>70</v>
      </c>
      <c r="K9" s="15" t="s">
        <v>49</v>
      </c>
      <c r="L9" s="15" t="s">
        <v>48</v>
      </c>
      <c r="M9" s="25">
        <v>128.21666666666667</v>
      </c>
      <c r="O9">
        <v>6</v>
      </c>
      <c r="P9" s="14">
        <v>7.8252260000000004E-2</v>
      </c>
      <c r="Q9" s="14">
        <v>2.799432E-2</v>
      </c>
      <c r="R9" s="14">
        <v>7.8395030000000004E-2</v>
      </c>
      <c r="S9" s="14">
        <v>2.77255E-2</v>
      </c>
      <c r="AA9">
        <v>5</v>
      </c>
      <c r="AB9" s="14">
        <v>7.5173950000000003E-2</v>
      </c>
      <c r="AC9" s="14">
        <v>2.920712E-2</v>
      </c>
      <c r="AD9" s="15">
        <v>7.536023E-2</v>
      </c>
      <c r="AE9" s="15">
        <v>2.814552E-2</v>
      </c>
    </row>
    <row r="10" spans="1:31" x14ac:dyDescent="0.3">
      <c r="A10" s="14">
        <v>5</v>
      </c>
      <c r="B10" s="14">
        <v>100</v>
      </c>
      <c r="C10" s="14">
        <v>6</v>
      </c>
      <c r="D10" s="15" t="s">
        <v>14</v>
      </c>
      <c r="E10" s="15" t="s">
        <v>15</v>
      </c>
      <c r="F10" s="15" t="s">
        <v>36</v>
      </c>
      <c r="G10" s="15" t="s">
        <v>71</v>
      </c>
      <c r="H10" s="15" t="s">
        <v>72</v>
      </c>
      <c r="I10" s="15" t="s">
        <v>73</v>
      </c>
      <c r="J10" s="15" t="s">
        <v>74</v>
      </c>
      <c r="K10" s="15" t="s">
        <v>73</v>
      </c>
      <c r="L10" s="15" t="s">
        <v>74</v>
      </c>
      <c r="M10" s="25">
        <v>167.25666666666666</v>
      </c>
      <c r="O10">
        <v>7</v>
      </c>
      <c r="P10" s="15">
        <v>7.8266330361783196E-2</v>
      </c>
      <c r="Q10" s="15">
        <v>2.7739920373774402E-2</v>
      </c>
      <c r="R10" s="14">
        <v>7.8395030000000004E-2</v>
      </c>
      <c r="S10" s="14">
        <v>2.77255E-2</v>
      </c>
      <c r="AA10">
        <v>6</v>
      </c>
      <c r="AB10" s="14">
        <v>7.5181399999999995E-2</v>
      </c>
      <c r="AC10" s="14">
        <v>2.9327619999999999E-2</v>
      </c>
      <c r="AD10" s="15">
        <v>7.536023E-2</v>
      </c>
      <c r="AE10" s="15">
        <v>2.814552E-2</v>
      </c>
    </row>
    <row r="11" spans="1:31" x14ac:dyDescent="0.3">
      <c r="O11">
        <v>8</v>
      </c>
      <c r="P11" s="15">
        <v>7.8248060832048993E-2</v>
      </c>
      <c r="Q11" s="15">
        <v>2.78608986644934E-2</v>
      </c>
      <c r="R11" s="14">
        <v>7.8395030000000004E-2</v>
      </c>
      <c r="S11" s="14">
        <v>2.77255E-2</v>
      </c>
      <c r="AA11">
        <v>7</v>
      </c>
      <c r="AB11" s="29">
        <v>7.5254207822121694E-2</v>
      </c>
      <c r="AC11" s="29">
        <v>2.8088568323224501E-2</v>
      </c>
      <c r="AD11" s="15">
        <v>7.536023E-2</v>
      </c>
      <c r="AE11" s="15">
        <v>2.814552E-2</v>
      </c>
    </row>
    <row r="12" spans="1:31" x14ac:dyDescent="0.3">
      <c r="B12" s="19"/>
      <c r="C12" s="19"/>
      <c r="D12" s="19" t="s">
        <v>40</v>
      </c>
      <c r="E12" s="19"/>
      <c r="F12" s="19"/>
      <c r="G12" s="19"/>
      <c r="H12" s="19"/>
      <c r="I12" s="19"/>
      <c r="J12" s="19"/>
      <c r="K12" s="19"/>
      <c r="L12" s="19"/>
      <c r="M12" s="19"/>
      <c r="O12">
        <v>9</v>
      </c>
      <c r="P12" s="15">
        <v>7.8245712083438404E-2</v>
      </c>
      <c r="Q12" s="15">
        <v>2.7959176319219702E-2</v>
      </c>
      <c r="R12" s="14">
        <v>7.8395030000000004E-2</v>
      </c>
      <c r="S12" s="14">
        <v>2.77255E-2</v>
      </c>
      <c r="AA12">
        <v>8</v>
      </c>
      <c r="AB12" s="29">
        <v>7.5248561197743702E-2</v>
      </c>
      <c r="AC12" s="29">
        <v>2.80909621926651E-2</v>
      </c>
      <c r="AD12" s="15">
        <v>7.536023E-2</v>
      </c>
      <c r="AE12" s="15">
        <v>2.814552E-2</v>
      </c>
    </row>
    <row r="13" spans="1:3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>
        <v>10</v>
      </c>
      <c r="P13" s="15">
        <v>7.8240778721070298E-2</v>
      </c>
      <c r="Q13" s="15">
        <v>2.91386275552925E-2</v>
      </c>
      <c r="R13" s="14">
        <v>7.8395030000000004E-2</v>
      </c>
      <c r="S13" s="14">
        <v>2.77255E-2</v>
      </c>
      <c r="AA13">
        <v>9</v>
      </c>
      <c r="AB13" s="29">
        <v>7.52406295601796E-2</v>
      </c>
      <c r="AC13" s="29">
        <v>2.81029935552458E-2</v>
      </c>
      <c r="AD13" s="15">
        <v>7.536023E-2</v>
      </c>
      <c r="AE13" s="15">
        <v>2.814552E-2</v>
      </c>
    </row>
    <row r="14" spans="1:31" x14ac:dyDescent="0.3">
      <c r="A14" s="42" t="s">
        <v>0</v>
      </c>
      <c r="B14" s="42"/>
      <c r="C14" s="42"/>
      <c r="D14" s="36" t="s">
        <v>37</v>
      </c>
      <c r="E14" s="36"/>
      <c r="F14" s="36"/>
      <c r="G14" s="37" t="s">
        <v>20</v>
      </c>
      <c r="H14" s="37"/>
      <c r="I14" s="37"/>
      <c r="J14" s="37"/>
      <c r="K14" s="37"/>
      <c r="L14" s="37"/>
      <c r="M14" s="37"/>
      <c r="O14">
        <v>11</v>
      </c>
      <c r="P14" s="15">
        <v>7.8240866315969201E-2</v>
      </c>
      <c r="Q14" s="15">
        <v>2.8784229702144701E-2</v>
      </c>
      <c r="R14" s="14">
        <v>7.8395030000000004E-2</v>
      </c>
      <c r="S14" s="14">
        <v>2.77255E-2</v>
      </c>
      <c r="AA14">
        <v>10</v>
      </c>
      <c r="AB14" s="29">
        <v>7.5186280883046505E-2</v>
      </c>
      <c r="AC14" s="29">
        <v>2.8495802354151601E-2</v>
      </c>
      <c r="AD14" s="15">
        <v>7.536023E-2</v>
      </c>
      <c r="AE14" s="15">
        <v>2.814552E-2</v>
      </c>
    </row>
    <row r="15" spans="1:31" x14ac:dyDescent="0.3">
      <c r="A15" s="42"/>
      <c r="B15" s="42"/>
      <c r="C15" s="42"/>
      <c r="D15" s="36"/>
      <c r="E15" s="36"/>
      <c r="F15" s="36"/>
      <c r="G15" s="39" t="s">
        <v>27</v>
      </c>
      <c r="H15" s="39"/>
      <c r="I15" s="40" t="s">
        <v>28</v>
      </c>
      <c r="J15" s="40"/>
      <c r="K15" s="39" t="s">
        <v>29</v>
      </c>
      <c r="L15" s="39"/>
      <c r="M15" s="38" t="s">
        <v>6</v>
      </c>
      <c r="O15">
        <v>12</v>
      </c>
      <c r="P15" s="15">
        <v>7.82410279230768E-2</v>
      </c>
      <c r="Q15" s="15">
        <v>2.8556626393065498E-2</v>
      </c>
      <c r="R15" s="14">
        <v>7.8395030000000004E-2</v>
      </c>
      <c r="S15" s="14">
        <v>2.77255E-2</v>
      </c>
      <c r="AA15">
        <v>11</v>
      </c>
      <c r="AB15" s="29">
        <v>7.5190429298599204E-2</v>
      </c>
      <c r="AC15" s="29">
        <v>2.8458250678725799E-2</v>
      </c>
      <c r="AD15" s="15">
        <v>7.536023E-2</v>
      </c>
      <c r="AE15" s="15">
        <v>2.814552E-2</v>
      </c>
    </row>
    <row r="16" spans="1:31" x14ac:dyDescent="0.3">
      <c r="A16" s="2" t="s">
        <v>3</v>
      </c>
      <c r="B16" s="3" t="s">
        <v>1</v>
      </c>
      <c r="C16" s="4" t="s">
        <v>2</v>
      </c>
      <c r="D16" s="11" t="s">
        <v>5</v>
      </c>
      <c r="E16" s="9" t="s">
        <v>4</v>
      </c>
      <c r="F16" s="10" t="s">
        <v>6</v>
      </c>
      <c r="G16" s="6" t="s">
        <v>5</v>
      </c>
      <c r="H16" s="5" t="s">
        <v>4</v>
      </c>
      <c r="I16" s="8" t="s">
        <v>5</v>
      </c>
      <c r="J16" s="7" t="s">
        <v>4</v>
      </c>
      <c r="K16" s="6" t="s">
        <v>5</v>
      </c>
      <c r="L16" s="5" t="s">
        <v>4</v>
      </c>
      <c r="M16" s="38"/>
      <c r="AA16">
        <v>12</v>
      </c>
      <c r="AB16" s="29">
        <v>7.5190440684378704E-2</v>
      </c>
      <c r="AC16" s="29">
        <v>2.84106942208932E-2</v>
      </c>
      <c r="AD16" s="15">
        <v>7.536023E-2</v>
      </c>
      <c r="AE16" s="15">
        <v>2.814552E-2</v>
      </c>
    </row>
    <row r="17" spans="1:13" x14ac:dyDescent="0.3">
      <c r="A17" s="15">
        <v>1</v>
      </c>
      <c r="B17" s="15">
        <v>100</v>
      </c>
      <c r="C17" s="15">
        <v>6</v>
      </c>
      <c r="D17" s="14" t="s">
        <v>7</v>
      </c>
      <c r="E17" s="14" t="s">
        <v>22</v>
      </c>
      <c r="F17" s="14" t="s">
        <v>23</v>
      </c>
      <c r="G17" s="14" t="s">
        <v>75</v>
      </c>
      <c r="H17" s="14" t="s">
        <v>76</v>
      </c>
      <c r="I17" s="32" t="s">
        <v>77</v>
      </c>
      <c r="J17" s="14" t="s">
        <v>78</v>
      </c>
      <c r="K17" s="14" t="s">
        <v>79</v>
      </c>
      <c r="L17" s="14" t="s">
        <v>80</v>
      </c>
      <c r="M17" s="14"/>
    </row>
    <row r="18" spans="1:13" x14ac:dyDescent="0.3">
      <c r="A18" s="15">
        <v>2</v>
      </c>
      <c r="B18" s="15">
        <v>100</v>
      </c>
      <c r="C18" s="15">
        <v>6</v>
      </c>
      <c r="D18" s="15" t="s">
        <v>8</v>
      </c>
      <c r="E18" s="15" t="s">
        <v>9</v>
      </c>
      <c r="F18" s="15" t="s">
        <v>19</v>
      </c>
      <c r="G18" s="14" t="s">
        <v>81</v>
      </c>
      <c r="H18" s="14" t="s">
        <v>82</v>
      </c>
      <c r="I18" s="14" t="s">
        <v>83</v>
      </c>
      <c r="J18" s="14" t="s">
        <v>84</v>
      </c>
      <c r="K18" s="32" t="s">
        <v>85</v>
      </c>
      <c r="L18" s="14" t="s">
        <v>86</v>
      </c>
      <c r="M18" s="15"/>
    </row>
    <row r="19" spans="1:13" x14ac:dyDescent="0.3">
      <c r="A19" s="15">
        <v>3</v>
      </c>
      <c r="B19" s="15">
        <v>100</v>
      </c>
      <c r="C19" s="15">
        <v>6</v>
      </c>
      <c r="D19" s="15" t="s">
        <v>10</v>
      </c>
      <c r="E19" s="15" t="s">
        <v>21</v>
      </c>
      <c r="F19" s="15" t="s">
        <v>24</v>
      </c>
      <c r="G19" s="32" t="s">
        <v>87</v>
      </c>
      <c r="H19" s="14" t="s">
        <v>88</v>
      </c>
      <c r="I19" s="14" t="s">
        <v>89</v>
      </c>
      <c r="J19" s="14" t="s">
        <v>90</v>
      </c>
      <c r="K19" s="14" t="s">
        <v>91</v>
      </c>
      <c r="L19" s="14" t="s">
        <v>92</v>
      </c>
      <c r="M19" s="15"/>
    </row>
    <row r="20" spans="1:13" x14ac:dyDescent="0.3">
      <c r="A20" s="15">
        <v>4</v>
      </c>
      <c r="B20" s="15">
        <v>100</v>
      </c>
      <c r="C20" s="15">
        <v>6</v>
      </c>
      <c r="D20" s="15" t="s">
        <v>12</v>
      </c>
      <c r="E20" s="15" t="s">
        <v>13</v>
      </c>
      <c r="F20" s="15" t="s">
        <v>18</v>
      </c>
      <c r="G20" s="14" t="s">
        <v>93</v>
      </c>
      <c r="H20" s="14" t="s">
        <v>94</v>
      </c>
      <c r="I20" s="32" t="s">
        <v>95</v>
      </c>
      <c r="J20" s="14" t="s">
        <v>96</v>
      </c>
      <c r="K20" s="14" t="s">
        <v>97</v>
      </c>
      <c r="L20" s="14" t="s">
        <v>98</v>
      </c>
      <c r="M20" s="15"/>
    </row>
    <row r="21" spans="1:13" x14ac:dyDescent="0.3">
      <c r="A21" s="15">
        <v>5</v>
      </c>
      <c r="B21" s="15">
        <v>100</v>
      </c>
      <c r="C21" s="15">
        <v>6</v>
      </c>
      <c r="D21" s="15" t="s">
        <v>14</v>
      </c>
      <c r="E21" s="15" t="s">
        <v>15</v>
      </c>
      <c r="F21" s="15" t="s">
        <v>36</v>
      </c>
      <c r="G21" s="15" t="s">
        <v>51</v>
      </c>
      <c r="H21" s="15" t="s">
        <v>52</v>
      </c>
      <c r="I21" s="33" t="s">
        <v>99</v>
      </c>
      <c r="J21" s="15" t="s">
        <v>100</v>
      </c>
      <c r="K21" s="15" t="s">
        <v>101</v>
      </c>
      <c r="L21" s="15" t="s">
        <v>102</v>
      </c>
      <c r="M21" s="22" t="e">
        <f t="shared" ref="M21" si="0">AVERAGE(N21:P21)</f>
        <v>#DIV/0!</v>
      </c>
    </row>
    <row r="24" spans="1:13" x14ac:dyDescent="0.3">
      <c r="E24" s="20" t="s">
        <v>56</v>
      </c>
      <c r="F24" s="30"/>
      <c r="G24" s="28"/>
      <c r="H24" s="28"/>
    </row>
    <row r="25" spans="1:13" x14ac:dyDescent="0.3">
      <c r="F25" s="30"/>
      <c r="G25" s="30"/>
      <c r="H25" s="30"/>
    </row>
    <row r="26" spans="1:13" x14ac:dyDescent="0.3">
      <c r="E26" s="30" t="s">
        <v>42</v>
      </c>
      <c r="F26" s="30" t="s">
        <v>43</v>
      </c>
      <c r="G26" t="s">
        <v>42</v>
      </c>
      <c r="H26" t="s">
        <v>43</v>
      </c>
    </row>
    <row r="27" spans="1:13" x14ac:dyDescent="0.3">
      <c r="D27">
        <v>1</v>
      </c>
      <c r="E27" s="15">
        <v>7.9858520000000002E-2</v>
      </c>
      <c r="F27" s="15">
        <v>2.8055320000000002E-2</v>
      </c>
      <c r="G27" s="14">
        <v>7.9844559999999995E-2</v>
      </c>
      <c r="H27" s="14">
        <v>2.8102240000000001E-2</v>
      </c>
    </row>
    <row r="28" spans="1:13" x14ac:dyDescent="0.3">
      <c r="D28">
        <v>2</v>
      </c>
      <c r="E28" s="15">
        <v>7.9729049999999996E-2</v>
      </c>
      <c r="F28" s="15">
        <v>2.8061889999999999E-2</v>
      </c>
      <c r="G28" s="15">
        <v>7.9844559999999995E-2</v>
      </c>
      <c r="H28" s="15">
        <v>2.8102240000000001E-2</v>
      </c>
    </row>
    <row r="29" spans="1:13" x14ac:dyDescent="0.3">
      <c r="D29">
        <v>3</v>
      </c>
      <c r="E29" s="15">
        <v>7.9729049999999996E-2</v>
      </c>
      <c r="F29" s="15">
        <v>2.8061889999999999E-2</v>
      </c>
      <c r="G29" s="15">
        <v>7.9844559999999995E-2</v>
      </c>
      <c r="H29" s="15">
        <v>2.8102240000000001E-2</v>
      </c>
    </row>
    <row r="30" spans="1:13" x14ac:dyDescent="0.3">
      <c r="D30">
        <v>4</v>
      </c>
      <c r="E30" s="15">
        <v>7.9646320000000007E-2</v>
      </c>
      <c r="F30" s="15">
        <v>2.8339690000000001E-2</v>
      </c>
      <c r="G30" s="15">
        <v>7.9844559999999995E-2</v>
      </c>
      <c r="H30" s="15">
        <v>2.8102240000000001E-2</v>
      </c>
    </row>
    <row r="31" spans="1:13" x14ac:dyDescent="0.3">
      <c r="D31">
        <v>5</v>
      </c>
      <c r="E31" s="33">
        <v>7.9650029999999997E-2</v>
      </c>
      <c r="F31" s="15">
        <v>2.9024640000000001E-2</v>
      </c>
      <c r="G31" s="15">
        <v>7.9844559999999995E-2</v>
      </c>
      <c r="H31" s="15">
        <v>2.8102240000000001E-2</v>
      </c>
    </row>
    <row r="32" spans="1:13" x14ac:dyDescent="0.3">
      <c r="D32">
        <v>6</v>
      </c>
      <c r="E32" s="15">
        <v>7.9648099999999999E-2</v>
      </c>
      <c r="F32" s="15">
        <v>2.8315389999999999E-2</v>
      </c>
      <c r="G32" s="15">
        <v>7.9844559999999995E-2</v>
      </c>
      <c r="H32" s="15">
        <v>2.8102240000000001E-2</v>
      </c>
    </row>
    <row r="33" spans="4:31" x14ac:dyDescent="0.3">
      <c r="D33">
        <v>7</v>
      </c>
      <c r="E33" s="29">
        <v>7.9880831488363502E-2</v>
      </c>
      <c r="F33" s="29">
        <v>2.80556249228434E-2</v>
      </c>
      <c r="G33" s="15">
        <v>7.9844559999999995E-2</v>
      </c>
      <c r="H33" s="15">
        <v>2.8102240000000001E-2</v>
      </c>
    </row>
    <row r="34" spans="4:31" x14ac:dyDescent="0.3">
      <c r="D34">
        <v>8</v>
      </c>
      <c r="E34" s="29">
        <v>7.9749932717182198E-2</v>
      </c>
      <c r="F34" s="29">
        <v>2.8055683692698698E-2</v>
      </c>
      <c r="G34" s="15">
        <v>7.9844559999999995E-2</v>
      </c>
      <c r="H34" s="15">
        <v>2.8102240000000001E-2</v>
      </c>
    </row>
    <row r="35" spans="4:31" x14ac:dyDescent="0.3">
      <c r="D35">
        <v>9</v>
      </c>
      <c r="E35" s="29">
        <v>7.9729046195886999E-2</v>
      </c>
      <c r="F35" s="29">
        <v>2.8061893275571698E-2</v>
      </c>
      <c r="G35" s="15">
        <v>7.9844559999999995E-2</v>
      </c>
      <c r="H35" s="15">
        <v>2.8102240000000001E-2</v>
      </c>
    </row>
    <row r="36" spans="4:31" x14ac:dyDescent="0.3">
      <c r="D36">
        <v>10</v>
      </c>
      <c r="E36" s="29">
        <v>7.9645991551057393E-2</v>
      </c>
      <c r="F36" s="29">
        <v>2.8449299867042699E-2</v>
      </c>
      <c r="G36" s="15">
        <v>7.9844559999999995E-2</v>
      </c>
      <c r="H36" s="15">
        <v>2.8102240000000001E-2</v>
      </c>
      <c r="Q36" s="30"/>
      <c r="R36" s="30"/>
      <c r="S36" s="30"/>
      <c r="T36" s="30"/>
      <c r="AB36" s="20" t="s">
        <v>55</v>
      </c>
      <c r="AC36" s="30"/>
      <c r="AD36" s="28"/>
      <c r="AE36" s="28"/>
    </row>
    <row r="37" spans="4:31" x14ac:dyDescent="0.3">
      <c r="D37">
        <v>11</v>
      </c>
      <c r="E37" s="29">
        <v>7.96462795673092E-2</v>
      </c>
      <c r="F37" s="29">
        <v>2.83286262630747E-2</v>
      </c>
      <c r="G37" s="15">
        <v>7.9844559999999995E-2</v>
      </c>
      <c r="H37" s="15">
        <v>2.8102240000000001E-2</v>
      </c>
      <c r="P37" s="20" t="s">
        <v>53</v>
      </c>
      <c r="Q37" s="30"/>
      <c r="R37" s="28"/>
      <c r="S37" s="28"/>
      <c r="T37" s="30"/>
      <c r="AC37" s="30"/>
      <c r="AD37" s="30"/>
      <c r="AE37" s="30"/>
    </row>
    <row r="38" spans="4:31" x14ac:dyDescent="0.3">
      <c r="D38">
        <v>12</v>
      </c>
      <c r="E38" s="29">
        <v>7.9646873484287797E-2</v>
      </c>
      <c r="F38" s="29">
        <v>2.8300780441579701E-2</v>
      </c>
      <c r="G38" s="15">
        <v>7.9844559999999995E-2</v>
      </c>
      <c r="H38" s="15">
        <v>2.8102240000000001E-2</v>
      </c>
      <c r="Q38" s="30"/>
      <c r="R38" s="30"/>
      <c r="S38" s="30"/>
      <c r="T38" s="30"/>
      <c r="AB38" s="30" t="s">
        <v>42</v>
      </c>
      <c r="AC38" s="30" t="s">
        <v>43</v>
      </c>
      <c r="AD38" t="s">
        <v>42</v>
      </c>
      <c r="AE38" t="s">
        <v>43</v>
      </c>
    </row>
    <row r="39" spans="4:31" x14ac:dyDescent="0.3">
      <c r="P39" s="30" t="s">
        <v>42</v>
      </c>
      <c r="Q39" s="30" t="s">
        <v>43</v>
      </c>
      <c r="R39" t="s">
        <v>43</v>
      </c>
      <c r="S39" t="s">
        <v>42</v>
      </c>
      <c r="AA39">
        <v>1</v>
      </c>
      <c r="AB39" s="15">
        <v>0.10145054000000001</v>
      </c>
      <c r="AC39" s="15">
        <v>3.0866910000000001E-2</v>
      </c>
      <c r="AD39" s="14">
        <v>0.1016161</v>
      </c>
      <c r="AE39" s="14">
        <v>3.0851569999999998E-2</v>
      </c>
    </row>
    <row r="40" spans="4:31" x14ac:dyDescent="0.3">
      <c r="O40">
        <v>1</v>
      </c>
      <c r="P40" s="15">
        <v>8.7960679999999999E-2</v>
      </c>
      <c r="Q40" s="15">
        <v>2.87193E-2</v>
      </c>
      <c r="R40" s="14">
        <v>2.8715109999999999E-2</v>
      </c>
      <c r="S40" s="14">
        <v>8.7893760000000001E-2</v>
      </c>
      <c r="AA40">
        <v>2</v>
      </c>
      <c r="AB40" s="15">
        <v>0.10144768999999999</v>
      </c>
      <c r="AC40" s="15">
        <v>3.0841190000000001E-2</v>
      </c>
      <c r="AD40" s="15">
        <v>0.1016161</v>
      </c>
      <c r="AE40" s="15">
        <v>3.0851569999999998E-2</v>
      </c>
    </row>
    <row r="41" spans="4:31" x14ac:dyDescent="0.3">
      <c r="O41">
        <v>2</v>
      </c>
      <c r="P41" s="15">
        <v>8.7960679999999999E-2</v>
      </c>
      <c r="Q41" s="15">
        <v>2.87193E-2</v>
      </c>
      <c r="R41" s="14">
        <v>2.8715109999999999E-2</v>
      </c>
      <c r="S41" s="14">
        <v>8.7893760000000001E-2</v>
      </c>
      <c r="AA41">
        <v>3</v>
      </c>
      <c r="AB41" s="15">
        <v>0.10160540999999999</v>
      </c>
      <c r="AC41" s="15">
        <v>3.084572E-2</v>
      </c>
      <c r="AD41" s="15">
        <v>0.1016161</v>
      </c>
      <c r="AE41" s="15">
        <v>3.0851569999999998E-2</v>
      </c>
    </row>
    <row r="42" spans="4:31" x14ac:dyDescent="0.3">
      <c r="O42">
        <v>3</v>
      </c>
      <c r="P42" s="15">
        <v>8.7853200000000006E-2</v>
      </c>
      <c r="Q42" s="15">
        <v>2.8731400000000001E-2</v>
      </c>
      <c r="R42" s="14">
        <v>2.8715109999999999E-2</v>
      </c>
      <c r="S42" s="14">
        <v>8.7893760000000001E-2</v>
      </c>
      <c r="AA42">
        <v>4</v>
      </c>
      <c r="AB42" s="14">
        <v>0.1012578</v>
      </c>
      <c r="AC42" s="14">
        <v>3.2126200000000001E-2</v>
      </c>
      <c r="AD42" s="15">
        <v>0.1016161</v>
      </c>
      <c r="AE42" s="15">
        <v>3.0851569999999998E-2</v>
      </c>
    </row>
    <row r="43" spans="4:31" x14ac:dyDescent="0.3">
      <c r="O43">
        <v>4</v>
      </c>
      <c r="P43" s="14">
        <v>8.7748019999999996E-2</v>
      </c>
      <c r="Q43" s="14">
        <v>2.915792E-2</v>
      </c>
      <c r="R43" s="14">
        <v>2.8715109999999999E-2</v>
      </c>
      <c r="S43" s="14">
        <v>8.7893760000000001E-2</v>
      </c>
      <c r="AA43">
        <v>5</v>
      </c>
      <c r="AB43" s="32">
        <v>0.10125707</v>
      </c>
      <c r="AC43" s="14">
        <v>3.121438E-2</v>
      </c>
      <c r="AD43" s="15">
        <v>0.1016161</v>
      </c>
      <c r="AE43" s="15">
        <v>3.0851569999999998E-2</v>
      </c>
    </row>
    <row r="44" spans="4:31" x14ac:dyDescent="0.3">
      <c r="O44">
        <v>5</v>
      </c>
      <c r="P44" s="14">
        <v>8.775877E-2</v>
      </c>
      <c r="Q44" s="14">
        <v>2.960813E-2</v>
      </c>
      <c r="R44" s="14">
        <v>2.8715109999999999E-2</v>
      </c>
      <c r="S44" s="14">
        <v>8.7893760000000001E-2</v>
      </c>
      <c r="AA44">
        <v>6</v>
      </c>
      <c r="AB44" s="14">
        <v>0.10126135999999999</v>
      </c>
      <c r="AC44" s="14">
        <v>3.2305550000000002E-2</v>
      </c>
      <c r="AD44" s="15">
        <v>0.1016161</v>
      </c>
      <c r="AE44" s="15">
        <v>3.0851569999999998E-2</v>
      </c>
    </row>
    <row r="45" spans="4:31" x14ac:dyDescent="0.3">
      <c r="O45">
        <v>6</v>
      </c>
      <c r="P45" s="32">
        <v>8.7735750000000001E-2</v>
      </c>
      <c r="Q45" s="14">
        <v>2.9658830000000001E-2</v>
      </c>
      <c r="R45" s="14">
        <v>2.8715109999999999E-2</v>
      </c>
      <c r="S45" s="14">
        <v>8.7893760000000001E-2</v>
      </c>
      <c r="AA45">
        <v>7</v>
      </c>
      <c r="AB45" s="15">
        <v>0.10144768601563101</v>
      </c>
      <c r="AC45" s="15">
        <v>3.0841190179571799E-2</v>
      </c>
      <c r="AD45" s="15">
        <v>0.1016161</v>
      </c>
      <c r="AE45" s="15">
        <v>3.0851569999999998E-2</v>
      </c>
    </row>
    <row r="46" spans="4:31" x14ac:dyDescent="0.3">
      <c r="O46">
        <v>7</v>
      </c>
      <c r="P46" s="15">
        <v>8.7893756579999996E-2</v>
      </c>
      <c r="Q46" s="15">
        <v>2.871510746E-2</v>
      </c>
      <c r="R46" s="14">
        <v>2.8715109999999999E-2</v>
      </c>
      <c r="S46" s="14">
        <v>8.7893760000000001E-2</v>
      </c>
      <c r="AA46">
        <v>8</v>
      </c>
      <c r="AB46" s="15">
        <v>0.101438956338401</v>
      </c>
      <c r="AC46" s="15">
        <v>3.0849919187190801E-2</v>
      </c>
      <c r="AD46" s="15">
        <v>0.1016161</v>
      </c>
      <c r="AE46" s="15">
        <v>3.0851569999999998E-2</v>
      </c>
    </row>
    <row r="47" spans="4:31" x14ac:dyDescent="0.3">
      <c r="O47">
        <v>8</v>
      </c>
      <c r="P47" s="15">
        <v>8.785320429E-2</v>
      </c>
      <c r="Q47" s="15">
        <v>2.8731403280000001E-2</v>
      </c>
      <c r="R47" s="14">
        <v>2.8715109999999999E-2</v>
      </c>
      <c r="S47" s="14">
        <v>8.7893760000000001E-2</v>
      </c>
      <c r="AA47">
        <v>9</v>
      </c>
      <c r="AB47" s="15">
        <v>0.10143064860000001</v>
      </c>
      <c r="AC47" s="15">
        <v>3.0852465613456202E-2</v>
      </c>
      <c r="AD47" s="15">
        <v>0.1016161</v>
      </c>
      <c r="AE47" s="15">
        <v>3.0851569999999998E-2</v>
      </c>
    </row>
    <row r="48" spans="4:31" x14ac:dyDescent="0.3">
      <c r="O48">
        <v>9</v>
      </c>
      <c r="P48" s="15">
        <v>8.7844844290000001E-2</v>
      </c>
      <c r="Q48" s="15">
        <v>2.873683937E-2</v>
      </c>
      <c r="R48" s="14">
        <v>2.8715109999999999E-2</v>
      </c>
      <c r="S48" s="14">
        <v>8.7893760000000001E-2</v>
      </c>
      <c r="AA48">
        <v>10</v>
      </c>
      <c r="AB48" s="15">
        <v>0.10125436683245601</v>
      </c>
      <c r="AC48" s="15">
        <v>3.1536445146332498E-2</v>
      </c>
      <c r="AD48" s="15">
        <v>0.1016161</v>
      </c>
      <c r="AE48" s="15">
        <v>3.0851569999999998E-2</v>
      </c>
    </row>
    <row r="49" spans="15:31" x14ac:dyDescent="0.3">
      <c r="O49">
        <v>10</v>
      </c>
      <c r="P49" s="15">
        <v>8.7737891609184396E-2</v>
      </c>
      <c r="Q49" s="15">
        <v>2.8967024144285099E-2</v>
      </c>
      <c r="R49" s="14">
        <v>2.8715109999999999E-2</v>
      </c>
      <c r="S49" s="14">
        <v>8.7893760000000001E-2</v>
      </c>
      <c r="AA49">
        <v>11</v>
      </c>
      <c r="AB49" s="15">
        <v>0.10125450942672699</v>
      </c>
      <c r="AC49" s="15">
        <v>3.1471762305008803E-2</v>
      </c>
      <c r="AD49" s="15">
        <v>0.1016161</v>
      </c>
      <c r="AE49" s="15">
        <v>3.0851569999999998E-2</v>
      </c>
    </row>
    <row r="50" spans="15:31" x14ac:dyDescent="0.3">
      <c r="O50">
        <v>11</v>
      </c>
      <c r="P50" s="15">
        <v>8.7739619881154807E-2</v>
      </c>
      <c r="Q50" s="15">
        <v>2.8951960385523098E-2</v>
      </c>
      <c r="R50" s="14">
        <v>2.8715109999999999E-2</v>
      </c>
      <c r="S50" s="14">
        <v>8.7893760000000001E-2</v>
      </c>
      <c r="AA50">
        <v>12</v>
      </c>
      <c r="AB50" s="15">
        <v>0.10125691972091699</v>
      </c>
      <c r="AC50" s="15">
        <v>3.1435085045388403E-2</v>
      </c>
      <c r="AD50" s="15">
        <v>0.1016161</v>
      </c>
      <c r="AE50" s="15">
        <v>3.0851569999999998E-2</v>
      </c>
    </row>
    <row r="51" spans="15:31" x14ac:dyDescent="0.3">
      <c r="O51">
        <v>12</v>
      </c>
      <c r="P51" s="15">
        <v>8.7740302139035706E-2</v>
      </c>
      <c r="Q51" s="15">
        <v>2.8907554721944E-2</v>
      </c>
      <c r="R51" s="14">
        <v>2.8715109999999999E-2</v>
      </c>
      <c r="S51" s="14">
        <v>8.7893760000000001E-2</v>
      </c>
    </row>
  </sheetData>
  <mergeCells count="14">
    <mergeCell ref="A14:C15"/>
    <mergeCell ref="D14:F15"/>
    <mergeCell ref="G14:M14"/>
    <mergeCell ref="G15:H15"/>
    <mergeCell ref="I15:J15"/>
    <mergeCell ref="K15:L15"/>
    <mergeCell ref="M15:M16"/>
    <mergeCell ref="A3:C4"/>
    <mergeCell ref="D3:F4"/>
    <mergeCell ref="G3:M3"/>
    <mergeCell ref="G4:H4"/>
    <mergeCell ref="I4:J4"/>
    <mergeCell ref="K4:L4"/>
    <mergeCell ref="M4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 Optimalidad</vt:lpstr>
      <vt:lpstr>G Optimalidad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 gomez ibarra</dc:creator>
  <cp:lastModifiedBy>sarai gomez ibarra</cp:lastModifiedBy>
  <dcterms:created xsi:type="dcterms:W3CDTF">2021-11-17T17:42:21Z</dcterms:created>
  <dcterms:modified xsi:type="dcterms:W3CDTF">2021-12-03T22:10:40Z</dcterms:modified>
</cp:coreProperties>
</file>